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drejkrylov/Downloads/"/>
    </mc:Choice>
  </mc:AlternateContent>
  <xr:revisionPtr revIDLastSave="0" documentId="13_ncr:1_{21F61C06-0917-0840-B288-DB163112D7DA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Денежный рынок – Став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426" i="1" l="1"/>
  <c r="AK4426" i="1"/>
  <c r="AJ4426" i="1"/>
  <c r="AI4426" i="1"/>
  <c r="AH4426" i="1"/>
  <c r="V4426" i="1" s="1"/>
  <c r="AG4426" i="1"/>
  <c r="U4426" i="1" s="1"/>
  <c r="X4426" i="1"/>
  <c r="W4426" i="1"/>
  <c r="AK4425" i="1"/>
  <c r="AJ4425" i="1"/>
  <c r="AI4425" i="1"/>
  <c r="AH4425" i="1"/>
  <c r="V4425" i="1" s="1"/>
  <c r="AG4425" i="1"/>
  <c r="W4425" i="1"/>
  <c r="U4425" i="1"/>
  <c r="T4425" i="1"/>
  <c r="AJ4424" i="1"/>
  <c r="AI4424" i="1"/>
  <c r="W4424" i="1" s="1"/>
  <c r="AH4424" i="1"/>
  <c r="AG4424" i="1"/>
  <c r="U4424" i="1" s="1"/>
  <c r="V4424" i="1"/>
  <c r="T4424" i="1"/>
  <c r="AT4424" i="1" s="1"/>
  <c r="AK4423" i="1"/>
  <c r="AJ4423" i="1"/>
  <c r="AI4423" i="1"/>
  <c r="AH4423" i="1"/>
  <c r="AG4423" i="1"/>
  <c r="W4423" i="1"/>
  <c r="AJ4422" i="1"/>
  <c r="AI4422" i="1"/>
  <c r="AH4422" i="1"/>
  <c r="AG4422" i="1"/>
  <c r="T4422" i="1" s="1"/>
  <c r="V4422" i="1"/>
  <c r="U4422" i="1"/>
  <c r="AJ4421" i="1"/>
  <c r="AK4421" i="1" s="1"/>
  <c r="AI4421" i="1"/>
  <c r="W4421" i="1" s="1"/>
  <c r="AH4421" i="1"/>
  <c r="V4421" i="1" s="1"/>
  <c r="AG4421" i="1"/>
  <c r="U4421" i="1" s="1"/>
  <c r="X4421" i="1"/>
  <c r="T4421" i="1"/>
  <c r="AK4420" i="1"/>
  <c r="AJ4420" i="1"/>
  <c r="AI4420" i="1"/>
  <c r="W4420" i="1" s="1"/>
  <c r="AH4420" i="1"/>
  <c r="V4420" i="1" s="1"/>
  <c r="AG4420" i="1"/>
  <c r="AJ4419" i="1"/>
  <c r="AI4419" i="1"/>
  <c r="AH4419" i="1"/>
  <c r="V4419" i="1" s="1"/>
  <c r="AG4419" i="1"/>
  <c r="U4419" i="1" s="1"/>
  <c r="T4419" i="1"/>
  <c r="AJ4418" i="1"/>
  <c r="AI4418" i="1"/>
  <c r="AH4418" i="1"/>
  <c r="V4418" i="1" s="1"/>
  <c r="AG4418" i="1"/>
  <c r="W4418" i="1"/>
  <c r="AJ4417" i="1"/>
  <c r="AK4417" i="1" s="1"/>
  <c r="AI4417" i="1"/>
  <c r="AH4417" i="1"/>
  <c r="AG4417" i="1"/>
  <c r="V4417" i="1"/>
  <c r="AJ4416" i="1"/>
  <c r="AI4416" i="1"/>
  <c r="W4416" i="1" s="1"/>
  <c r="AH4416" i="1"/>
  <c r="AG4416" i="1"/>
  <c r="T4416" i="1" s="1"/>
  <c r="V4416" i="1"/>
  <c r="U4416" i="1"/>
  <c r="AJ4415" i="1"/>
  <c r="AI4415" i="1"/>
  <c r="AH4415" i="1"/>
  <c r="AG4415" i="1"/>
  <c r="V4415" i="1"/>
  <c r="U4415" i="1"/>
  <c r="T4415" i="1"/>
  <c r="AK4414" i="1"/>
  <c r="AJ4414" i="1"/>
  <c r="AI4414" i="1"/>
  <c r="AH4414" i="1"/>
  <c r="AG4414" i="1"/>
  <c r="X4414" i="1"/>
  <c r="W4414" i="1"/>
  <c r="V4414" i="1"/>
  <c r="U4414" i="1"/>
  <c r="T4414" i="1"/>
  <c r="AJ4413" i="1"/>
  <c r="AI4413" i="1"/>
  <c r="AH4413" i="1"/>
  <c r="AG4413" i="1"/>
  <c r="W4413" i="1"/>
  <c r="T4413" i="1"/>
  <c r="AL4412" i="1"/>
  <c r="AK4412" i="1"/>
  <c r="AJ4412" i="1"/>
  <c r="AI4412" i="1"/>
  <c r="AH4412" i="1"/>
  <c r="V4412" i="1" s="1"/>
  <c r="AG4412" i="1"/>
  <c r="W4412" i="1"/>
  <c r="T4412" i="1"/>
  <c r="AK4411" i="1"/>
  <c r="AJ4411" i="1"/>
  <c r="AI4411" i="1"/>
  <c r="AH4411" i="1"/>
  <c r="AG4411" i="1"/>
  <c r="W4411" i="1"/>
  <c r="V4411" i="1"/>
  <c r="U4411" i="1"/>
  <c r="T4411" i="1"/>
  <c r="AK4410" i="1"/>
  <c r="AJ4410" i="1"/>
  <c r="AI4410" i="1"/>
  <c r="W4410" i="1" s="1"/>
  <c r="AH4410" i="1"/>
  <c r="AG4410" i="1"/>
  <c r="X4410" i="1"/>
  <c r="V4410" i="1"/>
  <c r="U4410" i="1"/>
  <c r="T4410" i="1"/>
  <c r="AJ4409" i="1"/>
  <c r="AI4409" i="1"/>
  <c r="AH4409" i="1"/>
  <c r="V4409" i="1" s="1"/>
  <c r="AG4409" i="1"/>
  <c r="W4409" i="1"/>
  <c r="AJ4408" i="1"/>
  <c r="AI4408" i="1"/>
  <c r="AH4408" i="1"/>
  <c r="AG4408" i="1"/>
  <c r="T4408" i="1" s="1"/>
  <c r="U4408" i="1"/>
  <c r="AJ4407" i="1"/>
  <c r="AK4407" i="1" s="1"/>
  <c r="AI4407" i="1"/>
  <c r="W4407" i="1" s="1"/>
  <c r="AH4407" i="1"/>
  <c r="AG4407" i="1"/>
  <c r="U4407" i="1" s="1"/>
  <c r="T4407" i="1"/>
  <c r="AT4406" i="1"/>
  <c r="AK4406" i="1"/>
  <c r="AJ4406" i="1"/>
  <c r="AI4406" i="1"/>
  <c r="AH4406" i="1"/>
  <c r="V4406" i="1" s="1"/>
  <c r="AG4406" i="1"/>
  <c r="T4406" i="1" s="1"/>
  <c r="W4406" i="1"/>
  <c r="U4406" i="1"/>
  <c r="AJ4405" i="1"/>
  <c r="AI4405" i="1"/>
  <c r="AH4405" i="1"/>
  <c r="V4405" i="1" s="1"/>
  <c r="AG4405" i="1"/>
  <c r="AK4404" i="1"/>
  <c r="AJ4404" i="1"/>
  <c r="AI4404" i="1"/>
  <c r="W4404" i="1" s="1"/>
  <c r="AH4404" i="1"/>
  <c r="AG4404" i="1"/>
  <c r="U4404" i="1" s="1"/>
  <c r="X4404" i="1"/>
  <c r="V4404" i="1"/>
  <c r="T4404" i="1"/>
  <c r="AJ4403" i="1"/>
  <c r="AI4403" i="1"/>
  <c r="AH4403" i="1"/>
  <c r="AG4403" i="1"/>
  <c r="V4403" i="1"/>
  <c r="AK4402" i="1"/>
  <c r="AJ4402" i="1"/>
  <c r="AI4402" i="1"/>
  <c r="W4402" i="1" s="1"/>
  <c r="AH4402" i="1"/>
  <c r="AG4402" i="1"/>
  <c r="AK4401" i="1"/>
  <c r="AJ4401" i="1"/>
  <c r="AI4401" i="1"/>
  <c r="AH4401" i="1"/>
  <c r="AG4401" i="1"/>
  <c r="W4401" i="1"/>
  <c r="V4401" i="1"/>
  <c r="U4401" i="1"/>
  <c r="T4401" i="1"/>
  <c r="AJ4400" i="1"/>
  <c r="AI4400" i="1"/>
  <c r="AH4400" i="1"/>
  <c r="AG4400" i="1"/>
  <c r="W4400" i="1"/>
  <c r="V4400" i="1"/>
  <c r="AJ4399" i="1"/>
  <c r="AI4399" i="1"/>
  <c r="AH4399" i="1"/>
  <c r="V4399" i="1" s="1"/>
  <c r="AG4399" i="1"/>
  <c r="U4399" i="1"/>
  <c r="T4399" i="1"/>
  <c r="AT4398" i="1"/>
  <c r="AK4398" i="1"/>
  <c r="AJ4398" i="1"/>
  <c r="AI4398" i="1"/>
  <c r="AH4398" i="1"/>
  <c r="V4398" i="1" s="1"/>
  <c r="AG4398" i="1"/>
  <c r="T4398" i="1" s="1"/>
  <c r="X4398" i="1"/>
  <c r="W4398" i="1"/>
  <c r="U4398" i="1"/>
  <c r="AK4397" i="1"/>
  <c r="AJ4397" i="1"/>
  <c r="AI4397" i="1"/>
  <c r="AH4397" i="1"/>
  <c r="AG4397" i="1"/>
  <c r="W4397" i="1"/>
  <c r="V4397" i="1"/>
  <c r="AJ4396" i="1"/>
  <c r="AI4396" i="1"/>
  <c r="AH4396" i="1"/>
  <c r="AG4396" i="1"/>
  <c r="T4396" i="1" s="1"/>
  <c r="W4396" i="1"/>
  <c r="AK4395" i="1"/>
  <c r="AJ4395" i="1"/>
  <c r="AI4395" i="1"/>
  <c r="AH4395" i="1"/>
  <c r="AG4395" i="1"/>
  <c r="U4395" i="1" s="1"/>
  <c r="X4395" i="1"/>
  <c r="T4395" i="1"/>
  <c r="AJ4394" i="1"/>
  <c r="AI4394" i="1"/>
  <c r="AH4394" i="1"/>
  <c r="AG4394" i="1"/>
  <c r="T4394" i="1" s="1"/>
  <c r="V4394" i="1"/>
  <c r="AL4393" i="1"/>
  <c r="AJ4393" i="1"/>
  <c r="AK4393" i="1" s="1"/>
  <c r="AI4393" i="1"/>
  <c r="W4393" i="1" s="1"/>
  <c r="AH4393" i="1"/>
  <c r="AG4393" i="1"/>
  <c r="U4393" i="1" s="1"/>
  <c r="V4393" i="1"/>
  <c r="T4393" i="1"/>
  <c r="AJ4392" i="1"/>
  <c r="AI4392" i="1"/>
  <c r="AH4392" i="1"/>
  <c r="V4392" i="1" s="1"/>
  <c r="AG4392" i="1"/>
  <c r="T4392" i="1" s="1"/>
  <c r="W4392" i="1"/>
  <c r="U4392" i="1"/>
  <c r="AK4391" i="1"/>
  <c r="AJ4391" i="1"/>
  <c r="AI4391" i="1"/>
  <c r="W4391" i="1" s="1"/>
  <c r="AH4391" i="1"/>
  <c r="V4391" i="1" s="1"/>
  <c r="AG4391" i="1"/>
  <c r="AJ4390" i="1"/>
  <c r="AI4390" i="1"/>
  <c r="AH4390" i="1"/>
  <c r="V4390" i="1" s="1"/>
  <c r="AG4390" i="1"/>
  <c r="W4390" i="1"/>
  <c r="U4390" i="1"/>
  <c r="T4390" i="1"/>
  <c r="AJ4389" i="1"/>
  <c r="AI4389" i="1"/>
  <c r="AH4389" i="1"/>
  <c r="V4389" i="1" s="1"/>
  <c r="AG4389" i="1"/>
  <c r="W4389" i="1"/>
  <c r="AJ4388" i="1"/>
  <c r="AI4388" i="1"/>
  <c r="AH4388" i="1"/>
  <c r="V4388" i="1" s="1"/>
  <c r="AG4388" i="1"/>
  <c r="U4388" i="1"/>
  <c r="T4388" i="1"/>
  <c r="AL4387" i="1"/>
  <c r="AM4387" i="1" s="1"/>
  <c r="AK4387" i="1"/>
  <c r="AJ4387" i="1"/>
  <c r="AI4387" i="1"/>
  <c r="AH4387" i="1"/>
  <c r="AG4387" i="1"/>
  <c r="Z4387" i="1"/>
  <c r="X4387" i="1"/>
  <c r="W4387" i="1"/>
  <c r="V4387" i="1"/>
  <c r="U4387" i="1"/>
  <c r="T4387" i="1"/>
  <c r="AJ4386" i="1"/>
  <c r="AI4386" i="1"/>
  <c r="AH4386" i="1"/>
  <c r="AG4386" i="1"/>
  <c r="T4386" i="1"/>
  <c r="AJ4385" i="1"/>
  <c r="AI4385" i="1"/>
  <c r="AH4385" i="1"/>
  <c r="AG4385" i="1"/>
  <c r="U4385" i="1"/>
  <c r="T4385" i="1"/>
  <c r="AK4384" i="1"/>
  <c r="AJ4384" i="1"/>
  <c r="AI4384" i="1"/>
  <c r="AH4384" i="1"/>
  <c r="AG4384" i="1"/>
  <c r="W4384" i="1"/>
  <c r="AJ4383" i="1"/>
  <c r="AI4383" i="1"/>
  <c r="AH4383" i="1"/>
  <c r="V4383" i="1" s="1"/>
  <c r="AG4383" i="1"/>
  <c r="W4383" i="1"/>
  <c r="T4383" i="1"/>
  <c r="AJ4382" i="1"/>
  <c r="AI4382" i="1"/>
  <c r="AH4382" i="1"/>
  <c r="AG4382" i="1"/>
  <c r="V4382" i="1"/>
  <c r="T4382" i="1"/>
  <c r="AJ4381" i="1"/>
  <c r="AI4381" i="1"/>
  <c r="W4381" i="1" s="1"/>
  <c r="AH4381" i="1"/>
  <c r="V4381" i="1" s="1"/>
  <c r="AG4381" i="1"/>
  <c r="AJ4380" i="1"/>
  <c r="AI4380" i="1"/>
  <c r="AH4380" i="1"/>
  <c r="AG4380" i="1"/>
  <c r="T4380" i="1" s="1"/>
  <c r="W4380" i="1"/>
  <c r="V4380" i="1"/>
  <c r="U4380" i="1"/>
  <c r="AJ4379" i="1"/>
  <c r="AI4379" i="1"/>
  <c r="AH4379" i="1"/>
  <c r="AG4379" i="1"/>
  <c r="T4379" i="1" s="1"/>
  <c r="W4379" i="1"/>
  <c r="V4379" i="1"/>
  <c r="U4379" i="1"/>
  <c r="AJ4378" i="1"/>
  <c r="AI4378" i="1"/>
  <c r="W4378" i="1" s="1"/>
  <c r="AH4378" i="1"/>
  <c r="V4378" i="1" s="1"/>
  <c r="AG4378" i="1"/>
  <c r="U4378" i="1" s="1"/>
  <c r="T4378" i="1"/>
  <c r="AT4378" i="1" s="1"/>
  <c r="AJ4377" i="1"/>
  <c r="AI4377" i="1"/>
  <c r="W4377" i="1" s="1"/>
  <c r="AH4377" i="1"/>
  <c r="V4377" i="1" s="1"/>
  <c r="AG4377" i="1"/>
  <c r="AT4376" i="1"/>
  <c r="AK4376" i="1"/>
  <c r="AJ4376" i="1"/>
  <c r="AI4376" i="1"/>
  <c r="W4376" i="1" s="1"/>
  <c r="AH4376" i="1"/>
  <c r="V4376" i="1" s="1"/>
  <c r="AG4376" i="1"/>
  <c r="X4376" i="1"/>
  <c r="U4376" i="1"/>
  <c r="T4376" i="1"/>
  <c r="AJ4375" i="1"/>
  <c r="AK4375" i="1" s="1"/>
  <c r="AI4375" i="1"/>
  <c r="V4375" i="1" s="1"/>
  <c r="AH4375" i="1"/>
  <c r="AG4375" i="1"/>
  <c r="X4375" i="1"/>
  <c r="W4375" i="1"/>
  <c r="U4375" i="1"/>
  <c r="T4375" i="1"/>
  <c r="AK4374" i="1"/>
  <c r="AJ4374" i="1"/>
  <c r="AI4374" i="1"/>
  <c r="AH4374" i="1"/>
  <c r="AG4374" i="1"/>
  <c r="W4374" i="1"/>
  <c r="V4374" i="1"/>
  <c r="AK4373" i="1"/>
  <c r="AJ4373" i="1"/>
  <c r="AI4373" i="1"/>
  <c r="AH4373" i="1"/>
  <c r="AG4373" i="1"/>
  <c r="W4373" i="1"/>
  <c r="V4373" i="1"/>
  <c r="AL4372" i="1"/>
  <c r="AK4372" i="1"/>
  <c r="AJ4372" i="1"/>
  <c r="AI4372" i="1"/>
  <c r="W4372" i="1" s="1"/>
  <c r="AH4372" i="1"/>
  <c r="AG4372" i="1"/>
  <c r="U4372" i="1" s="1"/>
  <c r="X4372" i="1"/>
  <c r="T4372" i="1"/>
  <c r="AJ4371" i="1"/>
  <c r="AI4371" i="1"/>
  <c r="W4371" i="1" s="1"/>
  <c r="AH4371" i="1"/>
  <c r="V4371" i="1" s="1"/>
  <c r="AG4371" i="1"/>
  <c r="T4371" i="1"/>
  <c r="AJ4370" i="1"/>
  <c r="AI4370" i="1"/>
  <c r="W4370" i="1" s="1"/>
  <c r="AH4370" i="1"/>
  <c r="AG4370" i="1"/>
  <c r="T4370" i="1"/>
  <c r="AL4369" i="1"/>
  <c r="AK4369" i="1"/>
  <c r="AJ4369" i="1"/>
  <c r="AI4369" i="1"/>
  <c r="AH4369" i="1"/>
  <c r="V4369" i="1" s="1"/>
  <c r="AG4369" i="1"/>
  <c r="U4369" i="1" s="1"/>
  <c r="W4369" i="1"/>
  <c r="AK4368" i="1"/>
  <c r="AJ4368" i="1"/>
  <c r="AI4368" i="1"/>
  <c r="W4368" i="1" s="1"/>
  <c r="AT4368" i="1" s="1"/>
  <c r="AH4368" i="1"/>
  <c r="V4368" i="1" s="1"/>
  <c r="AG4368" i="1"/>
  <c r="T4368" i="1" s="1"/>
  <c r="X4368" i="1"/>
  <c r="U4368" i="1"/>
  <c r="AT4367" i="1"/>
  <c r="AJ4367" i="1"/>
  <c r="AI4367" i="1"/>
  <c r="AH4367" i="1"/>
  <c r="V4367" i="1" s="1"/>
  <c r="AG4367" i="1"/>
  <c r="U4367" i="1" s="1"/>
  <c r="W4367" i="1"/>
  <c r="T4367" i="1"/>
  <c r="AJ4366" i="1"/>
  <c r="AI4366" i="1"/>
  <c r="AH4366" i="1"/>
  <c r="AG4366" i="1"/>
  <c r="U4366" i="1" s="1"/>
  <c r="W4366" i="1"/>
  <c r="V4366" i="1"/>
  <c r="AK4365" i="1"/>
  <c r="AJ4365" i="1"/>
  <c r="AI4365" i="1"/>
  <c r="AH4365" i="1"/>
  <c r="AG4365" i="1"/>
  <c r="T4365" i="1" s="1"/>
  <c r="W4365" i="1"/>
  <c r="V4365" i="1"/>
  <c r="AJ4364" i="1"/>
  <c r="AI4364" i="1"/>
  <c r="AH4364" i="1"/>
  <c r="AG4364" i="1"/>
  <c r="V4364" i="1"/>
  <c r="U4364" i="1"/>
  <c r="T4364" i="1"/>
  <c r="AJ4363" i="1"/>
  <c r="AI4363" i="1"/>
  <c r="AH4363" i="1"/>
  <c r="AG4363" i="1"/>
  <c r="V4363" i="1"/>
  <c r="U4363" i="1"/>
  <c r="T4363" i="1"/>
  <c r="AM4362" i="1"/>
  <c r="AL4362" i="1"/>
  <c r="AK4362" i="1"/>
  <c r="AJ4362" i="1"/>
  <c r="AI4362" i="1"/>
  <c r="AH4362" i="1"/>
  <c r="AG4362" i="1"/>
  <c r="W4362" i="1"/>
  <c r="V4362" i="1"/>
  <c r="U4362" i="1"/>
  <c r="T4362" i="1"/>
  <c r="AJ4361" i="1"/>
  <c r="AI4361" i="1"/>
  <c r="AH4361" i="1"/>
  <c r="AG4361" i="1"/>
  <c r="W4361" i="1"/>
  <c r="V4361" i="1"/>
  <c r="U4361" i="1"/>
  <c r="T4361" i="1"/>
  <c r="AS4360" i="1"/>
  <c r="AR4360" i="1"/>
  <c r="AF4360" i="1" s="1"/>
  <c r="AQ4360" i="1"/>
  <c r="AE4360" i="1" s="1"/>
  <c r="AP4360" i="1"/>
  <c r="AD4360" i="1" s="1"/>
  <c r="AO4360" i="1"/>
  <c r="AN4360" i="1"/>
  <c r="AM4360" i="1"/>
  <c r="AA4360" i="1" s="1"/>
  <c r="AL4360" i="1"/>
  <c r="Z4360" i="1" s="1"/>
  <c r="AK4360" i="1"/>
  <c r="Y4360" i="1" s="1"/>
  <c r="AJ4360" i="1"/>
  <c r="AI4360" i="1"/>
  <c r="AH4360" i="1"/>
  <c r="AG4360" i="1"/>
  <c r="U4360" i="1" s="1"/>
  <c r="AC4360" i="1"/>
  <c r="AB4360" i="1"/>
  <c r="V4360" i="1"/>
  <c r="AK4359" i="1"/>
  <c r="AJ4359" i="1"/>
  <c r="AI4359" i="1"/>
  <c r="AH4359" i="1"/>
  <c r="AG4359" i="1"/>
  <c r="U4359" i="1" s="1"/>
  <c r="W4359" i="1"/>
  <c r="V4359" i="1"/>
  <c r="AJ4358" i="1"/>
  <c r="AI4358" i="1"/>
  <c r="W4358" i="1" s="1"/>
  <c r="AH4358" i="1"/>
  <c r="V4358" i="1" s="1"/>
  <c r="AG4358" i="1"/>
  <c r="U4358" i="1" s="1"/>
  <c r="AT4358" i="1" s="1"/>
  <c r="T4358" i="1"/>
  <c r="AJ4357" i="1"/>
  <c r="AI4357" i="1"/>
  <c r="AH4357" i="1"/>
  <c r="V4357" i="1" s="1"/>
  <c r="AG4357" i="1"/>
  <c r="T4357" i="1" s="1"/>
  <c r="U4357" i="1"/>
  <c r="AK4356" i="1"/>
  <c r="AJ4356" i="1"/>
  <c r="AI4356" i="1"/>
  <c r="AH4356" i="1"/>
  <c r="V4356" i="1" s="1"/>
  <c r="AT4356" i="1" s="1"/>
  <c r="AG4356" i="1"/>
  <c r="W4356" i="1"/>
  <c r="U4356" i="1"/>
  <c r="T4356" i="1"/>
  <c r="AK4355" i="1"/>
  <c r="AJ4355" i="1"/>
  <c r="AI4355" i="1"/>
  <c r="W4355" i="1" s="1"/>
  <c r="AH4355" i="1"/>
  <c r="V4355" i="1" s="1"/>
  <c r="AG4355" i="1"/>
  <c r="AJ4354" i="1"/>
  <c r="AI4354" i="1"/>
  <c r="W4354" i="1" s="1"/>
  <c r="AH4354" i="1"/>
  <c r="V4354" i="1" s="1"/>
  <c r="AG4354" i="1"/>
  <c r="AJ4353" i="1"/>
  <c r="AI4353" i="1"/>
  <c r="W4353" i="1" s="1"/>
  <c r="AH4353" i="1"/>
  <c r="AG4353" i="1"/>
  <c r="V4353" i="1"/>
  <c r="U4353" i="1"/>
  <c r="T4353" i="1"/>
  <c r="AJ4352" i="1"/>
  <c r="AI4352" i="1"/>
  <c r="W4352" i="1" s="1"/>
  <c r="AH4352" i="1"/>
  <c r="V4352" i="1" s="1"/>
  <c r="AG4352" i="1"/>
  <c r="AJ4351" i="1"/>
  <c r="AI4351" i="1"/>
  <c r="AH4351" i="1"/>
  <c r="AG4351" i="1"/>
  <c r="T4351" i="1" s="1"/>
  <c r="W4351" i="1"/>
  <c r="V4351" i="1"/>
  <c r="U4351" i="1"/>
  <c r="AJ4350" i="1"/>
  <c r="AI4350" i="1"/>
  <c r="AH4350" i="1"/>
  <c r="V4350" i="1" s="1"/>
  <c r="AG4350" i="1"/>
  <c r="AJ4349" i="1"/>
  <c r="AI4349" i="1"/>
  <c r="AH4349" i="1"/>
  <c r="AG4349" i="1"/>
  <c r="W4349" i="1"/>
  <c r="V4349" i="1"/>
  <c r="U4349" i="1"/>
  <c r="T4349" i="1"/>
  <c r="AJ4348" i="1"/>
  <c r="AI4348" i="1"/>
  <c r="AH4348" i="1"/>
  <c r="AG4348" i="1"/>
  <c r="U4348" i="1"/>
  <c r="T4348" i="1"/>
  <c r="AJ4347" i="1"/>
  <c r="AI4347" i="1"/>
  <c r="AH4347" i="1"/>
  <c r="AG4347" i="1"/>
  <c r="W4347" i="1"/>
  <c r="V4347" i="1"/>
  <c r="AT4346" i="1"/>
  <c r="AK4346" i="1"/>
  <c r="AL4346" i="1" s="1"/>
  <c r="AJ4346" i="1"/>
  <c r="AI4346" i="1"/>
  <c r="AH4346" i="1"/>
  <c r="V4346" i="1" s="1"/>
  <c r="AG4346" i="1"/>
  <c r="U4346" i="1" s="1"/>
  <c r="Y4346" i="1"/>
  <c r="W4346" i="1"/>
  <c r="T4346" i="1"/>
  <c r="AK4345" i="1"/>
  <c r="AJ4345" i="1"/>
  <c r="AI4345" i="1"/>
  <c r="AH4345" i="1"/>
  <c r="V4345" i="1" s="1"/>
  <c r="AG4345" i="1"/>
  <c r="W4345" i="1"/>
  <c r="AT4345" i="1" s="1"/>
  <c r="U4345" i="1"/>
  <c r="T4345" i="1"/>
  <c r="AK4344" i="1"/>
  <c r="X4344" i="1" s="1"/>
  <c r="AJ4344" i="1"/>
  <c r="AI4344" i="1"/>
  <c r="W4344" i="1" s="1"/>
  <c r="AH4344" i="1"/>
  <c r="AG4344" i="1"/>
  <c r="V4344" i="1"/>
  <c r="U4344" i="1"/>
  <c r="T4344" i="1"/>
  <c r="AJ4343" i="1"/>
  <c r="AI4343" i="1"/>
  <c r="W4343" i="1" s="1"/>
  <c r="AH4343" i="1"/>
  <c r="AG4343" i="1"/>
  <c r="T4343" i="1" s="1"/>
  <c r="AJ4342" i="1"/>
  <c r="AI4342" i="1"/>
  <c r="AH4342" i="1"/>
  <c r="AG4342" i="1"/>
  <c r="T4342" i="1" s="1"/>
  <c r="U4342" i="1"/>
  <c r="AL4341" i="1"/>
  <c r="AJ4341" i="1"/>
  <c r="AK4341" i="1" s="1"/>
  <c r="AI4341" i="1"/>
  <c r="W4341" i="1" s="1"/>
  <c r="AH4341" i="1"/>
  <c r="V4341" i="1" s="1"/>
  <c r="AG4341" i="1"/>
  <c r="AJ4340" i="1"/>
  <c r="AI4340" i="1"/>
  <c r="AH4340" i="1"/>
  <c r="V4340" i="1" s="1"/>
  <c r="AG4340" i="1"/>
  <c r="U4340" i="1" s="1"/>
  <c r="W4340" i="1"/>
  <c r="AJ4339" i="1"/>
  <c r="AI4339" i="1"/>
  <c r="AH4339" i="1"/>
  <c r="AG4339" i="1"/>
  <c r="U4339" i="1" s="1"/>
  <c r="W4339" i="1"/>
  <c r="V4339" i="1"/>
  <c r="AL4338" i="1"/>
  <c r="AK4338" i="1"/>
  <c r="AJ4338" i="1"/>
  <c r="AI4338" i="1"/>
  <c r="AH4338" i="1"/>
  <c r="AG4338" i="1"/>
  <c r="T4338" i="1" s="1"/>
  <c r="Y4338" i="1"/>
  <c r="X4338" i="1"/>
  <c r="W4338" i="1"/>
  <c r="V4338" i="1"/>
  <c r="U4338" i="1"/>
  <c r="AS4337" i="1"/>
  <c r="AR4337" i="1"/>
  <c r="AF4337" i="1" s="1"/>
  <c r="AQ4337" i="1"/>
  <c r="AE4337" i="1" s="1"/>
  <c r="AP4337" i="1"/>
  <c r="AD4337" i="1" s="1"/>
  <c r="AO4337" i="1"/>
  <c r="AC4337" i="1" s="1"/>
  <c r="AN4337" i="1"/>
  <c r="AB4337" i="1" s="1"/>
  <c r="AM4337" i="1"/>
  <c r="AA4337" i="1" s="1"/>
  <c r="AL4337" i="1"/>
  <c r="AK4337" i="1"/>
  <c r="Y4337" i="1" s="1"/>
  <c r="AJ4337" i="1"/>
  <c r="W4337" i="1" s="1"/>
  <c r="AI4337" i="1"/>
  <c r="AH4337" i="1"/>
  <c r="AG4337" i="1"/>
  <c r="Z4337" i="1"/>
  <c r="X4337" i="1"/>
  <c r="V4337" i="1"/>
  <c r="AS4336" i="1"/>
  <c r="AR4336" i="1"/>
  <c r="AF4336" i="1" s="1"/>
  <c r="AQ4336" i="1"/>
  <c r="AE4336" i="1" s="1"/>
  <c r="AP4336" i="1"/>
  <c r="AD4336" i="1" s="1"/>
  <c r="AO4336" i="1"/>
  <c r="AC4336" i="1" s="1"/>
  <c r="AN4336" i="1"/>
  <c r="AB4336" i="1" s="1"/>
  <c r="AM4336" i="1"/>
  <c r="AL4336" i="1"/>
  <c r="AK4336" i="1"/>
  <c r="AJ4336" i="1"/>
  <c r="X4336" i="1" s="1"/>
  <c r="AI4336" i="1"/>
  <c r="W4336" i="1" s="1"/>
  <c r="AH4336" i="1"/>
  <c r="AG4336" i="1"/>
  <c r="T4336" i="1" s="1"/>
  <c r="Z4336" i="1"/>
  <c r="Y4336" i="1"/>
  <c r="V4336" i="1"/>
  <c r="U4336" i="1"/>
  <c r="AK4335" i="1"/>
  <c r="AJ4335" i="1"/>
  <c r="AI4335" i="1"/>
  <c r="AH4335" i="1"/>
  <c r="AG4335" i="1"/>
  <c r="X4335" i="1"/>
  <c r="V4335" i="1"/>
  <c r="U4335" i="1"/>
  <c r="T4335" i="1"/>
  <c r="AJ4334" i="1"/>
  <c r="AI4334" i="1"/>
  <c r="V4334" i="1" s="1"/>
  <c r="AH4334" i="1"/>
  <c r="AG4334" i="1"/>
  <c r="U4334" i="1"/>
  <c r="T4334" i="1"/>
  <c r="AL4333" i="1"/>
  <c r="AK4333" i="1"/>
  <c r="AJ4333" i="1"/>
  <c r="AI4333" i="1"/>
  <c r="W4333" i="1" s="1"/>
  <c r="AH4333" i="1"/>
  <c r="AG4333" i="1"/>
  <c r="X4333" i="1"/>
  <c r="U4333" i="1"/>
  <c r="T4333" i="1"/>
  <c r="AS4332" i="1"/>
  <c r="AR4332" i="1"/>
  <c r="AF4332" i="1" s="1"/>
  <c r="AQ4332" i="1"/>
  <c r="AP4332" i="1"/>
  <c r="AD4332" i="1" s="1"/>
  <c r="AO4332" i="1"/>
  <c r="AN4332" i="1"/>
  <c r="AM4332" i="1"/>
  <c r="AA4332" i="1" s="1"/>
  <c r="AL4332" i="1"/>
  <c r="AK4332" i="1"/>
  <c r="AJ4332" i="1"/>
  <c r="AI4332" i="1"/>
  <c r="AH4332" i="1"/>
  <c r="V4332" i="1" s="1"/>
  <c r="AG4332" i="1"/>
  <c r="AE4332" i="1"/>
  <c r="Y4332" i="1"/>
  <c r="X4332" i="1"/>
  <c r="W4332" i="1"/>
  <c r="T4332" i="1"/>
  <c r="AK4331" i="1"/>
  <c r="AJ4331" i="1"/>
  <c r="AI4331" i="1"/>
  <c r="AH4331" i="1"/>
  <c r="AG4331" i="1"/>
  <c r="W4331" i="1"/>
  <c r="V4331" i="1"/>
  <c r="U4331" i="1"/>
  <c r="T4331" i="1"/>
  <c r="AS4330" i="1"/>
  <c r="AR4330" i="1"/>
  <c r="AQ4330" i="1"/>
  <c r="AP4330" i="1"/>
  <c r="AO4330" i="1"/>
  <c r="AC4330" i="1" s="1"/>
  <c r="AN4330" i="1"/>
  <c r="AB4330" i="1" s="1"/>
  <c r="AM4330" i="1"/>
  <c r="AA4330" i="1" s="1"/>
  <c r="AL4330" i="1"/>
  <c r="AK4330" i="1"/>
  <c r="AJ4330" i="1"/>
  <c r="AI4330" i="1"/>
  <c r="AH4330" i="1"/>
  <c r="AG4330" i="1"/>
  <c r="U4330" i="1" s="1"/>
  <c r="AD4330" i="1"/>
  <c r="X4330" i="1"/>
  <c r="W4330" i="1"/>
  <c r="V4330" i="1"/>
  <c r="AJ4329" i="1"/>
  <c r="AI4329" i="1"/>
  <c r="AH4329" i="1"/>
  <c r="V4329" i="1" s="1"/>
  <c r="AG4329" i="1"/>
  <c r="U4329" i="1" s="1"/>
  <c r="AT4329" i="1" s="1"/>
  <c r="W4329" i="1"/>
  <c r="T4329" i="1"/>
  <c r="AJ4328" i="1"/>
  <c r="AI4328" i="1"/>
  <c r="W4328" i="1" s="1"/>
  <c r="AH4328" i="1"/>
  <c r="AG4328" i="1"/>
  <c r="T4328" i="1" s="1"/>
  <c r="V4328" i="1"/>
  <c r="AL4327" i="1"/>
  <c r="AJ4327" i="1"/>
  <c r="AK4327" i="1" s="1"/>
  <c r="Y4327" i="1" s="1"/>
  <c r="AI4327" i="1"/>
  <c r="AH4327" i="1"/>
  <c r="V4327" i="1" s="1"/>
  <c r="AG4327" i="1"/>
  <c r="W4327" i="1"/>
  <c r="AK4326" i="1"/>
  <c r="AJ4326" i="1"/>
  <c r="AI4326" i="1"/>
  <c r="AH4326" i="1"/>
  <c r="V4326" i="1" s="1"/>
  <c r="AG4326" i="1"/>
  <c r="W4326" i="1"/>
  <c r="AK4325" i="1"/>
  <c r="AJ4325" i="1"/>
  <c r="AI4325" i="1"/>
  <c r="AH4325" i="1"/>
  <c r="AG4325" i="1"/>
  <c r="X4325" i="1"/>
  <c r="T4325" i="1"/>
  <c r="AK4324" i="1"/>
  <c r="AJ4324" i="1"/>
  <c r="AI4324" i="1"/>
  <c r="AH4324" i="1"/>
  <c r="AG4324" i="1"/>
  <c r="T4324" i="1" s="1"/>
  <c r="U4324" i="1"/>
  <c r="AT4323" i="1"/>
  <c r="AM4323" i="1"/>
  <c r="AL4323" i="1"/>
  <c r="AJ4323" i="1"/>
  <c r="AK4323" i="1" s="1"/>
  <c r="AI4323" i="1"/>
  <c r="W4323" i="1" s="1"/>
  <c r="AH4323" i="1"/>
  <c r="V4323" i="1" s="1"/>
  <c r="AG4323" i="1"/>
  <c r="T4323" i="1" s="1"/>
  <c r="Y4323" i="1"/>
  <c r="X4323" i="1"/>
  <c r="U4323" i="1"/>
  <c r="AJ4322" i="1"/>
  <c r="AI4322" i="1"/>
  <c r="W4322" i="1" s="1"/>
  <c r="AH4322" i="1"/>
  <c r="V4322" i="1" s="1"/>
  <c r="AG4322" i="1"/>
  <c r="AL4321" i="1"/>
  <c r="AK4321" i="1"/>
  <c r="AJ4321" i="1"/>
  <c r="AI4321" i="1"/>
  <c r="AH4321" i="1"/>
  <c r="AG4321" i="1"/>
  <c r="T4321" i="1" s="1"/>
  <c r="W4321" i="1"/>
  <c r="V4321" i="1"/>
  <c r="U4321" i="1"/>
  <c r="AJ4320" i="1"/>
  <c r="AI4320" i="1"/>
  <c r="W4320" i="1" s="1"/>
  <c r="AH4320" i="1"/>
  <c r="AG4320" i="1"/>
  <c r="V4320" i="1"/>
  <c r="U4320" i="1"/>
  <c r="T4320" i="1"/>
  <c r="AK4319" i="1"/>
  <c r="AJ4319" i="1"/>
  <c r="AI4319" i="1"/>
  <c r="AH4319" i="1"/>
  <c r="AG4319" i="1"/>
  <c r="U4319" i="1" s="1"/>
  <c r="W4319" i="1"/>
  <c r="V4319" i="1"/>
  <c r="AJ4318" i="1"/>
  <c r="AI4318" i="1"/>
  <c r="AH4318" i="1"/>
  <c r="AG4318" i="1"/>
  <c r="V4318" i="1"/>
  <c r="AJ4317" i="1"/>
  <c r="AI4317" i="1"/>
  <c r="W4317" i="1" s="1"/>
  <c r="AH4317" i="1"/>
  <c r="V4317" i="1" s="1"/>
  <c r="AG4317" i="1"/>
  <c r="T4317" i="1"/>
  <c r="AJ4316" i="1"/>
  <c r="AI4316" i="1"/>
  <c r="AH4316" i="1"/>
  <c r="AG4316" i="1"/>
  <c r="V4316" i="1"/>
  <c r="AK4315" i="1"/>
  <c r="AJ4315" i="1"/>
  <c r="AI4315" i="1"/>
  <c r="V4315" i="1" s="1"/>
  <c r="AH4315" i="1"/>
  <c r="U4315" i="1" s="1"/>
  <c r="AG4315" i="1"/>
  <c r="W4315" i="1"/>
  <c r="T4315" i="1"/>
  <c r="AK4314" i="1"/>
  <c r="AJ4314" i="1"/>
  <c r="AI4314" i="1"/>
  <c r="AH4314" i="1"/>
  <c r="V4314" i="1" s="1"/>
  <c r="AG4314" i="1"/>
  <c r="W4314" i="1"/>
  <c r="T4314" i="1"/>
  <c r="AK4313" i="1"/>
  <c r="AJ4313" i="1"/>
  <c r="AI4313" i="1"/>
  <c r="W4313" i="1" s="1"/>
  <c r="AH4313" i="1"/>
  <c r="V4313" i="1" s="1"/>
  <c r="AG4313" i="1"/>
  <c r="T4313" i="1"/>
  <c r="AK4312" i="1"/>
  <c r="AJ4312" i="1"/>
  <c r="AI4312" i="1"/>
  <c r="AH4312" i="1"/>
  <c r="V4312" i="1" s="1"/>
  <c r="AG4312" i="1"/>
  <c r="W4312" i="1"/>
  <c r="AJ4311" i="1"/>
  <c r="AI4311" i="1"/>
  <c r="AH4311" i="1"/>
  <c r="V4311" i="1" s="1"/>
  <c r="AG4311" i="1"/>
  <c r="W4311" i="1"/>
  <c r="U4311" i="1"/>
  <c r="T4311" i="1"/>
  <c r="AK4310" i="1"/>
  <c r="AJ4310" i="1"/>
  <c r="AI4310" i="1"/>
  <c r="V4310" i="1" s="1"/>
  <c r="AH4310" i="1"/>
  <c r="AG4310" i="1"/>
  <c r="T4310" i="1" s="1"/>
  <c r="AT4310" i="1" s="1"/>
  <c r="X4310" i="1"/>
  <c r="W4310" i="1"/>
  <c r="U4310" i="1"/>
  <c r="AL4309" i="1"/>
  <c r="AJ4309" i="1"/>
  <c r="AK4309" i="1" s="1"/>
  <c r="AI4309" i="1"/>
  <c r="W4309" i="1" s="1"/>
  <c r="AH4309" i="1"/>
  <c r="AG4309" i="1"/>
  <c r="T4309" i="1" s="1"/>
  <c r="Y4309" i="1"/>
  <c r="X4309" i="1"/>
  <c r="U4309" i="1"/>
  <c r="AJ4308" i="1"/>
  <c r="AI4308" i="1"/>
  <c r="AH4308" i="1"/>
  <c r="V4308" i="1" s="1"/>
  <c r="AG4308" i="1"/>
  <c r="AK4307" i="1"/>
  <c r="AJ4307" i="1"/>
  <c r="AI4307" i="1"/>
  <c r="AH4307" i="1"/>
  <c r="V4307" i="1" s="1"/>
  <c r="AG4307" i="1"/>
  <c r="X4307" i="1"/>
  <c r="W4307" i="1"/>
  <c r="U4307" i="1"/>
  <c r="T4307" i="1"/>
  <c r="AJ4306" i="1"/>
  <c r="AI4306" i="1"/>
  <c r="W4306" i="1" s="1"/>
  <c r="AH4306" i="1"/>
  <c r="AG4306" i="1"/>
  <c r="U4306" i="1"/>
  <c r="T4306" i="1"/>
  <c r="AK4305" i="1"/>
  <c r="AJ4305" i="1"/>
  <c r="AI4305" i="1"/>
  <c r="AH4305" i="1"/>
  <c r="AG4305" i="1"/>
  <c r="X4305" i="1"/>
  <c r="W4305" i="1"/>
  <c r="V4305" i="1"/>
  <c r="AJ4304" i="1"/>
  <c r="AI4304" i="1"/>
  <c r="W4304" i="1" s="1"/>
  <c r="AH4304" i="1"/>
  <c r="AG4304" i="1"/>
  <c r="U4304" i="1" s="1"/>
  <c r="T4304" i="1"/>
  <c r="AJ4303" i="1"/>
  <c r="AI4303" i="1"/>
  <c r="AH4303" i="1"/>
  <c r="AG4303" i="1"/>
  <c r="V4303" i="1"/>
  <c r="AK4302" i="1"/>
  <c r="AJ4302" i="1"/>
  <c r="AI4302" i="1"/>
  <c r="W4302" i="1" s="1"/>
  <c r="AH4302" i="1"/>
  <c r="V4302" i="1" s="1"/>
  <c r="AG4302" i="1"/>
  <c r="U4302" i="1"/>
  <c r="AT4302" i="1" s="1"/>
  <c r="T4302" i="1"/>
  <c r="AK4301" i="1"/>
  <c r="AJ4301" i="1"/>
  <c r="AI4301" i="1"/>
  <c r="AH4301" i="1"/>
  <c r="AG4301" i="1"/>
  <c r="T4301" i="1"/>
  <c r="AK4300" i="1"/>
  <c r="AJ4300" i="1"/>
  <c r="AI4300" i="1"/>
  <c r="AH4300" i="1"/>
  <c r="V4300" i="1" s="1"/>
  <c r="AG4300" i="1"/>
  <c r="W4300" i="1"/>
  <c r="AJ4299" i="1"/>
  <c r="AI4299" i="1"/>
  <c r="AH4299" i="1"/>
  <c r="AG4299" i="1"/>
  <c r="W4299" i="1"/>
  <c r="T4299" i="1"/>
  <c r="AJ4298" i="1"/>
  <c r="AI4298" i="1"/>
  <c r="W4298" i="1" s="1"/>
  <c r="AH4298" i="1"/>
  <c r="AG4298" i="1"/>
  <c r="V4298" i="1"/>
  <c r="AL4297" i="1"/>
  <c r="AK4297" i="1"/>
  <c r="AJ4297" i="1"/>
  <c r="AI4297" i="1"/>
  <c r="AH4297" i="1"/>
  <c r="AG4297" i="1"/>
  <c r="T4297" i="1" s="1"/>
  <c r="W4297" i="1"/>
  <c r="V4297" i="1"/>
  <c r="AJ4296" i="1"/>
  <c r="AK4296" i="1" s="1"/>
  <c r="AI4296" i="1"/>
  <c r="AH4296" i="1"/>
  <c r="AG4296" i="1"/>
  <c r="T4296" i="1" s="1"/>
  <c r="V4296" i="1"/>
  <c r="U4296" i="1"/>
  <c r="AM4295" i="1"/>
  <c r="AL4295" i="1"/>
  <c r="AN4295" i="1" s="1"/>
  <c r="AJ4295" i="1"/>
  <c r="AK4295" i="1" s="1"/>
  <c r="AI4295" i="1"/>
  <c r="W4295" i="1" s="1"/>
  <c r="AH4295" i="1"/>
  <c r="V4295" i="1" s="1"/>
  <c r="AG4295" i="1"/>
  <c r="T4295" i="1" s="1"/>
  <c r="Z4295" i="1"/>
  <c r="X4295" i="1"/>
  <c r="U4295" i="1"/>
  <c r="AL4294" i="1"/>
  <c r="AK4294" i="1"/>
  <c r="AJ4294" i="1"/>
  <c r="AI4294" i="1"/>
  <c r="W4294" i="1" s="1"/>
  <c r="AH4294" i="1"/>
  <c r="AG4294" i="1"/>
  <c r="V4294" i="1"/>
  <c r="U4294" i="1"/>
  <c r="T4294" i="1"/>
  <c r="AJ4293" i="1"/>
  <c r="AI4293" i="1"/>
  <c r="AH4293" i="1"/>
  <c r="AG4293" i="1"/>
  <c r="U4293" i="1"/>
  <c r="T4293" i="1"/>
  <c r="AJ4292" i="1"/>
  <c r="AI4292" i="1"/>
  <c r="W4292" i="1" s="1"/>
  <c r="AH4292" i="1"/>
  <c r="AG4292" i="1"/>
  <c r="U4292" i="1" s="1"/>
  <c r="T4292" i="1"/>
  <c r="AS4291" i="1"/>
  <c r="AR4291" i="1"/>
  <c r="AQ4291" i="1"/>
  <c r="AE4291" i="1" s="1"/>
  <c r="AP4291" i="1"/>
  <c r="AD4291" i="1" s="1"/>
  <c r="AO4291" i="1"/>
  <c r="AN4291" i="1"/>
  <c r="AM4291" i="1"/>
  <c r="AL4291" i="1"/>
  <c r="AK4291" i="1"/>
  <c r="AJ4291" i="1"/>
  <c r="AI4291" i="1"/>
  <c r="AH4291" i="1"/>
  <c r="AG4291" i="1"/>
  <c r="AF4291" i="1"/>
  <c r="AA4291" i="1"/>
  <c r="Z4291" i="1"/>
  <c r="Y4291" i="1"/>
  <c r="X4291" i="1"/>
  <c r="W4291" i="1"/>
  <c r="V4291" i="1"/>
  <c r="AJ4290" i="1"/>
  <c r="AI4290" i="1"/>
  <c r="AH4290" i="1"/>
  <c r="AG4290" i="1"/>
  <c r="U4290" i="1" s="1"/>
  <c r="V4290" i="1"/>
  <c r="T4290" i="1"/>
  <c r="AJ4289" i="1"/>
  <c r="AI4289" i="1"/>
  <c r="W4289" i="1" s="1"/>
  <c r="AH4289" i="1"/>
  <c r="AG4289" i="1"/>
  <c r="AL4288" i="1"/>
  <c r="AK4288" i="1"/>
  <c r="AJ4288" i="1"/>
  <c r="AI4288" i="1"/>
  <c r="AH4288" i="1"/>
  <c r="AG4288" i="1"/>
  <c r="X4288" i="1"/>
  <c r="W4288" i="1"/>
  <c r="V4288" i="1"/>
  <c r="T4288" i="1"/>
  <c r="AJ4287" i="1"/>
  <c r="AI4287" i="1"/>
  <c r="AH4287" i="1"/>
  <c r="AG4287" i="1"/>
  <c r="V4287" i="1"/>
  <c r="U4287" i="1"/>
  <c r="T4287" i="1"/>
  <c r="AK4286" i="1"/>
  <c r="AJ4286" i="1"/>
  <c r="AI4286" i="1"/>
  <c r="AH4286" i="1"/>
  <c r="V4286" i="1" s="1"/>
  <c r="AG4286" i="1"/>
  <c r="W4286" i="1"/>
  <c r="AK4285" i="1"/>
  <c r="AJ4285" i="1"/>
  <c r="AI4285" i="1"/>
  <c r="W4285" i="1" s="1"/>
  <c r="AH4285" i="1"/>
  <c r="V4285" i="1" s="1"/>
  <c r="AG4285" i="1"/>
  <c r="U4285" i="1" s="1"/>
  <c r="T4285" i="1"/>
  <c r="AJ4284" i="1"/>
  <c r="AI4284" i="1"/>
  <c r="AH4284" i="1"/>
  <c r="U4284" i="1" s="1"/>
  <c r="AG4284" i="1"/>
  <c r="V4284" i="1"/>
  <c r="T4284" i="1"/>
  <c r="AJ4283" i="1"/>
  <c r="AI4283" i="1"/>
  <c r="W4283" i="1" s="1"/>
  <c r="AH4283" i="1"/>
  <c r="AG4283" i="1"/>
  <c r="V4283" i="1"/>
  <c r="U4283" i="1"/>
  <c r="T4283" i="1"/>
  <c r="AJ4282" i="1"/>
  <c r="AI4282" i="1"/>
  <c r="AH4282" i="1"/>
  <c r="AG4282" i="1"/>
  <c r="AS4281" i="1"/>
  <c r="AF4281" i="1" s="1"/>
  <c r="AR4281" i="1"/>
  <c r="AQ4281" i="1"/>
  <c r="AP4281" i="1"/>
  <c r="AD4281" i="1" s="1"/>
  <c r="AO4281" i="1"/>
  <c r="AN4281" i="1"/>
  <c r="AM4281" i="1"/>
  <c r="AL4281" i="1"/>
  <c r="AK4281" i="1"/>
  <c r="AJ4281" i="1"/>
  <c r="X4281" i="1" s="1"/>
  <c r="AI4281" i="1"/>
  <c r="W4281" i="1" s="1"/>
  <c r="AH4281" i="1"/>
  <c r="V4281" i="1" s="1"/>
  <c r="AG4281" i="1"/>
  <c r="T4281" i="1" s="1"/>
  <c r="AE4281" i="1"/>
  <c r="AA4281" i="1"/>
  <c r="U4281" i="1"/>
  <c r="AJ4280" i="1"/>
  <c r="AI4280" i="1"/>
  <c r="W4280" i="1" s="1"/>
  <c r="AH4280" i="1"/>
  <c r="AG4280" i="1"/>
  <c r="T4280" i="1" s="1"/>
  <c r="U4280" i="1"/>
  <c r="AJ4279" i="1"/>
  <c r="AI4279" i="1"/>
  <c r="AH4279" i="1"/>
  <c r="AG4279" i="1"/>
  <c r="W4279" i="1"/>
  <c r="V4279" i="1"/>
  <c r="U4279" i="1"/>
  <c r="T4279" i="1"/>
  <c r="AK4278" i="1"/>
  <c r="AJ4278" i="1"/>
  <c r="AI4278" i="1"/>
  <c r="W4278" i="1" s="1"/>
  <c r="AH4278" i="1"/>
  <c r="AG4278" i="1"/>
  <c r="T4278" i="1"/>
  <c r="AJ4277" i="1"/>
  <c r="AI4277" i="1"/>
  <c r="AH4277" i="1"/>
  <c r="AG4277" i="1"/>
  <c r="U4277" i="1" s="1"/>
  <c r="W4277" i="1"/>
  <c r="V4277" i="1"/>
  <c r="T4277" i="1"/>
  <c r="AJ4276" i="1"/>
  <c r="AI4276" i="1"/>
  <c r="AH4276" i="1"/>
  <c r="AG4276" i="1"/>
  <c r="V4276" i="1"/>
  <c r="AL4275" i="1"/>
  <c r="AK4275" i="1"/>
  <c r="AJ4275" i="1"/>
  <c r="AI4275" i="1"/>
  <c r="AH4275" i="1"/>
  <c r="V4275" i="1" s="1"/>
  <c r="AG4275" i="1"/>
  <c r="W4275" i="1"/>
  <c r="AJ4274" i="1"/>
  <c r="AI4274" i="1"/>
  <c r="W4274" i="1" s="1"/>
  <c r="AH4274" i="1"/>
  <c r="V4274" i="1" s="1"/>
  <c r="AG4274" i="1"/>
  <c r="U4274" i="1"/>
  <c r="T4274" i="1"/>
  <c r="AJ4273" i="1"/>
  <c r="AI4273" i="1"/>
  <c r="W4273" i="1" s="1"/>
  <c r="AH4273" i="1"/>
  <c r="AG4273" i="1"/>
  <c r="AJ4272" i="1"/>
  <c r="AI4272" i="1"/>
  <c r="AH4272" i="1"/>
  <c r="AG4272" i="1"/>
  <c r="AM4271" i="1"/>
  <c r="AL4271" i="1"/>
  <c r="AK4271" i="1"/>
  <c r="AJ4271" i="1"/>
  <c r="AI4271" i="1"/>
  <c r="AH4271" i="1"/>
  <c r="AG4271" i="1"/>
  <c r="T4271" i="1" s="1"/>
  <c r="X4271" i="1"/>
  <c r="W4271" i="1"/>
  <c r="V4271" i="1"/>
  <c r="AJ4270" i="1"/>
  <c r="AI4270" i="1"/>
  <c r="AH4270" i="1"/>
  <c r="AG4270" i="1"/>
  <c r="W4270" i="1"/>
  <c r="V4270" i="1"/>
  <c r="AJ4269" i="1"/>
  <c r="AI4269" i="1"/>
  <c r="W4269" i="1" s="1"/>
  <c r="AH4269" i="1"/>
  <c r="AG4269" i="1"/>
  <c r="V4269" i="1"/>
  <c r="U4269" i="1"/>
  <c r="T4269" i="1"/>
  <c r="AK4268" i="1"/>
  <c r="AJ4268" i="1"/>
  <c r="AI4268" i="1"/>
  <c r="W4268" i="1" s="1"/>
  <c r="AH4268" i="1"/>
  <c r="AG4268" i="1"/>
  <c r="T4268" i="1"/>
  <c r="AJ4267" i="1"/>
  <c r="AI4267" i="1"/>
  <c r="AH4267" i="1"/>
  <c r="AG4267" i="1"/>
  <c r="T4267" i="1" s="1"/>
  <c r="W4267" i="1"/>
  <c r="V4267" i="1"/>
  <c r="U4267" i="1"/>
  <c r="AJ4266" i="1"/>
  <c r="AI4266" i="1"/>
  <c r="AH4266" i="1"/>
  <c r="V4266" i="1" s="1"/>
  <c r="AG4266" i="1"/>
  <c r="W4266" i="1"/>
  <c r="U4266" i="1"/>
  <c r="T4266" i="1"/>
  <c r="AU4265" i="1"/>
  <c r="AT4265" i="1"/>
  <c r="AL4265" i="1"/>
  <c r="AK4265" i="1"/>
  <c r="AJ4265" i="1"/>
  <c r="AI4265" i="1"/>
  <c r="AH4265" i="1"/>
  <c r="V4265" i="1" s="1"/>
  <c r="AG4265" i="1"/>
  <c r="U4265" i="1" s="1"/>
  <c r="X4265" i="1"/>
  <c r="W4265" i="1"/>
  <c r="T4265" i="1"/>
  <c r="AJ4264" i="1"/>
  <c r="AI4264" i="1"/>
  <c r="AH4264" i="1"/>
  <c r="AG4264" i="1"/>
  <c r="W4264" i="1"/>
  <c r="V4264" i="1"/>
  <c r="AK4263" i="1"/>
  <c r="AJ4263" i="1"/>
  <c r="AI4263" i="1"/>
  <c r="W4263" i="1" s="1"/>
  <c r="AH4263" i="1"/>
  <c r="U4263" i="1" s="1"/>
  <c r="AG4263" i="1"/>
  <c r="X4263" i="1"/>
  <c r="V4263" i="1"/>
  <c r="T4263" i="1"/>
  <c r="AK4262" i="1"/>
  <c r="AJ4262" i="1"/>
  <c r="AI4262" i="1"/>
  <c r="W4262" i="1" s="1"/>
  <c r="AH4262" i="1"/>
  <c r="AG4262" i="1"/>
  <c r="AJ4261" i="1"/>
  <c r="AI4261" i="1"/>
  <c r="AH4261" i="1"/>
  <c r="AG4261" i="1"/>
  <c r="T4261" i="1" s="1"/>
  <c r="W4261" i="1"/>
  <c r="V4261" i="1"/>
  <c r="AT4261" i="1" s="1"/>
  <c r="U4261" i="1"/>
  <c r="AJ4260" i="1"/>
  <c r="AK4260" i="1" s="1"/>
  <c r="AI4260" i="1"/>
  <c r="W4260" i="1" s="1"/>
  <c r="AH4260" i="1"/>
  <c r="AG4260" i="1"/>
  <c r="X4260" i="1"/>
  <c r="T4260" i="1"/>
  <c r="AK4259" i="1"/>
  <c r="AJ4259" i="1"/>
  <c r="AI4259" i="1"/>
  <c r="W4259" i="1" s="1"/>
  <c r="AH4259" i="1"/>
  <c r="V4259" i="1" s="1"/>
  <c r="AG4259" i="1"/>
  <c r="AT4258" i="1"/>
  <c r="AJ4258" i="1"/>
  <c r="AI4258" i="1"/>
  <c r="W4258" i="1" s="1"/>
  <c r="AH4258" i="1"/>
  <c r="V4258" i="1" s="1"/>
  <c r="AG4258" i="1"/>
  <c r="U4258" i="1"/>
  <c r="T4258" i="1"/>
  <c r="AJ4257" i="1"/>
  <c r="AI4257" i="1"/>
  <c r="AH4257" i="1"/>
  <c r="V4257" i="1" s="1"/>
  <c r="AG4257" i="1"/>
  <c r="W4257" i="1"/>
  <c r="AL4256" i="1"/>
  <c r="AJ4256" i="1"/>
  <c r="AK4256" i="1" s="1"/>
  <c r="AI4256" i="1"/>
  <c r="AH4256" i="1"/>
  <c r="AG4256" i="1"/>
  <c r="X4256" i="1"/>
  <c r="V4256" i="1"/>
  <c r="AJ4255" i="1"/>
  <c r="AI4255" i="1"/>
  <c r="W4255" i="1" s="1"/>
  <c r="AH4255" i="1"/>
  <c r="AG4255" i="1"/>
  <c r="V4255" i="1"/>
  <c r="AJ4254" i="1"/>
  <c r="AI4254" i="1"/>
  <c r="AH4254" i="1"/>
  <c r="AG4254" i="1"/>
  <c r="U4254" i="1" s="1"/>
  <c r="W4254" i="1"/>
  <c r="V4254" i="1"/>
  <c r="AK4253" i="1"/>
  <c r="AJ4253" i="1"/>
  <c r="AI4253" i="1"/>
  <c r="AH4253" i="1"/>
  <c r="AG4253" i="1"/>
  <c r="U4253" i="1"/>
  <c r="T4253" i="1"/>
  <c r="AK4252" i="1"/>
  <c r="AJ4252" i="1"/>
  <c r="AI4252" i="1"/>
  <c r="W4252" i="1" s="1"/>
  <c r="AH4252" i="1"/>
  <c r="AG4252" i="1"/>
  <c r="X4252" i="1"/>
  <c r="T4252" i="1"/>
  <c r="AK4251" i="1"/>
  <c r="AJ4251" i="1"/>
  <c r="AI4251" i="1"/>
  <c r="AH4251" i="1"/>
  <c r="V4251" i="1" s="1"/>
  <c r="AG4251" i="1"/>
  <c r="W4251" i="1"/>
  <c r="T4251" i="1"/>
  <c r="AS4250" i="1"/>
  <c r="AR4250" i="1"/>
  <c r="AQ4250" i="1"/>
  <c r="AP4250" i="1"/>
  <c r="AD4250" i="1" s="1"/>
  <c r="AO4250" i="1"/>
  <c r="AN4250" i="1"/>
  <c r="AM4250" i="1"/>
  <c r="AL4250" i="1"/>
  <c r="AK4250" i="1"/>
  <c r="Y4250" i="1" s="1"/>
  <c r="AJ4250" i="1"/>
  <c r="X4250" i="1" s="1"/>
  <c r="AI4250" i="1"/>
  <c r="AH4250" i="1"/>
  <c r="AG4250" i="1"/>
  <c r="AB4250" i="1"/>
  <c r="AA4250" i="1"/>
  <c r="Z4250" i="1"/>
  <c r="U4250" i="1"/>
  <c r="T4250" i="1"/>
  <c r="AS4249" i="1"/>
  <c r="AF4249" i="1" s="1"/>
  <c r="AR4249" i="1"/>
  <c r="AQ4249" i="1"/>
  <c r="AD4249" i="1" s="1"/>
  <c r="AP4249" i="1"/>
  <c r="AO4249" i="1"/>
  <c r="AN4249" i="1"/>
  <c r="AB4249" i="1" s="1"/>
  <c r="AM4249" i="1"/>
  <c r="AL4249" i="1"/>
  <c r="AK4249" i="1"/>
  <c r="AJ4249" i="1"/>
  <c r="AI4249" i="1"/>
  <c r="AH4249" i="1"/>
  <c r="AG4249" i="1"/>
  <c r="AE4249" i="1"/>
  <c r="AC4249" i="1"/>
  <c r="Z4249" i="1"/>
  <c r="Y4249" i="1"/>
  <c r="T4249" i="1"/>
  <c r="AS4248" i="1"/>
  <c r="AR4248" i="1"/>
  <c r="AQ4248" i="1"/>
  <c r="AE4248" i="1" s="1"/>
  <c r="AP4248" i="1"/>
  <c r="AD4248" i="1" s="1"/>
  <c r="AO4248" i="1"/>
  <c r="AN4248" i="1"/>
  <c r="AB4248" i="1" s="1"/>
  <c r="AM4248" i="1"/>
  <c r="AL4248" i="1"/>
  <c r="AK4248" i="1"/>
  <c r="AJ4248" i="1"/>
  <c r="AI4248" i="1"/>
  <c r="W4248" i="1" s="1"/>
  <c r="AH4248" i="1"/>
  <c r="AG4248" i="1"/>
  <c r="T4248" i="1" s="1"/>
  <c r="AF4248" i="1"/>
  <c r="AC4248" i="1"/>
  <c r="Z4248" i="1"/>
  <c r="AS4247" i="1"/>
  <c r="AR4247" i="1"/>
  <c r="AF4247" i="1" s="1"/>
  <c r="AQ4247" i="1"/>
  <c r="AE4247" i="1" s="1"/>
  <c r="AP4247" i="1"/>
  <c r="AD4247" i="1" s="1"/>
  <c r="AO4247" i="1"/>
  <c r="AN4247" i="1"/>
  <c r="AM4247" i="1"/>
  <c r="AL4247" i="1"/>
  <c r="Y4247" i="1" s="1"/>
  <c r="AK4247" i="1"/>
  <c r="AJ4247" i="1"/>
  <c r="W4247" i="1" s="1"/>
  <c r="AI4247" i="1"/>
  <c r="AH4247" i="1"/>
  <c r="AG4247" i="1"/>
  <c r="T4247" i="1" s="1"/>
  <c r="AT4247" i="1" s="1"/>
  <c r="AB4247" i="1"/>
  <c r="AA4247" i="1"/>
  <c r="Z4247" i="1"/>
  <c r="AW4247" i="1" s="1"/>
  <c r="X4247" i="1"/>
  <c r="V4247" i="1"/>
  <c r="U4247" i="1"/>
  <c r="AS4246" i="1"/>
  <c r="AR4246" i="1"/>
  <c r="AQ4246" i="1"/>
  <c r="AP4246" i="1"/>
  <c r="AO4246" i="1"/>
  <c r="AC4246" i="1" s="1"/>
  <c r="AN4246" i="1"/>
  <c r="AM4246" i="1"/>
  <c r="AL4246" i="1"/>
  <c r="AK4246" i="1"/>
  <c r="AJ4246" i="1"/>
  <c r="AI4246" i="1"/>
  <c r="W4246" i="1" s="1"/>
  <c r="AH4246" i="1"/>
  <c r="V4246" i="1" s="1"/>
  <c r="AG4246" i="1"/>
  <c r="Y4246" i="1"/>
  <c r="X4246" i="1"/>
  <c r="AS4245" i="1"/>
  <c r="AR4245" i="1"/>
  <c r="AQ4245" i="1"/>
  <c r="AE4245" i="1" s="1"/>
  <c r="AP4245" i="1"/>
  <c r="AO4245" i="1"/>
  <c r="AN4245" i="1"/>
  <c r="AM4245" i="1"/>
  <c r="AL4245" i="1"/>
  <c r="Z4245" i="1" s="1"/>
  <c r="AK4245" i="1"/>
  <c r="AJ4245" i="1"/>
  <c r="X4245" i="1" s="1"/>
  <c r="AI4245" i="1"/>
  <c r="AH4245" i="1"/>
  <c r="V4245" i="1" s="1"/>
  <c r="AG4245" i="1"/>
  <c r="AB4245" i="1"/>
  <c r="AA4245" i="1"/>
  <c r="W4245" i="1"/>
  <c r="AS4244" i="1"/>
  <c r="AR4244" i="1"/>
  <c r="AF4244" i="1" s="1"/>
  <c r="AQ4244" i="1"/>
  <c r="AP4244" i="1"/>
  <c r="AD4244" i="1" s="1"/>
  <c r="AO4244" i="1"/>
  <c r="AC4244" i="1" s="1"/>
  <c r="AN4244" i="1"/>
  <c r="AM4244" i="1"/>
  <c r="AL4244" i="1"/>
  <c r="AK4244" i="1"/>
  <c r="AJ4244" i="1"/>
  <c r="X4244" i="1" s="1"/>
  <c r="AI4244" i="1"/>
  <c r="AH4244" i="1"/>
  <c r="V4244" i="1" s="1"/>
  <c r="AG4244" i="1"/>
  <c r="AE4244" i="1"/>
  <c r="Y4244" i="1"/>
  <c r="AJ4243" i="1"/>
  <c r="AI4243" i="1"/>
  <c r="AH4243" i="1"/>
  <c r="V4243" i="1" s="1"/>
  <c r="AG4243" i="1"/>
  <c r="W4243" i="1"/>
  <c r="AK4242" i="1"/>
  <c r="AJ4242" i="1"/>
  <c r="AI4242" i="1"/>
  <c r="AH4242" i="1"/>
  <c r="AG4242" i="1"/>
  <c r="W4242" i="1"/>
  <c r="V4242" i="1"/>
  <c r="AK4241" i="1"/>
  <c r="AJ4241" i="1"/>
  <c r="AI4241" i="1"/>
  <c r="AH4241" i="1"/>
  <c r="AG4241" i="1"/>
  <c r="T4241" i="1" s="1"/>
  <c r="V4241" i="1"/>
  <c r="AK4240" i="1"/>
  <c r="AJ4240" i="1"/>
  <c r="AI4240" i="1"/>
  <c r="AH4240" i="1"/>
  <c r="AG4240" i="1"/>
  <c r="U4240" i="1"/>
  <c r="T4240" i="1"/>
  <c r="AJ4239" i="1"/>
  <c r="AI4239" i="1"/>
  <c r="AH4239" i="1"/>
  <c r="U4239" i="1" s="1"/>
  <c r="AG4239" i="1"/>
  <c r="W4239" i="1"/>
  <c r="V4239" i="1"/>
  <c r="T4239" i="1"/>
  <c r="AJ4238" i="1"/>
  <c r="AI4238" i="1"/>
  <c r="W4238" i="1" s="1"/>
  <c r="AH4238" i="1"/>
  <c r="AG4238" i="1"/>
  <c r="V4238" i="1"/>
  <c r="U4238" i="1"/>
  <c r="T4238" i="1"/>
  <c r="AK4237" i="1"/>
  <c r="AJ4237" i="1"/>
  <c r="AI4237" i="1"/>
  <c r="W4237" i="1" s="1"/>
  <c r="AH4237" i="1"/>
  <c r="AG4237" i="1"/>
  <c r="U4237" i="1" s="1"/>
  <c r="T4237" i="1"/>
  <c r="AK4236" i="1"/>
  <c r="AJ4236" i="1"/>
  <c r="AI4236" i="1"/>
  <c r="AH4236" i="1"/>
  <c r="V4236" i="1" s="1"/>
  <c r="AG4236" i="1"/>
  <c r="X4236" i="1"/>
  <c r="W4236" i="1"/>
  <c r="U4236" i="1"/>
  <c r="T4236" i="1"/>
  <c r="AJ4235" i="1"/>
  <c r="AI4235" i="1"/>
  <c r="AH4235" i="1"/>
  <c r="AG4235" i="1"/>
  <c r="T4235" i="1" s="1"/>
  <c r="V4235" i="1"/>
  <c r="U4235" i="1"/>
  <c r="AK4234" i="1"/>
  <c r="AJ4234" i="1"/>
  <c r="AI4234" i="1"/>
  <c r="AH4234" i="1"/>
  <c r="AG4234" i="1"/>
  <c r="W4234" i="1"/>
  <c r="AJ4233" i="1"/>
  <c r="AI4233" i="1"/>
  <c r="AH4233" i="1"/>
  <c r="V4233" i="1" s="1"/>
  <c r="AG4233" i="1"/>
  <c r="U4233" i="1"/>
  <c r="T4233" i="1"/>
  <c r="AK4232" i="1"/>
  <c r="AJ4232" i="1"/>
  <c r="AI4232" i="1"/>
  <c r="AH4232" i="1"/>
  <c r="AG4232" i="1"/>
  <c r="X4232" i="1"/>
  <c r="U4232" i="1"/>
  <c r="T4232" i="1"/>
  <c r="AJ4231" i="1"/>
  <c r="AI4231" i="1"/>
  <c r="AH4231" i="1"/>
  <c r="AG4231" i="1"/>
  <c r="W4231" i="1"/>
  <c r="V4231" i="1"/>
  <c r="AK4230" i="1"/>
  <c r="AJ4230" i="1"/>
  <c r="AI4230" i="1"/>
  <c r="V4230" i="1" s="1"/>
  <c r="AH4230" i="1"/>
  <c r="AG4230" i="1"/>
  <c r="W4230" i="1"/>
  <c r="AJ4229" i="1"/>
  <c r="AK4229" i="1" s="1"/>
  <c r="AI4229" i="1"/>
  <c r="W4229" i="1" s="1"/>
  <c r="AH4229" i="1"/>
  <c r="AG4229" i="1"/>
  <c r="U4229" i="1" s="1"/>
  <c r="X4229" i="1"/>
  <c r="AJ4228" i="1"/>
  <c r="AI4228" i="1"/>
  <c r="AH4228" i="1"/>
  <c r="AG4228" i="1"/>
  <c r="U4228" i="1"/>
  <c r="T4228" i="1"/>
  <c r="AJ4227" i="1"/>
  <c r="AI4227" i="1"/>
  <c r="W4227" i="1" s="1"/>
  <c r="AH4227" i="1"/>
  <c r="AG4227" i="1"/>
  <c r="T4227" i="1" s="1"/>
  <c r="V4227" i="1"/>
  <c r="U4227" i="1"/>
  <c r="AJ4226" i="1"/>
  <c r="AI4226" i="1"/>
  <c r="W4226" i="1" s="1"/>
  <c r="AH4226" i="1"/>
  <c r="V4226" i="1" s="1"/>
  <c r="AG4226" i="1"/>
  <c r="AJ4225" i="1"/>
  <c r="AI4225" i="1"/>
  <c r="AH4225" i="1"/>
  <c r="V4225" i="1" s="1"/>
  <c r="AG4225" i="1"/>
  <c r="AK4224" i="1"/>
  <c r="AL4224" i="1" s="1"/>
  <c r="AJ4224" i="1"/>
  <c r="AI4224" i="1"/>
  <c r="AH4224" i="1"/>
  <c r="AG4224" i="1"/>
  <c r="Y4224" i="1"/>
  <c r="X4224" i="1"/>
  <c r="AJ4223" i="1"/>
  <c r="AI4223" i="1"/>
  <c r="AH4223" i="1"/>
  <c r="AG4223" i="1"/>
  <c r="T4223" i="1" s="1"/>
  <c r="V4223" i="1"/>
  <c r="U4223" i="1"/>
  <c r="AJ4222" i="1"/>
  <c r="AK4222" i="1" s="1"/>
  <c r="AI4222" i="1"/>
  <c r="W4222" i="1" s="1"/>
  <c r="AH4222" i="1"/>
  <c r="AG4222" i="1"/>
  <c r="T4222" i="1"/>
  <c r="AJ4221" i="1"/>
  <c r="AI4221" i="1"/>
  <c r="AH4221" i="1"/>
  <c r="AG4221" i="1"/>
  <c r="AL4220" i="1"/>
  <c r="AK4220" i="1"/>
  <c r="AJ4220" i="1"/>
  <c r="AI4220" i="1"/>
  <c r="AH4220" i="1"/>
  <c r="AG4220" i="1"/>
  <c r="T4220" i="1" s="1"/>
  <c r="Y4220" i="1"/>
  <c r="X4220" i="1"/>
  <c r="W4220" i="1"/>
  <c r="V4220" i="1"/>
  <c r="U4220" i="1"/>
  <c r="AJ4219" i="1"/>
  <c r="AI4219" i="1"/>
  <c r="AH4219" i="1"/>
  <c r="AG4219" i="1"/>
  <c r="W4219" i="1"/>
  <c r="V4219" i="1"/>
  <c r="AL4218" i="1"/>
  <c r="AK4218" i="1"/>
  <c r="AJ4218" i="1"/>
  <c r="AI4218" i="1"/>
  <c r="AH4218" i="1"/>
  <c r="V4218" i="1" s="1"/>
  <c r="AG4218" i="1"/>
  <c r="W4218" i="1"/>
  <c r="T4218" i="1"/>
  <c r="AJ4217" i="1"/>
  <c r="AI4217" i="1"/>
  <c r="W4217" i="1" s="1"/>
  <c r="AH4217" i="1"/>
  <c r="V4217" i="1" s="1"/>
  <c r="AG4217" i="1"/>
  <c r="AJ4216" i="1"/>
  <c r="AI4216" i="1"/>
  <c r="W4216" i="1" s="1"/>
  <c r="AH4216" i="1"/>
  <c r="AG4216" i="1"/>
  <c r="T4216" i="1" s="1"/>
  <c r="V4216" i="1"/>
  <c r="U4216" i="1"/>
  <c r="AK4215" i="1"/>
  <c r="AJ4215" i="1"/>
  <c r="AI4215" i="1"/>
  <c r="W4215" i="1" s="1"/>
  <c r="AH4215" i="1"/>
  <c r="AG4215" i="1"/>
  <c r="T4215" i="1"/>
  <c r="AJ4214" i="1"/>
  <c r="AI4214" i="1"/>
  <c r="AH4214" i="1"/>
  <c r="AG4214" i="1"/>
  <c r="U4214" i="1"/>
  <c r="T4214" i="1"/>
  <c r="AK4213" i="1"/>
  <c r="AJ4213" i="1"/>
  <c r="AI4213" i="1"/>
  <c r="W4213" i="1" s="1"/>
  <c r="AH4213" i="1"/>
  <c r="V4213" i="1" s="1"/>
  <c r="AG4213" i="1"/>
  <c r="AJ4212" i="1"/>
  <c r="AI4212" i="1"/>
  <c r="AH4212" i="1"/>
  <c r="AG4212" i="1"/>
  <c r="T4212" i="1" s="1"/>
  <c r="W4212" i="1"/>
  <c r="AT4212" i="1" s="1"/>
  <c r="V4212" i="1"/>
  <c r="U4212" i="1"/>
  <c r="AJ4211" i="1"/>
  <c r="AI4211" i="1"/>
  <c r="AH4211" i="1"/>
  <c r="AG4211" i="1"/>
  <c r="U4211" i="1"/>
  <c r="T4211" i="1"/>
  <c r="AK4210" i="1"/>
  <c r="AJ4210" i="1"/>
  <c r="AI4210" i="1"/>
  <c r="V4210" i="1" s="1"/>
  <c r="AH4210" i="1"/>
  <c r="AG4210" i="1"/>
  <c r="W4210" i="1"/>
  <c r="U4210" i="1"/>
  <c r="T4210" i="1"/>
  <c r="AJ4209" i="1"/>
  <c r="AI4209" i="1"/>
  <c r="AH4209" i="1"/>
  <c r="AG4209" i="1"/>
  <c r="AJ4208" i="1"/>
  <c r="AI4208" i="1"/>
  <c r="W4208" i="1" s="1"/>
  <c r="AH4208" i="1"/>
  <c r="AG4208" i="1"/>
  <c r="T4208" i="1"/>
  <c r="AJ4207" i="1"/>
  <c r="AI4207" i="1"/>
  <c r="AH4207" i="1"/>
  <c r="AG4207" i="1"/>
  <c r="W4207" i="1"/>
  <c r="V4207" i="1"/>
  <c r="AJ4206" i="1"/>
  <c r="AI4206" i="1"/>
  <c r="AH4206" i="1"/>
  <c r="AG4206" i="1"/>
  <c r="T4206" i="1" s="1"/>
  <c r="V4206" i="1"/>
  <c r="U4206" i="1"/>
  <c r="AK4205" i="1"/>
  <c r="AJ4205" i="1"/>
  <c r="AI4205" i="1"/>
  <c r="W4205" i="1" s="1"/>
  <c r="AH4205" i="1"/>
  <c r="AG4205" i="1"/>
  <c r="V4205" i="1"/>
  <c r="T4205" i="1"/>
  <c r="AJ4204" i="1"/>
  <c r="AI4204" i="1"/>
  <c r="AH4204" i="1"/>
  <c r="AG4204" i="1"/>
  <c r="U4204" i="1" s="1"/>
  <c r="V4204" i="1"/>
  <c r="T4204" i="1"/>
  <c r="AS4203" i="1"/>
  <c r="AR4203" i="1"/>
  <c r="AQ4203" i="1"/>
  <c r="AE4203" i="1" s="1"/>
  <c r="AP4203" i="1"/>
  <c r="AD4203" i="1" s="1"/>
  <c r="AO4203" i="1"/>
  <c r="AC4203" i="1" s="1"/>
  <c r="AN4203" i="1"/>
  <c r="AM4203" i="1"/>
  <c r="AL4203" i="1"/>
  <c r="AK4203" i="1"/>
  <c r="Y4203" i="1" s="1"/>
  <c r="AJ4203" i="1"/>
  <c r="AI4203" i="1"/>
  <c r="W4203" i="1" s="1"/>
  <c r="AH4203" i="1"/>
  <c r="V4203" i="1" s="1"/>
  <c r="AG4203" i="1"/>
  <c r="U4203" i="1" s="1"/>
  <c r="AF4203" i="1"/>
  <c r="Z4203" i="1"/>
  <c r="T4203" i="1"/>
  <c r="AS4202" i="1"/>
  <c r="AR4202" i="1"/>
  <c r="AQ4202" i="1"/>
  <c r="AE4202" i="1" s="1"/>
  <c r="AP4202" i="1"/>
  <c r="AO4202" i="1"/>
  <c r="AN4202" i="1"/>
  <c r="AM4202" i="1"/>
  <c r="AA4202" i="1" s="1"/>
  <c r="AL4202" i="1"/>
  <c r="AK4202" i="1"/>
  <c r="AJ4202" i="1"/>
  <c r="X4202" i="1" s="1"/>
  <c r="AI4202" i="1"/>
  <c r="W4202" i="1" s="1"/>
  <c r="AH4202" i="1"/>
  <c r="V4202" i="1" s="1"/>
  <c r="AG4202" i="1"/>
  <c r="AF4202" i="1"/>
  <c r="AB4202" i="1"/>
  <c r="Y4202" i="1"/>
  <c r="AK4201" i="1"/>
  <c r="AJ4201" i="1"/>
  <c r="AI4201" i="1"/>
  <c r="AH4201" i="1"/>
  <c r="AG4201" i="1"/>
  <c r="U4201" i="1"/>
  <c r="T4201" i="1"/>
  <c r="AJ4200" i="1"/>
  <c r="AI4200" i="1"/>
  <c r="AH4200" i="1"/>
  <c r="AG4200" i="1"/>
  <c r="T4200" i="1"/>
  <c r="AU4199" i="1"/>
  <c r="AM4199" i="1"/>
  <c r="AL4199" i="1"/>
  <c r="AK4199" i="1"/>
  <c r="AJ4199" i="1"/>
  <c r="AI4199" i="1"/>
  <c r="AH4199" i="1"/>
  <c r="V4199" i="1" s="1"/>
  <c r="AG4199" i="1"/>
  <c r="T4199" i="1" s="1"/>
  <c r="X4199" i="1"/>
  <c r="W4199" i="1"/>
  <c r="U4199" i="1"/>
  <c r="AT4199" i="1" s="1"/>
  <c r="AK4198" i="1"/>
  <c r="AJ4198" i="1"/>
  <c r="AI4198" i="1"/>
  <c r="AH4198" i="1"/>
  <c r="AG4198" i="1"/>
  <c r="U4198" i="1"/>
  <c r="T4198" i="1"/>
  <c r="AJ4197" i="1"/>
  <c r="AI4197" i="1"/>
  <c r="AH4197" i="1"/>
  <c r="AG4197" i="1"/>
  <c r="V4197" i="1"/>
  <c r="U4197" i="1"/>
  <c r="T4197" i="1"/>
  <c r="AK4196" i="1"/>
  <c r="AJ4196" i="1"/>
  <c r="AI4196" i="1"/>
  <c r="AH4196" i="1"/>
  <c r="AG4196" i="1"/>
  <c r="AJ4195" i="1"/>
  <c r="AI4195" i="1"/>
  <c r="AH4195" i="1"/>
  <c r="AG4195" i="1"/>
  <c r="W4195" i="1"/>
  <c r="V4195" i="1"/>
  <c r="AL4194" i="1"/>
  <c r="AJ4194" i="1"/>
  <c r="AK4194" i="1" s="1"/>
  <c r="AI4194" i="1"/>
  <c r="W4194" i="1" s="1"/>
  <c r="AH4194" i="1"/>
  <c r="V4194" i="1" s="1"/>
  <c r="AG4194" i="1"/>
  <c r="U4194" i="1" s="1"/>
  <c r="X4194" i="1"/>
  <c r="T4194" i="1"/>
  <c r="AJ4193" i="1"/>
  <c r="AI4193" i="1"/>
  <c r="AH4193" i="1"/>
  <c r="V4193" i="1" s="1"/>
  <c r="AG4193" i="1"/>
  <c r="W4193" i="1"/>
  <c r="AK4192" i="1"/>
  <c r="AJ4192" i="1"/>
  <c r="AI4192" i="1"/>
  <c r="AH4192" i="1"/>
  <c r="AG4192" i="1"/>
  <c r="T4192" i="1" s="1"/>
  <c r="X4192" i="1"/>
  <c r="V4192" i="1"/>
  <c r="U4192" i="1"/>
  <c r="AL4191" i="1"/>
  <c r="AK4191" i="1"/>
  <c r="AN4191" i="1" s="1"/>
  <c r="AJ4191" i="1"/>
  <c r="AM4191" i="1" s="1"/>
  <c r="AI4191" i="1"/>
  <c r="W4191" i="1" s="1"/>
  <c r="AH4191" i="1"/>
  <c r="AG4191" i="1"/>
  <c r="Y4191" i="1"/>
  <c r="V4191" i="1"/>
  <c r="T4191" i="1"/>
  <c r="AJ4190" i="1"/>
  <c r="AI4190" i="1"/>
  <c r="AH4190" i="1"/>
  <c r="AG4190" i="1"/>
  <c r="U4190" i="1" s="1"/>
  <c r="V4190" i="1"/>
  <c r="T4190" i="1"/>
  <c r="AK4189" i="1"/>
  <c r="AJ4189" i="1"/>
  <c r="AI4189" i="1"/>
  <c r="W4189" i="1" s="1"/>
  <c r="AH4189" i="1"/>
  <c r="AG4189" i="1"/>
  <c r="U4189" i="1"/>
  <c r="T4189" i="1"/>
  <c r="AJ4188" i="1"/>
  <c r="AI4188" i="1"/>
  <c r="W4188" i="1" s="1"/>
  <c r="AH4188" i="1"/>
  <c r="V4188" i="1" s="1"/>
  <c r="AG4188" i="1"/>
  <c r="AJ4187" i="1"/>
  <c r="AI4187" i="1"/>
  <c r="AH4187" i="1"/>
  <c r="AG4187" i="1"/>
  <c r="W4187" i="1"/>
  <c r="AL4186" i="1"/>
  <c r="AJ4186" i="1"/>
  <c r="AK4186" i="1" s="1"/>
  <c r="AI4186" i="1"/>
  <c r="AH4186" i="1"/>
  <c r="V4186" i="1" s="1"/>
  <c r="AG4186" i="1"/>
  <c r="Y4186" i="1"/>
  <c r="X4186" i="1"/>
  <c r="W4186" i="1"/>
  <c r="AK4185" i="1"/>
  <c r="AJ4185" i="1"/>
  <c r="AI4185" i="1"/>
  <c r="AH4185" i="1"/>
  <c r="AG4185" i="1"/>
  <c r="W4185" i="1"/>
  <c r="V4185" i="1"/>
  <c r="AJ4184" i="1"/>
  <c r="AI4184" i="1"/>
  <c r="AH4184" i="1"/>
  <c r="AG4184" i="1"/>
  <c r="W4184" i="1"/>
  <c r="V4184" i="1"/>
  <c r="AT4184" i="1" s="1"/>
  <c r="U4184" i="1"/>
  <c r="T4184" i="1"/>
  <c r="AK4183" i="1"/>
  <c r="AJ4183" i="1"/>
  <c r="AI4183" i="1"/>
  <c r="AH4183" i="1"/>
  <c r="AG4183" i="1"/>
  <c r="U4183" i="1"/>
  <c r="T4183" i="1"/>
  <c r="AL4182" i="1"/>
  <c r="AK4182" i="1"/>
  <c r="AJ4182" i="1"/>
  <c r="AI4182" i="1"/>
  <c r="W4182" i="1" s="1"/>
  <c r="AH4182" i="1"/>
  <c r="AG4182" i="1"/>
  <c r="T4182" i="1"/>
  <c r="AL4181" i="1"/>
  <c r="AK4181" i="1"/>
  <c r="AJ4181" i="1"/>
  <c r="AI4181" i="1"/>
  <c r="AH4181" i="1"/>
  <c r="V4181" i="1" s="1"/>
  <c r="AG4181" i="1"/>
  <c r="X4181" i="1"/>
  <c r="W4181" i="1"/>
  <c r="U4181" i="1"/>
  <c r="T4181" i="1"/>
  <c r="AJ4180" i="1"/>
  <c r="AI4180" i="1"/>
  <c r="AH4180" i="1"/>
  <c r="AG4180" i="1"/>
  <c r="V4180" i="1"/>
  <c r="U4180" i="1"/>
  <c r="T4180" i="1"/>
  <c r="AJ4179" i="1"/>
  <c r="AI4179" i="1"/>
  <c r="AH4179" i="1"/>
  <c r="AG4179" i="1"/>
  <c r="T4179" i="1" s="1"/>
  <c r="W4179" i="1"/>
  <c r="V4179" i="1"/>
  <c r="U4179" i="1"/>
  <c r="AK4178" i="1"/>
  <c r="AJ4178" i="1"/>
  <c r="AI4178" i="1"/>
  <c r="AH4178" i="1"/>
  <c r="AG4178" i="1"/>
  <c r="W4178" i="1"/>
  <c r="V4178" i="1"/>
  <c r="AJ4177" i="1"/>
  <c r="AK4177" i="1" s="1"/>
  <c r="AI4177" i="1"/>
  <c r="W4177" i="1" s="1"/>
  <c r="AH4177" i="1"/>
  <c r="AG4177" i="1"/>
  <c r="AJ4176" i="1"/>
  <c r="AK4176" i="1" s="1"/>
  <c r="AI4176" i="1"/>
  <c r="W4176" i="1" s="1"/>
  <c r="AH4176" i="1"/>
  <c r="V4176" i="1" s="1"/>
  <c r="AG4176" i="1"/>
  <c r="T4176" i="1"/>
  <c r="AJ4175" i="1"/>
  <c r="AI4175" i="1"/>
  <c r="AH4175" i="1"/>
  <c r="V4175" i="1" s="1"/>
  <c r="AG4175" i="1"/>
  <c r="U4175" i="1"/>
  <c r="T4175" i="1"/>
  <c r="AJ4174" i="1"/>
  <c r="AI4174" i="1"/>
  <c r="W4174" i="1" s="1"/>
  <c r="AH4174" i="1"/>
  <c r="AG4174" i="1"/>
  <c r="V4174" i="1"/>
  <c r="AJ4173" i="1"/>
  <c r="AI4173" i="1"/>
  <c r="AH4173" i="1"/>
  <c r="AG4173" i="1"/>
  <c r="U4173" i="1"/>
  <c r="T4173" i="1"/>
  <c r="AK4172" i="1"/>
  <c r="AJ4172" i="1"/>
  <c r="AI4172" i="1"/>
  <c r="AH4172" i="1"/>
  <c r="AG4172" i="1"/>
  <c r="W4172" i="1"/>
  <c r="V4172" i="1"/>
  <c r="T4172" i="1"/>
  <c r="AK4171" i="1"/>
  <c r="AJ4171" i="1"/>
  <c r="AI4171" i="1"/>
  <c r="AH4171" i="1"/>
  <c r="V4171" i="1" s="1"/>
  <c r="AG4171" i="1"/>
  <c r="W4171" i="1"/>
  <c r="AJ4170" i="1"/>
  <c r="AI4170" i="1"/>
  <c r="AH4170" i="1"/>
  <c r="AG4170" i="1"/>
  <c r="T4170" i="1"/>
  <c r="AJ4169" i="1"/>
  <c r="AI4169" i="1"/>
  <c r="AH4169" i="1"/>
  <c r="AG4169" i="1"/>
  <c r="U4169" i="1"/>
  <c r="T4169" i="1"/>
  <c r="AJ4168" i="1"/>
  <c r="AI4168" i="1"/>
  <c r="AH4168" i="1"/>
  <c r="AG4168" i="1"/>
  <c r="W4168" i="1"/>
  <c r="T4168" i="1"/>
  <c r="AK4167" i="1"/>
  <c r="AJ4167" i="1"/>
  <c r="AI4167" i="1"/>
  <c r="AH4167" i="1"/>
  <c r="AG4167" i="1"/>
  <c r="W4167" i="1"/>
  <c r="U4167" i="1"/>
  <c r="T4167" i="1"/>
  <c r="AK4166" i="1"/>
  <c r="AJ4166" i="1"/>
  <c r="AI4166" i="1"/>
  <c r="AH4166" i="1"/>
  <c r="AG4166" i="1"/>
  <c r="T4166" i="1" s="1"/>
  <c r="X4166" i="1"/>
  <c r="W4166" i="1"/>
  <c r="V4166" i="1"/>
  <c r="AT4166" i="1" s="1"/>
  <c r="U4166" i="1"/>
  <c r="AK4165" i="1"/>
  <c r="AJ4165" i="1"/>
  <c r="AI4165" i="1"/>
  <c r="AH4165" i="1"/>
  <c r="AG4165" i="1"/>
  <c r="W4165" i="1"/>
  <c r="V4165" i="1"/>
  <c r="AJ4164" i="1"/>
  <c r="AI4164" i="1"/>
  <c r="AH4164" i="1"/>
  <c r="V4164" i="1" s="1"/>
  <c r="AG4164" i="1"/>
  <c r="W4164" i="1"/>
  <c r="AJ4163" i="1"/>
  <c r="AI4163" i="1"/>
  <c r="AH4163" i="1"/>
  <c r="AG4163" i="1"/>
  <c r="T4163" i="1" s="1"/>
  <c r="U4163" i="1"/>
  <c r="AJ4162" i="1"/>
  <c r="AI4162" i="1"/>
  <c r="W4162" i="1" s="1"/>
  <c r="AH4162" i="1"/>
  <c r="V4162" i="1" s="1"/>
  <c r="AG4162" i="1"/>
  <c r="U4162" i="1"/>
  <c r="T4162" i="1"/>
  <c r="AJ4161" i="1"/>
  <c r="AI4161" i="1"/>
  <c r="W4161" i="1" s="1"/>
  <c r="AH4161" i="1"/>
  <c r="V4161" i="1" s="1"/>
  <c r="AG4161" i="1"/>
  <c r="AK4160" i="1"/>
  <c r="AJ4160" i="1"/>
  <c r="AI4160" i="1"/>
  <c r="AH4160" i="1"/>
  <c r="AG4160" i="1"/>
  <c r="U4160" i="1"/>
  <c r="T4160" i="1"/>
  <c r="AK4159" i="1"/>
  <c r="AJ4159" i="1"/>
  <c r="AI4159" i="1"/>
  <c r="W4159" i="1" s="1"/>
  <c r="AH4159" i="1"/>
  <c r="AG4159" i="1"/>
  <c r="V4159" i="1"/>
  <c r="U4159" i="1"/>
  <c r="T4159" i="1"/>
  <c r="AK4158" i="1"/>
  <c r="AJ4158" i="1"/>
  <c r="AI4158" i="1"/>
  <c r="AH4158" i="1"/>
  <c r="V4158" i="1" s="1"/>
  <c r="AG4158" i="1"/>
  <c r="X4158" i="1"/>
  <c r="W4158" i="1"/>
  <c r="AJ4157" i="1"/>
  <c r="AI4157" i="1"/>
  <c r="AH4157" i="1"/>
  <c r="AG4157" i="1"/>
  <c r="W4157" i="1"/>
  <c r="T4157" i="1"/>
  <c r="AJ4156" i="1"/>
  <c r="AI4156" i="1"/>
  <c r="W4156" i="1" s="1"/>
  <c r="AH4156" i="1"/>
  <c r="AG4156" i="1"/>
  <c r="U4156" i="1"/>
  <c r="T4156" i="1"/>
  <c r="AJ4155" i="1"/>
  <c r="AI4155" i="1"/>
  <c r="AH4155" i="1"/>
  <c r="V4155" i="1" s="1"/>
  <c r="AG4155" i="1"/>
  <c r="W4155" i="1"/>
  <c r="AJ4154" i="1"/>
  <c r="AI4154" i="1"/>
  <c r="AH4154" i="1"/>
  <c r="AG4154" i="1"/>
  <c r="U4154" i="1"/>
  <c r="T4154" i="1"/>
  <c r="AK4153" i="1"/>
  <c r="AJ4153" i="1"/>
  <c r="AI4153" i="1"/>
  <c r="AH4153" i="1"/>
  <c r="V4153" i="1" s="1"/>
  <c r="AG4153" i="1"/>
  <c r="T4153" i="1" s="1"/>
  <c r="X4153" i="1"/>
  <c r="W4153" i="1"/>
  <c r="U4153" i="1"/>
  <c r="AK4152" i="1"/>
  <c r="AJ4152" i="1"/>
  <c r="AI4152" i="1"/>
  <c r="AH4152" i="1"/>
  <c r="AG4152" i="1"/>
  <c r="W4152" i="1"/>
  <c r="V4152" i="1"/>
  <c r="AJ4151" i="1"/>
  <c r="AI4151" i="1"/>
  <c r="AH4151" i="1"/>
  <c r="V4151" i="1" s="1"/>
  <c r="AG4151" i="1"/>
  <c r="W4151" i="1"/>
  <c r="AJ4150" i="1"/>
  <c r="AI4150" i="1"/>
  <c r="W4150" i="1" s="1"/>
  <c r="AH4150" i="1"/>
  <c r="AG4150" i="1"/>
  <c r="U4150" i="1"/>
  <c r="T4150" i="1"/>
  <c r="AJ4149" i="1"/>
  <c r="AI4149" i="1"/>
  <c r="AH4149" i="1"/>
  <c r="AG4149" i="1"/>
  <c r="W4149" i="1"/>
  <c r="V4149" i="1"/>
  <c r="AK4148" i="1"/>
  <c r="AJ4148" i="1"/>
  <c r="AI4148" i="1"/>
  <c r="W4148" i="1" s="1"/>
  <c r="AH4148" i="1"/>
  <c r="AG4148" i="1"/>
  <c r="AJ4147" i="1"/>
  <c r="AI4147" i="1"/>
  <c r="W4147" i="1" s="1"/>
  <c r="AH4147" i="1"/>
  <c r="AG4147" i="1"/>
  <c r="T4147" i="1"/>
  <c r="AM4146" i="1"/>
  <c r="AL4146" i="1"/>
  <c r="AK4146" i="1"/>
  <c r="AJ4146" i="1"/>
  <c r="AI4146" i="1"/>
  <c r="AH4146" i="1"/>
  <c r="V4146" i="1" s="1"/>
  <c r="AG4146" i="1"/>
  <c r="X4146" i="1"/>
  <c r="W4146" i="1"/>
  <c r="AJ4145" i="1"/>
  <c r="AI4145" i="1"/>
  <c r="AH4145" i="1"/>
  <c r="AG4145" i="1"/>
  <c r="V4145" i="1"/>
  <c r="U4145" i="1"/>
  <c r="T4145" i="1"/>
  <c r="AJ4144" i="1"/>
  <c r="AI4144" i="1"/>
  <c r="AH4144" i="1"/>
  <c r="V4144" i="1" s="1"/>
  <c r="AG4144" i="1"/>
  <c r="U4144" i="1"/>
  <c r="T4144" i="1"/>
  <c r="AK4143" i="1"/>
  <c r="AJ4143" i="1"/>
  <c r="AI4143" i="1"/>
  <c r="W4143" i="1" s="1"/>
  <c r="AH4143" i="1"/>
  <c r="AG4143" i="1"/>
  <c r="V4143" i="1"/>
  <c r="U4143" i="1"/>
  <c r="T4143" i="1"/>
  <c r="AJ4142" i="1"/>
  <c r="AI4142" i="1"/>
  <c r="AH4142" i="1"/>
  <c r="AG4142" i="1"/>
  <c r="T4142" i="1" s="1"/>
  <c r="U4142" i="1"/>
  <c r="AJ4141" i="1"/>
  <c r="AK4141" i="1" s="1"/>
  <c r="AI4141" i="1"/>
  <c r="W4141" i="1" s="1"/>
  <c r="AH4141" i="1"/>
  <c r="V4141" i="1" s="1"/>
  <c r="AG4141" i="1"/>
  <c r="U4141" i="1" s="1"/>
  <c r="T4141" i="1"/>
  <c r="AK4140" i="1"/>
  <c r="AJ4140" i="1"/>
  <c r="AI4140" i="1"/>
  <c r="AH4140" i="1"/>
  <c r="AG4140" i="1"/>
  <c r="X4140" i="1"/>
  <c r="W4140" i="1"/>
  <c r="AJ4139" i="1"/>
  <c r="AI4139" i="1"/>
  <c r="AH4139" i="1"/>
  <c r="V4139" i="1" s="1"/>
  <c r="AG4139" i="1"/>
  <c r="W4139" i="1"/>
  <c r="AL4138" i="1"/>
  <c r="AK4138" i="1"/>
  <c r="AJ4138" i="1"/>
  <c r="AI4138" i="1"/>
  <c r="AH4138" i="1"/>
  <c r="AG4138" i="1"/>
  <c r="X4138" i="1"/>
  <c r="W4138" i="1"/>
  <c r="V4138" i="1"/>
  <c r="AL4137" i="1"/>
  <c r="AJ4137" i="1"/>
  <c r="AK4137" i="1" s="1"/>
  <c r="AI4137" i="1"/>
  <c r="AH4137" i="1"/>
  <c r="V4137" i="1" s="1"/>
  <c r="AG4137" i="1"/>
  <c r="Y4137" i="1"/>
  <c r="X4137" i="1"/>
  <c r="AK4136" i="1"/>
  <c r="AJ4136" i="1"/>
  <c r="AI4136" i="1"/>
  <c r="W4136" i="1" s="1"/>
  <c r="AH4136" i="1"/>
  <c r="AG4136" i="1"/>
  <c r="AJ4135" i="1"/>
  <c r="AI4135" i="1"/>
  <c r="AH4135" i="1"/>
  <c r="V4135" i="1" s="1"/>
  <c r="AG4135" i="1"/>
  <c r="AJ4134" i="1"/>
  <c r="AI4134" i="1"/>
  <c r="W4134" i="1" s="1"/>
  <c r="AH4134" i="1"/>
  <c r="U4134" i="1" s="1"/>
  <c r="AG4134" i="1"/>
  <c r="V4134" i="1"/>
  <c r="T4134" i="1"/>
  <c r="AK4133" i="1"/>
  <c r="AJ4133" i="1"/>
  <c r="AI4133" i="1"/>
  <c r="AH4133" i="1"/>
  <c r="AG4133" i="1"/>
  <c r="U4133" i="1"/>
  <c r="T4133" i="1"/>
  <c r="AK4132" i="1"/>
  <c r="AJ4132" i="1"/>
  <c r="AI4132" i="1"/>
  <c r="AH4132" i="1"/>
  <c r="V4132" i="1" s="1"/>
  <c r="AG4132" i="1"/>
  <c r="X4132" i="1"/>
  <c r="W4132" i="1"/>
  <c r="AL4131" i="1"/>
  <c r="AK4131" i="1"/>
  <c r="AJ4131" i="1"/>
  <c r="AI4131" i="1"/>
  <c r="W4131" i="1" s="1"/>
  <c r="AH4131" i="1"/>
  <c r="AG4131" i="1"/>
  <c r="T4131" i="1"/>
  <c r="AJ4130" i="1"/>
  <c r="AI4130" i="1"/>
  <c r="AH4130" i="1"/>
  <c r="AG4130" i="1"/>
  <c r="T4130" i="1"/>
  <c r="AJ4129" i="1"/>
  <c r="AI4129" i="1"/>
  <c r="AH4129" i="1"/>
  <c r="AG4129" i="1"/>
  <c r="W4129" i="1"/>
  <c r="V4129" i="1"/>
  <c r="U4129" i="1"/>
  <c r="T4129" i="1"/>
  <c r="AJ4128" i="1"/>
  <c r="AI4128" i="1"/>
  <c r="V4128" i="1" s="1"/>
  <c r="AH4128" i="1"/>
  <c r="AG4128" i="1"/>
  <c r="T4128" i="1" s="1"/>
  <c r="W4128" i="1"/>
  <c r="U4128" i="1"/>
  <c r="AJ4127" i="1"/>
  <c r="AI4127" i="1"/>
  <c r="AH4127" i="1"/>
  <c r="AG4127" i="1"/>
  <c r="U4127" i="1"/>
  <c r="T4127" i="1"/>
  <c r="AT4126" i="1"/>
  <c r="AK4126" i="1"/>
  <c r="AL4126" i="1" s="1"/>
  <c r="AJ4126" i="1"/>
  <c r="AI4126" i="1"/>
  <c r="AH4126" i="1"/>
  <c r="AG4126" i="1"/>
  <c r="T4126" i="1" s="1"/>
  <c r="W4126" i="1"/>
  <c r="V4126" i="1"/>
  <c r="U4126" i="1"/>
  <c r="AN4125" i="1"/>
  <c r="AM4125" i="1"/>
  <c r="AL4125" i="1"/>
  <c r="AK4125" i="1"/>
  <c r="AJ4125" i="1"/>
  <c r="AI4125" i="1"/>
  <c r="AH4125" i="1"/>
  <c r="AG4125" i="1"/>
  <c r="Z4125" i="1"/>
  <c r="Y4125" i="1"/>
  <c r="X4125" i="1"/>
  <c r="W4125" i="1"/>
  <c r="V4125" i="1"/>
  <c r="AJ4124" i="1"/>
  <c r="AK4124" i="1" s="1"/>
  <c r="AI4124" i="1"/>
  <c r="AH4124" i="1"/>
  <c r="V4124" i="1" s="1"/>
  <c r="AG4124" i="1"/>
  <c r="X4124" i="1"/>
  <c r="W4124" i="1"/>
  <c r="AK4123" i="1"/>
  <c r="AJ4123" i="1"/>
  <c r="AL4123" i="1" s="1"/>
  <c r="AI4123" i="1"/>
  <c r="AH4123" i="1"/>
  <c r="V4123" i="1" s="1"/>
  <c r="AG4123" i="1"/>
  <c r="W4123" i="1"/>
  <c r="T4123" i="1"/>
  <c r="AJ4122" i="1"/>
  <c r="AI4122" i="1"/>
  <c r="W4122" i="1" s="1"/>
  <c r="AH4122" i="1"/>
  <c r="V4122" i="1" s="1"/>
  <c r="AG4122" i="1"/>
  <c r="AK4121" i="1"/>
  <c r="AJ4121" i="1"/>
  <c r="AI4121" i="1"/>
  <c r="W4121" i="1" s="1"/>
  <c r="AH4121" i="1"/>
  <c r="AG4121" i="1"/>
  <c r="V4121" i="1"/>
  <c r="U4121" i="1"/>
  <c r="AT4121" i="1" s="1"/>
  <c r="T4121" i="1"/>
  <c r="AS4120" i="1"/>
  <c r="AF4120" i="1" s="1"/>
  <c r="AR4120" i="1"/>
  <c r="AQ4120" i="1"/>
  <c r="AE4120" i="1" s="1"/>
  <c r="AP4120" i="1"/>
  <c r="AO4120" i="1"/>
  <c r="AN4120" i="1"/>
  <c r="AM4120" i="1"/>
  <c r="AA4120" i="1" s="1"/>
  <c r="AL4120" i="1"/>
  <c r="Z4120" i="1" s="1"/>
  <c r="AK4120" i="1"/>
  <c r="Y4120" i="1" s="1"/>
  <c r="AJ4120" i="1"/>
  <c r="W4120" i="1" s="1"/>
  <c r="AI4120" i="1"/>
  <c r="AH4120" i="1"/>
  <c r="AG4120" i="1"/>
  <c r="AC4120" i="1"/>
  <c r="AB4120" i="1"/>
  <c r="X4120" i="1"/>
  <c r="V4120" i="1"/>
  <c r="U4120" i="1"/>
  <c r="T4120" i="1"/>
  <c r="AM4119" i="1"/>
  <c r="AL4119" i="1"/>
  <c r="AK4119" i="1"/>
  <c r="AJ4119" i="1"/>
  <c r="AI4119" i="1"/>
  <c r="AH4119" i="1"/>
  <c r="AG4119" i="1"/>
  <c r="W4119" i="1"/>
  <c r="V4119" i="1"/>
  <c r="U4119" i="1"/>
  <c r="T4119" i="1"/>
  <c r="AL4118" i="1"/>
  <c r="AM4118" i="1" s="1"/>
  <c r="AK4118" i="1"/>
  <c r="AJ4118" i="1"/>
  <c r="AI4118" i="1"/>
  <c r="W4118" i="1" s="1"/>
  <c r="AH4118" i="1"/>
  <c r="V4118" i="1" s="1"/>
  <c r="AG4118" i="1"/>
  <c r="Z4118" i="1"/>
  <c r="Y4118" i="1"/>
  <c r="X4118" i="1"/>
  <c r="AJ4117" i="1"/>
  <c r="AI4117" i="1"/>
  <c r="AH4117" i="1"/>
  <c r="AG4117" i="1"/>
  <c r="W4117" i="1"/>
  <c r="V4117" i="1"/>
  <c r="U4117" i="1"/>
  <c r="T4117" i="1"/>
  <c r="AJ4116" i="1"/>
  <c r="AI4116" i="1"/>
  <c r="AH4116" i="1"/>
  <c r="AG4116" i="1"/>
  <c r="U4116" i="1" s="1"/>
  <c r="W4116" i="1"/>
  <c r="V4116" i="1"/>
  <c r="T4116" i="1"/>
  <c r="AK4115" i="1"/>
  <c r="AJ4115" i="1"/>
  <c r="AL4115" i="1" s="1"/>
  <c r="AI4115" i="1"/>
  <c r="W4115" i="1" s="1"/>
  <c r="AH4115" i="1"/>
  <c r="V4115" i="1" s="1"/>
  <c r="AG4115" i="1"/>
  <c r="AJ4114" i="1"/>
  <c r="AI4114" i="1"/>
  <c r="AH4114" i="1"/>
  <c r="U4114" i="1" s="1"/>
  <c r="AG4114" i="1"/>
  <c r="V4114" i="1"/>
  <c r="T4114" i="1"/>
  <c r="AJ4113" i="1"/>
  <c r="AI4113" i="1"/>
  <c r="AH4113" i="1"/>
  <c r="V4113" i="1" s="1"/>
  <c r="AG4113" i="1"/>
  <c r="AJ4112" i="1"/>
  <c r="AI4112" i="1"/>
  <c r="AH4112" i="1"/>
  <c r="U4112" i="1" s="1"/>
  <c r="AG4112" i="1"/>
  <c r="W4112" i="1"/>
  <c r="V4112" i="1"/>
  <c r="T4112" i="1"/>
  <c r="AL4111" i="1"/>
  <c r="AK4111" i="1"/>
  <c r="AJ4111" i="1"/>
  <c r="AI4111" i="1"/>
  <c r="AH4111" i="1"/>
  <c r="V4111" i="1" s="1"/>
  <c r="AG4111" i="1"/>
  <c r="Y4111" i="1"/>
  <c r="X4111" i="1"/>
  <c r="W4111" i="1"/>
  <c r="AJ4110" i="1"/>
  <c r="AI4110" i="1"/>
  <c r="W4110" i="1" s="1"/>
  <c r="AH4110" i="1"/>
  <c r="V4110" i="1" s="1"/>
  <c r="AG4110" i="1"/>
  <c r="AL4109" i="1"/>
  <c r="AK4109" i="1"/>
  <c r="AJ4109" i="1"/>
  <c r="AI4109" i="1"/>
  <c r="W4109" i="1" s="1"/>
  <c r="AH4109" i="1"/>
  <c r="V4109" i="1" s="1"/>
  <c r="AG4109" i="1"/>
  <c r="U4109" i="1" s="1"/>
  <c r="T4109" i="1"/>
  <c r="AJ4108" i="1"/>
  <c r="AI4108" i="1"/>
  <c r="AH4108" i="1"/>
  <c r="AG4108" i="1"/>
  <c r="AL4107" i="1"/>
  <c r="AJ4107" i="1"/>
  <c r="AK4107" i="1" s="1"/>
  <c r="AI4107" i="1"/>
  <c r="V4107" i="1" s="1"/>
  <c r="AH4107" i="1"/>
  <c r="AG4107" i="1"/>
  <c r="T4107" i="1" s="1"/>
  <c r="W4107" i="1"/>
  <c r="U4107" i="1"/>
  <c r="AL4106" i="1"/>
  <c r="AJ4106" i="1"/>
  <c r="AK4106" i="1" s="1"/>
  <c r="AI4106" i="1"/>
  <c r="W4106" i="1" s="1"/>
  <c r="AH4106" i="1"/>
  <c r="V4106" i="1" s="1"/>
  <c r="AG4106" i="1"/>
  <c r="X4106" i="1"/>
  <c r="T4106" i="1"/>
  <c r="AK4105" i="1"/>
  <c r="AJ4105" i="1"/>
  <c r="AI4105" i="1"/>
  <c r="W4105" i="1" s="1"/>
  <c r="AH4105" i="1"/>
  <c r="V4105" i="1" s="1"/>
  <c r="AG4105" i="1"/>
  <c r="AJ4104" i="1"/>
  <c r="AI4104" i="1"/>
  <c r="W4104" i="1" s="1"/>
  <c r="AH4104" i="1"/>
  <c r="AG4104" i="1"/>
  <c r="AJ4103" i="1"/>
  <c r="AI4103" i="1"/>
  <c r="W4103" i="1" s="1"/>
  <c r="AH4103" i="1"/>
  <c r="AG4103" i="1"/>
  <c r="AJ4102" i="1"/>
  <c r="AK4102" i="1" s="1"/>
  <c r="AI4102" i="1"/>
  <c r="AH4102" i="1"/>
  <c r="AG4102" i="1"/>
  <c r="U4102" i="1" s="1"/>
  <c r="V4102" i="1"/>
  <c r="T4102" i="1"/>
  <c r="AJ4101" i="1"/>
  <c r="AI4101" i="1"/>
  <c r="W4101" i="1" s="1"/>
  <c r="AH4101" i="1"/>
  <c r="AG4101" i="1"/>
  <c r="U4101" i="1"/>
  <c r="T4101" i="1"/>
  <c r="AS4100" i="1"/>
  <c r="AR4100" i="1"/>
  <c r="AF4100" i="1" s="1"/>
  <c r="AQ4100" i="1"/>
  <c r="AE4100" i="1" s="1"/>
  <c r="AP4100" i="1"/>
  <c r="AD4100" i="1" s="1"/>
  <c r="AO4100" i="1"/>
  <c r="AN4100" i="1"/>
  <c r="AM4100" i="1"/>
  <c r="AA4100" i="1" s="1"/>
  <c r="AL4100" i="1"/>
  <c r="Z4100" i="1" s="1"/>
  <c r="AK4100" i="1"/>
  <c r="AJ4100" i="1"/>
  <c r="AI4100" i="1"/>
  <c r="AH4100" i="1"/>
  <c r="AG4100" i="1"/>
  <c r="AC4100" i="1"/>
  <c r="AB4100" i="1"/>
  <c r="W4100" i="1"/>
  <c r="V4100" i="1"/>
  <c r="U4100" i="1"/>
  <c r="T4100" i="1"/>
  <c r="AT4099" i="1"/>
  <c r="AS4099" i="1"/>
  <c r="AF4099" i="1" s="1"/>
  <c r="AR4099" i="1"/>
  <c r="AQ4099" i="1"/>
  <c r="AP4099" i="1"/>
  <c r="AD4099" i="1" s="1"/>
  <c r="AO4099" i="1"/>
  <c r="AC4099" i="1" s="1"/>
  <c r="AN4099" i="1"/>
  <c r="AM4099" i="1"/>
  <c r="AA4099" i="1" s="1"/>
  <c r="AL4099" i="1"/>
  <c r="AK4099" i="1"/>
  <c r="AJ4099" i="1"/>
  <c r="AI4099" i="1"/>
  <c r="AH4099" i="1"/>
  <c r="AG4099" i="1"/>
  <c r="AE4099" i="1"/>
  <c r="W4099" i="1"/>
  <c r="V4099" i="1"/>
  <c r="U4099" i="1"/>
  <c r="T4099" i="1"/>
  <c r="AL4098" i="1"/>
  <c r="AK4098" i="1"/>
  <c r="AJ4098" i="1"/>
  <c r="AI4098" i="1"/>
  <c r="AH4098" i="1"/>
  <c r="AG4098" i="1"/>
  <c r="Y4098" i="1"/>
  <c r="X4098" i="1"/>
  <c r="W4098" i="1"/>
  <c r="V4098" i="1"/>
  <c r="U4098" i="1"/>
  <c r="T4098" i="1"/>
  <c r="AK4097" i="1"/>
  <c r="AJ4097" i="1"/>
  <c r="AI4097" i="1"/>
  <c r="AH4097" i="1"/>
  <c r="V4097" i="1" s="1"/>
  <c r="AG4097" i="1"/>
  <c r="W4097" i="1"/>
  <c r="AJ4096" i="1"/>
  <c r="AI4096" i="1"/>
  <c r="AH4096" i="1"/>
  <c r="V4096" i="1" s="1"/>
  <c r="AG4096" i="1"/>
  <c r="AL4095" i="1"/>
  <c r="AK4095" i="1"/>
  <c r="AJ4095" i="1"/>
  <c r="AI4095" i="1"/>
  <c r="AH4095" i="1"/>
  <c r="V4095" i="1" s="1"/>
  <c r="AG4095" i="1"/>
  <c r="Y4095" i="1"/>
  <c r="X4095" i="1"/>
  <c r="W4095" i="1"/>
  <c r="AM4094" i="1"/>
  <c r="AL4094" i="1"/>
  <c r="AK4094" i="1"/>
  <c r="AJ4094" i="1"/>
  <c r="AI4094" i="1"/>
  <c r="AH4094" i="1"/>
  <c r="AG4094" i="1"/>
  <c r="W4094" i="1"/>
  <c r="V4094" i="1"/>
  <c r="U4094" i="1"/>
  <c r="T4094" i="1"/>
  <c r="AN4093" i="1"/>
  <c r="AM4093" i="1"/>
  <c r="AL4093" i="1"/>
  <c r="AK4093" i="1"/>
  <c r="AJ4093" i="1"/>
  <c r="AI4093" i="1"/>
  <c r="AH4093" i="1"/>
  <c r="AG4093" i="1"/>
  <c r="T4093" i="1" s="1"/>
  <c r="AA4093" i="1"/>
  <c r="Z4093" i="1"/>
  <c r="Y4093" i="1"/>
  <c r="X4093" i="1"/>
  <c r="W4093" i="1"/>
  <c r="V4093" i="1"/>
  <c r="U4093" i="1"/>
  <c r="AJ4092" i="1"/>
  <c r="AK4092" i="1" s="1"/>
  <c r="AI4092" i="1"/>
  <c r="W4092" i="1" s="1"/>
  <c r="AH4092" i="1"/>
  <c r="V4092" i="1" s="1"/>
  <c r="AG4092" i="1"/>
  <c r="X4092" i="1"/>
  <c r="AJ4091" i="1"/>
  <c r="AI4091" i="1"/>
  <c r="W4091" i="1" s="1"/>
  <c r="AH4091" i="1"/>
  <c r="V4091" i="1" s="1"/>
  <c r="AG4091" i="1"/>
  <c r="AK4090" i="1"/>
  <c r="AL4090" i="1" s="1"/>
  <c r="AJ4090" i="1"/>
  <c r="AI4090" i="1"/>
  <c r="AH4090" i="1"/>
  <c r="AG4090" i="1"/>
  <c r="Y4090" i="1"/>
  <c r="X4090" i="1"/>
  <c r="W4090" i="1"/>
  <c r="AK4089" i="1"/>
  <c r="AJ4089" i="1"/>
  <c r="AI4089" i="1"/>
  <c r="AH4089" i="1"/>
  <c r="AG4089" i="1"/>
  <c r="W4089" i="1"/>
  <c r="V4089" i="1"/>
  <c r="U4089" i="1"/>
  <c r="T4089" i="1"/>
  <c r="AJ4088" i="1"/>
  <c r="AI4088" i="1"/>
  <c r="AH4088" i="1"/>
  <c r="AG4088" i="1"/>
  <c r="U4088" i="1" s="1"/>
  <c r="V4088" i="1"/>
  <c r="T4088" i="1"/>
  <c r="AJ4087" i="1"/>
  <c r="AI4087" i="1"/>
  <c r="W4087" i="1" s="1"/>
  <c r="AH4087" i="1"/>
  <c r="AG4087" i="1"/>
  <c r="T4087" i="1" s="1"/>
  <c r="AK4086" i="1"/>
  <c r="AJ4086" i="1"/>
  <c r="AI4086" i="1"/>
  <c r="W4086" i="1" s="1"/>
  <c r="AH4086" i="1"/>
  <c r="AG4086" i="1"/>
  <c r="AJ4085" i="1"/>
  <c r="AI4085" i="1"/>
  <c r="W4085" i="1" s="1"/>
  <c r="AH4085" i="1"/>
  <c r="V4085" i="1" s="1"/>
  <c r="AG4085" i="1"/>
  <c r="AJ4084" i="1"/>
  <c r="AI4084" i="1"/>
  <c r="AH4084" i="1"/>
  <c r="U4084" i="1" s="1"/>
  <c r="AG4084" i="1"/>
  <c r="W4084" i="1"/>
  <c r="V4084" i="1"/>
  <c r="T4084" i="1"/>
  <c r="AK4083" i="1"/>
  <c r="AJ4083" i="1"/>
  <c r="AI4083" i="1"/>
  <c r="AH4083" i="1"/>
  <c r="V4083" i="1" s="1"/>
  <c r="AG4083" i="1"/>
  <c r="X4083" i="1"/>
  <c r="W4083" i="1"/>
  <c r="AJ4082" i="1"/>
  <c r="AI4082" i="1"/>
  <c r="W4082" i="1" s="1"/>
  <c r="AH4082" i="1"/>
  <c r="AG4082" i="1"/>
  <c r="U4082" i="1" s="1"/>
  <c r="V4082" i="1"/>
  <c r="T4082" i="1"/>
  <c r="AJ4081" i="1"/>
  <c r="AI4081" i="1"/>
  <c r="W4081" i="1" s="1"/>
  <c r="AH4081" i="1"/>
  <c r="V4081" i="1" s="1"/>
  <c r="AG4081" i="1"/>
  <c r="AJ4080" i="1"/>
  <c r="AI4080" i="1"/>
  <c r="W4080" i="1" s="1"/>
  <c r="AH4080" i="1"/>
  <c r="V4080" i="1" s="1"/>
  <c r="AG4080" i="1"/>
  <c r="AO4079" i="1"/>
  <c r="AN4079" i="1"/>
  <c r="AJ4079" i="1"/>
  <c r="AK4079" i="1" s="1"/>
  <c r="AL4079" i="1" s="1"/>
  <c r="AM4079" i="1" s="1"/>
  <c r="AI4079" i="1"/>
  <c r="V4079" i="1" s="1"/>
  <c r="AH4079" i="1"/>
  <c r="AG4079" i="1"/>
  <c r="T4079" i="1" s="1"/>
  <c r="AA4079" i="1"/>
  <c r="Z4079" i="1"/>
  <c r="Y4079" i="1"/>
  <c r="X4079" i="1"/>
  <c r="W4079" i="1"/>
  <c r="U4079" i="1"/>
  <c r="AL4078" i="1"/>
  <c r="AJ4078" i="1"/>
  <c r="AK4078" i="1" s="1"/>
  <c r="AI4078" i="1"/>
  <c r="W4078" i="1" s="1"/>
  <c r="AH4078" i="1"/>
  <c r="V4078" i="1" s="1"/>
  <c r="AG4078" i="1"/>
  <c r="T4078" i="1"/>
  <c r="AK4077" i="1"/>
  <c r="AJ4077" i="1"/>
  <c r="AI4077" i="1"/>
  <c r="W4077" i="1" s="1"/>
  <c r="AH4077" i="1"/>
  <c r="V4077" i="1" s="1"/>
  <c r="AG4077" i="1"/>
  <c r="U4077" i="1" s="1"/>
  <c r="T4077" i="1"/>
  <c r="AJ4076" i="1"/>
  <c r="AI4076" i="1"/>
  <c r="AH4076" i="1"/>
  <c r="AG4076" i="1"/>
  <c r="AS4075" i="1"/>
  <c r="AR4075" i="1"/>
  <c r="AF4075" i="1" s="1"/>
  <c r="AQ4075" i="1"/>
  <c r="AE4075" i="1" s="1"/>
  <c r="AP4075" i="1"/>
  <c r="AO4075" i="1"/>
  <c r="AN4075" i="1"/>
  <c r="AM4075" i="1"/>
  <c r="AL4075" i="1"/>
  <c r="AK4075" i="1"/>
  <c r="Y4075" i="1" s="1"/>
  <c r="AJ4075" i="1"/>
  <c r="AI4075" i="1"/>
  <c r="W4075" i="1" s="1"/>
  <c r="AH4075" i="1"/>
  <c r="AG4075" i="1"/>
  <c r="AC4075" i="1"/>
  <c r="AB4075" i="1"/>
  <c r="AA4075" i="1"/>
  <c r="Z4075" i="1"/>
  <c r="U4075" i="1"/>
  <c r="T4075" i="1"/>
  <c r="AS4074" i="1"/>
  <c r="AR4074" i="1"/>
  <c r="AQ4074" i="1"/>
  <c r="AP4074" i="1"/>
  <c r="AO4074" i="1"/>
  <c r="AC4074" i="1" s="1"/>
  <c r="AN4074" i="1"/>
  <c r="AM4074" i="1"/>
  <c r="AL4074" i="1"/>
  <c r="AK4074" i="1"/>
  <c r="Y4074" i="1" s="1"/>
  <c r="AJ4074" i="1"/>
  <c r="AI4074" i="1"/>
  <c r="AH4074" i="1"/>
  <c r="AG4074" i="1"/>
  <c r="U4074" i="1" s="1"/>
  <c r="AD4074" i="1"/>
  <c r="Z4074" i="1"/>
  <c r="X4074" i="1"/>
  <c r="W4074" i="1"/>
  <c r="V4074" i="1"/>
  <c r="AJ4073" i="1"/>
  <c r="AI4073" i="1"/>
  <c r="W4073" i="1" s="1"/>
  <c r="AH4073" i="1"/>
  <c r="AG4073" i="1"/>
  <c r="AK4072" i="1"/>
  <c r="AJ4072" i="1"/>
  <c r="AI4072" i="1"/>
  <c r="AH4072" i="1"/>
  <c r="AG4072" i="1"/>
  <c r="W4072" i="1"/>
  <c r="V4072" i="1"/>
  <c r="U4072" i="1"/>
  <c r="T4072" i="1"/>
  <c r="AJ4071" i="1"/>
  <c r="AI4071" i="1"/>
  <c r="AH4071" i="1"/>
  <c r="AG4071" i="1"/>
  <c r="W4071" i="1"/>
  <c r="V4071" i="1"/>
  <c r="U4071" i="1"/>
  <c r="T4071" i="1"/>
  <c r="AS4070" i="1"/>
  <c r="AR4070" i="1"/>
  <c r="AF4070" i="1" s="1"/>
  <c r="AQ4070" i="1"/>
  <c r="AP4070" i="1"/>
  <c r="AO4070" i="1"/>
  <c r="AN4070" i="1"/>
  <c r="AM4070" i="1"/>
  <c r="AA4070" i="1" s="1"/>
  <c r="AL4070" i="1"/>
  <c r="Z4070" i="1" s="1"/>
  <c r="AK4070" i="1"/>
  <c r="AJ4070" i="1"/>
  <c r="X4070" i="1" s="1"/>
  <c r="AI4070" i="1"/>
  <c r="W4070" i="1" s="1"/>
  <c r="AH4070" i="1"/>
  <c r="AG4070" i="1"/>
  <c r="AD4070" i="1"/>
  <c r="AC4070" i="1"/>
  <c r="AB4070" i="1"/>
  <c r="T4070" i="1"/>
  <c r="AS4069" i="1"/>
  <c r="AF4069" i="1" s="1"/>
  <c r="AR4069" i="1"/>
  <c r="AQ4069" i="1"/>
  <c r="AP4069" i="1"/>
  <c r="AD4069" i="1" s="1"/>
  <c r="AO4069" i="1"/>
  <c r="AN4069" i="1"/>
  <c r="AM4069" i="1"/>
  <c r="AA4069" i="1" s="1"/>
  <c r="AL4069" i="1"/>
  <c r="AK4069" i="1"/>
  <c r="AJ4069" i="1"/>
  <c r="AI4069" i="1"/>
  <c r="AH4069" i="1"/>
  <c r="V4069" i="1" s="1"/>
  <c r="AG4069" i="1"/>
  <c r="AE4069" i="1"/>
  <c r="AC4069" i="1"/>
  <c r="AB4069" i="1"/>
  <c r="Z4069" i="1"/>
  <c r="W4069" i="1"/>
  <c r="AJ4068" i="1"/>
  <c r="AI4068" i="1"/>
  <c r="AH4068" i="1"/>
  <c r="V4068" i="1" s="1"/>
  <c r="AG4068" i="1"/>
  <c r="AK4067" i="1"/>
  <c r="AJ4067" i="1"/>
  <c r="AI4067" i="1"/>
  <c r="AH4067" i="1"/>
  <c r="AG4067" i="1"/>
  <c r="W4067" i="1"/>
  <c r="V4067" i="1"/>
  <c r="U4067" i="1"/>
  <c r="T4067" i="1"/>
  <c r="AL4066" i="1"/>
  <c r="AK4066" i="1"/>
  <c r="AJ4066" i="1"/>
  <c r="AI4066" i="1"/>
  <c r="W4066" i="1" s="1"/>
  <c r="AH4066" i="1"/>
  <c r="AG4066" i="1"/>
  <c r="Y4066" i="1"/>
  <c r="X4066" i="1"/>
  <c r="V4066" i="1"/>
  <c r="AJ4065" i="1"/>
  <c r="AI4065" i="1"/>
  <c r="AH4065" i="1"/>
  <c r="AG4065" i="1"/>
  <c r="T4065" i="1" s="1"/>
  <c r="W4065" i="1"/>
  <c r="V4065" i="1"/>
  <c r="U4065" i="1"/>
  <c r="AJ4064" i="1"/>
  <c r="AK4064" i="1" s="1"/>
  <c r="AI4064" i="1"/>
  <c r="W4064" i="1" s="1"/>
  <c r="AH4064" i="1"/>
  <c r="V4064" i="1" s="1"/>
  <c r="AG4064" i="1"/>
  <c r="AK4063" i="1"/>
  <c r="AJ4063" i="1"/>
  <c r="AI4063" i="1"/>
  <c r="AH4063" i="1"/>
  <c r="V4063" i="1" s="1"/>
  <c r="AG4063" i="1"/>
  <c r="W4063" i="1"/>
  <c r="AK4062" i="1"/>
  <c r="AJ4062" i="1"/>
  <c r="AI4062" i="1"/>
  <c r="AH4062" i="1"/>
  <c r="AG4062" i="1"/>
  <c r="X4062" i="1"/>
  <c r="W4062" i="1"/>
  <c r="V4062" i="1"/>
  <c r="U4062" i="1"/>
  <c r="T4062" i="1"/>
  <c r="AJ4061" i="1"/>
  <c r="AI4061" i="1"/>
  <c r="W4061" i="1" s="1"/>
  <c r="AH4061" i="1"/>
  <c r="AG4061" i="1"/>
  <c r="U4061" i="1" s="1"/>
  <c r="V4061" i="1"/>
  <c r="T4061" i="1"/>
  <c r="AJ4060" i="1"/>
  <c r="AI4060" i="1"/>
  <c r="AH4060" i="1"/>
  <c r="AG4060" i="1"/>
  <c r="U4060" i="1" s="1"/>
  <c r="V4060" i="1"/>
  <c r="AJ4059" i="1"/>
  <c r="AI4059" i="1"/>
  <c r="W4059" i="1" s="1"/>
  <c r="AH4059" i="1"/>
  <c r="V4059" i="1" s="1"/>
  <c r="AG4059" i="1"/>
  <c r="T4059" i="1"/>
  <c r="AK4058" i="1"/>
  <c r="AJ4058" i="1"/>
  <c r="AI4058" i="1"/>
  <c r="AH4058" i="1"/>
  <c r="V4058" i="1" s="1"/>
  <c r="AG4058" i="1"/>
  <c r="X4058" i="1"/>
  <c r="W4058" i="1"/>
  <c r="AJ4057" i="1"/>
  <c r="AI4057" i="1"/>
  <c r="AH4057" i="1"/>
  <c r="AG4057" i="1"/>
  <c r="W4057" i="1"/>
  <c r="V4057" i="1"/>
  <c r="AT4057" i="1" s="1"/>
  <c r="U4057" i="1"/>
  <c r="T4057" i="1"/>
  <c r="AJ4056" i="1"/>
  <c r="AI4056" i="1"/>
  <c r="W4056" i="1" s="1"/>
  <c r="AH4056" i="1"/>
  <c r="AG4056" i="1"/>
  <c r="T4056" i="1"/>
  <c r="AL4055" i="1"/>
  <c r="AK4055" i="1"/>
  <c r="AJ4055" i="1"/>
  <c r="AI4055" i="1"/>
  <c r="AH4055" i="1"/>
  <c r="V4055" i="1" s="1"/>
  <c r="AG4055" i="1"/>
  <c r="W4055" i="1"/>
  <c r="AJ4054" i="1"/>
  <c r="AI4054" i="1"/>
  <c r="AH4054" i="1"/>
  <c r="V4054" i="1" s="1"/>
  <c r="AG4054" i="1"/>
  <c r="T4054" i="1"/>
  <c r="AK4053" i="1"/>
  <c r="AJ4053" i="1"/>
  <c r="AI4053" i="1"/>
  <c r="AH4053" i="1"/>
  <c r="V4053" i="1" s="1"/>
  <c r="AG4053" i="1"/>
  <c r="X4053" i="1"/>
  <c r="W4053" i="1"/>
  <c r="AJ4052" i="1"/>
  <c r="AI4052" i="1"/>
  <c r="AH4052" i="1"/>
  <c r="AG4052" i="1"/>
  <c r="W4052" i="1"/>
  <c r="AT4052" i="1" s="1"/>
  <c r="V4052" i="1"/>
  <c r="U4052" i="1"/>
  <c r="T4052" i="1"/>
  <c r="AK4051" i="1"/>
  <c r="AJ4051" i="1"/>
  <c r="AI4051" i="1"/>
  <c r="AH4051" i="1"/>
  <c r="AG4051" i="1"/>
  <c r="T4051" i="1" s="1"/>
  <c r="U4051" i="1"/>
  <c r="AJ4050" i="1"/>
  <c r="AK4050" i="1" s="1"/>
  <c r="AI4050" i="1"/>
  <c r="W4050" i="1" s="1"/>
  <c r="AH4050" i="1"/>
  <c r="V4050" i="1" s="1"/>
  <c r="AG4050" i="1"/>
  <c r="AJ4049" i="1"/>
  <c r="AI4049" i="1"/>
  <c r="W4049" i="1" s="1"/>
  <c r="AH4049" i="1"/>
  <c r="AG4049" i="1"/>
  <c r="AK4048" i="1"/>
  <c r="AJ4048" i="1"/>
  <c r="AI4048" i="1"/>
  <c r="AH4048" i="1"/>
  <c r="AG4048" i="1"/>
  <c r="X4048" i="1"/>
  <c r="W4048" i="1"/>
  <c r="V4048" i="1"/>
  <c r="AJ4047" i="1"/>
  <c r="AI4047" i="1"/>
  <c r="AH4047" i="1"/>
  <c r="AG4047" i="1"/>
  <c r="V4047" i="1"/>
  <c r="U4047" i="1"/>
  <c r="T4047" i="1"/>
  <c r="AM4046" i="1"/>
  <c r="AL4046" i="1"/>
  <c r="AK4046" i="1"/>
  <c r="AJ4046" i="1"/>
  <c r="AI4046" i="1"/>
  <c r="AH4046" i="1"/>
  <c r="AG4046" i="1"/>
  <c r="U4046" i="1" s="1"/>
  <c r="W4046" i="1"/>
  <c r="V4046" i="1"/>
  <c r="T4046" i="1"/>
  <c r="AK4045" i="1"/>
  <c r="AJ4045" i="1"/>
  <c r="AI4045" i="1"/>
  <c r="AH4045" i="1"/>
  <c r="AG4045" i="1"/>
  <c r="V4045" i="1"/>
  <c r="U4045" i="1"/>
  <c r="T4045" i="1"/>
  <c r="AJ4044" i="1"/>
  <c r="AI4044" i="1"/>
  <c r="AH4044" i="1"/>
  <c r="AG4044" i="1"/>
  <c r="V4044" i="1"/>
  <c r="U4044" i="1"/>
  <c r="T4044" i="1"/>
  <c r="AJ4043" i="1"/>
  <c r="AI4043" i="1"/>
  <c r="AH4043" i="1"/>
  <c r="AG4043" i="1"/>
  <c r="T4043" i="1" s="1"/>
  <c r="V4043" i="1"/>
  <c r="U4043" i="1"/>
  <c r="AT4042" i="1"/>
  <c r="AK4042" i="1"/>
  <c r="AJ4042" i="1"/>
  <c r="AI4042" i="1"/>
  <c r="AH4042" i="1"/>
  <c r="V4042" i="1" s="1"/>
  <c r="AG4042" i="1"/>
  <c r="W4042" i="1"/>
  <c r="U4042" i="1"/>
  <c r="T4042" i="1"/>
  <c r="AM4041" i="1"/>
  <c r="AK4041" i="1"/>
  <c r="AL4041" i="1" s="1"/>
  <c r="AJ4041" i="1"/>
  <c r="AI4041" i="1"/>
  <c r="AH4041" i="1"/>
  <c r="V4041" i="1" s="1"/>
  <c r="AG4041" i="1"/>
  <c r="W4041" i="1"/>
  <c r="AL4040" i="1"/>
  <c r="AK4040" i="1"/>
  <c r="AJ4040" i="1"/>
  <c r="AI4040" i="1"/>
  <c r="W4040" i="1" s="1"/>
  <c r="AH4040" i="1"/>
  <c r="AG4040" i="1"/>
  <c r="U4040" i="1" s="1"/>
  <c r="T4040" i="1"/>
  <c r="AJ4039" i="1"/>
  <c r="AI4039" i="1"/>
  <c r="AH4039" i="1"/>
  <c r="V4039" i="1" s="1"/>
  <c r="AG4039" i="1"/>
  <c r="U4039" i="1"/>
  <c r="T4039" i="1"/>
  <c r="AK4038" i="1"/>
  <c r="AJ4038" i="1"/>
  <c r="AI4038" i="1"/>
  <c r="W4038" i="1" s="1"/>
  <c r="AH4038" i="1"/>
  <c r="AG4038" i="1"/>
  <c r="V4038" i="1"/>
  <c r="AJ4037" i="1"/>
  <c r="AI4037" i="1"/>
  <c r="AH4037" i="1"/>
  <c r="AG4037" i="1"/>
  <c r="T4037" i="1" s="1"/>
  <c r="U4037" i="1"/>
  <c r="AJ4036" i="1"/>
  <c r="AI4036" i="1"/>
  <c r="W4036" i="1" s="1"/>
  <c r="AH4036" i="1"/>
  <c r="AG4036" i="1"/>
  <c r="V4036" i="1"/>
  <c r="U4036" i="1"/>
  <c r="T4036" i="1"/>
  <c r="AJ4035" i="1"/>
  <c r="AI4035" i="1"/>
  <c r="W4035" i="1" s="1"/>
  <c r="AH4035" i="1"/>
  <c r="AG4035" i="1"/>
  <c r="T4035" i="1"/>
  <c r="AK4034" i="1"/>
  <c r="AJ4034" i="1"/>
  <c r="AI4034" i="1"/>
  <c r="W4034" i="1" s="1"/>
  <c r="AH4034" i="1"/>
  <c r="AG4034" i="1"/>
  <c r="U4034" i="1"/>
  <c r="T4034" i="1"/>
  <c r="AJ4033" i="1"/>
  <c r="AI4033" i="1"/>
  <c r="AH4033" i="1"/>
  <c r="AG4033" i="1"/>
  <c r="V4033" i="1"/>
  <c r="U4033" i="1"/>
  <c r="T4033" i="1"/>
  <c r="AK4032" i="1"/>
  <c r="AJ4032" i="1"/>
  <c r="AI4032" i="1"/>
  <c r="AH4032" i="1"/>
  <c r="V4032" i="1" s="1"/>
  <c r="AG4032" i="1"/>
  <c r="X4032" i="1"/>
  <c r="W4032" i="1"/>
  <c r="T4032" i="1"/>
  <c r="AJ4031" i="1"/>
  <c r="AI4031" i="1"/>
  <c r="AH4031" i="1"/>
  <c r="AG4031" i="1"/>
  <c r="W4031" i="1"/>
  <c r="V4031" i="1"/>
  <c r="U4031" i="1"/>
  <c r="T4031" i="1"/>
  <c r="AL4030" i="1"/>
  <c r="AK4030" i="1"/>
  <c r="AJ4030" i="1"/>
  <c r="AI4030" i="1"/>
  <c r="AH4030" i="1"/>
  <c r="AG4030" i="1"/>
  <c r="T4030" i="1" s="1"/>
  <c r="X4030" i="1"/>
  <c r="V4030" i="1"/>
  <c r="U4030" i="1"/>
  <c r="AL4029" i="1"/>
  <c r="AK4029" i="1"/>
  <c r="AJ4029" i="1"/>
  <c r="AI4029" i="1"/>
  <c r="AH4029" i="1"/>
  <c r="AG4029" i="1"/>
  <c r="U4029" i="1" s="1"/>
  <c r="X4029" i="1"/>
  <c r="W4029" i="1"/>
  <c r="V4029" i="1"/>
  <c r="T4029" i="1"/>
  <c r="AM4028" i="1"/>
  <c r="AK4028" i="1"/>
  <c r="AJ4028" i="1"/>
  <c r="AL4028" i="1" s="1"/>
  <c r="AI4028" i="1"/>
  <c r="AH4028" i="1"/>
  <c r="V4028" i="1" s="1"/>
  <c r="AG4028" i="1"/>
  <c r="W4028" i="1"/>
  <c r="T4028" i="1"/>
  <c r="AK4027" i="1"/>
  <c r="AJ4027" i="1"/>
  <c r="AI4027" i="1"/>
  <c r="AH4027" i="1"/>
  <c r="AG4027" i="1"/>
  <c r="W4027" i="1"/>
  <c r="V4027" i="1"/>
  <c r="U4027" i="1"/>
  <c r="T4027" i="1"/>
  <c r="AJ4026" i="1"/>
  <c r="AI4026" i="1"/>
  <c r="AH4026" i="1"/>
  <c r="V4026" i="1" s="1"/>
  <c r="AG4026" i="1"/>
  <c r="T4026" i="1"/>
  <c r="AK4025" i="1"/>
  <c r="AJ4025" i="1"/>
  <c r="AI4025" i="1"/>
  <c r="AH4025" i="1"/>
  <c r="V4025" i="1" s="1"/>
  <c r="AG4025" i="1"/>
  <c r="W4025" i="1"/>
  <c r="U4025" i="1"/>
  <c r="T4025" i="1"/>
  <c r="AK4024" i="1"/>
  <c r="AJ4024" i="1"/>
  <c r="AI4024" i="1"/>
  <c r="AH4024" i="1"/>
  <c r="V4024" i="1" s="1"/>
  <c r="AG4024" i="1"/>
  <c r="W4024" i="1"/>
  <c r="U4024" i="1"/>
  <c r="T4024" i="1"/>
  <c r="AN4023" i="1"/>
  <c r="AL4023" i="1"/>
  <c r="AK4023" i="1"/>
  <c r="Y4023" i="1" s="1"/>
  <c r="AJ4023" i="1"/>
  <c r="AM4023" i="1" s="1"/>
  <c r="AI4023" i="1"/>
  <c r="W4023" i="1" s="1"/>
  <c r="AH4023" i="1"/>
  <c r="V4023" i="1" s="1"/>
  <c r="AG4023" i="1"/>
  <c r="U4023" i="1" s="1"/>
  <c r="Z4023" i="1"/>
  <c r="X4023" i="1"/>
  <c r="T4023" i="1"/>
  <c r="AJ4022" i="1"/>
  <c r="AI4022" i="1"/>
  <c r="AH4022" i="1"/>
  <c r="AG4022" i="1"/>
  <c r="T4022" i="1"/>
  <c r="AJ4021" i="1"/>
  <c r="AI4021" i="1"/>
  <c r="AH4021" i="1"/>
  <c r="AG4021" i="1"/>
  <c r="W4021" i="1"/>
  <c r="V4021" i="1"/>
  <c r="U4021" i="1"/>
  <c r="T4021" i="1"/>
  <c r="AK4020" i="1"/>
  <c r="AJ4020" i="1"/>
  <c r="AI4020" i="1"/>
  <c r="AH4020" i="1"/>
  <c r="AG4020" i="1"/>
  <c r="AJ4019" i="1"/>
  <c r="AI4019" i="1"/>
  <c r="AH4019" i="1"/>
  <c r="AG4019" i="1"/>
  <c r="T4019" i="1" s="1"/>
  <c r="V4019" i="1"/>
  <c r="U4019" i="1"/>
  <c r="AJ4018" i="1"/>
  <c r="AI4018" i="1"/>
  <c r="W4018" i="1" s="1"/>
  <c r="AH4018" i="1"/>
  <c r="AG4018" i="1"/>
  <c r="U4018" i="1"/>
  <c r="T4018" i="1"/>
  <c r="AJ4017" i="1"/>
  <c r="AI4017" i="1"/>
  <c r="AH4017" i="1"/>
  <c r="V4017" i="1" s="1"/>
  <c r="AG4017" i="1"/>
  <c r="AK4016" i="1"/>
  <c r="AJ4016" i="1"/>
  <c r="AI4016" i="1"/>
  <c r="AH4016" i="1"/>
  <c r="V4016" i="1" s="1"/>
  <c r="AG4016" i="1"/>
  <c r="T4016" i="1" s="1"/>
  <c r="W4016" i="1"/>
  <c r="U4016" i="1"/>
  <c r="AJ4015" i="1"/>
  <c r="AI4015" i="1"/>
  <c r="AH4015" i="1"/>
  <c r="V4015" i="1" s="1"/>
  <c r="AG4015" i="1"/>
  <c r="W4015" i="1"/>
  <c r="T4015" i="1"/>
  <c r="AK4014" i="1"/>
  <c r="AJ4014" i="1"/>
  <c r="AI4014" i="1"/>
  <c r="AH4014" i="1"/>
  <c r="AG4014" i="1"/>
  <c r="W4014" i="1"/>
  <c r="V4014" i="1"/>
  <c r="AK4013" i="1"/>
  <c r="AJ4013" i="1"/>
  <c r="AI4013" i="1"/>
  <c r="AH4013" i="1"/>
  <c r="V4013" i="1" s="1"/>
  <c r="AG4013" i="1"/>
  <c r="AJ4012" i="1"/>
  <c r="AI4012" i="1"/>
  <c r="AH4012" i="1"/>
  <c r="AG4012" i="1"/>
  <c r="AL4011" i="1"/>
  <c r="AM4011" i="1" s="1"/>
  <c r="AK4011" i="1"/>
  <c r="AJ4011" i="1"/>
  <c r="AI4011" i="1"/>
  <c r="AH4011" i="1"/>
  <c r="U4011" i="1" s="1"/>
  <c r="AG4011" i="1"/>
  <c r="Y4011" i="1"/>
  <c r="X4011" i="1"/>
  <c r="W4011" i="1"/>
  <c r="V4011" i="1"/>
  <c r="T4011" i="1"/>
  <c r="AL4010" i="1"/>
  <c r="AK4010" i="1"/>
  <c r="AJ4010" i="1"/>
  <c r="AI4010" i="1"/>
  <c r="AH4010" i="1"/>
  <c r="V4010" i="1" s="1"/>
  <c r="AG4010" i="1"/>
  <c r="X4010" i="1"/>
  <c r="W4010" i="1"/>
  <c r="AT4010" i="1" s="1"/>
  <c r="U4010" i="1"/>
  <c r="T4010" i="1"/>
  <c r="AL4009" i="1"/>
  <c r="AK4009" i="1"/>
  <c r="AJ4009" i="1"/>
  <c r="AM4009" i="1" s="1"/>
  <c r="AI4009" i="1"/>
  <c r="AH4009" i="1"/>
  <c r="AG4009" i="1"/>
  <c r="W4009" i="1"/>
  <c r="U4009" i="1"/>
  <c r="T4009" i="1"/>
  <c r="AL4008" i="1"/>
  <c r="AK4008" i="1"/>
  <c r="AJ4008" i="1"/>
  <c r="AI4008" i="1"/>
  <c r="AH4008" i="1"/>
  <c r="AG4008" i="1"/>
  <c r="W4008" i="1"/>
  <c r="V4008" i="1"/>
  <c r="U4008" i="1"/>
  <c r="T4008" i="1"/>
  <c r="AJ4007" i="1"/>
  <c r="AI4007" i="1"/>
  <c r="AH4007" i="1"/>
  <c r="AG4007" i="1"/>
  <c r="T4007" i="1"/>
  <c r="AK4006" i="1"/>
  <c r="AJ4006" i="1"/>
  <c r="AI4006" i="1"/>
  <c r="AH4006" i="1"/>
  <c r="AG4006" i="1"/>
  <c r="T4006" i="1" s="1"/>
  <c r="U4006" i="1"/>
  <c r="AJ4005" i="1"/>
  <c r="AI4005" i="1"/>
  <c r="W4005" i="1" s="1"/>
  <c r="AH4005" i="1"/>
  <c r="AG4005" i="1"/>
  <c r="AJ4004" i="1"/>
  <c r="AI4004" i="1"/>
  <c r="AH4004" i="1"/>
  <c r="AG4004" i="1"/>
  <c r="V4004" i="1"/>
  <c r="U4004" i="1"/>
  <c r="T4004" i="1"/>
  <c r="AJ4003" i="1"/>
  <c r="AI4003" i="1"/>
  <c r="AH4003" i="1"/>
  <c r="AG4003" i="1"/>
  <c r="W4003" i="1"/>
  <c r="V4003" i="1"/>
  <c r="U4003" i="1"/>
  <c r="T4003" i="1"/>
  <c r="AK4002" i="1"/>
  <c r="AJ4002" i="1"/>
  <c r="AI4002" i="1"/>
  <c r="W4002" i="1" s="1"/>
  <c r="AH4002" i="1"/>
  <c r="U4002" i="1" s="1"/>
  <c r="AG4002" i="1"/>
  <c r="T4002" i="1" s="1"/>
  <c r="V4002" i="1"/>
  <c r="AJ4001" i="1"/>
  <c r="AI4001" i="1"/>
  <c r="AH4001" i="1"/>
  <c r="V4001" i="1" s="1"/>
  <c r="AG4001" i="1"/>
  <c r="AK4000" i="1"/>
  <c r="AJ4000" i="1"/>
  <c r="AI4000" i="1"/>
  <c r="AH4000" i="1"/>
  <c r="AG4000" i="1"/>
  <c r="V4000" i="1"/>
  <c r="AJ3999" i="1"/>
  <c r="AI3999" i="1"/>
  <c r="AH3999" i="1"/>
  <c r="AG3999" i="1"/>
  <c r="T3999" i="1"/>
  <c r="AK3998" i="1"/>
  <c r="AJ3998" i="1"/>
  <c r="AI3998" i="1"/>
  <c r="AH3998" i="1"/>
  <c r="AG3998" i="1"/>
  <c r="T3998" i="1" s="1"/>
  <c r="X3998" i="1"/>
  <c r="W3998" i="1"/>
  <c r="V3998" i="1"/>
  <c r="U3998" i="1"/>
  <c r="AK3997" i="1"/>
  <c r="AJ3997" i="1"/>
  <c r="AI3997" i="1"/>
  <c r="AH3997" i="1"/>
  <c r="AG3997" i="1"/>
  <c r="W3997" i="1"/>
  <c r="T3997" i="1"/>
  <c r="AK3996" i="1"/>
  <c r="AJ3996" i="1"/>
  <c r="AI3996" i="1"/>
  <c r="AH3996" i="1"/>
  <c r="V3996" i="1" s="1"/>
  <c r="AG3996" i="1"/>
  <c r="X3996" i="1"/>
  <c r="W3996" i="1"/>
  <c r="U3996" i="1"/>
  <c r="T3996" i="1"/>
  <c r="AK3995" i="1"/>
  <c r="AJ3995" i="1"/>
  <c r="AI3995" i="1"/>
  <c r="AH3995" i="1"/>
  <c r="V3995" i="1" s="1"/>
  <c r="AG3995" i="1"/>
  <c r="W3995" i="1"/>
  <c r="U3995" i="1"/>
  <c r="T3995" i="1"/>
  <c r="AJ3994" i="1"/>
  <c r="AI3994" i="1"/>
  <c r="W3994" i="1" s="1"/>
  <c r="AH3994" i="1"/>
  <c r="AG3994" i="1"/>
  <c r="V3994" i="1"/>
  <c r="U3994" i="1"/>
  <c r="T3994" i="1"/>
  <c r="AJ3993" i="1"/>
  <c r="AI3993" i="1"/>
  <c r="AH3993" i="1"/>
  <c r="AG3993" i="1"/>
  <c r="T3993" i="1" s="1"/>
  <c r="AK3992" i="1"/>
  <c r="AJ3992" i="1"/>
  <c r="AI3992" i="1"/>
  <c r="V3992" i="1" s="1"/>
  <c r="AH3992" i="1"/>
  <c r="AG3992" i="1"/>
  <c r="AJ3991" i="1"/>
  <c r="AI3991" i="1"/>
  <c r="AH3991" i="1"/>
  <c r="AG3991" i="1"/>
  <c r="U3991" i="1"/>
  <c r="T3991" i="1"/>
  <c r="AJ3990" i="1"/>
  <c r="AI3990" i="1"/>
  <c r="AH3990" i="1"/>
  <c r="V3990" i="1" s="1"/>
  <c r="AG3990" i="1"/>
  <c r="U3990" i="1" s="1"/>
  <c r="T3990" i="1"/>
  <c r="AJ3989" i="1"/>
  <c r="AI3989" i="1"/>
  <c r="AH3989" i="1"/>
  <c r="AG3989" i="1"/>
  <c r="W3989" i="1"/>
  <c r="AJ3988" i="1"/>
  <c r="AI3988" i="1"/>
  <c r="W3988" i="1" s="1"/>
  <c r="AH3988" i="1"/>
  <c r="AG3988" i="1"/>
  <c r="V3988" i="1"/>
  <c r="AS3987" i="1"/>
  <c r="AR3987" i="1"/>
  <c r="AF3987" i="1" s="1"/>
  <c r="AQ3987" i="1"/>
  <c r="AP3987" i="1"/>
  <c r="AO3987" i="1"/>
  <c r="AN3987" i="1"/>
  <c r="AB3987" i="1" s="1"/>
  <c r="AM3987" i="1"/>
  <c r="AL3987" i="1"/>
  <c r="AK3987" i="1"/>
  <c r="AJ3987" i="1"/>
  <c r="AI3987" i="1"/>
  <c r="AH3987" i="1"/>
  <c r="V3987" i="1" s="1"/>
  <c r="AG3987" i="1"/>
  <c r="AC3987" i="1"/>
  <c r="Z3987" i="1"/>
  <c r="Y3987" i="1"/>
  <c r="X3987" i="1"/>
  <c r="W3987" i="1"/>
  <c r="AK3986" i="1"/>
  <c r="AJ3986" i="1"/>
  <c r="AI3986" i="1"/>
  <c r="AH3986" i="1"/>
  <c r="AG3986" i="1"/>
  <c r="T3986" i="1" s="1"/>
  <c r="W3986" i="1"/>
  <c r="V3986" i="1"/>
  <c r="U3986" i="1"/>
  <c r="AL3985" i="1"/>
  <c r="AK3985" i="1"/>
  <c r="AJ3985" i="1"/>
  <c r="AI3985" i="1"/>
  <c r="AH3985" i="1"/>
  <c r="AG3985" i="1"/>
  <c r="Y3985" i="1"/>
  <c r="V3985" i="1"/>
  <c r="AS3984" i="1"/>
  <c r="AR3984" i="1"/>
  <c r="AQ3984" i="1"/>
  <c r="AE3984" i="1" s="1"/>
  <c r="AP3984" i="1"/>
  <c r="AD3984" i="1" s="1"/>
  <c r="AO3984" i="1"/>
  <c r="AN3984" i="1"/>
  <c r="AA3984" i="1" s="1"/>
  <c r="AM3984" i="1"/>
  <c r="AL3984" i="1"/>
  <c r="AK3984" i="1"/>
  <c r="Y3984" i="1" s="1"/>
  <c r="AJ3984" i="1"/>
  <c r="AI3984" i="1"/>
  <c r="AH3984" i="1"/>
  <c r="AG3984" i="1"/>
  <c r="T3984" i="1" s="1"/>
  <c r="AF3984" i="1"/>
  <c r="Z3984" i="1"/>
  <c r="X3984" i="1"/>
  <c r="W3984" i="1"/>
  <c r="AS3983" i="1"/>
  <c r="AR3983" i="1"/>
  <c r="AF3983" i="1" s="1"/>
  <c r="AQ3983" i="1"/>
  <c r="AE3983" i="1" s="1"/>
  <c r="AP3983" i="1"/>
  <c r="AO3983" i="1"/>
  <c r="AN3983" i="1"/>
  <c r="AM3983" i="1"/>
  <c r="AL3983" i="1"/>
  <c r="AK3983" i="1"/>
  <c r="AJ3983" i="1"/>
  <c r="AI3983" i="1"/>
  <c r="AH3983" i="1"/>
  <c r="AG3983" i="1"/>
  <c r="AD3983" i="1"/>
  <c r="AC3983" i="1"/>
  <c r="AB3983" i="1"/>
  <c r="AA3983" i="1"/>
  <c r="W3983" i="1"/>
  <c r="V3983" i="1"/>
  <c r="U3983" i="1"/>
  <c r="T3983" i="1"/>
  <c r="AK3982" i="1"/>
  <c r="AJ3982" i="1"/>
  <c r="AI3982" i="1"/>
  <c r="AH3982" i="1"/>
  <c r="AG3982" i="1"/>
  <c r="W3982" i="1"/>
  <c r="AK3981" i="1"/>
  <c r="AJ3981" i="1"/>
  <c r="AI3981" i="1"/>
  <c r="AH3981" i="1"/>
  <c r="AG3981" i="1"/>
  <c r="T3981" i="1" s="1"/>
  <c r="W3981" i="1"/>
  <c r="V3981" i="1"/>
  <c r="U3981" i="1"/>
  <c r="AK3980" i="1"/>
  <c r="AJ3980" i="1"/>
  <c r="AI3980" i="1"/>
  <c r="AH3980" i="1"/>
  <c r="AG3980" i="1"/>
  <c r="W3980" i="1"/>
  <c r="V3980" i="1"/>
  <c r="AJ3979" i="1"/>
  <c r="AI3979" i="1"/>
  <c r="W3979" i="1" s="1"/>
  <c r="AH3979" i="1"/>
  <c r="AG3979" i="1"/>
  <c r="U3979" i="1"/>
  <c r="T3979" i="1"/>
  <c r="AJ3978" i="1"/>
  <c r="AI3978" i="1"/>
  <c r="W3978" i="1" s="1"/>
  <c r="AH3978" i="1"/>
  <c r="AG3978" i="1"/>
  <c r="T3978" i="1" s="1"/>
  <c r="U3978" i="1"/>
  <c r="AJ3977" i="1"/>
  <c r="AI3977" i="1"/>
  <c r="AH3977" i="1"/>
  <c r="AG3977" i="1"/>
  <c r="V3977" i="1"/>
  <c r="U3977" i="1"/>
  <c r="T3977" i="1"/>
  <c r="AJ3976" i="1"/>
  <c r="AI3976" i="1"/>
  <c r="AH3976" i="1"/>
  <c r="V3976" i="1" s="1"/>
  <c r="AG3976" i="1"/>
  <c r="U3976" i="1"/>
  <c r="T3976" i="1"/>
  <c r="AJ3975" i="1"/>
  <c r="AI3975" i="1"/>
  <c r="AH3975" i="1"/>
  <c r="V3975" i="1" s="1"/>
  <c r="AG3975" i="1"/>
  <c r="W3975" i="1"/>
  <c r="AJ3974" i="1"/>
  <c r="AI3974" i="1"/>
  <c r="AH3974" i="1"/>
  <c r="AG3974" i="1"/>
  <c r="U3974" i="1"/>
  <c r="T3974" i="1"/>
  <c r="AL3973" i="1"/>
  <c r="AK3973" i="1"/>
  <c r="AJ3973" i="1"/>
  <c r="AI3973" i="1"/>
  <c r="AH3973" i="1"/>
  <c r="V3973" i="1" s="1"/>
  <c r="AG3973" i="1"/>
  <c r="U3973" i="1" s="1"/>
  <c r="W3973" i="1"/>
  <c r="T3973" i="1"/>
  <c r="AL3972" i="1"/>
  <c r="AK3972" i="1"/>
  <c r="AJ3972" i="1"/>
  <c r="AI3972" i="1"/>
  <c r="W3972" i="1" s="1"/>
  <c r="AH3972" i="1"/>
  <c r="AG3972" i="1"/>
  <c r="T3972" i="1" s="1"/>
  <c r="AK3971" i="1"/>
  <c r="AJ3971" i="1"/>
  <c r="AI3971" i="1"/>
  <c r="W3971" i="1" s="1"/>
  <c r="AH3971" i="1"/>
  <c r="V3971" i="1" s="1"/>
  <c r="AG3971" i="1"/>
  <c r="T3971" i="1" s="1"/>
  <c r="X3971" i="1"/>
  <c r="U3971" i="1"/>
  <c r="AJ3970" i="1"/>
  <c r="AI3970" i="1"/>
  <c r="AH3970" i="1"/>
  <c r="AG3970" i="1"/>
  <c r="V3970" i="1"/>
  <c r="AK3969" i="1"/>
  <c r="AJ3969" i="1"/>
  <c r="AI3969" i="1"/>
  <c r="W3969" i="1" s="1"/>
  <c r="AH3969" i="1"/>
  <c r="V3969" i="1" s="1"/>
  <c r="AG3969" i="1"/>
  <c r="AL3968" i="1"/>
  <c r="AK3968" i="1"/>
  <c r="AJ3968" i="1"/>
  <c r="AI3968" i="1"/>
  <c r="AH3968" i="1"/>
  <c r="AG3968" i="1"/>
  <c r="W3968" i="1"/>
  <c r="V3968" i="1"/>
  <c r="AJ3967" i="1"/>
  <c r="AI3967" i="1"/>
  <c r="AH3967" i="1"/>
  <c r="V3967" i="1" s="1"/>
  <c r="AG3967" i="1"/>
  <c r="AK3966" i="1"/>
  <c r="AJ3966" i="1"/>
  <c r="AI3966" i="1"/>
  <c r="AH3966" i="1"/>
  <c r="AG3966" i="1"/>
  <c r="T3966" i="1"/>
  <c r="AK3965" i="1"/>
  <c r="AJ3965" i="1"/>
  <c r="AI3965" i="1"/>
  <c r="AH3965" i="1"/>
  <c r="V3965" i="1" s="1"/>
  <c r="AG3965" i="1"/>
  <c r="U3965" i="1" s="1"/>
  <c r="W3965" i="1"/>
  <c r="T3965" i="1"/>
  <c r="AL3964" i="1"/>
  <c r="AK3964" i="1"/>
  <c r="AJ3964" i="1"/>
  <c r="AI3964" i="1"/>
  <c r="AH3964" i="1"/>
  <c r="AG3964" i="1"/>
  <c r="W3964" i="1"/>
  <c r="V3964" i="1"/>
  <c r="U3964" i="1"/>
  <c r="T3964" i="1"/>
  <c r="AJ3963" i="1"/>
  <c r="AI3963" i="1"/>
  <c r="AH3963" i="1"/>
  <c r="AG3963" i="1"/>
  <c r="W3963" i="1"/>
  <c r="AL3962" i="1"/>
  <c r="AK3962" i="1"/>
  <c r="AJ3962" i="1"/>
  <c r="AI3962" i="1"/>
  <c r="AH3962" i="1"/>
  <c r="AG3962" i="1"/>
  <c r="X3962" i="1"/>
  <c r="V3962" i="1"/>
  <c r="U3962" i="1"/>
  <c r="T3962" i="1"/>
  <c r="AK3961" i="1"/>
  <c r="AJ3961" i="1"/>
  <c r="AI3961" i="1"/>
  <c r="AH3961" i="1"/>
  <c r="AG3961" i="1"/>
  <c r="T3961" i="1" s="1"/>
  <c r="X3961" i="1"/>
  <c r="W3961" i="1"/>
  <c r="V3961" i="1"/>
  <c r="U3961" i="1"/>
  <c r="AJ3960" i="1"/>
  <c r="AI3960" i="1"/>
  <c r="AH3960" i="1"/>
  <c r="AG3960" i="1"/>
  <c r="V3960" i="1"/>
  <c r="AK3959" i="1"/>
  <c r="AJ3959" i="1"/>
  <c r="AI3959" i="1"/>
  <c r="AH3959" i="1"/>
  <c r="V3959" i="1" s="1"/>
  <c r="AG3959" i="1"/>
  <c r="X3959" i="1"/>
  <c r="W3959" i="1"/>
  <c r="AT3958" i="1"/>
  <c r="AJ3958" i="1"/>
  <c r="AI3958" i="1"/>
  <c r="AH3958" i="1"/>
  <c r="V3958" i="1" s="1"/>
  <c r="AG3958" i="1"/>
  <c r="U3958" i="1" s="1"/>
  <c r="W3958" i="1"/>
  <c r="T3958" i="1"/>
  <c r="AJ3957" i="1"/>
  <c r="AI3957" i="1"/>
  <c r="AH3957" i="1"/>
  <c r="AG3957" i="1"/>
  <c r="U3957" i="1"/>
  <c r="T3957" i="1"/>
  <c r="AJ3956" i="1"/>
  <c r="AI3956" i="1"/>
  <c r="AH3956" i="1"/>
  <c r="V3956" i="1" s="1"/>
  <c r="AG3956" i="1"/>
  <c r="AK3955" i="1"/>
  <c r="AJ3955" i="1"/>
  <c r="AI3955" i="1"/>
  <c r="AH3955" i="1"/>
  <c r="AG3955" i="1"/>
  <c r="U3955" i="1" s="1"/>
  <c r="W3955" i="1"/>
  <c r="V3955" i="1"/>
  <c r="T3955" i="1"/>
  <c r="AJ3954" i="1"/>
  <c r="AI3954" i="1"/>
  <c r="AH3954" i="1"/>
  <c r="AG3954" i="1"/>
  <c r="W3954" i="1"/>
  <c r="U3954" i="1"/>
  <c r="T3954" i="1"/>
  <c r="AJ3953" i="1"/>
  <c r="AI3953" i="1"/>
  <c r="W3953" i="1" s="1"/>
  <c r="AH3953" i="1"/>
  <c r="V3953" i="1" s="1"/>
  <c r="AG3953" i="1"/>
  <c r="T3953" i="1"/>
  <c r="AK3952" i="1"/>
  <c r="AJ3952" i="1"/>
  <c r="AI3952" i="1"/>
  <c r="AH3952" i="1"/>
  <c r="AG3952" i="1"/>
  <c r="X3952" i="1"/>
  <c r="W3952" i="1"/>
  <c r="V3952" i="1"/>
  <c r="U3952" i="1"/>
  <c r="T3952" i="1"/>
  <c r="AK3951" i="1"/>
  <c r="AJ3951" i="1"/>
  <c r="AI3951" i="1"/>
  <c r="W3951" i="1" s="1"/>
  <c r="AH3951" i="1"/>
  <c r="V3951" i="1" s="1"/>
  <c r="AG3951" i="1"/>
  <c r="X3951" i="1"/>
  <c r="AJ3950" i="1"/>
  <c r="AI3950" i="1"/>
  <c r="AH3950" i="1"/>
  <c r="V3950" i="1" s="1"/>
  <c r="AG3950" i="1"/>
  <c r="AK3949" i="1"/>
  <c r="AJ3949" i="1"/>
  <c r="AI3949" i="1"/>
  <c r="AH3949" i="1"/>
  <c r="AG3949" i="1"/>
  <c r="X3949" i="1"/>
  <c r="W3949" i="1"/>
  <c r="V3949" i="1"/>
  <c r="U3949" i="1"/>
  <c r="T3949" i="1"/>
  <c r="AK3948" i="1"/>
  <c r="AJ3948" i="1"/>
  <c r="AI3948" i="1"/>
  <c r="V3948" i="1" s="1"/>
  <c r="AH3948" i="1"/>
  <c r="AG3948" i="1"/>
  <c r="X3948" i="1"/>
  <c r="W3948" i="1"/>
  <c r="U3948" i="1"/>
  <c r="T3948" i="1"/>
  <c r="AJ3947" i="1"/>
  <c r="AI3947" i="1"/>
  <c r="AH3947" i="1"/>
  <c r="AG3947" i="1"/>
  <c r="W3947" i="1"/>
  <c r="V3947" i="1"/>
  <c r="AL3946" i="1"/>
  <c r="AJ3946" i="1"/>
  <c r="AK3946" i="1" s="1"/>
  <c r="AI3946" i="1"/>
  <c r="W3946" i="1" s="1"/>
  <c r="AH3946" i="1"/>
  <c r="V3946" i="1" s="1"/>
  <c r="AG3946" i="1"/>
  <c r="X3946" i="1"/>
  <c r="AJ3945" i="1"/>
  <c r="AI3945" i="1"/>
  <c r="AH3945" i="1"/>
  <c r="V3945" i="1" s="1"/>
  <c r="AG3945" i="1"/>
  <c r="U3945" i="1" s="1"/>
  <c r="W3945" i="1"/>
  <c r="T3945" i="1"/>
  <c r="AJ3944" i="1"/>
  <c r="AI3944" i="1"/>
  <c r="AH3944" i="1"/>
  <c r="V3944" i="1" s="1"/>
  <c r="AG3944" i="1"/>
  <c r="T3944" i="1" s="1"/>
  <c r="U3944" i="1"/>
  <c r="AJ3943" i="1"/>
  <c r="AI3943" i="1"/>
  <c r="W3943" i="1" s="1"/>
  <c r="AH3943" i="1"/>
  <c r="V3943" i="1" s="1"/>
  <c r="AG3943" i="1"/>
  <c r="AK3942" i="1"/>
  <c r="AJ3942" i="1"/>
  <c r="AI3942" i="1"/>
  <c r="AH3942" i="1"/>
  <c r="V3942" i="1" s="1"/>
  <c r="AG3942" i="1"/>
  <c r="X3942" i="1"/>
  <c r="W3942" i="1"/>
  <c r="AS3941" i="1"/>
  <c r="AR3941" i="1"/>
  <c r="AQ3941" i="1"/>
  <c r="AD3941" i="1" s="1"/>
  <c r="AP3941" i="1"/>
  <c r="AO3941" i="1"/>
  <c r="AN3941" i="1"/>
  <c r="AB3941" i="1" s="1"/>
  <c r="AM3941" i="1"/>
  <c r="AA3941" i="1" s="1"/>
  <c r="AL3941" i="1"/>
  <c r="AK3941" i="1"/>
  <c r="AJ3941" i="1"/>
  <c r="X3941" i="1" s="1"/>
  <c r="AI3941" i="1"/>
  <c r="W3941" i="1" s="1"/>
  <c r="AH3941" i="1"/>
  <c r="V3941" i="1" s="1"/>
  <c r="AG3941" i="1"/>
  <c r="AF3941" i="1"/>
  <c r="AE3941" i="1"/>
  <c r="AC3941" i="1"/>
  <c r="Z3941" i="1"/>
  <c r="Y3941" i="1"/>
  <c r="AK3940" i="1"/>
  <c r="AJ3940" i="1"/>
  <c r="AI3940" i="1"/>
  <c r="AH3940" i="1"/>
  <c r="AG3940" i="1"/>
  <c r="X3940" i="1"/>
  <c r="W3940" i="1"/>
  <c r="T3940" i="1"/>
  <c r="AJ3939" i="1"/>
  <c r="AI3939" i="1"/>
  <c r="AH3939" i="1"/>
  <c r="AG3939" i="1"/>
  <c r="V3939" i="1"/>
  <c r="AK3938" i="1"/>
  <c r="AJ3938" i="1"/>
  <c r="AI3938" i="1"/>
  <c r="AH3938" i="1"/>
  <c r="AG3938" i="1"/>
  <c r="V3938" i="1"/>
  <c r="AJ3937" i="1"/>
  <c r="AI3937" i="1"/>
  <c r="W3937" i="1" s="1"/>
  <c r="AH3937" i="1"/>
  <c r="AG3937" i="1"/>
  <c r="V3937" i="1"/>
  <c r="AT3936" i="1"/>
  <c r="AJ3936" i="1"/>
  <c r="AI3936" i="1"/>
  <c r="W3936" i="1" s="1"/>
  <c r="AH3936" i="1"/>
  <c r="AG3936" i="1"/>
  <c r="V3936" i="1"/>
  <c r="U3936" i="1"/>
  <c r="T3936" i="1"/>
  <c r="AJ3935" i="1"/>
  <c r="AI3935" i="1"/>
  <c r="AH3935" i="1"/>
  <c r="AG3935" i="1"/>
  <c r="T3935" i="1" s="1"/>
  <c r="W3935" i="1"/>
  <c r="V3935" i="1"/>
  <c r="U3935" i="1"/>
  <c r="AJ3934" i="1"/>
  <c r="AI3934" i="1"/>
  <c r="AH3934" i="1"/>
  <c r="AG3934" i="1"/>
  <c r="U3934" i="1"/>
  <c r="T3934" i="1"/>
  <c r="AK3933" i="1"/>
  <c r="AJ3933" i="1"/>
  <c r="AI3933" i="1"/>
  <c r="AH3933" i="1"/>
  <c r="V3933" i="1" s="1"/>
  <c r="AG3933" i="1"/>
  <c r="W3933" i="1"/>
  <c r="AJ3932" i="1"/>
  <c r="AI3932" i="1"/>
  <c r="AH3932" i="1"/>
  <c r="V3932" i="1" s="1"/>
  <c r="AG3932" i="1"/>
  <c r="W3932" i="1"/>
  <c r="AK3931" i="1"/>
  <c r="AJ3931" i="1"/>
  <c r="AI3931" i="1"/>
  <c r="AH3931" i="1"/>
  <c r="AG3931" i="1"/>
  <c r="W3931" i="1"/>
  <c r="V3931" i="1"/>
  <c r="AT3931" i="1" s="1"/>
  <c r="U3931" i="1"/>
  <c r="T3931" i="1"/>
  <c r="AJ3930" i="1"/>
  <c r="AI3930" i="1"/>
  <c r="AH3930" i="1"/>
  <c r="U3930" i="1" s="1"/>
  <c r="AG3930" i="1"/>
  <c r="V3930" i="1"/>
  <c r="T3930" i="1"/>
  <c r="AJ3929" i="1"/>
  <c r="AI3929" i="1"/>
  <c r="AH3929" i="1"/>
  <c r="AG3929" i="1"/>
  <c r="T3929" i="1" s="1"/>
  <c r="U3929" i="1"/>
  <c r="AL3928" i="1"/>
  <c r="AJ3928" i="1"/>
  <c r="AK3928" i="1" s="1"/>
  <c r="AI3928" i="1"/>
  <c r="W3928" i="1" s="1"/>
  <c r="AH3928" i="1"/>
  <c r="AG3928" i="1"/>
  <c r="T3928" i="1"/>
  <c r="AK3927" i="1"/>
  <c r="AJ3927" i="1"/>
  <c r="AI3927" i="1"/>
  <c r="AH3927" i="1"/>
  <c r="AG3927" i="1"/>
  <c r="X3927" i="1"/>
  <c r="W3927" i="1"/>
  <c r="AJ3926" i="1"/>
  <c r="AI3926" i="1"/>
  <c r="AH3926" i="1"/>
  <c r="AG3926" i="1"/>
  <c r="V3926" i="1"/>
  <c r="U3926" i="1"/>
  <c r="T3926" i="1"/>
  <c r="AK3925" i="1"/>
  <c r="AJ3925" i="1"/>
  <c r="AI3925" i="1"/>
  <c r="W3925" i="1" s="1"/>
  <c r="AH3925" i="1"/>
  <c r="AG3925" i="1"/>
  <c r="T3925" i="1" s="1"/>
  <c r="AJ3924" i="1"/>
  <c r="AI3924" i="1"/>
  <c r="AH3924" i="1"/>
  <c r="AG3924" i="1"/>
  <c r="V3924" i="1"/>
  <c r="AJ3923" i="1"/>
  <c r="AI3923" i="1"/>
  <c r="AH3923" i="1"/>
  <c r="AG3923" i="1"/>
  <c r="T3923" i="1" s="1"/>
  <c r="U3923" i="1"/>
  <c r="AJ3922" i="1"/>
  <c r="AI3922" i="1"/>
  <c r="W3922" i="1" s="1"/>
  <c r="AH3922" i="1"/>
  <c r="V3922" i="1" s="1"/>
  <c r="AG3922" i="1"/>
  <c r="T3922" i="1" s="1"/>
  <c r="U3922" i="1"/>
  <c r="AK3921" i="1"/>
  <c r="AJ3921" i="1"/>
  <c r="AI3921" i="1"/>
  <c r="AH3921" i="1"/>
  <c r="AG3921" i="1"/>
  <c r="W3921" i="1"/>
  <c r="V3921" i="1"/>
  <c r="U3921" i="1"/>
  <c r="AT3921" i="1" s="1"/>
  <c r="T3921" i="1"/>
  <c r="AJ3920" i="1"/>
  <c r="AI3920" i="1"/>
  <c r="W3920" i="1" s="1"/>
  <c r="AH3920" i="1"/>
  <c r="U3920" i="1" s="1"/>
  <c r="AG3920" i="1"/>
  <c r="V3920" i="1"/>
  <c r="T3920" i="1"/>
  <c r="AK3919" i="1"/>
  <c r="AJ3919" i="1"/>
  <c r="AI3919" i="1"/>
  <c r="AH3919" i="1"/>
  <c r="V3919" i="1" s="1"/>
  <c r="AG3919" i="1"/>
  <c r="U3919" i="1" s="1"/>
  <c r="X3919" i="1"/>
  <c r="W3919" i="1"/>
  <c r="T3919" i="1"/>
  <c r="AJ3918" i="1"/>
  <c r="AI3918" i="1"/>
  <c r="AH3918" i="1"/>
  <c r="V3918" i="1" s="1"/>
  <c r="AG3918" i="1"/>
  <c r="AJ3917" i="1"/>
  <c r="AI3917" i="1"/>
  <c r="AH3917" i="1"/>
  <c r="AG3917" i="1"/>
  <c r="T3917" i="1" s="1"/>
  <c r="W3917" i="1"/>
  <c r="AJ3916" i="1"/>
  <c r="AI3916" i="1"/>
  <c r="AH3916" i="1"/>
  <c r="AG3916" i="1"/>
  <c r="U3916" i="1"/>
  <c r="T3916" i="1"/>
  <c r="AJ3915" i="1"/>
  <c r="AI3915" i="1"/>
  <c r="AH3915" i="1"/>
  <c r="AG3915" i="1"/>
  <c r="T3915" i="1" s="1"/>
  <c r="U3915" i="1"/>
  <c r="AJ3914" i="1"/>
  <c r="AK3914" i="1" s="1"/>
  <c r="AI3914" i="1"/>
  <c r="W3914" i="1" s="1"/>
  <c r="AH3914" i="1"/>
  <c r="AG3914" i="1"/>
  <c r="X3914" i="1"/>
  <c r="T3914" i="1"/>
  <c r="AK3913" i="1"/>
  <c r="AJ3913" i="1"/>
  <c r="AI3913" i="1"/>
  <c r="W3913" i="1" s="1"/>
  <c r="AH3913" i="1"/>
  <c r="V3913" i="1" s="1"/>
  <c r="AG3913" i="1"/>
  <c r="T3913" i="1" s="1"/>
  <c r="U3913" i="1"/>
  <c r="AT3913" i="1" s="1"/>
  <c r="AJ3912" i="1"/>
  <c r="AI3912" i="1"/>
  <c r="AH3912" i="1"/>
  <c r="V3912" i="1" s="1"/>
  <c r="AG3912" i="1"/>
  <c r="W3912" i="1"/>
  <c r="AK3911" i="1"/>
  <c r="AJ3911" i="1"/>
  <c r="AI3911" i="1"/>
  <c r="AH3911" i="1"/>
  <c r="AG3911" i="1"/>
  <c r="V3911" i="1"/>
  <c r="U3911" i="1"/>
  <c r="T3911" i="1"/>
  <c r="AJ3910" i="1"/>
  <c r="AI3910" i="1"/>
  <c r="AH3910" i="1"/>
  <c r="AG3910" i="1"/>
  <c r="V3910" i="1"/>
  <c r="AJ3909" i="1"/>
  <c r="AI3909" i="1"/>
  <c r="AH3909" i="1"/>
  <c r="AG3909" i="1"/>
  <c r="T3909" i="1" s="1"/>
  <c r="U3909" i="1"/>
  <c r="AJ3908" i="1"/>
  <c r="AI3908" i="1"/>
  <c r="W3908" i="1" s="1"/>
  <c r="AH3908" i="1"/>
  <c r="V3908" i="1" s="1"/>
  <c r="AG3908" i="1"/>
  <c r="T3908" i="1"/>
  <c r="AJ3907" i="1"/>
  <c r="AI3907" i="1"/>
  <c r="AH3907" i="1"/>
  <c r="AG3907" i="1"/>
  <c r="W3907" i="1"/>
  <c r="V3907" i="1"/>
  <c r="AJ3906" i="1"/>
  <c r="AI3906" i="1"/>
  <c r="AH3906" i="1"/>
  <c r="AG3906" i="1"/>
  <c r="W3906" i="1"/>
  <c r="V3906" i="1"/>
  <c r="U3906" i="1"/>
  <c r="T3906" i="1"/>
  <c r="AK3905" i="1"/>
  <c r="AJ3905" i="1"/>
  <c r="AI3905" i="1"/>
  <c r="AH3905" i="1"/>
  <c r="V3905" i="1" s="1"/>
  <c r="AG3905" i="1"/>
  <c r="U3905" i="1" s="1"/>
  <c r="W3905" i="1"/>
  <c r="T3905" i="1"/>
  <c r="AK3904" i="1"/>
  <c r="AJ3904" i="1"/>
  <c r="AI3904" i="1"/>
  <c r="AH3904" i="1"/>
  <c r="V3904" i="1" s="1"/>
  <c r="AG3904" i="1"/>
  <c r="W3904" i="1"/>
  <c r="T3904" i="1"/>
  <c r="AJ3903" i="1"/>
  <c r="AI3903" i="1"/>
  <c r="W3903" i="1" s="1"/>
  <c r="AH3903" i="1"/>
  <c r="AG3903" i="1"/>
  <c r="AJ3902" i="1"/>
  <c r="AI3902" i="1"/>
  <c r="AH3902" i="1"/>
  <c r="AG3902" i="1"/>
  <c r="T3902" i="1" s="1"/>
  <c r="W3902" i="1"/>
  <c r="V3902" i="1"/>
  <c r="U3902" i="1"/>
  <c r="AJ3901" i="1"/>
  <c r="AI3901" i="1"/>
  <c r="AH3901" i="1"/>
  <c r="AG3901" i="1"/>
  <c r="T3901" i="1" s="1"/>
  <c r="U3901" i="1"/>
  <c r="AM3900" i="1"/>
  <c r="AL3900" i="1"/>
  <c r="AJ3900" i="1"/>
  <c r="AK3900" i="1" s="1"/>
  <c r="AI3900" i="1"/>
  <c r="W3900" i="1" s="1"/>
  <c r="AH3900" i="1"/>
  <c r="V3900" i="1" s="1"/>
  <c r="AG3900" i="1"/>
  <c r="X3900" i="1"/>
  <c r="T3900" i="1"/>
  <c r="AK3899" i="1"/>
  <c r="AJ3899" i="1"/>
  <c r="AI3899" i="1"/>
  <c r="W3899" i="1" s="1"/>
  <c r="AH3899" i="1"/>
  <c r="V3899" i="1" s="1"/>
  <c r="AG3899" i="1"/>
  <c r="AK3898" i="1"/>
  <c r="AJ3898" i="1"/>
  <c r="AI3898" i="1"/>
  <c r="W3898" i="1" s="1"/>
  <c r="AH3898" i="1"/>
  <c r="AG3898" i="1"/>
  <c r="U3898" i="1"/>
  <c r="T3898" i="1"/>
  <c r="AJ3897" i="1"/>
  <c r="AI3897" i="1"/>
  <c r="AH3897" i="1"/>
  <c r="V3897" i="1" s="1"/>
  <c r="AG3897" i="1"/>
  <c r="W3897" i="1"/>
  <c r="AJ3896" i="1"/>
  <c r="AI3896" i="1"/>
  <c r="AH3896" i="1"/>
  <c r="AG3896" i="1"/>
  <c r="V3896" i="1"/>
  <c r="AJ3895" i="1"/>
  <c r="AI3895" i="1"/>
  <c r="AH3895" i="1"/>
  <c r="AG3895" i="1"/>
  <c r="AJ3894" i="1"/>
  <c r="AI3894" i="1"/>
  <c r="W3894" i="1" s="1"/>
  <c r="AH3894" i="1"/>
  <c r="V3894" i="1" s="1"/>
  <c r="AG3894" i="1"/>
  <c r="T3894" i="1" s="1"/>
  <c r="AJ3893" i="1"/>
  <c r="AI3893" i="1"/>
  <c r="W3893" i="1" s="1"/>
  <c r="AH3893" i="1"/>
  <c r="AG3893" i="1"/>
  <c r="U3893" i="1" s="1"/>
  <c r="T3893" i="1"/>
  <c r="AJ3892" i="1"/>
  <c r="AI3892" i="1"/>
  <c r="AH3892" i="1"/>
  <c r="AG3892" i="1"/>
  <c r="W3892" i="1"/>
  <c r="T3892" i="1"/>
  <c r="AL3891" i="1"/>
  <c r="AK3891" i="1"/>
  <c r="AJ3891" i="1"/>
  <c r="AI3891" i="1"/>
  <c r="AH3891" i="1"/>
  <c r="V3891" i="1" s="1"/>
  <c r="AG3891" i="1"/>
  <c r="U3891" i="1" s="1"/>
  <c r="W3891" i="1"/>
  <c r="T3891" i="1"/>
  <c r="AK3890" i="1"/>
  <c r="AJ3890" i="1"/>
  <c r="AI3890" i="1"/>
  <c r="AH3890" i="1"/>
  <c r="AG3890" i="1"/>
  <c r="U3890" i="1" s="1"/>
  <c r="W3890" i="1"/>
  <c r="V3890" i="1"/>
  <c r="T3890" i="1"/>
  <c r="AK3889" i="1"/>
  <c r="AJ3889" i="1"/>
  <c r="AI3889" i="1"/>
  <c r="AH3889" i="1"/>
  <c r="AG3889" i="1"/>
  <c r="W3889" i="1"/>
  <c r="V3889" i="1"/>
  <c r="U3889" i="1"/>
  <c r="T3889" i="1"/>
  <c r="AJ3888" i="1"/>
  <c r="AI3888" i="1"/>
  <c r="W3888" i="1" s="1"/>
  <c r="AH3888" i="1"/>
  <c r="AG3888" i="1"/>
  <c r="U3888" i="1" s="1"/>
  <c r="T3888" i="1"/>
  <c r="AJ3887" i="1"/>
  <c r="AI3887" i="1"/>
  <c r="V3887" i="1" s="1"/>
  <c r="AH3887" i="1"/>
  <c r="AG3887" i="1"/>
  <c r="T3887" i="1" s="1"/>
  <c r="W3887" i="1"/>
  <c r="U3887" i="1"/>
  <c r="AT3886" i="1"/>
  <c r="AJ3886" i="1"/>
  <c r="AK3886" i="1" s="1"/>
  <c r="AI3886" i="1"/>
  <c r="W3886" i="1" s="1"/>
  <c r="AH3886" i="1"/>
  <c r="V3886" i="1" s="1"/>
  <c r="AG3886" i="1"/>
  <c r="U3886" i="1"/>
  <c r="T3886" i="1"/>
  <c r="AK3885" i="1"/>
  <c r="AJ3885" i="1"/>
  <c r="AI3885" i="1"/>
  <c r="W3885" i="1" s="1"/>
  <c r="AH3885" i="1"/>
  <c r="AG3885" i="1"/>
  <c r="T3885" i="1"/>
  <c r="AK3884" i="1"/>
  <c r="AJ3884" i="1"/>
  <c r="AI3884" i="1"/>
  <c r="AH3884" i="1"/>
  <c r="AG3884" i="1"/>
  <c r="X3884" i="1"/>
  <c r="U3884" i="1"/>
  <c r="T3884" i="1"/>
  <c r="AK3883" i="1"/>
  <c r="AJ3883" i="1"/>
  <c r="AI3883" i="1"/>
  <c r="W3883" i="1" s="1"/>
  <c r="AH3883" i="1"/>
  <c r="V3883" i="1" s="1"/>
  <c r="AG3883" i="1"/>
  <c r="AJ3882" i="1"/>
  <c r="AI3882" i="1"/>
  <c r="AH3882" i="1"/>
  <c r="AG3882" i="1"/>
  <c r="V3882" i="1"/>
  <c r="AJ3881" i="1"/>
  <c r="AI3881" i="1"/>
  <c r="AH3881" i="1"/>
  <c r="AG3881" i="1"/>
  <c r="T3881" i="1" s="1"/>
  <c r="V3881" i="1"/>
  <c r="U3881" i="1"/>
  <c r="AJ3880" i="1"/>
  <c r="AI3880" i="1"/>
  <c r="AH3880" i="1"/>
  <c r="AG3880" i="1"/>
  <c r="U3880" i="1"/>
  <c r="T3880" i="1"/>
  <c r="AK3879" i="1"/>
  <c r="AJ3879" i="1"/>
  <c r="AI3879" i="1"/>
  <c r="AH3879" i="1"/>
  <c r="AG3879" i="1"/>
  <c r="U3879" i="1" s="1"/>
  <c r="T3879" i="1"/>
  <c r="AJ3878" i="1"/>
  <c r="AI3878" i="1"/>
  <c r="AH3878" i="1"/>
  <c r="AG3878" i="1"/>
  <c r="U3878" i="1"/>
  <c r="T3878" i="1"/>
  <c r="AK3877" i="1"/>
  <c r="AJ3877" i="1"/>
  <c r="AI3877" i="1"/>
  <c r="AH3877" i="1"/>
  <c r="V3877" i="1" s="1"/>
  <c r="AG3877" i="1"/>
  <c r="X3877" i="1"/>
  <c r="W3877" i="1"/>
  <c r="AJ3876" i="1"/>
  <c r="AI3876" i="1"/>
  <c r="W3876" i="1" s="1"/>
  <c r="AH3876" i="1"/>
  <c r="AG3876" i="1"/>
  <c r="U3876" i="1"/>
  <c r="T3876" i="1"/>
  <c r="AJ3875" i="1"/>
  <c r="AI3875" i="1"/>
  <c r="W3875" i="1" s="1"/>
  <c r="AH3875" i="1"/>
  <c r="V3875" i="1" s="1"/>
  <c r="AG3875" i="1"/>
  <c r="AJ3874" i="1"/>
  <c r="AI3874" i="1"/>
  <c r="AH3874" i="1"/>
  <c r="AG3874" i="1"/>
  <c r="W3874" i="1"/>
  <c r="AJ3873" i="1"/>
  <c r="AK3873" i="1" s="1"/>
  <c r="AI3873" i="1"/>
  <c r="W3873" i="1" s="1"/>
  <c r="AH3873" i="1"/>
  <c r="AG3873" i="1"/>
  <c r="T3873" i="1" s="1"/>
  <c r="X3873" i="1"/>
  <c r="U3873" i="1"/>
  <c r="AM3872" i="1"/>
  <c r="AJ3872" i="1"/>
  <c r="AK3872" i="1" s="1"/>
  <c r="AL3872" i="1" s="1"/>
  <c r="AI3872" i="1"/>
  <c r="W3872" i="1" s="1"/>
  <c r="AH3872" i="1"/>
  <c r="V3872" i="1" s="1"/>
  <c r="AG3872" i="1"/>
  <c r="X3872" i="1"/>
  <c r="AK3871" i="1"/>
  <c r="AJ3871" i="1"/>
  <c r="AI3871" i="1"/>
  <c r="AH3871" i="1"/>
  <c r="AG3871" i="1"/>
  <c r="X3871" i="1"/>
  <c r="W3871" i="1"/>
  <c r="V3871" i="1"/>
  <c r="AK3870" i="1"/>
  <c r="AJ3870" i="1"/>
  <c r="AI3870" i="1"/>
  <c r="AH3870" i="1"/>
  <c r="AG3870" i="1"/>
  <c r="V3870" i="1"/>
  <c r="U3870" i="1"/>
  <c r="T3870" i="1"/>
  <c r="AJ3869" i="1"/>
  <c r="AI3869" i="1"/>
  <c r="AH3869" i="1"/>
  <c r="AG3869" i="1"/>
  <c r="U3869" i="1"/>
  <c r="T3869" i="1"/>
  <c r="AM3868" i="1"/>
  <c r="AL3868" i="1"/>
  <c r="AK3868" i="1"/>
  <c r="AJ3868" i="1"/>
  <c r="AI3868" i="1"/>
  <c r="AH3868" i="1"/>
  <c r="AG3868" i="1"/>
  <c r="Z3868" i="1"/>
  <c r="X3868" i="1"/>
  <c r="W3868" i="1"/>
  <c r="V3868" i="1"/>
  <c r="AJ3867" i="1"/>
  <c r="AI3867" i="1"/>
  <c r="W3867" i="1" s="1"/>
  <c r="AH3867" i="1"/>
  <c r="AG3867" i="1"/>
  <c r="T3867" i="1" s="1"/>
  <c r="U3867" i="1"/>
  <c r="AJ3866" i="1"/>
  <c r="AI3866" i="1"/>
  <c r="AH3866" i="1"/>
  <c r="AG3866" i="1"/>
  <c r="W3866" i="1"/>
  <c r="V3866" i="1"/>
  <c r="AJ3865" i="1"/>
  <c r="AI3865" i="1"/>
  <c r="W3865" i="1" s="1"/>
  <c r="AH3865" i="1"/>
  <c r="AG3865" i="1"/>
  <c r="AJ3864" i="1"/>
  <c r="AI3864" i="1"/>
  <c r="W3864" i="1" s="1"/>
  <c r="AH3864" i="1"/>
  <c r="AG3864" i="1"/>
  <c r="T3864" i="1"/>
  <c r="AT3863" i="1"/>
  <c r="AN3863" i="1"/>
  <c r="AM3863" i="1"/>
  <c r="AO3863" i="1" s="1"/>
  <c r="AK3863" i="1"/>
  <c r="AL3863" i="1" s="1"/>
  <c r="AJ3863" i="1"/>
  <c r="AI3863" i="1"/>
  <c r="AH3863" i="1"/>
  <c r="V3863" i="1" s="1"/>
  <c r="AG3863" i="1"/>
  <c r="T3863" i="1" s="1"/>
  <c r="AB3863" i="1"/>
  <c r="AA3863" i="1"/>
  <c r="Z3863" i="1"/>
  <c r="Y3863" i="1"/>
  <c r="W3863" i="1"/>
  <c r="U3863" i="1"/>
  <c r="AL3862" i="1"/>
  <c r="AK3862" i="1"/>
  <c r="AJ3862" i="1"/>
  <c r="AI3862" i="1"/>
  <c r="AH3862" i="1"/>
  <c r="AG3862" i="1"/>
  <c r="W3862" i="1"/>
  <c r="V3862" i="1"/>
  <c r="AJ3861" i="1"/>
  <c r="AI3861" i="1"/>
  <c r="AH3861" i="1"/>
  <c r="V3861" i="1" s="1"/>
  <c r="AG3861" i="1"/>
  <c r="W3861" i="1"/>
  <c r="AJ3860" i="1"/>
  <c r="AI3860" i="1"/>
  <c r="W3860" i="1" s="1"/>
  <c r="AH3860" i="1"/>
  <c r="V3860" i="1" s="1"/>
  <c r="AG3860" i="1"/>
  <c r="T3860" i="1"/>
  <c r="AJ3859" i="1"/>
  <c r="AI3859" i="1"/>
  <c r="AH3859" i="1"/>
  <c r="AG3859" i="1"/>
  <c r="V3859" i="1"/>
  <c r="AJ3858" i="1"/>
  <c r="AI3858" i="1"/>
  <c r="W3858" i="1" s="1"/>
  <c r="AH3858" i="1"/>
  <c r="AG3858" i="1"/>
  <c r="T3858" i="1"/>
  <c r="AJ3857" i="1"/>
  <c r="AI3857" i="1"/>
  <c r="W3857" i="1" s="1"/>
  <c r="AH3857" i="1"/>
  <c r="V3857" i="1" s="1"/>
  <c r="AG3857" i="1"/>
  <c r="T3857" i="1" s="1"/>
  <c r="AJ3856" i="1"/>
  <c r="AI3856" i="1"/>
  <c r="AH3856" i="1"/>
  <c r="AG3856" i="1"/>
  <c r="U3856" i="1"/>
  <c r="T3856" i="1"/>
  <c r="AJ3855" i="1"/>
  <c r="AI3855" i="1"/>
  <c r="AH3855" i="1"/>
  <c r="V3855" i="1" s="1"/>
  <c r="AG3855" i="1"/>
  <c r="AJ3854" i="1"/>
  <c r="AI3854" i="1"/>
  <c r="AH3854" i="1"/>
  <c r="V3854" i="1" s="1"/>
  <c r="AG3854" i="1"/>
  <c r="AK3853" i="1"/>
  <c r="AJ3853" i="1"/>
  <c r="AI3853" i="1"/>
  <c r="AH3853" i="1"/>
  <c r="AG3853" i="1"/>
  <c r="W3853" i="1"/>
  <c r="V3853" i="1"/>
  <c r="U3853" i="1"/>
  <c r="T3853" i="1"/>
  <c r="AK3852" i="1"/>
  <c r="AJ3852" i="1"/>
  <c r="AI3852" i="1"/>
  <c r="W3852" i="1" s="1"/>
  <c r="AH3852" i="1"/>
  <c r="AG3852" i="1"/>
  <c r="T3852" i="1" s="1"/>
  <c r="AJ3851" i="1"/>
  <c r="AI3851" i="1"/>
  <c r="AH3851" i="1"/>
  <c r="AG3851" i="1"/>
  <c r="U3851" i="1" s="1"/>
  <c r="V3851" i="1"/>
  <c r="AJ3850" i="1"/>
  <c r="AI3850" i="1"/>
  <c r="W3850" i="1" s="1"/>
  <c r="AH3850" i="1"/>
  <c r="V3850" i="1" s="1"/>
  <c r="AG3850" i="1"/>
  <c r="AJ3849" i="1"/>
  <c r="AI3849" i="1"/>
  <c r="AH3849" i="1"/>
  <c r="AG3849" i="1"/>
  <c r="T3849" i="1" s="1"/>
  <c r="U3849" i="1"/>
  <c r="AJ3848" i="1"/>
  <c r="AI3848" i="1"/>
  <c r="V3848" i="1" s="1"/>
  <c r="AH3848" i="1"/>
  <c r="AG3848" i="1"/>
  <c r="U3848" i="1"/>
  <c r="T3848" i="1"/>
  <c r="AK3847" i="1"/>
  <c r="AJ3847" i="1"/>
  <c r="AI3847" i="1"/>
  <c r="AH3847" i="1"/>
  <c r="AG3847" i="1"/>
  <c r="W3847" i="1"/>
  <c r="V3847" i="1"/>
  <c r="U3847" i="1"/>
  <c r="T3847" i="1"/>
  <c r="AL3846" i="1"/>
  <c r="AK3846" i="1"/>
  <c r="AJ3846" i="1"/>
  <c r="AI3846" i="1"/>
  <c r="AH3846" i="1"/>
  <c r="V3846" i="1" s="1"/>
  <c r="AG3846" i="1"/>
  <c r="W3846" i="1"/>
  <c r="AJ3845" i="1"/>
  <c r="AI3845" i="1"/>
  <c r="AH3845" i="1"/>
  <c r="V3845" i="1" s="1"/>
  <c r="AG3845" i="1"/>
  <c r="AJ3844" i="1"/>
  <c r="AI3844" i="1"/>
  <c r="V3844" i="1" s="1"/>
  <c r="AH3844" i="1"/>
  <c r="AG3844" i="1"/>
  <c r="W3844" i="1"/>
  <c r="AJ3843" i="1"/>
  <c r="AI3843" i="1"/>
  <c r="AH3843" i="1"/>
  <c r="AG3843" i="1"/>
  <c r="W3843" i="1"/>
  <c r="V3843" i="1"/>
  <c r="U3843" i="1"/>
  <c r="T3843" i="1"/>
  <c r="AK3842" i="1"/>
  <c r="AJ3842" i="1"/>
  <c r="AI3842" i="1"/>
  <c r="AH3842" i="1"/>
  <c r="AG3842" i="1"/>
  <c r="T3842" i="1" s="1"/>
  <c r="X3842" i="1"/>
  <c r="U3842" i="1"/>
  <c r="AJ3841" i="1"/>
  <c r="AK3841" i="1" s="1"/>
  <c r="AI3841" i="1"/>
  <c r="W3841" i="1" s="1"/>
  <c r="AH3841" i="1"/>
  <c r="V3841" i="1" s="1"/>
  <c r="AG3841" i="1"/>
  <c r="U3841" i="1" s="1"/>
  <c r="T3841" i="1"/>
  <c r="AJ3840" i="1"/>
  <c r="AI3840" i="1"/>
  <c r="W3840" i="1" s="1"/>
  <c r="AH3840" i="1"/>
  <c r="AG3840" i="1"/>
  <c r="T3840" i="1" s="1"/>
  <c r="AJ3839" i="1"/>
  <c r="AI3839" i="1"/>
  <c r="W3839" i="1" s="1"/>
  <c r="AH3839" i="1"/>
  <c r="AG3839" i="1"/>
  <c r="T3839" i="1" s="1"/>
  <c r="V3839" i="1"/>
  <c r="U3839" i="1"/>
  <c r="AJ3838" i="1"/>
  <c r="AI3838" i="1"/>
  <c r="AH3838" i="1"/>
  <c r="AG3838" i="1"/>
  <c r="W3838" i="1"/>
  <c r="V3838" i="1"/>
  <c r="U3838" i="1"/>
  <c r="T3838" i="1"/>
  <c r="AS3837" i="1"/>
  <c r="AR3837" i="1"/>
  <c r="AQ3837" i="1"/>
  <c r="AE3837" i="1" s="1"/>
  <c r="AP3837" i="1"/>
  <c r="AD3837" i="1" s="1"/>
  <c r="AO3837" i="1"/>
  <c r="AC3837" i="1" s="1"/>
  <c r="AN3837" i="1"/>
  <c r="AB3837" i="1" s="1"/>
  <c r="AM3837" i="1"/>
  <c r="AA3837" i="1" s="1"/>
  <c r="AL3837" i="1"/>
  <c r="Z3837" i="1" s="1"/>
  <c r="AK3837" i="1"/>
  <c r="Y3837" i="1" s="1"/>
  <c r="AJ3837" i="1"/>
  <c r="AI3837" i="1"/>
  <c r="AH3837" i="1"/>
  <c r="AG3837" i="1"/>
  <c r="U3837" i="1" s="1"/>
  <c r="AF3837" i="1"/>
  <c r="V3837" i="1"/>
  <c r="AJ3836" i="1"/>
  <c r="AI3836" i="1"/>
  <c r="W3836" i="1" s="1"/>
  <c r="AH3836" i="1"/>
  <c r="AG3836" i="1"/>
  <c r="T3836" i="1" s="1"/>
  <c r="U3836" i="1"/>
  <c r="AT3835" i="1"/>
  <c r="AJ3835" i="1"/>
  <c r="AI3835" i="1"/>
  <c r="W3835" i="1" s="1"/>
  <c r="AH3835" i="1"/>
  <c r="V3835" i="1" s="1"/>
  <c r="AG3835" i="1"/>
  <c r="T3835" i="1" s="1"/>
  <c r="U3835" i="1"/>
  <c r="AJ3834" i="1"/>
  <c r="AI3834" i="1"/>
  <c r="AH3834" i="1"/>
  <c r="AG3834" i="1"/>
  <c r="AJ3833" i="1"/>
  <c r="AI3833" i="1"/>
  <c r="AH3833" i="1"/>
  <c r="AG3833" i="1"/>
  <c r="U3833" i="1"/>
  <c r="T3833" i="1"/>
  <c r="AK3832" i="1"/>
  <c r="AJ3832" i="1"/>
  <c r="AI3832" i="1"/>
  <c r="AH3832" i="1"/>
  <c r="V3832" i="1" s="1"/>
  <c r="AG3832" i="1"/>
  <c r="W3832" i="1"/>
  <c r="AJ3831" i="1"/>
  <c r="AI3831" i="1"/>
  <c r="AH3831" i="1"/>
  <c r="AG3831" i="1"/>
  <c r="U3831" i="1" s="1"/>
  <c r="V3831" i="1"/>
  <c r="T3831" i="1"/>
  <c r="AJ3830" i="1"/>
  <c r="AI3830" i="1"/>
  <c r="W3830" i="1" s="1"/>
  <c r="AH3830" i="1"/>
  <c r="V3830" i="1" s="1"/>
  <c r="AG3830" i="1"/>
  <c r="T3830" i="1" s="1"/>
  <c r="U3830" i="1"/>
  <c r="AJ3829" i="1"/>
  <c r="AI3829" i="1"/>
  <c r="AH3829" i="1"/>
  <c r="AG3829" i="1"/>
  <c r="AJ3828" i="1"/>
  <c r="AI3828" i="1"/>
  <c r="AH3828" i="1"/>
  <c r="AG3828" i="1"/>
  <c r="T3828" i="1" s="1"/>
  <c r="U3828" i="1"/>
  <c r="AL3827" i="1"/>
  <c r="AJ3827" i="1"/>
  <c r="AK3827" i="1" s="1"/>
  <c r="AI3827" i="1"/>
  <c r="W3827" i="1" s="1"/>
  <c r="AH3827" i="1"/>
  <c r="V3827" i="1" s="1"/>
  <c r="AG3827" i="1"/>
  <c r="AK3826" i="1"/>
  <c r="AJ3826" i="1"/>
  <c r="AI3826" i="1"/>
  <c r="W3826" i="1" s="1"/>
  <c r="AH3826" i="1"/>
  <c r="V3826" i="1" s="1"/>
  <c r="AG3826" i="1"/>
  <c r="AJ3825" i="1"/>
  <c r="AI3825" i="1"/>
  <c r="W3825" i="1" s="1"/>
  <c r="AH3825" i="1"/>
  <c r="V3825" i="1" s="1"/>
  <c r="AG3825" i="1"/>
  <c r="AJ3824" i="1"/>
  <c r="AI3824" i="1"/>
  <c r="AH3824" i="1"/>
  <c r="V3824" i="1" s="1"/>
  <c r="AG3824" i="1"/>
  <c r="U3824" i="1" s="1"/>
  <c r="T3824" i="1"/>
  <c r="AJ3823" i="1"/>
  <c r="AK3823" i="1" s="1"/>
  <c r="AI3823" i="1"/>
  <c r="AH3823" i="1"/>
  <c r="AG3823" i="1"/>
  <c r="X3823" i="1"/>
  <c r="V3823" i="1"/>
  <c r="AJ3822" i="1"/>
  <c r="AI3822" i="1"/>
  <c r="W3822" i="1" s="1"/>
  <c r="AH3822" i="1"/>
  <c r="AG3822" i="1"/>
  <c r="T3822" i="1" s="1"/>
  <c r="AK3821" i="1"/>
  <c r="AJ3821" i="1"/>
  <c r="AI3821" i="1"/>
  <c r="AH3821" i="1"/>
  <c r="AG3821" i="1"/>
  <c r="X3821" i="1"/>
  <c r="W3821" i="1"/>
  <c r="V3821" i="1"/>
  <c r="U3821" i="1"/>
  <c r="T3821" i="1"/>
  <c r="AJ3820" i="1"/>
  <c r="AI3820" i="1"/>
  <c r="AH3820" i="1"/>
  <c r="AG3820" i="1"/>
  <c r="W3820" i="1"/>
  <c r="V3820" i="1"/>
  <c r="U3820" i="1"/>
  <c r="T3820" i="1"/>
  <c r="AK3819" i="1"/>
  <c r="AJ3819" i="1"/>
  <c r="AI3819" i="1"/>
  <c r="W3819" i="1" s="1"/>
  <c r="AH3819" i="1"/>
  <c r="AG3819" i="1"/>
  <c r="U3819" i="1"/>
  <c r="T3819" i="1"/>
  <c r="AL3818" i="1"/>
  <c r="AM3818" i="1" s="1"/>
  <c r="AN3818" i="1" s="1"/>
  <c r="AK3818" i="1"/>
  <c r="AJ3818" i="1"/>
  <c r="AI3818" i="1"/>
  <c r="AH3818" i="1"/>
  <c r="V3818" i="1" s="1"/>
  <c r="AG3818" i="1"/>
  <c r="AA3818" i="1"/>
  <c r="Z3818" i="1"/>
  <c r="Y3818" i="1"/>
  <c r="X3818" i="1"/>
  <c r="W3818" i="1"/>
  <c r="T3818" i="1"/>
  <c r="AJ3817" i="1"/>
  <c r="AI3817" i="1"/>
  <c r="W3817" i="1" s="1"/>
  <c r="AH3817" i="1"/>
  <c r="AG3817" i="1"/>
  <c r="T3817" i="1" s="1"/>
  <c r="V3817" i="1"/>
  <c r="U3817" i="1"/>
  <c r="AK3816" i="1"/>
  <c r="AJ3816" i="1"/>
  <c r="AI3816" i="1"/>
  <c r="AH3816" i="1"/>
  <c r="V3816" i="1" s="1"/>
  <c r="AG3816" i="1"/>
  <c r="U3816" i="1" s="1"/>
  <c r="W3816" i="1"/>
  <c r="T3816" i="1"/>
  <c r="AJ3815" i="1"/>
  <c r="AI3815" i="1"/>
  <c r="AH3815" i="1"/>
  <c r="AG3815" i="1"/>
  <c r="T3815" i="1" s="1"/>
  <c r="V3815" i="1"/>
  <c r="U3815" i="1"/>
  <c r="AT3814" i="1"/>
  <c r="AK3814" i="1"/>
  <c r="AL3814" i="1" s="1"/>
  <c r="AJ3814" i="1"/>
  <c r="AI3814" i="1"/>
  <c r="AH3814" i="1"/>
  <c r="AG3814" i="1"/>
  <c r="T3814" i="1" s="1"/>
  <c r="Y3814" i="1"/>
  <c r="X3814" i="1"/>
  <c r="W3814" i="1"/>
  <c r="V3814" i="1"/>
  <c r="U3814" i="1"/>
  <c r="AS3813" i="1"/>
  <c r="AF3813" i="1" s="1"/>
  <c r="AR3813" i="1"/>
  <c r="AQ3813" i="1"/>
  <c r="AP3813" i="1"/>
  <c r="AD3813" i="1" s="1"/>
  <c r="AO3813" i="1"/>
  <c r="AN3813" i="1"/>
  <c r="AB3813" i="1" s="1"/>
  <c r="AM3813" i="1"/>
  <c r="AA3813" i="1" s="1"/>
  <c r="AL3813" i="1"/>
  <c r="AK3813" i="1"/>
  <c r="AJ3813" i="1"/>
  <c r="AI3813" i="1"/>
  <c r="W3813" i="1" s="1"/>
  <c r="AH3813" i="1"/>
  <c r="AG3813" i="1"/>
  <c r="AE3813" i="1"/>
  <c r="X3813" i="1"/>
  <c r="U3813" i="1"/>
  <c r="T3813" i="1"/>
  <c r="AJ3812" i="1"/>
  <c r="AI3812" i="1"/>
  <c r="AH3812" i="1"/>
  <c r="V3812" i="1" s="1"/>
  <c r="AG3812" i="1"/>
  <c r="W3812" i="1"/>
  <c r="T3812" i="1"/>
  <c r="AJ3811" i="1"/>
  <c r="AI3811" i="1"/>
  <c r="AH3811" i="1"/>
  <c r="AG3811" i="1"/>
  <c r="U3811" i="1"/>
  <c r="T3811" i="1"/>
  <c r="AJ3810" i="1"/>
  <c r="AI3810" i="1"/>
  <c r="W3810" i="1" s="1"/>
  <c r="AH3810" i="1"/>
  <c r="AG3810" i="1"/>
  <c r="AJ3809" i="1"/>
  <c r="AI3809" i="1"/>
  <c r="AH3809" i="1"/>
  <c r="AG3809" i="1"/>
  <c r="V3809" i="1"/>
  <c r="AJ3808" i="1"/>
  <c r="AI3808" i="1"/>
  <c r="W3808" i="1" s="1"/>
  <c r="AH3808" i="1"/>
  <c r="AG3808" i="1"/>
  <c r="T3808" i="1" s="1"/>
  <c r="U3808" i="1"/>
  <c r="AS3807" i="1"/>
  <c r="AR3807" i="1"/>
  <c r="AQ3807" i="1"/>
  <c r="AP3807" i="1"/>
  <c r="AC3807" i="1" s="1"/>
  <c r="AO3807" i="1"/>
  <c r="AN3807" i="1"/>
  <c r="AM3807" i="1"/>
  <c r="AA3807" i="1" s="1"/>
  <c r="AL3807" i="1"/>
  <c r="Z3807" i="1" s="1"/>
  <c r="AK3807" i="1"/>
  <c r="AJ3807" i="1"/>
  <c r="X3807" i="1" s="1"/>
  <c r="AI3807" i="1"/>
  <c r="W3807" i="1" s="1"/>
  <c r="AH3807" i="1"/>
  <c r="V3807" i="1" s="1"/>
  <c r="AG3807" i="1"/>
  <c r="AD3807" i="1"/>
  <c r="AB3807" i="1"/>
  <c r="Y3807" i="1"/>
  <c r="AK3806" i="1"/>
  <c r="AJ3806" i="1"/>
  <c r="AI3806" i="1"/>
  <c r="W3806" i="1" s="1"/>
  <c r="AH3806" i="1"/>
  <c r="AG3806" i="1"/>
  <c r="T3806" i="1" s="1"/>
  <c r="X3806" i="1"/>
  <c r="U3806" i="1"/>
  <c r="AJ3805" i="1"/>
  <c r="AI3805" i="1"/>
  <c r="W3805" i="1" s="1"/>
  <c r="AH3805" i="1"/>
  <c r="AG3805" i="1"/>
  <c r="T3805" i="1"/>
  <c r="AK3804" i="1"/>
  <c r="AL3804" i="1" s="1"/>
  <c r="AJ3804" i="1"/>
  <c r="AI3804" i="1"/>
  <c r="AH3804" i="1"/>
  <c r="V3804" i="1" s="1"/>
  <c r="AG3804" i="1"/>
  <c r="W3804" i="1"/>
  <c r="T3804" i="1"/>
  <c r="AJ3803" i="1"/>
  <c r="AI3803" i="1"/>
  <c r="AH3803" i="1"/>
  <c r="AG3803" i="1"/>
  <c r="W3803" i="1"/>
  <c r="V3803" i="1"/>
  <c r="AL3802" i="1"/>
  <c r="AK3802" i="1"/>
  <c r="AJ3802" i="1"/>
  <c r="AI3802" i="1"/>
  <c r="AH3802" i="1"/>
  <c r="V3802" i="1" s="1"/>
  <c r="AG3802" i="1"/>
  <c r="T3802" i="1" s="1"/>
  <c r="W3802" i="1"/>
  <c r="U3802" i="1"/>
  <c r="AJ3801" i="1"/>
  <c r="AI3801" i="1"/>
  <c r="AH3801" i="1"/>
  <c r="AG3801" i="1"/>
  <c r="T3801" i="1" s="1"/>
  <c r="V3801" i="1"/>
  <c r="U3801" i="1"/>
  <c r="AL3800" i="1"/>
  <c r="AK3800" i="1"/>
  <c r="AJ3800" i="1"/>
  <c r="AI3800" i="1"/>
  <c r="AH3800" i="1"/>
  <c r="AG3800" i="1"/>
  <c r="T3800" i="1" s="1"/>
  <c r="W3800" i="1"/>
  <c r="V3800" i="1"/>
  <c r="AT3800" i="1" s="1"/>
  <c r="U3800" i="1"/>
  <c r="AL3799" i="1"/>
  <c r="AM3799" i="1" s="1"/>
  <c r="Z3799" i="1" s="1"/>
  <c r="AJ3799" i="1"/>
  <c r="AK3799" i="1" s="1"/>
  <c r="AI3799" i="1"/>
  <c r="W3799" i="1" s="1"/>
  <c r="AH3799" i="1"/>
  <c r="AG3799" i="1"/>
  <c r="Y3799" i="1"/>
  <c r="X3799" i="1"/>
  <c r="V3799" i="1"/>
  <c r="U3799" i="1"/>
  <c r="T3799" i="1"/>
  <c r="AJ3798" i="1"/>
  <c r="AI3798" i="1"/>
  <c r="AH3798" i="1"/>
  <c r="AG3798" i="1"/>
  <c r="V3798" i="1"/>
  <c r="AL3797" i="1"/>
  <c r="AK3797" i="1"/>
  <c r="AJ3797" i="1"/>
  <c r="AI3797" i="1"/>
  <c r="AH3797" i="1"/>
  <c r="AG3797" i="1"/>
  <c r="W3797" i="1"/>
  <c r="V3797" i="1"/>
  <c r="AJ3796" i="1"/>
  <c r="AK3796" i="1" s="1"/>
  <c r="AL3796" i="1" s="1"/>
  <c r="AI3796" i="1"/>
  <c r="W3796" i="1" s="1"/>
  <c r="AH3796" i="1"/>
  <c r="AG3796" i="1"/>
  <c r="U3796" i="1" s="1"/>
  <c r="X3796" i="1"/>
  <c r="AJ3795" i="1"/>
  <c r="AI3795" i="1"/>
  <c r="AH3795" i="1"/>
  <c r="AG3795" i="1"/>
  <c r="V3795" i="1"/>
  <c r="AK3794" i="1"/>
  <c r="AJ3794" i="1"/>
  <c r="AI3794" i="1"/>
  <c r="W3794" i="1" s="1"/>
  <c r="AH3794" i="1"/>
  <c r="V3794" i="1" s="1"/>
  <c r="AG3794" i="1"/>
  <c r="U3794" i="1" s="1"/>
  <c r="T3794" i="1"/>
  <c r="AT3794" i="1" s="1"/>
  <c r="AJ3793" i="1"/>
  <c r="AI3793" i="1"/>
  <c r="AH3793" i="1"/>
  <c r="AG3793" i="1"/>
  <c r="AJ3792" i="1"/>
  <c r="AI3792" i="1"/>
  <c r="AH3792" i="1"/>
  <c r="AG3792" i="1"/>
  <c r="V3792" i="1"/>
  <c r="U3792" i="1"/>
  <c r="T3792" i="1"/>
  <c r="AJ3791" i="1"/>
  <c r="AI3791" i="1"/>
  <c r="AH3791" i="1"/>
  <c r="U3791" i="1" s="1"/>
  <c r="AG3791" i="1"/>
  <c r="V3791" i="1"/>
  <c r="T3791" i="1"/>
  <c r="AK3790" i="1"/>
  <c r="AJ3790" i="1"/>
  <c r="AI3790" i="1"/>
  <c r="W3790" i="1" s="1"/>
  <c r="AH3790" i="1"/>
  <c r="AG3790" i="1"/>
  <c r="T3790" i="1" s="1"/>
  <c r="X3790" i="1"/>
  <c r="U3790" i="1"/>
  <c r="AK3789" i="1"/>
  <c r="AJ3789" i="1"/>
  <c r="AI3789" i="1"/>
  <c r="AH3789" i="1"/>
  <c r="AG3789" i="1"/>
  <c r="W3789" i="1"/>
  <c r="V3789" i="1"/>
  <c r="U3789" i="1"/>
  <c r="T3789" i="1"/>
  <c r="AJ3788" i="1"/>
  <c r="AI3788" i="1"/>
  <c r="W3788" i="1" s="1"/>
  <c r="AH3788" i="1"/>
  <c r="V3788" i="1" s="1"/>
  <c r="AG3788" i="1"/>
  <c r="AJ3787" i="1"/>
  <c r="AI3787" i="1"/>
  <c r="W3787" i="1" s="1"/>
  <c r="AH3787" i="1"/>
  <c r="AG3787" i="1"/>
  <c r="T3787" i="1"/>
  <c r="AK3786" i="1"/>
  <c r="AJ3786" i="1"/>
  <c r="AI3786" i="1"/>
  <c r="V3786" i="1" s="1"/>
  <c r="AT3786" i="1" s="1"/>
  <c r="AH3786" i="1"/>
  <c r="AG3786" i="1"/>
  <c r="T3786" i="1" s="1"/>
  <c r="W3786" i="1"/>
  <c r="U3786" i="1"/>
  <c r="AJ3785" i="1"/>
  <c r="AI3785" i="1"/>
  <c r="AH3785" i="1"/>
  <c r="AG3785" i="1"/>
  <c r="V3785" i="1"/>
  <c r="AM3784" i="1"/>
  <c r="AL3784" i="1"/>
  <c r="AK3784" i="1"/>
  <c r="AJ3784" i="1"/>
  <c r="AI3784" i="1"/>
  <c r="AH3784" i="1"/>
  <c r="V3784" i="1" s="1"/>
  <c r="AG3784" i="1"/>
  <c r="U3784" i="1" s="1"/>
  <c r="X3784" i="1"/>
  <c r="W3784" i="1"/>
  <c r="AJ3783" i="1"/>
  <c r="AI3783" i="1"/>
  <c r="W3783" i="1" s="1"/>
  <c r="AH3783" i="1"/>
  <c r="AG3783" i="1"/>
  <c r="AJ3782" i="1"/>
  <c r="AI3782" i="1"/>
  <c r="W3782" i="1" s="1"/>
  <c r="AH3782" i="1"/>
  <c r="V3782" i="1" s="1"/>
  <c r="AG3782" i="1"/>
  <c r="T3782" i="1" s="1"/>
  <c r="U3782" i="1"/>
  <c r="AK3781" i="1"/>
  <c r="AJ3781" i="1"/>
  <c r="AI3781" i="1"/>
  <c r="AH3781" i="1"/>
  <c r="V3781" i="1" s="1"/>
  <c r="AG3781" i="1"/>
  <c r="W3781" i="1"/>
  <c r="AJ3780" i="1"/>
  <c r="AI3780" i="1"/>
  <c r="AH3780" i="1"/>
  <c r="V3780" i="1" s="1"/>
  <c r="AG3780" i="1"/>
  <c r="W3780" i="1"/>
  <c r="AJ3779" i="1"/>
  <c r="AI3779" i="1"/>
  <c r="AH3779" i="1"/>
  <c r="AG3779" i="1"/>
  <c r="V3779" i="1"/>
  <c r="U3779" i="1"/>
  <c r="T3779" i="1"/>
  <c r="AJ3778" i="1"/>
  <c r="AI3778" i="1"/>
  <c r="AH3778" i="1"/>
  <c r="V3778" i="1" s="1"/>
  <c r="AG3778" i="1"/>
  <c r="AJ3777" i="1"/>
  <c r="AI3777" i="1"/>
  <c r="AH3777" i="1"/>
  <c r="U3777" i="1" s="1"/>
  <c r="AG3777" i="1"/>
  <c r="T3777" i="1"/>
  <c r="AK3776" i="1"/>
  <c r="AJ3776" i="1"/>
  <c r="AI3776" i="1"/>
  <c r="W3776" i="1" s="1"/>
  <c r="AH3776" i="1"/>
  <c r="AG3776" i="1"/>
  <c r="X3776" i="1"/>
  <c r="U3776" i="1"/>
  <c r="T3776" i="1"/>
  <c r="AK3775" i="1"/>
  <c r="AJ3775" i="1"/>
  <c r="AI3775" i="1"/>
  <c r="W3775" i="1" s="1"/>
  <c r="AH3775" i="1"/>
  <c r="V3775" i="1" s="1"/>
  <c r="AG3775" i="1"/>
  <c r="T3775" i="1"/>
  <c r="AJ3774" i="1"/>
  <c r="AI3774" i="1"/>
  <c r="AH3774" i="1"/>
  <c r="U3774" i="1" s="1"/>
  <c r="AG3774" i="1"/>
  <c r="W3774" i="1"/>
  <c r="V3774" i="1"/>
  <c r="T3774" i="1"/>
  <c r="AK3773" i="1"/>
  <c r="AJ3773" i="1"/>
  <c r="AI3773" i="1"/>
  <c r="W3773" i="1" s="1"/>
  <c r="AH3773" i="1"/>
  <c r="AG3773" i="1"/>
  <c r="V3773" i="1"/>
  <c r="U3773" i="1"/>
  <c r="T3773" i="1"/>
  <c r="AJ3772" i="1"/>
  <c r="AI3772" i="1"/>
  <c r="AH3772" i="1"/>
  <c r="AG3772" i="1"/>
  <c r="W3772" i="1"/>
  <c r="V3772" i="1"/>
  <c r="AL3771" i="1"/>
  <c r="AJ3771" i="1"/>
  <c r="AK3771" i="1" s="1"/>
  <c r="AI3771" i="1"/>
  <c r="W3771" i="1" s="1"/>
  <c r="AH3771" i="1"/>
  <c r="V3771" i="1" s="1"/>
  <c r="AG3771" i="1"/>
  <c r="U3771" i="1" s="1"/>
  <c r="X3771" i="1"/>
  <c r="AJ3770" i="1"/>
  <c r="AI3770" i="1"/>
  <c r="AH3770" i="1"/>
  <c r="V3770" i="1" s="1"/>
  <c r="AG3770" i="1"/>
  <c r="W3770" i="1"/>
  <c r="AJ3769" i="1"/>
  <c r="AI3769" i="1"/>
  <c r="AH3769" i="1"/>
  <c r="V3769" i="1" s="1"/>
  <c r="AG3769" i="1"/>
  <c r="AS3768" i="1"/>
  <c r="AR3768" i="1"/>
  <c r="AQ3768" i="1"/>
  <c r="AP3768" i="1"/>
  <c r="AD3768" i="1" s="1"/>
  <c r="AO3768" i="1"/>
  <c r="AN3768" i="1"/>
  <c r="AB3768" i="1" s="1"/>
  <c r="AM3768" i="1"/>
  <c r="AL3768" i="1"/>
  <c r="AK3768" i="1"/>
  <c r="AJ3768" i="1"/>
  <c r="X3768" i="1" s="1"/>
  <c r="AI3768" i="1"/>
  <c r="W3768" i="1" s="1"/>
  <c r="AH3768" i="1"/>
  <c r="AG3768" i="1"/>
  <c r="AC3768" i="1"/>
  <c r="AA3768" i="1"/>
  <c r="Z3768" i="1"/>
  <c r="Y3768" i="1"/>
  <c r="V3768" i="1"/>
  <c r="T3768" i="1"/>
  <c r="AJ3767" i="1"/>
  <c r="AI3767" i="1"/>
  <c r="AH3767" i="1"/>
  <c r="V3767" i="1" s="1"/>
  <c r="AG3767" i="1"/>
  <c r="T3767" i="1"/>
  <c r="AJ3766" i="1"/>
  <c r="AI3766" i="1"/>
  <c r="AH3766" i="1"/>
  <c r="V3766" i="1" s="1"/>
  <c r="AG3766" i="1"/>
  <c r="U3766" i="1" s="1"/>
  <c r="W3766" i="1"/>
  <c r="T3766" i="1"/>
  <c r="AK3765" i="1"/>
  <c r="AJ3765" i="1"/>
  <c r="AI3765" i="1"/>
  <c r="AH3765" i="1"/>
  <c r="AG3765" i="1"/>
  <c r="W3765" i="1"/>
  <c r="V3765" i="1"/>
  <c r="AK3764" i="1"/>
  <c r="AJ3764" i="1"/>
  <c r="AI3764" i="1"/>
  <c r="AH3764" i="1"/>
  <c r="AG3764" i="1"/>
  <c r="V3764" i="1"/>
  <c r="AJ3763" i="1"/>
  <c r="AI3763" i="1"/>
  <c r="W3763" i="1" s="1"/>
  <c r="AH3763" i="1"/>
  <c r="V3763" i="1" s="1"/>
  <c r="AG3763" i="1"/>
  <c r="AJ3762" i="1"/>
  <c r="AI3762" i="1"/>
  <c r="AH3762" i="1"/>
  <c r="V3762" i="1" s="1"/>
  <c r="AG3762" i="1"/>
  <c r="AJ3761" i="1"/>
  <c r="AI3761" i="1"/>
  <c r="AH3761" i="1"/>
  <c r="AG3761" i="1"/>
  <c r="V3761" i="1"/>
  <c r="AK3760" i="1"/>
  <c r="AJ3760" i="1"/>
  <c r="AI3760" i="1"/>
  <c r="AH3760" i="1"/>
  <c r="AG3760" i="1"/>
  <c r="V3760" i="1"/>
  <c r="U3760" i="1"/>
  <c r="T3760" i="1"/>
  <c r="AL3759" i="1"/>
  <c r="AK3759" i="1"/>
  <c r="AJ3759" i="1"/>
  <c r="AI3759" i="1"/>
  <c r="AH3759" i="1"/>
  <c r="V3759" i="1" s="1"/>
  <c r="AG3759" i="1"/>
  <c r="Y3759" i="1"/>
  <c r="W3759" i="1"/>
  <c r="T3759" i="1"/>
  <c r="AS3758" i="1"/>
  <c r="AR3758" i="1"/>
  <c r="AQ3758" i="1"/>
  <c r="AP3758" i="1"/>
  <c r="AO3758" i="1"/>
  <c r="AN3758" i="1"/>
  <c r="AM3758" i="1"/>
  <c r="AL3758" i="1"/>
  <c r="AK3758" i="1"/>
  <c r="Y3758" i="1" s="1"/>
  <c r="AJ3758" i="1"/>
  <c r="AI3758" i="1"/>
  <c r="AH3758" i="1"/>
  <c r="AG3758" i="1"/>
  <c r="AD3758" i="1"/>
  <c r="AB3758" i="1"/>
  <c r="AA3758" i="1"/>
  <c r="Z3758" i="1"/>
  <c r="W3758" i="1"/>
  <c r="T3758" i="1"/>
  <c r="AK3757" i="1"/>
  <c r="AJ3757" i="1"/>
  <c r="AI3757" i="1"/>
  <c r="W3757" i="1" s="1"/>
  <c r="AH3757" i="1"/>
  <c r="AG3757" i="1"/>
  <c r="AJ3756" i="1"/>
  <c r="AI3756" i="1"/>
  <c r="W3756" i="1" s="1"/>
  <c r="AH3756" i="1"/>
  <c r="AG3756" i="1"/>
  <c r="T3756" i="1" s="1"/>
  <c r="AJ3755" i="1"/>
  <c r="AI3755" i="1"/>
  <c r="AH3755" i="1"/>
  <c r="AG3755" i="1"/>
  <c r="T3755" i="1" s="1"/>
  <c r="U3755" i="1"/>
  <c r="AL3754" i="1"/>
  <c r="AJ3754" i="1"/>
  <c r="AK3754" i="1" s="1"/>
  <c r="AI3754" i="1"/>
  <c r="W3754" i="1" s="1"/>
  <c r="AH3754" i="1"/>
  <c r="V3754" i="1" s="1"/>
  <c r="AG3754" i="1"/>
  <c r="T3754" i="1" s="1"/>
  <c r="AT3754" i="1" s="1"/>
  <c r="Y3754" i="1"/>
  <c r="X3754" i="1"/>
  <c r="U3754" i="1"/>
  <c r="AJ3753" i="1"/>
  <c r="AI3753" i="1"/>
  <c r="W3753" i="1" s="1"/>
  <c r="AH3753" i="1"/>
  <c r="AG3753" i="1"/>
  <c r="T3753" i="1"/>
  <c r="AL3752" i="1"/>
  <c r="AK3752" i="1"/>
  <c r="AJ3752" i="1"/>
  <c r="AI3752" i="1"/>
  <c r="W3752" i="1" s="1"/>
  <c r="AH3752" i="1"/>
  <c r="V3752" i="1" s="1"/>
  <c r="AG3752" i="1"/>
  <c r="U3752" i="1"/>
  <c r="T3752" i="1"/>
  <c r="AJ3751" i="1"/>
  <c r="AI3751" i="1"/>
  <c r="AH3751" i="1"/>
  <c r="AG3751" i="1"/>
  <c r="V3751" i="1"/>
  <c r="AJ3750" i="1"/>
  <c r="AI3750" i="1"/>
  <c r="AH3750" i="1"/>
  <c r="AG3750" i="1"/>
  <c r="V3750" i="1"/>
  <c r="AJ3749" i="1"/>
  <c r="AI3749" i="1"/>
  <c r="AH3749" i="1"/>
  <c r="AG3749" i="1"/>
  <c r="V3749" i="1"/>
  <c r="AK3748" i="1"/>
  <c r="AJ3748" i="1"/>
  <c r="AI3748" i="1"/>
  <c r="W3748" i="1" s="1"/>
  <c r="AH3748" i="1"/>
  <c r="AG3748" i="1"/>
  <c r="U3748" i="1" s="1"/>
  <c r="AJ3747" i="1"/>
  <c r="AI3747" i="1"/>
  <c r="AH3747" i="1"/>
  <c r="AG3747" i="1"/>
  <c r="W3747" i="1"/>
  <c r="U3747" i="1"/>
  <c r="T3747" i="1"/>
  <c r="AK3746" i="1"/>
  <c r="AJ3746" i="1"/>
  <c r="AI3746" i="1"/>
  <c r="W3746" i="1" s="1"/>
  <c r="AH3746" i="1"/>
  <c r="AG3746" i="1"/>
  <c r="T3746" i="1"/>
  <c r="AT3745" i="1"/>
  <c r="AO3745" i="1"/>
  <c r="AN3745" i="1"/>
  <c r="AK3745" i="1"/>
  <c r="AL3745" i="1" s="1"/>
  <c r="AM3745" i="1" s="1"/>
  <c r="AJ3745" i="1"/>
  <c r="AI3745" i="1"/>
  <c r="AH3745" i="1"/>
  <c r="V3745" i="1" s="1"/>
  <c r="AG3745" i="1"/>
  <c r="U3745" i="1" s="1"/>
  <c r="Y3745" i="1"/>
  <c r="W3745" i="1"/>
  <c r="T3745" i="1"/>
  <c r="AK3744" i="1"/>
  <c r="AJ3744" i="1"/>
  <c r="AI3744" i="1"/>
  <c r="AH3744" i="1"/>
  <c r="V3744" i="1" s="1"/>
  <c r="AG3744" i="1"/>
  <c r="W3744" i="1"/>
  <c r="U3744" i="1"/>
  <c r="T3744" i="1"/>
  <c r="AJ3743" i="1"/>
  <c r="AI3743" i="1"/>
  <c r="AH3743" i="1"/>
  <c r="AG3743" i="1"/>
  <c r="W3743" i="1"/>
  <c r="T3743" i="1"/>
  <c r="AJ3742" i="1"/>
  <c r="AI3742" i="1"/>
  <c r="W3742" i="1" s="1"/>
  <c r="AH3742" i="1"/>
  <c r="AG3742" i="1"/>
  <c r="V3742" i="1"/>
  <c r="U3742" i="1"/>
  <c r="T3742" i="1"/>
  <c r="AJ3741" i="1"/>
  <c r="AI3741" i="1"/>
  <c r="V3741" i="1" s="1"/>
  <c r="AH3741" i="1"/>
  <c r="AG3741" i="1"/>
  <c r="T3741" i="1" s="1"/>
  <c r="W3741" i="1"/>
  <c r="U3741" i="1"/>
  <c r="AL3740" i="1"/>
  <c r="AJ3740" i="1"/>
  <c r="AK3740" i="1" s="1"/>
  <c r="AI3740" i="1"/>
  <c r="W3740" i="1" s="1"/>
  <c r="AH3740" i="1"/>
  <c r="V3740" i="1" s="1"/>
  <c r="AG3740" i="1"/>
  <c r="T3740" i="1" s="1"/>
  <c r="U3740" i="1"/>
  <c r="AJ3739" i="1"/>
  <c r="AI3739" i="1"/>
  <c r="W3739" i="1" s="1"/>
  <c r="AH3739" i="1"/>
  <c r="AG3739" i="1"/>
  <c r="V3739" i="1"/>
  <c r="AJ3738" i="1"/>
  <c r="AI3738" i="1"/>
  <c r="AH3738" i="1"/>
  <c r="V3738" i="1" s="1"/>
  <c r="AG3738" i="1"/>
  <c r="U3738" i="1"/>
  <c r="T3738" i="1"/>
  <c r="AJ3737" i="1"/>
  <c r="AI3737" i="1"/>
  <c r="AH3737" i="1"/>
  <c r="AG3737" i="1"/>
  <c r="V3737" i="1"/>
  <c r="U3737" i="1"/>
  <c r="T3737" i="1"/>
  <c r="AJ3736" i="1"/>
  <c r="AI3736" i="1"/>
  <c r="AH3736" i="1"/>
  <c r="AG3736" i="1"/>
  <c r="V3736" i="1"/>
  <c r="AJ3735" i="1"/>
  <c r="AI3735" i="1"/>
  <c r="W3735" i="1" s="1"/>
  <c r="AH3735" i="1"/>
  <c r="V3735" i="1" s="1"/>
  <c r="AG3735" i="1"/>
  <c r="AK3734" i="1"/>
  <c r="AJ3734" i="1"/>
  <c r="AI3734" i="1"/>
  <c r="AH3734" i="1"/>
  <c r="AG3734" i="1"/>
  <c r="T3734" i="1" s="1"/>
  <c r="V3734" i="1"/>
  <c r="U3734" i="1"/>
  <c r="AJ3733" i="1"/>
  <c r="AI3733" i="1"/>
  <c r="AH3733" i="1"/>
  <c r="AG3733" i="1"/>
  <c r="U3733" i="1"/>
  <c r="T3733" i="1"/>
  <c r="AJ3732" i="1"/>
  <c r="AI3732" i="1"/>
  <c r="W3732" i="1" s="1"/>
  <c r="AH3732" i="1"/>
  <c r="U3732" i="1" s="1"/>
  <c r="AG3732" i="1"/>
  <c r="T3732" i="1"/>
  <c r="AL3731" i="1"/>
  <c r="AK3731" i="1"/>
  <c r="AJ3731" i="1"/>
  <c r="AI3731" i="1"/>
  <c r="AH3731" i="1"/>
  <c r="V3731" i="1" s="1"/>
  <c r="AG3731" i="1"/>
  <c r="U3731" i="1" s="1"/>
  <c r="X3731" i="1"/>
  <c r="W3731" i="1"/>
  <c r="T3731" i="1"/>
  <c r="AK3730" i="1"/>
  <c r="AJ3730" i="1"/>
  <c r="AI3730" i="1"/>
  <c r="W3730" i="1" s="1"/>
  <c r="AH3730" i="1"/>
  <c r="V3730" i="1" s="1"/>
  <c r="AG3730" i="1"/>
  <c r="AT3729" i="1"/>
  <c r="AL3729" i="1"/>
  <c r="AK3729" i="1"/>
  <c r="AJ3729" i="1"/>
  <c r="AI3729" i="1"/>
  <c r="AH3729" i="1"/>
  <c r="AG3729" i="1"/>
  <c r="X3729" i="1"/>
  <c r="W3729" i="1"/>
  <c r="V3729" i="1"/>
  <c r="U3729" i="1"/>
  <c r="T3729" i="1"/>
  <c r="AK3728" i="1"/>
  <c r="AJ3728" i="1"/>
  <c r="AI3728" i="1"/>
  <c r="W3728" i="1" s="1"/>
  <c r="AH3728" i="1"/>
  <c r="AG3728" i="1"/>
  <c r="T3728" i="1"/>
  <c r="AK3727" i="1"/>
  <c r="AJ3727" i="1"/>
  <c r="AI3727" i="1"/>
  <c r="AH3727" i="1"/>
  <c r="AG3727" i="1"/>
  <c r="T3727" i="1" s="1"/>
  <c r="X3727" i="1"/>
  <c r="W3727" i="1"/>
  <c r="V3727" i="1"/>
  <c r="U3727" i="1"/>
  <c r="AL3726" i="1"/>
  <c r="AJ3726" i="1"/>
  <c r="AK3726" i="1" s="1"/>
  <c r="AI3726" i="1"/>
  <c r="W3726" i="1" s="1"/>
  <c r="AH3726" i="1"/>
  <c r="AG3726" i="1"/>
  <c r="T3726" i="1" s="1"/>
  <c r="U3726" i="1"/>
  <c r="AJ3725" i="1"/>
  <c r="AI3725" i="1"/>
  <c r="AH3725" i="1"/>
  <c r="V3725" i="1" s="1"/>
  <c r="AG3725" i="1"/>
  <c r="U3725" i="1" s="1"/>
  <c r="T3725" i="1"/>
  <c r="AK3724" i="1"/>
  <c r="AJ3724" i="1"/>
  <c r="AI3724" i="1"/>
  <c r="AH3724" i="1"/>
  <c r="V3724" i="1" s="1"/>
  <c r="AG3724" i="1"/>
  <c r="W3724" i="1"/>
  <c r="AJ3723" i="1"/>
  <c r="AI3723" i="1"/>
  <c r="AH3723" i="1"/>
  <c r="AG3723" i="1"/>
  <c r="V3723" i="1"/>
  <c r="U3723" i="1"/>
  <c r="T3723" i="1"/>
  <c r="AJ3722" i="1"/>
  <c r="AI3722" i="1"/>
  <c r="AH3722" i="1"/>
  <c r="AG3722" i="1"/>
  <c r="V3722" i="1"/>
  <c r="AJ3721" i="1"/>
  <c r="AI3721" i="1"/>
  <c r="AH3721" i="1"/>
  <c r="AG3721" i="1"/>
  <c r="V3721" i="1"/>
  <c r="AS3720" i="1"/>
  <c r="AF3720" i="1" s="1"/>
  <c r="AR3720" i="1"/>
  <c r="AQ3720" i="1"/>
  <c r="AP3720" i="1"/>
  <c r="AC3720" i="1" s="1"/>
  <c r="AO3720" i="1"/>
  <c r="AN3720" i="1"/>
  <c r="AM3720" i="1"/>
  <c r="AA3720" i="1" s="1"/>
  <c r="AL3720" i="1"/>
  <c r="Z3720" i="1" s="1"/>
  <c r="AK3720" i="1"/>
  <c r="Y3720" i="1" s="1"/>
  <c r="AJ3720" i="1"/>
  <c r="X3720" i="1" s="1"/>
  <c r="AI3720" i="1"/>
  <c r="W3720" i="1" s="1"/>
  <c r="AH3720" i="1"/>
  <c r="AG3720" i="1"/>
  <c r="AE3720" i="1"/>
  <c r="AD3720" i="1"/>
  <c r="AB3720" i="1"/>
  <c r="V3720" i="1"/>
  <c r="AJ3719" i="1"/>
  <c r="AI3719" i="1"/>
  <c r="AH3719" i="1"/>
  <c r="AG3719" i="1"/>
  <c r="W3719" i="1"/>
  <c r="V3719" i="1"/>
  <c r="AJ3718" i="1"/>
  <c r="AI3718" i="1"/>
  <c r="AH3718" i="1"/>
  <c r="AG3718" i="1"/>
  <c r="V3718" i="1"/>
  <c r="U3718" i="1"/>
  <c r="T3718" i="1"/>
  <c r="AL3717" i="1"/>
  <c r="AK3717" i="1"/>
  <c r="AJ3717" i="1"/>
  <c r="AI3717" i="1"/>
  <c r="AH3717" i="1"/>
  <c r="V3717" i="1" s="1"/>
  <c r="AG3717" i="1"/>
  <c r="X3717" i="1"/>
  <c r="W3717" i="1"/>
  <c r="T3717" i="1"/>
  <c r="AK3716" i="1"/>
  <c r="AJ3716" i="1"/>
  <c r="AI3716" i="1"/>
  <c r="AH3716" i="1"/>
  <c r="V3716" i="1" s="1"/>
  <c r="AG3716" i="1"/>
  <c r="W3716" i="1"/>
  <c r="AK3715" i="1"/>
  <c r="AJ3715" i="1"/>
  <c r="AI3715" i="1"/>
  <c r="AH3715" i="1"/>
  <c r="AG3715" i="1"/>
  <c r="U3715" i="1" s="1"/>
  <c r="W3715" i="1"/>
  <c r="V3715" i="1"/>
  <c r="T3715" i="1"/>
  <c r="AJ3714" i="1"/>
  <c r="AI3714" i="1"/>
  <c r="AH3714" i="1"/>
  <c r="V3714" i="1" s="1"/>
  <c r="AG3714" i="1"/>
  <c r="U3714" i="1" s="1"/>
  <c r="AK3713" i="1"/>
  <c r="AJ3713" i="1"/>
  <c r="AI3713" i="1"/>
  <c r="AH3713" i="1"/>
  <c r="AG3713" i="1"/>
  <c r="T3713" i="1" s="1"/>
  <c r="W3713" i="1"/>
  <c r="V3713" i="1"/>
  <c r="U3713" i="1"/>
  <c r="AJ3712" i="1"/>
  <c r="AK3712" i="1" s="1"/>
  <c r="AI3712" i="1"/>
  <c r="W3712" i="1" s="1"/>
  <c r="AH3712" i="1"/>
  <c r="AG3712" i="1"/>
  <c r="T3712" i="1" s="1"/>
  <c r="U3712" i="1"/>
  <c r="AJ3711" i="1"/>
  <c r="AI3711" i="1"/>
  <c r="AH3711" i="1"/>
  <c r="AG3711" i="1"/>
  <c r="U3711" i="1"/>
  <c r="T3711" i="1"/>
  <c r="AK3710" i="1"/>
  <c r="AJ3710" i="1"/>
  <c r="AI3710" i="1"/>
  <c r="AH3710" i="1"/>
  <c r="V3710" i="1" s="1"/>
  <c r="AG3710" i="1"/>
  <c r="AJ3709" i="1"/>
  <c r="AI3709" i="1"/>
  <c r="AH3709" i="1"/>
  <c r="V3709" i="1" s="1"/>
  <c r="AG3709" i="1"/>
  <c r="U3709" i="1" s="1"/>
  <c r="T3709" i="1"/>
  <c r="AK3708" i="1"/>
  <c r="AJ3708" i="1"/>
  <c r="AI3708" i="1"/>
  <c r="AH3708" i="1"/>
  <c r="AG3708" i="1"/>
  <c r="W3708" i="1"/>
  <c r="V3708" i="1"/>
  <c r="AJ3707" i="1"/>
  <c r="AI3707" i="1"/>
  <c r="AH3707" i="1"/>
  <c r="AG3707" i="1"/>
  <c r="V3707" i="1"/>
  <c r="T3707" i="1"/>
  <c r="AJ3706" i="1"/>
  <c r="AI3706" i="1"/>
  <c r="AH3706" i="1"/>
  <c r="V3706" i="1" s="1"/>
  <c r="AG3706" i="1"/>
  <c r="AJ3705" i="1"/>
  <c r="AI3705" i="1"/>
  <c r="AH3705" i="1"/>
  <c r="AG3705" i="1"/>
  <c r="T3705" i="1" s="1"/>
  <c r="V3705" i="1"/>
  <c r="AJ3704" i="1"/>
  <c r="AI3704" i="1"/>
  <c r="AH3704" i="1"/>
  <c r="V3704" i="1" s="1"/>
  <c r="AG3704" i="1"/>
  <c r="U3704" i="1"/>
  <c r="T3704" i="1"/>
  <c r="AL3703" i="1"/>
  <c r="AK3703" i="1"/>
  <c r="AJ3703" i="1"/>
  <c r="AI3703" i="1"/>
  <c r="AH3703" i="1"/>
  <c r="V3703" i="1" s="1"/>
  <c r="AG3703" i="1"/>
  <c r="U3703" i="1" s="1"/>
  <c r="X3703" i="1"/>
  <c r="W3703" i="1"/>
  <c r="T3703" i="1"/>
  <c r="AK3702" i="1"/>
  <c r="AJ3702" i="1"/>
  <c r="AI3702" i="1"/>
  <c r="W3702" i="1" s="1"/>
  <c r="AH3702" i="1"/>
  <c r="AG3702" i="1"/>
  <c r="U3702" i="1"/>
  <c r="T3702" i="1"/>
  <c r="AL3701" i="1"/>
  <c r="AK3701" i="1"/>
  <c r="AJ3701" i="1"/>
  <c r="AI3701" i="1"/>
  <c r="AH3701" i="1"/>
  <c r="AG3701" i="1"/>
  <c r="W3701" i="1"/>
  <c r="T3701" i="1"/>
  <c r="AJ3700" i="1"/>
  <c r="AI3700" i="1"/>
  <c r="W3700" i="1" s="1"/>
  <c r="AH3700" i="1"/>
  <c r="AG3700" i="1"/>
  <c r="AK3699" i="1"/>
  <c r="AJ3699" i="1"/>
  <c r="AI3699" i="1"/>
  <c r="AH3699" i="1"/>
  <c r="AG3699" i="1"/>
  <c r="T3699" i="1" s="1"/>
  <c r="V3699" i="1"/>
  <c r="U3699" i="1"/>
  <c r="AJ3698" i="1"/>
  <c r="AK3698" i="1" s="1"/>
  <c r="AL3698" i="1" s="1"/>
  <c r="AI3698" i="1"/>
  <c r="W3698" i="1" s="1"/>
  <c r="AH3698" i="1"/>
  <c r="V3698" i="1" s="1"/>
  <c r="AG3698" i="1"/>
  <c r="T3698" i="1" s="1"/>
  <c r="Y3698" i="1"/>
  <c r="X3698" i="1"/>
  <c r="AJ3697" i="1"/>
  <c r="AI3697" i="1"/>
  <c r="AH3697" i="1"/>
  <c r="AG3697" i="1"/>
  <c r="V3697" i="1"/>
  <c r="U3697" i="1"/>
  <c r="T3697" i="1"/>
  <c r="AK3696" i="1"/>
  <c r="AJ3696" i="1"/>
  <c r="AI3696" i="1"/>
  <c r="W3696" i="1" s="1"/>
  <c r="AH3696" i="1"/>
  <c r="V3696" i="1" s="1"/>
  <c r="AG3696" i="1"/>
  <c r="AJ3695" i="1"/>
  <c r="AI3695" i="1"/>
  <c r="AH3695" i="1"/>
  <c r="V3695" i="1" s="1"/>
  <c r="AG3695" i="1"/>
  <c r="W3695" i="1"/>
  <c r="T3695" i="1"/>
  <c r="AK3694" i="1"/>
  <c r="AJ3694" i="1"/>
  <c r="AI3694" i="1"/>
  <c r="AH3694" i="1"/>
  <c r="AG3694" i="1"/>
  <c r="V3694" i="1"/>
  <c r="AJ3693" i="1"/>
  <c r="AI3693" i="1"/>
  <c r="W3693" i="1" s="1"/>
  <c r="AH3693" i="1"/>
  <c r="AG3693" i="1"/>
  <c r="V3693" i="1"/>
  <c r="T3693" i="1"/>
  <c r="AJ3692" i="1"/>
  <c r="AI3692" i="1"/>
  <c r="AH3692" i="1"/>
  <c r="U3692" i="1" s="1"/>
  <c r="AG3692" i="1"/>
  <c r="W3692" i="1"/>
  <c r="V3692" i="1"/>
  <c r="T3692" i="1"/>
  <c r="AJ3691" i="1"/>
  <c r="AI3691" i="1"/>
  <c r="AH3691" i="1"/>
  <c r="V3691" i="1" s="1"/>
  <c r="AG3691" i="1"/>
  <c r="U3691" i="1"/>
  <c r="T3691" i="1"/>
  <c r="AJ3690" i="1"/>
  <c r="AI3690" i="1"/>
  <c r="AH3690" i="1"/>
  <c r="U3690" i="1" s="1"/>
  <c r="AG3690" i="1"/>
  <c r="W3690" i="1"/>
  <c r="V3690" i="1"/>
  <c r="T3690" i="1"/>
  <c r="AT3690" i="1" s="1"/>
  <c r="AK3689" i="1"/>
  <c r="AJ3689" i="1"/>
  <c r="AI3689" i="1"/>
  <c r="AH3689" i="1"/>
  <c r="V3689" i="1" s="1"/>
  <c r="AG3689" i="1"/>
  <c r="U3689" i="1" s="1"/>
  <c r="W3689" i="1"/>
  <c r="T3689" i="1"/>
  <c r="AK3688" i="1"/>
  <c r="AJ3688" i="1"/>
  <c r="AI3688" i="1"/>
  <c r="W3688" i="1" s="1"/>
  <c r="AH3688" i="1"/>
  <c r="AG3688" i="1"/>
  <c r="T3688" i="1" s="1"/>
  <c r="AJ3687" i="1"/>
  <c r="AI3687" i="1"/>
  <c r="AH3687" i="1"/>
  <c r="AG3687" i="1"/>
  <c r="U3687" i="1"/>
  <c r="T3687" i="1"/>
  <c r="AJ3686" i="1"/>
  <c r="AI3686" i="1"/>
  <c r="AH3686" i="1"/>
  <c r="V3686" i="1" s="1"/>
  <c r="AG3686" i="1"/>
  <c r="T3686" i="1" s="1"/>
  <c r="W3686" i="1"/>
  <c r="U3686" i="1"/>
  <c r="AT3686" i="1" s="1"/>
  <c r="AK3685" i="1"/>
  <c r="AJ3685" i="1"/>
  <c r="AI3685" i="1"/>
  <c r="AH3685" i="1"/>
  <c r="AG3685" i="1"/>
  <c r="T3685" i="1" s="1"/>
  <c r="U3685" i="1"/>
  <c r="AU3684" i="1"/>
  <c r="AT3684" i="1"/>
  <c r="AL3684" i="1"/>
  <c r="AJ3684" i="1"/>
  <c r="AK3684" i="1" s="1"/>
  <c r="AI3684" i="1"/>
  <c r="W3684" i="1" s="1"/>
  <c r="AH3684" i="1"/>
  <c r="V3684" i="1" s="1"/>
  <c r="AG3684" i="1"/>
  <c r="T3684" i="1" s="1"/>
  <c r="X3684" i="1"/>
  <c r="U3684" i="1"/>
  <c r="AJ3683" i="1"/>
  <c r="AI3683" i="1"/>
  <c r="W3683" i="1" s="1"/>
  <c r="AH3683" i="1"/>
  <c r="AG3683" i="1"/>
  <c r="T3683" i="1" s="1"/>
  <c r="AK3682" i="1"/>
  <c r="AJ3682" i="1"/>
  <c r="AI3682" i="1"/>
  <c r="AH3682" i="1"/>
  <c r="AG3682" i="1"/>
  <c r="X3682" i="1"/>
  <c r="W3682" i="1"/>
  <c r="V3682" i="1"/>
  <c r="U3682" i="1"/>
  <c r="T3682" i="1"/>
  <c r="AJ3681" i="1"/>
  <c r="AI3681" i="1"/>
  <c r="W3681" i="1" s="1"/>
  <c r="AH3681" i="1"/>
  <c r="AG3681" i="1"/>
  <c r="AJ3680" i="1"/>
  <c r="AI3680" i="1"/>
  <c r="AH3680" i="1"/>
  <c r="AG3680" i="1"/>
  <c r="V3680" i="1"/>
  <c r="AJ3679" i="1"/>
  <c r="AI3679" i="1"/>
  <c r="AH3679" i="1"/>
  <c r="V3679" i="1" s="1"/>
  <c r="AG3679" i="1"/>
  <c r="AK3678" i="1"/>
  <c r="AJ3678" i="1"/>
  <c r="AI3678" i="1"/>
  <c r="AH3678" i="1"/>
  <c r="AG3678" i="1"/>
  <c r="W3678" i="1"/>
  <c r="V3678" i="1"/>
  <c r="U3678" i="1"/>
  <c r="T3678" i="1"/>
  <c r="AJ3677" i="1"/>
  <c r="AI3677" i="1"/>
  <c r="W3677" i="1" s="1"/>
  <c r="AH3677" i="1"/>
  <c r="AG3677" i="1"/>
  <c r="T3677" i="1"/>
  <c r="AK3676" i="1"/>
  <c r="AJ3676" i="1"/>
  <c r="AI3676" i="1"/>
  <c r="AH3676" i="1"/>
  <c r="AG3676" i="1"/>
  <c r="W3676" i="1"/>
  <c r="T3676" i="1"/>
  <c r="AK3675" i="1"/>
  <c r="AJ3675" i="1"/>
  <c r="AI3675" i="1"/>
  <c r="AH3675" i="1"/>
  <c r="V3675" i="1" s="1"/>
  <c r="AG3675" i="1"/>
  <c r="W3675" i="1"/>
  <c r="T3675" i="1"/>
  <c r="AT3674" i="1"/>
  <c r="AK3674" i="1"/>
  <c r="AJ3674" i="1"/>
  <c r="AI3674" i="1"/>
  <c r="W3674" i="1" s="1"/>
  <c r="AH3674" i="1"/>
  <c r="V3674" i="1" s="1"/>
  <c r="AG3674" i="1"/>
  <c r="U3674" i="1"/>
  <c r="T3674" i="1"/>
  <c r="AJ3673" i="1"/>
  <c r="AI3673" i="1"/>
  <c r="W3673" i="1" s="1"/>
  <c r="AH3673" i="1"/>
  <c r="AG3673" i="1"/>
  <c r="T3673" i="1" s="1"/>
  <c r="AK3672" i="1"/>
  <c r="AL3672" i="1" s="1"/>
  <c r="AJ3672" i="1"/>
  <c r="AI3672" i="1"/>
  <c r="AH3672" i="1"/>
  <c r="AG3672" i="1"/>
  <c r="X3672" i="1"/>
  <c r="W3672" i="1"/>
  <c r="V3672" i="1"/>
  <c r="U3672" i="1"/>
  <c r="AT3672" i="1" s="1"/>
  <c r="T3672" i="1"/>
  <c r="AK3671" i="1"/>
  <c r="AJ3671" i="1"/>
  <c r="AI3671" i="1"/>
  <c r="AH3671" i="1"/>
  <c r="AG3671" i="1"/>
  <c r="T3671" i="1" s="1"/>
  <c r="U3671" i="1"/>
  <c r="AJ3670" i="1"/>
  <c r="AK3670" i="1" s="1"/>
  <c r="AI3670" i="1"/>
  <c r="W3670" i="1" s="1"/>
  <c r="AH3670" i="1"/>
  <c r="V3670" i="1" s="1"/>
  <c r="AG3670" i="1"/>
  <c r="AJ3669" i="1"/>
  <c r="AI3669" i="1"/>
  <c r="W3669" i="1" s="1"/>
  <c r="AH3669" i="1"/>
  <c r="V3669" i="1" s="1"/>
  <c r="AG3669" i="1"/>
  <c r="AJ3668" i="1"/>
  <c r="AI3668" i="1"/>
  <c r="AH3668" i="1"/>
  <c r="AG3668" i="1"/>
  <c r="T3668" i="1" s="1"/>
  <c r="U3668" i="1"/>
  <c r="AJ3667" i="1"/>
  <c r="AI3667" i="1"/>
  <c r="AH3667" i="1"/>
  <c r="AG3667" i="1"/>
  <c r="U3667" i="1"/>
  <c r="T3667" i="1"/>
  <c r="AJ3666" i="1"/>
  <c r="AI3666" i="1"/>
  <c r="AH3666" i="1"/>
  <c r="AG3666" i="1"/>
  <c r="W3666" i="1"/>
  <c r="V3666" i="1"/>
  <c r="AJ3665" i="1"/>
  <c r="AI3665" i="1"/>
  <c r="W3665" i="1" s="1"/>
  <c r="AH3665" i="1"/>
  <c r="V3665" i="1" s="1"/>
  <c r="AG3665" i="1"/>
  <c r="AJ3664" i="1"/>
  <c r="AI3664" i="1"/>
  <c r="AH3664" i="1"/>
  <c r="V3664" i="1" s="1"/>
  <c r="AG3664" i="1"/>
  <c r="W3664" i="1"/>
  <c r="AL3663" i="1"/>
  <c r="AK3663" i="1"/>
  <c r="AJ3663" i="1"/>
  <c r="AI3663" i="1"/>
  <c r="AH3663" i="1"/>
  <c r="V3663" i="1" s="1"/>
  <c r="AG3663" i="1"/>
  <c r="X3663" i="1"/>
  <c r="W3663" i="1"/>
  <c r="AJ3662" i="1"/>
  <c r="AI3662" i="1"/>
  <c r="W3662" i="1" s="1"/>
  <c r="AH3662" i="1"/>
  <c r="U3662" i="1" s="1"/>
  <c r="AG3662" i="1"/>
  <c r="V3662" i="1"/>
  <c r="T3662" i="1"/>
  <c r="AT3661" i="1"/>
  <c r="AL3661" i="1"/>
  <c r="AM3661" i="1" s="1"/>
  <c r="AK3661" i="1"/>
  <c r="AJ3661" i="1"/>
  <c r="AI3661" i="1"/>
  <c r="AH3661" i="1"/>
  <c r="V3661" i="1" s="1"/>
  <c r="AG3661" i="1"/>
  <c r="U3661" i="1" s="1"/>
  <c r="Z3661" i="1"/>
  <c r="Y3661" i="1"/>
  <c r="X3661" i="1"/>
  <c r="W3661" i="1"/>
  <c r="T3661" i="1"/>
  <c r="AK3660" i="1"/>
  <c r="AJ3660" i="1"/>
  <c r="AI3660" i="1"/>
  <c r="W3660" i="1" s="1"/>
  <c r="AH3660" i="1"/>
  <c r="V3660" i="1" s="1"/>
  <c r="AG3660" i="1"/>
  <c r="U3660" i="1"/>
  <c r="T3660" i="1"/>
  <c r="AK3659" i="1"/>
  <c r="AJ3659" i="1"/>
  <c r="AI3659" i="1"/>
  <c r="W3659" i="1" s="1"/>
  <c r="AH3659" i="1"/>
  <c r="V3659" i="1" s="1"/>
  <c r="AG3659" i="1"/>
  <c r="T3659" i="1" s="1"/>
  <c r="X3659" i="1"/>
  <c r="U3659" i="1"/>
  <c r="AJ3658" i="1"/>
  <c r="AI3658" i="1"/>
  <c r="AH3658" i="1"/>
  <c r="U3658" i="1" s="1"/>
  <c r="AG3658" i="1"/>
  <c r="T3658" i="1" s="1"/>
  <c r="W3658" i="1"/>
  <c r="V3658" i="1"/>
  <c r="AK3657" i="1"/>
  <c r="AL3657" i="1" s="1"/>
  <c r="AJ3657" i="1"/>
  <c r="AI3657" i="1"/>
  <c r="W3657" i="1" s="1"/>
  <c r="AH3657" i="1"/>
  <c r="AG3657" i="1"/>
  <c r="T3657" i="1" s="1"/>
  <c r="Y3657" i="1"/>
  <c r="X3657" i="1"/>
  <c r="U3657" i="1"/>
  <c r="AJ3656" i="1"/>
  <c r="AK3656" i="1" s="1"/>
  <c r="AI3656" i="1"/>
  <c r="W3656" i="1" s="1"/>
  <c r="AH3656" i="1"/>
  <c r="AG3656" i="1"/>
  <c r="U3656" i="1"/>
  <c r="T3656" i="1"/>
  <c r="AJ3655" i="1"/>
  <c r="AI3655" i="1"/>
  <c r="AH3655" i="1"/>
  <c r="AG3655" i="1"/>
  <c r="W3655" i="1"/>
  <c r="V3655" i="1"/>
  <c r="AK3654" i="1"/>
  <c r="AJ3654" i="1"/>
  <c r="AI3654" i="1"/>
  <c r="AH3654" i="1"/>
  <c r="U3654" i="1" s="1"/>
  <c r="AG3654" i="1"/>
  <c r="W3654" i="1"/>
  <c r="V3654" i="1"/>
  <c r="T3654" i="1"/>
  <c r="AJ3653" i="1"/>
  <c r="AI3653" i="1"/>
  <c r="W3653" i="1" s="1"/>
  <c r="AH3653" i="1"/>
  <c r="AG3653" i="1"/>
  <c r="V3653" i="1"/>
  <c r="AJ3652" i="1"/>
  <c r="AI3652" i="1"/>
  <c r="AH3652" i="1"/>
  <c r="AG3652" i="1"/>
  <c r="W3652" i="1"/>
  <c r="V3652" i="1"/>
  <c r="AJ3651" i="1"/>
  <c r="AI3651" i="1"/>
  <c r="W3651" i="1" s="1"/>
  <c r="AH3651" i="1"/>
  <c r="V3651" i="1" s="1"/>
  <c r="AG3651" i="1"/>
  <c r="AK3650" i="1"/>
  <c r="AJ3650" i="1"/>
  <c r="AI3650" i="1"/>
  <c r="W3650" i="1" s="1"/>
  <c r="AH3650" i="1"/>
  <c r="AG3650" i="1"/>
  <c r="T3650" i="1" s="1"/>
  <c r="V3650" i="1"/>
  <c r="U3650" i="1"/>
  <c r="AK3649" i="1"/>
  <c r="AJ3649" i="1"/>
  <c r="AI3649" i="1"/>
  <c r="AH3649" i="1"/>
  <c r="V3649" i="1" s="1"/>
  <c r="AG3649" i="1"/>
  <c r="AJ3648" i="1"/>
  <c r="AI3648" i="1"/>
  <c r="AH3648" i="1"/>
  <c r="AG3648" i="1"/>
  <c r="U3648" i="1"/>
  <c r="T3648" i="1"/>
  <c r="AK3647" i="1"/>
  <c r="AL3647" i="1" s="1"/>
  <c r="AJ3647" i="1"/>
  <c r="AI3647" i="1"/>
  <c r="AH3647" i="1"/>
  <c r="V3647" i="1" s="1"/>
  <c r="AG3647" i="1"/>
  <c r="W3647" i="1"/>
  <c r="AJ3646" i="1"/>
  <c r="AI3646" i="1"/>
  <c r="W3646" i="1" s="1"/>
  <c r="AH3646" i="1"/>
  <c r="V3646" i="1" s="1"/>
  <c r="AG3646" i="1"/>
  <c r="U3646" i="1" s="1"/>
  <c r="T3646" i="1"/>
  <c r="AK3645" i="1"/>
  <c r="AJ3645" i="1"/>
  <c r="AI3645" i="1"/>
  <c r="AH3645" i="1"/>
  <c r="V3645" i="1" s="1"/>
  <c r="AG3645" i="1"/>
  <c r="X3645" i="1"/>
  <c r="W3645" i="1"/>
  <c r="AK3644" i="1"/>
  <c r="AJ3644" i="1"/>
  <c r="AI3644" i="1"/>
  <c r="AH3644" i="1"/>
  <c r="AG3644" i="1"/>
  <c r="V3644" i="1"/>
  <c r="U3644" i="1"/>
  <c r="T3644" i="1"/>
  <c r="AK3643" i="1"/>
  <c r="AJ3643" i="1"/>
  <c r="AI3643" i="1"/>
  <c r="AH3643" i="1"/>
  <c r="AG3643" i="1"/>
  <c r="T3643" i="1" s="1"/>
  <c r="W3643" i="1"/>
  <c r="V3643" i="1"/>
  <c r="U3643" i="1"/>
  <c r="AL3642" i="1"/>
  <c r="AJ3642" i="1"/>
  <c r="AK3642" i="1" s="1"/>
  <c r="AI3642" i="1"/>
  <c r="W3642" i="1" s="1"/>
  <c r="AH3642" i="1"/>
  <c r="AG3642" i="1"/>
  <c r="U3642" i="1"/>
  <c r="T3642" i="1"/>
  <c r="AJ3641" i="1"/>
  <c r="AI3641" i="1"/>
  <c r="AH3641" i="1"/>
  <c r="AG3641" i="1"/>
  <c r="V3641" i="1"/>
  <c r="U3641" i="1"/>
  <c r="T3641" i="1"/>
  <c r="AJ3640" i="1"/>
  <c r="AI3640" i="1"/>
  <c r="W3640" i="1" s="1"/>
  <c r="AH3640" i="1"/>
  <c r="V3640" i="1" s="1"/>
  <c r="AG3640" i="1"/>
  <c r="AJ3639" i="1"/>
  <c r="AI3639" i="1"/>
  <c r="AH3639" i="1"/>
  <c r="AG3639" i="1"/>
  <c r="V3639" i="1"/>
  <c r="U3639" i="1"/>
  <c r="T3639" i="1"/>
  <c r="AK3638" i="1"/>
  <c r="AJ3638" i="1"/>
  <c r="AI3638" i="1"/>
  <c r="AH3638" i="1"/>
  <c r="AG3638" i="1"/>
  <c r="V3638" i="1"/>
  <c r="AJ3637" i="1"/>
  <c r="AI3637" i="1"/>
  <c r="AH3637" i="1"/>
  <c r="AG3637" i="1"/>
  <c r="V3637" i="1"/>
  <c r="AJ3636" i="1"/>
  <c r="AI3636" i="1"/>
  <c r="W3636" i="1" s="1"/>
  <c r="AH3636" i="1"/>
  <c r="AG3636" i="1"/>
  <c r="AJ3635" i="1"/>
  <c r="AI3635" i="1"/>
  <c r="AH3635" i="1"/>
  <c r="AG3635" i="1"/>
  <c r="U3635" i="1" s="1"/>
  <c r="W3635" i="1"/>
  <c r="V3635" i="1"/>
  <c r="T3635" i="1"/>
  <c r="AK3634" i="1"/>
  <c r="AJ3634" i="1"/>
  <c r="AI3634" i="1"/>
  <c r="W3634" i="1" s="1"/>
  <c r="AH3634" i="1"/>
  <c r="U3634" i="1" s="1"/>
  <c r="AG3634" i="1"/>
  <c r="V3634" i="1"/>
  <c r="T3634" i="1"/>
  <c r="AK3633" i="1"/>
  <c r="AJ3633" i="1"/>
  <c r="AI3633" i="1"/>
  <c r="AH3633" i="1"/>
  <c r="V3633" i="1" s="1"/>
  <c r="AG3633" i="1"/>
  <c r="X3633" i="1"/>
  <c r="W3633" i="1"/>
  <c r="AK3632" i="1"/>
  <c r="AJ3632" i="1"/>
  <c r="AI3632" i="1"/>
  <c r="W3632" i="1" s="1"/>
  <c r="AH3632" i="1"/>
  <c r="V3632" i="1" s="1"/>
  <c r="AG3632" i="1"/>
  <c r="U3632" i="1"/>
  <c r="AT3632" i="1" s="1"/>
  <c r="T3632" i="1"/>
  <c r="AJ3631" i="1"/>
  <c r="AI3631" i="1"/>
  <c r="W3631" i="1" s="1"/>
  <c r="AH3631" i="1"/>
  <c r="AG3631" i="1"/>
  <c r="U3631" i="1" s="1"/>
  <c r="T3631" i="1"/>
  <c r="AT3630" i="1"/>
  <c r="AJ3630" i="1"/>
  <c r="AI3630" i="1"/>
  <c r="AH3630" i="1"/>
  <c r="AG3630" i="1"/>
  <c r="U3630" i="1" s="1"/>
  <c r="W3630" i="1"/>
  <c r="V3630" i="1"/>
  <c r="T3630" i="1"/>
  <c r="AK3629" i="1"/>
  <c r="AJ3629" i="1"/>
  <c r="AI3629" i="1"/>
  <c r="V3629" i="1" s="1"/>
  <c r="AH3629" i="1"/>
  <c r="AG3629" i="1"/>
  <c r="T3629" i="1" s="1"/>
  <c r="X3629" i="1"/>
  <c r="W3629" i="1"/>
  <c r="U3629" i="1"/>
  <c r="AM3628" i="1"/>
  <c r="AL3628" i="1"/>
  <c r="AJ3628" i="1"/>
  <c r="AK3628" i="1" s="1"/>
  <c r="AI3628" i="1"/>
  <c r="W3628" i="1" s="1"/>
  <c r="AH3628" i="1"/>
  <c r="V3628" i="1" s="1"/>
  <c r="AG3628" i="1"/>
  <c r="Z3628" i="1"/>
  <c r="X3628" i="1"/>
  <c r="AJ3627" i="1"/>
  <c r="AI3627" i="1"/>
  <c r="W3627" i="1" s="1"/>
  <c r="AH3627" i="1"/>
  <c r="AG3627" i="1"/>
  <c r="T3627" i="1"/>
  <c r="AJ3626" i="1"/>
  <c r="AI3626" i="1"/>
  <c r="AH3626" i="1"/>
  <c r="AG3626" i="1"/>
  <c r="U3626" i="1"/>
  <c r="T3626" i="1"/>
  <c r="AJ3625" i="1"/>
  <c r="AI3625" i="1"/>
  <c r="AH3625" i="1"/>
  <c r="V3625" i="1" s="1"/>
  <c r="AG3625" i="1"/>
  <c r="AK3624" i="1"/>
  <c r="AJ3624" i="1"/>
  <c r="AI3624" i="1"/>
  <c r="AH3624" i="1"/>
  <c r="V3624" i="1" s="1"/>
  <c r="AG3624" i="1"/>
  <c r="W3624" i="1"/>
  <c r="AJ3623" i="1"/>
  <c r="AI3623" i="1"/>
  <c r="AH3623" i="1"/>
  <c r="AG3623" i="1"/>
  <c r="W3623" i="1"/>
  <c r="T3623" i="1"/>
  <c r="AJ3622" i="1"/>
  <c r="AI3622" i="1"/>
  <c r="AH3622" i="1"/>
  <c r="AG3622" i="1"/>
  <c r="AJ3621" i="1"/>
  <c r="AI3621" i="1"/>
  <c r="W3621" i="1" s="1"/>
  <c r="AH3621" i="1"/>
  <c r="AG3621" i="1"/>
  <c r="U3621" i="1" s="1"/>
  <c r="T3621" i="1"/>
  <c r="AK3620" i="1"/>
  <c r="AJ3620" i="1"/>
  <c r="AI3620" i="1"/>
  <c r="AH3620" i="1"/>
  <c r="AG3620" i="1"/>
  <c r="X3620" i="1"/>
  <c r="W3620" i="1"/>
  <c r="V3620" i="1"/>
  <c r="AT3620" i="1" s="1"/>
  <c r="U3620" i="1"/>
  <c r="T3620" i="1"/>
  <c r="AL3619" i="1"/>
  <c r="AK3619" i="1"/>
  <c r="AJ3619" i="1"/>
  <c r="AI3619" i="1"/>
  <c r="W3619" i="1" s="1"/>
  <c r="AH3619" i="1"/>
  <c r="V3619" i="1" s="1"/>
  <c r="AG3619" i="1"/>
  <c r="U3619" i="1" s="1"/>
  <c r="T3619" i="1"/>
  <c r="AJ3618" i="1"/>
  <c r="AI3618" i="1"/>
  <c r="AH3618" i="1"/>
  <c r="V3618" i="1" s="1"/>
  <c r="AG3618" i="1"/>
  <c r="U3618" i="1"/>
  <c r="T3618" i="1"/>
  <c r="AK3617" i="1"/>
  <c r="AJ3617" i="1"/>
  <c r="AI3617" i="1"/>
  <c r="AH3617" i="1"/>
  <c r="AG3617" i="1"/>
  <c r="W3617" i="1"/>
  <c r="V3617" i="1"/>
  <c r="U3617" i="1"/>
  <c r="T3617" i="1"/>
  <c r="AK3616" i="1"/>
  <c r="AJ3616" i="1"/>
  <c r="AI3616" i="1"/>
  <c r="AH3616" i="1"/>
  <c r="AG3616" i="1"/>
  <c r="T3616" i="1" s="1"/>
  <c r="X3616" i="1"/>
  <c r="W3616" i="1"/>
  <c r="V3616" i="1"/>
  <c r="U3616" i="1"/>
  <c r="AK3615" i="1"/>
  <c r="AJ3615" i="1"/>
  <c r="AI3615" i="1"/>
  <c r="V3615" i="1" s="1"/>
  <c r="AH3615" i="1"/>
  <c r="AG3615" i="1"/>
  <c r="W3615" i="1"/>
  <c r="AJ3614" i="1"/>
  <c r="AK3614" i="1" s="1"/>
  <c r="AI3614" i="1"/>
  <c r="W3614" i="1" s="1"/>
  <c r="AH3614" i="1"/>
  <c r="AG3614" i="1"/>
  <c r="X3614" i="1"/>
  <c r="T3614" i="1"/>
  <c r="AJ3613" i="1"/>
  <c r="AI3613" i="1"/>
  <c r="AH3613" i="1"/>
  <c r="AG3613" i="1"/>
  <c r="U3613" i="1"/>
  <c r="T3613" i="1"/>
  <c r="AJ3612" i="1"/>
  <c r="AI3612" i="1"/>
  <c r="AH3612" i="1"/>
  <c r="AG3612" i="1"/>
  <c r="T3612" i="1" s="1"/>
  <c r="V3612" i="1"/>
  <c r="U3612" i="1"/>
  <c r="AL3611" i="1"/>
  <c r="AK3611" i="1"/>
  <c r="AJ3611" i="1"/>
  <c r="AI3611" i="1"/>
  <c r="AH3611" i="1"/>
  <c r="V3611" i="1" s="1"/>
  <c r="AG3611" i="1"/>
  <c r="W3611" i="1"/>
  <c r="T3611" i="1"/>
  <c r="AJ3610" i="1"/>
  <c r="AI3610" i="1"/>
  <c r="AH3610" i="1"/>
  <c r="AG3610" i="1"/>
  <c r="U3610" i="1" s="1"/>
  <c r="V3610" i="1"/>
  <c r="T3610" i="1"/>
  <c r="AJ3609" i="1"/>
  <c r="AI3609" i="1"/>
  <c r="AH3609" i="1"/>
  <c r="AG3609" i="1"/>
  <c r="U3609" i="1"/>
  <c r="T3609" i="1"/>
  <c r="AJ3608" i="1"/>
  <c r="AI3608" i="1"/>
  <c r="AH3608" i="1"/>
  <c r="V3608" i="1" s="1"/>
  <c r="AG3608" i="1"/>
  <c r="AJ3607" i="1"/>
  <c r="AI3607" i="1"/>
  <c r="AH3607" i="1"/>
  <c r="AG3607" i="1"/>
  <c r="T3607" i="1" s="1"/>
  <c r="U3607" i="1"/>
  <c r="AJ3606" i="1"/>
  <c r="AI3606" i="1"/>
  <c r="AH3606" i="1"/>
  <c r="AG3606" i="1"/>
  <c r="T3606" i="1" s="1"/>
  <c r="W3606" i="1"/>
  <c r="V3606" i="1"/>
  <c r="U3606" i="1"/>
  <c r="AJ3605" i="1"/>
  <c r="AK3605" i="1" s="1"/>
  <c r="AI3605" i="1"/>
  <c r="W3605" i="1" s="1"/>
  <c r="AH3605" i="1"/>
  <c r="AG3605" i="1"/>
  <c r="X3605" i="1"/>
  <c r="U3605" i="1"/>
  <c r="T3605" i="1"/>
  <c r="AL3604" i="1"/>
  <c r="AK3604" i="1"/>
  <c r="AJ3604" i="1"/>
  <c r="AI3604" i="1"/>
  <c r="AH3604" i="1"/>
  <c r="AG3604" i="1"/>
  <c r="T3604" i="1" s="1"/>
  <c r="X3604" i="1"/>
  <c r="W3604" i="1"/>
  <c r="AK3603" i="1"/>
  <c r="AJ3603" i="1"/>
  <c r="AI3603" i="1"/>
  <c r="W3603" i="1" s="1"/>
  <c r="AH3603" i="1"/>
  <c r="AG3603" i="1"/>
  <c r="AJ3602" i="1"/>
  <c r="AI3602" i="1"/>
  <c r="AH3602" i="1"/>
  <c r="AG3602" i="1"/>
  <c r="V3602" i="1"/>
  <c r="AJ3601" i="1"/>
  <c r="AI3601" i="1"/>
  <c r="AH3601" i="1"/>
  <c r="AG3601" i="1"/>
  <c r="V3601" i="1"/>
  <c r="AJ3600" i="1"/>
  <c r="AI3600" i="1"/>
  <c r="AH3600" i="1"/>
  <c r="AG3600" i="1"/>
  <c r="T3600" i="1" s="1"/>
  <c r="V3600" i="1"/>
  <c r="U3600" i="1"/>
  <c r="AJ3599" i="1"/>
  <c r="AI3599" i="1"/>
  <c r="AH3599" i="1"/>
  <c r="AG3599" i="1"/>
  <c r="T3599" i="1" s="1"/>
  <c r="AJ3598" i="1"/>
  <c r="AI3598" i="1"/>
  <c r="AH3598" i="1"/>
  <c r="AG3598" i="1"/>
  <c r="T3598" i="1" s="1"/>
  <c r="AJ3597" i="1"/>
  <c r="AI3597" i="1"/>
  <c r="V3597" i="1" s="1"/>
  <c r="AH3597" i="1"/>
  <c r="U3597" i="1" s="1"/>
  <c r="AG3597" i="1"/>
  <c r="W3597" i="1"/>
  <c r="T3597" i="1"/>
  <c r="AK3596" i="1"/>
  <c r="AJ3596" i="1"/>
  <c r="AI3596" i="1"/>
  <c r="AH3596" i="1"/>
  <c r="V3596" i="1" s="1"/>
  <c r="AG3596" i="1"/>
  <c r="U3596" i="1" s="1"/>
  <c r="X3596" i="1"/>
  <c r="W3596" i="1"/>
  <c r="T3596" i="1"/>
  <c r="AJ3595" i="1"/>
  <c r="AI3595" i="1"/>
  <c r="AH3595" i="1"/>
  <c r="V3595" i="1" s="1"/>
  <c r="AG3595" i="1"/>
  <c r="W3595" i="1"/>
  <c r="AJ3594" i="1"/>
  <c r="AI3594" i="1"/>
  <c r="AH3594" i="1"/>
  <c r="AG3594" i="1"/>
  <c r="V3594" i="1"/>
  <c r="U3594" i="1"/>
  <c r="T3594" i="1"/>
  <c r="AJ3593" i="1"/>
  <c r="AI3593" i="1"/>
  <c r="AH3593" i="1"/>
  <c r="V3593" i="1" s="1"/>
  <c r="AG3593" i="1"/>
  <c r="AJ3592" i="1"/>
  <c r="AI3592" i="1"/>
  <c r="AH3592" i="1"/>
  <c r="AG3592" i="1"/>
  <c r="T3592" i="1" s="1"/>
  <c r="U3592" i="1"/>
  <c r="AL3591" i="1"/>
  <c r="AJ3591" i="1"/>
  <c r="AK3591" i="1" s="1"/>
  <c r="AI3591" i="1"/>
  <c r="W3591" i="1" s="1"/>
  <c r="AH3591" i="1"/>
  <c r="V3591" i="1" s="1"/>
  <c r="AG3591" i="1"/>
  <c r="U3591" i="1"/>
  <c r="T3591" i="1"/>
  <c r="AL3590" i="1"/>
  <c r="AK3590" i="1"/>
  <c r="AJ3590" i="1"/>
  <c r="AI3590" i="1"/>
  <c r="AH3590" i="1"/>
  <c r="AG3590" i="1"/>
  <c r="W3590" i="1"/>
  <c r="U3590" i="1"/>
  <c r="T3590" i="1"/>
  <c r="AJ3589" i="1"/>
  <c r="AI3589" i="1"/>
  <c r="AH3589" i="1"/>
  <c r="AG3589" i="1"/>
  <c r="T3589" i="1" s="1"/>
  <c r="W3589" i="1"/>
  <c r="V3589" i="1"/>
  <c r="U3589" i="1"/>
  <c r="AJ3588" i="1"/>
  <c r="AI3588" i="1"/>
  <c r="W3588" i="1" s="1"/>
  <c r="AH3588" i="1"/>
  <c r="AG3588" i="1"/>
  <c r="V3588" i="1"/>
  <c r="T3588" i="1"/>
  <c r="AJ3587" i="1"/>
  <c r="AI3587" i="1"/>
  <c r="AH3587" i="1"/>
  <c r="AG3587" i="1"/>
  <c r="V3587" i="1"/>
  <c r="AJ3586" i="1"/>
  <c r="AI3586" i="1"/>
  <c r="AH3586" i="1"/>
  <c r="AG3586" i="1"/>
  <c r="T3586" i="1" s="1"/>
  <c r="V3586" i="1"/>
  <c r="U3586" i="1"/>
  <c r="AJ3585" i="1"/>
  <c r="AI3585" i="1"/>
  <c r="AH3585" i="1"/>
  <c r="AG3585" i="1"/>
  <c r="AL3584" i="1"/>
  <c r="AK3584" i="1"/>
  <c r="AJ3584" i="1"/>
  <c r="AI3584" i="1"/>
  <c r="W3584" i="1" s="1"/>
  <c r="AH3584" i="1"/>
  <c r="AG3584" i="1"/>
  <c r="T3584" i="1"/>
  <c r="AJ3583" i="1"/>
  <c r="AI3583" i="1"/>
  <c r="AH3583" i="1"/>
  <c r="U3583" i="1" s="1"/>
  <c r="AG3583" i="1"/>
  <c r="V3583" i="1"/>
  <c r="T3583" i="1"/>
  <c r="AK3582" i="1"/>
  <c r="AL3582" i="1" s="1"/>
  <c r="AJ3582" i="1"/>
  <c r="AI3582" i="1"/>
  <c r="AH3582" i="1"/>
  <c r="V3582" i="1" s="1"/>
  <c r="AG3582" i="1"/>
  <c r="X3582" i="1"/>
  <c r="W3582" i="1"/>
  <c r="AK3581" i="1"/>
  <c r="AJ3581" i="1"/>
  <c r="AI3581" i="1"/>
  <c r="AH3581" i="1"/>
  <c r="AG3581" i="1"/>
  <c r="W3581" i="1"/>
  <c r="V3581" i="1"/>
  <c r="AJ3580" i="1"/>
  <c r="AI3580" i="1"/>
  <c r="W3580" i="1" s="1"/>
  <c r="AH3580" i="1"/>
  <c r="AG3580" i="1"/>
  <c r="AK3579" i="1"/>
  <c r="AJ3579" i="1"/>
  <c r="AI3579" i="1"/>
  <c r="W3579" i="1" s="1"/>
  <c r="AH3579" i="1"/>
  <c r="AG3579" i="1"/>
  <c r="V3579" i="1"/>
  <c r="AJ3578" i="1"/>
  <c r="AI3578" i="1"/>
  <c r="AH3578" i="1"/>
  <c r="AG3578" i="1"/>
  <c r="T3578" i="1" s="1"/>
  <c r="U3578" i="1"/>
  <c r="AJ3577" i="1"/>
  <c r="AK3577" i="1" s="1"/>
  <c r="AI3577" i="1"/>
  <c r="W3577" i="1" s="1"/>
  <c r="AH3577" i="1"/>
  <c r="AG3577" i="1"/>
  <c r="T3577" i="1"/>
  <c r="AK3576" i="1"/>
  <c r="AJ3576" i="1"/>
  <c r="AI3576" i="1"/>
  <c r="AH3576" i="1"/>
  <c r="AG3576" i="1"/>
  <c r="X3576" i="1"/>
  <c r="W3576" i="1"/>
  <c r="T3576" i="1"/>
  <c r="AS3575" i="1"/>
  <c r="AR3575" i="1"/>
  <c r="AF3575" i="1" s="1"/>
  <c r="AQ3575" i="1"/>
  <c r="AP3575" i="1"/>
  <c r="AO3575" i="1"/>
  <c r="AC3575" i="1" s="1"/>
  <c r="AN3575" i="1"/>
  <c r="AM3575" i="1"/>
  <c r="AL3575" i="1"/>
  <c r="AK3575" i="1"/>
  <c r="AJ3575" i="1"/>
  <c r="AI3575" i="1"/>
  <c r="AH3575" i="1"/>
  <c r="AG3575" i="1"/>
  <c r="AD3575" i="1"/>
  <c r="AA3575" i="1"/>
  <c r="Z3575" i="1"/>
  <c r="W3575" i="1"/>
  <c r="T3575" i="1"/>
  <c r="AJ3574" i="1"/>
  <c r="AI3574" i="1"/>
  <c r="AH3574" i="1"/>
  <c r="AG3574" i="1"/>
  <c r="W3574" i="1"/>
  <c r="V3574" i="1"/>
  <c r="U3574" i="1"/>
  <c r="T3574" i="1"/>
  <c r="AJ3573" i="1"/>
  <c r="AI3573" i="1"/>
  <c r="AH3573" i="1"/>
  <c r="AG3573" i="1"/>
  <c r="W3573" i="1"/>
  <c r="V3573" i="1"/>
  <c r="AJ3572" i="1"/>
  <c r="AI3572" i="1"/>
  <c r="AH3572" i="1"/>
  <c r="AG3572" i="1"/>
  <c r="AJ3571" i="1"/>
  <c r="AI3571" i="1"/>
  <c r="AH3571" i="1"/>
  <c r="V3571" i="1" s="1"/>
  <c r="AG3571" i="1"/>
  <c r="AL3570" i="1"/>
  <c r="AK3570" i="1"/>
  <c r="AJ3570" i="1"/>
  <c r="AI3570" i="1"/>
  <c r="AH3570" i="1"/>
  <c r="AG3570" i="1"/>
  <c r="W3570" i="1"/>
  <c r="V3570" i="1"/>
  <c r="U3570" i="1"/>
  <c r="T3570" i="1"/>
  <c r="AK3569" i="1"/>
  <c r="AJ3569" i="1"/>
  <c r="AI3569" i="1"/>
  <c r="AH3569" i="1"/>
  <c r="AG3569" i="1"/>
  <c r="X3569" i="1"/>
  <c r="W3569" i="1"/>
  <c r="V3569" i="1"/>
  <c r="U3569" i="1"/>
  <c r="T3569" i="1"/>
  <c r="AK3568" i="1"/>
  <c r="AJ3568" i="1"/>
  <c r="AI3568" i="1"/>
  <c r="AH3568" i="1"/>
  <c r="V3568" i="1" s="1"/>
  <c r="AG3568" i="1"/>
  <c r="W3568" i="1"/>
  <c r="T3568" i="1"/>
  <c r="AJ3567" i="1"/>
  <c r="AI3567" i="1"/>
  <c r="AH3567" i="1"/>
  <c r="V3567" i="1" s="1"/>
  <c r="AG3567" i="1"/>
  <c r="W3567" i="1"/>
  <c r="T3567" i="1"/>
  <c r="AJ3566" i="1"/>
  <c r="AI3566" i="1"/>
  <c r="AH3566" i="1"/>
  <c r="V3566" i="1" s="1"/>
  <c r="AG3566" i="1"/>
  <c r="AJ3565" i="1"/>
  <c r="AI3565" i="1"/>
  <c r="AH3565" i="1"/>
  <c r="AG3565" i="1"/>
  <c r="V3565" i="1"/>
  <c r="U3565" i="1"/>
  <c r="T3565" i="1"/>
  <c r="AL3564" i="1"/>
  <c r="AK3564" i="1"/>
  <c r="AJ3564" i="1"/>
  <c r="AI3564" i="1"/>
  <c r="AH3564" i="1"/>
  <c r="AG3564" i="1"/>
  <c r="T3564" i="1" s="1"/>
  <c r="U3564" i="1"/>
  <c r="AJ3563" i="1"/>
  <c r="AK3563" i="1" s="1"/>
  <c r="AI3563" i="1"/>
  <c r="W3563" i="1" s="1"/>
  <c r="AH3563" i="1"/>
  <c r="AG3563" i="1"/>
  <c r="X3563" i="1"/>
  <c r="U3563" i="1"/>
  <c r="T3563" i="1"/>
  <c r="AK3562" i="1"/>
  <c r="AJ3562" i="1"/>
  <c r="AI3562" i="1"/>
  <c r="W3562" i="1" s="1"/>
  <c r="AH3562" i="1"/>
  <c r="AG3562" i="1"/>
  <c r="T3562" i="1" s="1"/>
  <c r="X3562" i="1"/>
  <c r="U3562" i="1"/>
  <c r="AK3561" i="1"/>
  <c r="AJ3561" i="1"/>
  <c r="AI3561" i="1"/>
  <c r="AH3561" i="1"/>
  <c r="AG3561" i="1"/>
  <c r="X3561" i="1"/>
  <c r="W3561" i="1"/>
  <c r="AK3560" i="1"/>
  <c r="AJ3560" i="1"/>
  <c r="AI3560" i="1"/>
  <c r="AH3560" i="1"/>
  <c r="AG3560" i="1"/>
  <c r="X3560" i="1"/>
  <c r="W3560" i="1"/>
  <c r="T3560" i="1"/>
  <c r="AK3559" i="1"/>
  <c r="AJ3559" i="1"/>
  <c r="AI3559" i="1"/>
  <c r="AH3559" i="1"/>
  <c r="AG3559" i="1"/>
  <c r="V3559" i="1"/>
  <c r="AJ3558" i="1"/>
  <c r="AI3558" i="1"/>
  <c r="AH3558" i="1"/>
  <c r="AG3558" i="1"/>
  <c r="V3558" i="1"/>
  <c r="AJ3557" i="1"/>
  <c r="AI3557" i="1"/>
  <c r="W3557" i="1" s="1"/>
  <c r="AH3557" i="1"/>
  <c r="AG3557" i="1"/>
  <c r="U3557" i="1" s="1"/>
  <c r="V3557" i="1"/>
  <c r="T3557" i="1"/>
  <c r="AJ3556" i="1"/>
  <c r="AI3556" i="1"/>
  <c r="AH3556" i="1"/>
  <c r="AG3556" i="1"/>
  <c r="W3556" i="1"/>
  <c r="V3556" i="1"/>
  <c r="AL3555" i="1"/>
  <c r="AK3555" i="1"/>
  <c r="AJ3555" i="1"/>
  <c r="AI3555" i="1"/>
  <c r="AH3555" i="1"/>
  <c r="AG3555" i="1"/>
  <c r="Y3555" i="1"/>
  <c r="X3555" i="1"/>
  <c r="W3555" i="1"/>
  <c r="V3555" i="1"/>
  <c r="U3555" i="1"/>
  <c r="T3555" i="1"/>
  <c r="AL3554" i="1"/>
  <c r="AK3554" i="1"/>
  <c r="AJ3554" i="1"/>
  <c r="AI3554" i="1"/>
  <c r="AH3554" i="1"/>
  <c r="AG3554" i="1"/>
  <c r="Y3554" i="1"/>
  <c r="X3554" i="1"/>
  <c r="W3554" i="1"/>
  <c r="T3554" i="1"/>
  <c r="AJ3553" i="1"/>
  <c r="AI3553" i="1"/>
  <c r="AH3553" i="1"/>
  <c r="AG3553" i="1"/>
  <c r="W3553" i="1"/>
  <c r="V3553" i="1"/>
  <c r="T3553" i="1"/>
  <c r="AJ3552" i="1"/>
  <c r="AI3552" i="1"/>
  <c r="AH3552" i="1"/>
  <c r="AG3552" i="1"/>
  <c r="W3552" i="1"/>
  <c r="V3552" i="1"/>
  <c r="AS3551" i="1"/>
  <c r="AR3551" i="1"/>
  <c r="AF3551" i="1" s="1"/>
  <c r="AQ3551" i="1"/>
  <c r="AP3551" i="1"/>
  <c r="AD3551" i="1" s="1"/>
  <c r="AO3551" i="1"/>
  <c r="AN3551" i="1"/>
  <c r="AB3551" i="1" s="1"/>
  <c r="AM3551" i="1"/>
  <c r="AL3551" i="1"/>
  <c r="Y3551" i="1" s="1"/>
  <c r="AK3551" i="1"/>
  <c r="AJ3551" i="1"/>
  <c r="AI3551" i="1"/>
  <c r="AH3551" i="1"/>
  <c r="AG3551" i="1"/>
  <c r="AC3551" i="1"/>
  <c r="Z3551" i="1"/>
  <c r="X3551" i="1"/>
  <c r="W3551" i="1"/>
  <c r="T3551" i="1"/>
  <c r="AS3550" i="1"/>
  <c r="AF3550" i="1" s="1"/>
  <c r="AR3550" i="1"/>
  <c r="AQ3550" i="1"/>
  <c r="AP3550" i="1"/>
  <c r="AD3550" i="1" s="1"/>
  <c r="AO3550" i="1"/>
  <c r="AN3550" i="1"/>
  <c r="AB3550" i="1" s="1"/>
  <c r="AM3550" i="1"/>
  <c r="Z3550" i="1" s="1"/>
  <c r="AL3550" i="1"/>
  <c r="AK3550" i="1"/>
  <c r="AJ3550" i="1"/>
  <c r="AI3550" i="1"/>
  <c r="AH3550" i="1"/>
  <c r="AG3550" i="1"/>
  <c r="T3550" i="1" s="1"/>
  <c r="AE3550" i="1"/>
  <c r="AA3550" i="1"/>
  <c r="Y3550" i="1"/>
  <c r="X3550" i="1"/>
  <c r="V3550" i="1"/>
  <c r="U3550" i="1"/>
  <c r="AJ3549" i="1"/>
  <c r="AI3549" i="1"/>
  <c r="AH3549" i="1"/>
  <c r="AG3549" i="1"/>
  <c r="T3549" i="1"/>
  <c r="AL3548" i="1"/>
  <c r="AK3548" i="1"/>
  <c r="AJ3548" i="1"/>
  <c r="AI3548" i="1"/>
  <c r="AH3548" i="1"/>
  <c r="V3548" i="1" s="1"/>
  <c r="AG3548" i="1"/>
  <c r="W3548" i="1"/>
  <c r="U3548" i="1"/>
  <c r="T3548" i="1"/>
  <c r="AK3547" i="1"/>
  <c r="AJ3547" i="1"/>
  <c r="AI3547" i="1"/>
  <c r="W3547" i="1" s="1"/>
  <c r="AH3547" i="1"/>
  <c r="AG3547" i="1"/>
  <c r="U3547" i="1" s="1"/>
  <c r="T3547" i="1"/>
  <c r="AJ3546" i="1"/>
  <c r="AI3546" i="1"/>
  <c r="AH3546" i="1"/>
  <c r="AG3546" i="1"/>
  <c r="W3546" i="1"/>
  <c r="V3546" i="1"/>
  <c r="U3546" i="1"/>
  <c r="T3546" i="1"/>
  <c r="AS3545" i="1"/>
  <c r="AR3545" i="1"/>
  <c r="AF3545" i="1" s="1"/>
  <c r="AQ3545" i="1"/>
  <c r="AP3545" i="1"/>
  <c r="AO3545" i="1"/>
  <c r="AC3545" i="1" s="1"/>
  <c r="AN3545" i="1"/>
  <c r="AM3545" i="1"/>
  <c r="AA3545" i="1" s="1"/>
  <c r="AL3545" i="1"/>
  <c r="Z3545" i="1" s="1"/>
  <c r="AK3545" i="1"/>
  <c r="Y3545" i="1" s="1"/>
  <c r="AJ3545" i="1"/>
  <c r="AI3545" i="1"/>
  <c r="AH3545" i="1"/>
  <c r="V3545" i="1" s="1"/>
  <c r="AG3545" i="1"/>
  <c r="AD3545" i="1"/>
  <c r="AJ3544" i="1"/>
  <c r="AI3544" i="1"/>
  <c r="AH3544" i="1"/>
  <c r="AG3544" i="1"/>
  <c r="AT3543" i="1"/>
  <c r="AJ3543" i="1"/>
  <c r="AI3543" i="1"/>
  <c r="W3543" i="1" s="1"/>
  <c r="AH3543" i="1"/>
  <c r="V3543" i="1" s="1"/>
  <c r="AG3543" i="1"/>
  <c r="U3543" i="1" s="1"/>
  <c r="T3543" i="1"/>
  <c r="AJ3542" i="1"/>
  <c r="AI3542" i="1"/>
  <c r="W3542" i="1" s="1"/>
  <c r="AH3542" i="1"/>
  <c r="AG3542" i="1"/>
  <c r="V3542" i="1"/>
  <c r="AT3541" i="1"/>
  <c r="AK3541" i="1"/>
  <c r="AJ3541" i="1"/>
  <c r="AI3541" i="1"/>
  <c r="W3541" i="1" s="1"/>
  <c r="AH3541" i="1"/>
  <c r="U3541" i="1" s="1"/>
  <c r="AG3541" i="1"/>
  <c r="V3541" i="1"/>
  <c r="T3541" i="1"/>
  <c r="AK3540" i="1"/>
  <c r="AJ3540" i="1"/>
  <c r="AI3540" i="1"/>
  <c r="W3540" i="1" s="1"/>
  <c r="AH3540" i="1"/>
  <c r="V3540" i="1" s="1"/>
  <c r="AG3540" i="1"/>
  <c r="AJ3539" i="1"/>
  <c r="AI3539" i="1"/>
  <c r="AH3539" i="1"/>
  <c r="V3539" i="1" s="1"/>
  <c r="AG3539" i="1"/>
  <c r="U3539" i="1" s="1"/>
  <c r="T3539" i="1"/>
  <c r="AJ3538" i="1"/>
  <c r="AI3538" i="1"/>
  <c r="AH3538" i="1"/>
  <c r="AG3538" i="1"/>
  <c r="W3538" i="1"/>
  <c r="V3538" i="1"/>
  <c r="AK3537" i="1"/>
  <c r="AJ3537" i="1"/>
  <c r="AI3537" i="1"/>
  <c r="AH3537" i="1"/>
  <c r="AG3537" i="1"/>
  <c r="T3537" i="1" s="1"/>
  <c r="W3537" i="1"/>
  <c r="AJ3536" i="1"/>
  <c r="AI3536" i="1"/>
  <c r="AH3536" i="1"/>
  <c r="AG3536" i="1"/>
  <c r="W3536" i="1"/>
  <c r="V3536" i="1"/>
  <c r="AL3535" i="1"/>
  <c r="AJ3535" i="1"/>
  <c r="AK3535" i="1" s="1"/>
  <c r="AI3535" i="1"/>
  <c r="W3535" i="1" s="1"/>
  <c r="AH3535" i="1"/>
  <c r="AG3535" i="1"/>
  <c r="U3535" i="1" s="1"/>
  <c r="X3535" i="1"/>
  <c r="V3535" i="1"/>
  <c r="AT3535" i="1" s="1"/>
  <c r="T3535" i="1"/>
  <c r="AJ3534" i="1"/>
  <c r="AI3534" i="1"/>
  <c r="AH3534" i="1"/>
  <c r="AG3534" i="1"/>
  <c r="W3534" i="1"/>
  <c r="AJ3533" i="1"/>
  <c r="AI3533" i="1"/>
  <c r="W3533" i="1" s="1"/>
  <c r="AH3533" i="1"/>
  <c r="V3533" i="1" s="1"/>
  <c r="AG3533" i="1"/>
  <c r="AK3532" i="1"/>
  <c r="AL3532" i="1" s="1"/>
  <c r="AJ3532" i="1"/>
  <c r="AI3532" i="1"/>
  <c r="W3532" i="1" s="1"/>
  <c r="AH3532" i="1"/>
  <c r="AG3532" i="1"/>
  <c r="Y3532" i="1"/>
  <c r="V3532" i="1"/>
  <c r="AJ3531" i="1"/>
  <c r="AI3531" i="1"/>
  <c r="AH3531" i="1"/>
  <c r="V3531" i="1" s="1"/>
  <c r="AG3531" i="1"/>
  <c r="T3531" i="1"/>
  <c r="AJ3530" i="1"/>
  <c r="AI3530" i="1"/>
  <c r="AH3530" i="1"/>
  <c r="AG3530" i="1"/>
  <c r="AJ3529" i="1"/>
  <c r="AI3529" i="1"/>
  <c r="AH3529" i="1"/>
  <c r="AG3529" i="1"/>
  <c r="W3529" i="1"/>
  <c r="V3529" i="1"/>
  <c r="U3529" i="1"/>
  <c r="T3529" i="1"/>
  <c r="AJ3528" i="1"/>
  <c r="AI3528" i="1"/>
  <c r="AH3528" i="1"/>
  <c r="V3528" i="1" s="1"/>
  <c r="AG3528" i="1"/>
  <c r="AJ3527" i="1"/>
  <c r="AI3527" i="1"/>
  <c r="AH3527" i="1"/>
  <c r="AG3527" i="1"/>
  <c r="T3527" i="1"/>
  <c r="AL3526" i="1"/>
  <c r="AM3526" i="1" s="1"/>
  <c r="AK3526" i="1"/>
  <c r="AJ3526" i="1"/>
  <c r="AI3526" i="1"/>
  <c r="AH3526" i="1"/>
  <c r="V3526" i="1" s="1"/>
  <c r="AG3526" i="1"/>
  <c r="U3526" i="1" s="1"/>
  <c r="Z3526" i="1"/>
  <c r="Y3526" i="1"/>
  <c r="X3526" i="1"/>
  <c r="W3526" i="1"/>
  <c r="AJ3525" i="1"/>
  <c r="AI3525" i="1"/>
  <c r="W3525" i="1" s="1"/>
  <c r="AH3525" i="1"/>
  <c r="AG3525" i="1"/>
  <c r="T3525" i="1"/>
  <c r="AL3524" i="1"/>
  <c r="AK3524" i="1"/>
  <c r="AJ3524" i="1"/>
  <c r="AI3524" i="1"/>
  <c r="AH3524" i="1"/>
  <c r="AG3524" i="1"/>
  <c r="W3524" i="1"/>
  <c r="V3524" i="1"/>
  <c r="U3524" i="1"/>
  <c r="T3524" i="1"/>
  <c r="AJ3523" i="1"/>
  <c r="AI3523" i="1"/>
  <c r="AH3523" i="1"/>
  <c r="AG3523" i="1"/>
  <c r="V3523" i="1"/>
  <c r="AK3522" i="1"/>
  <c r="AJ3522" i="1"/>
  <c r="AI3522" i="1"/>
  <c r="V3522" i="1" s="1"/>
  <c r="AH3522" i="1"/>
  <c r="AG3522" i="1"/>
  <c r="T3522" i="1" s="1"/>
  <c r="W3522" i="1"/>
  <c r="U3522" i="1"/>
  <c r="AJ3521" i="1"/>
  <c r="AK3521" i="1" s="1"/>
  <c r="AI3521" i="1"/>
  <c r="W3521" i="1" s="1"/>
  <c r="AH3521" i="1"/>
  <c r="AG3521" i="1"/>
  <c r="U3521" i="1" s="1"/>
  <c r="X3521" i="1"/>
  <c r="T3521" i="1"/>
  <c r="AJ3520" i="1"/>
  <c r="AI3520" i="1"/>
  <c r="W3520" i="1" s="1"/>
  <c r="AH3520" i="1"/>
  <c r="V3520" i="1" s="1"/>
  <c r="AG3520" i="1"/>
  <c r="T3520" i="1" s="1"/>
  <c r="U3520" i="1"/>
  <c r="AK3519" i="1"/>
  <c r="AJ3519" i="1"/>
  <c r="AI3519" i="1"/>
  <c r="W3519" i="1" s="1"/>
  <c r="AH3519" i="1"/>
  <c r="V3519" i="1" s="1"/>
  <c r="AG3519" i="1"/>
  <c r="AJ3518" i="1"/>
  <c r="AI3518" i="1"/>
  <c r="AH3518" i="1"/>
  <c r="V3518" i="1" s="1"/>
  <c r="AG3518" i="1"/>
  <c r="W3518" i="1"/>
  <c r="U3518" i="1"/>
  <c r="T3518" i="1"/>
  <c r="AK3517" i="1"/>
  <c r="AJ3517" i="1"/>
  <c r="AI3517" i="1"/>
  <c r="AH3517" i="1"/>
  <c r="AG3517" i="1"/>
  <c r="W3517" i="1"/>
  <c r="V3517" i="1"/>
  <c r="T3517" i="1"/>
  <c r="AJ3516" i="1"/>
  <c r="AI3516" i="1"/>
  <c r="W3516" i="1" s="1"/>
  <c r="AH3516" i="1"/>
  <c r="AG3516" i="1"/>
  <c r="AJ3515" i="1"/>
  <c r="AI3515" i="1"/>
  <c r="AH3515" i="1"/>
  <c r="AG3515" i="1"/>
  <c r="U3515" i="1"/>
  <c r="T3515" i="1"/>
  <c r="AK3514" i="1"/>
  <c r="AJ3514" i="1"/>
  <c r="AI3514" i="1"/>
  <c r="W3514" i="1" s="1"/>
  <c r="AH3514" i="1"/>
  <c r="AG3514" i="1"/>
  <c r="T3514" i="1"/>
  <c r="AK3513" i="1"/>
  <c r="AJ3513" i="1"/>
  <c r="AI3513" i="1"/>
  <c r="W3513" i="1" s="1"/>
  <c r="AH3513" i="1"/>
  <c r="AG3513" i="1"/>
  <c r="X3513" i="1"/>
  <c r="T3513" i="1"/>
  <c r="AK3512" i="1"/>
  <c r="AJ3512" i="1"/>
  <c r="AI3512" i="1"/>
  <c r="AH3512" i="1"/>
  <c r="AG3512" i="1"/>
  <c r="X3512" i="1"/>
  <c r="W3512" i="1"/>
  <c r="U3512" i="1"/>
  <c r="T3512" i="1"/>
  <c r="AK3511" i="1"/>
  <c r="AJ3511" i="1"/>
  <c r="AI3511" i="1"/>
  <c r="AH3511" i="1"/>
  <c r="AG3511" i="1"/>
  <c r="U3511" i="1"/>
  <c r="T3511" i="1"/>
  <c r="AJ3510" i="1"/>
  <c r="AI3510" i="1"/>
  <c r="AH3510" i="1"/>
  <c r="AG3510" i="1"/>
  <c r="T3510" i="1" s="1"/>
  <c r="V3510" i="1"/>
  <c r="U3510" i="1"/>
  <c r="AK3509" i="1"/>
  <c r="AL3509" i="1" s="1"/>
  <c r="AJ3509" i="1"/>
  <c r="AI3509" i="1"/>
  <c r="AH3509" i="1"/>
  <c r="V3509" i="1" s="1"/>
  <c r="AG3509" i="1"/>
  <c r="U3509" i="1" s="1"/>
  <c r="X3509" i="1"/>
  <c r="W3509" i="1"/>
  <c r="T3509" i="1"/>
  <c r="AL3508" i="1"/>
  <c r="AJ3508" i="1"/>
  <c r="AK3508" i="1" s="1"/>
  <c r="AI3508" i="1"/>
  <c r="AH3508" i="1"/>
  <c r="AG3508" i="1"/>
  <c r="T3508" i="1" s="1"/>
  <c r="X3508" i="1"/>
  <c r="U3508" i="1"/>
  <c r="AS3507" i="1"/>
  <c r="AR3507" i="1"/>
  <c r="AF3507" i="1" s="1"/>
  <c r="AQ3507" i="1"/>
  <c r="AP3507" i="1"/>
  <c r="AD3507" i="1" s="1"/>
  <c r="AO3507" i="1"/>
  <c r="AC3507" i="1" s="1"/>
  <c r="AN3507" i="1"/>
  <c r="AA3507" i="1" s="1"/>
  <c r="AM3507" i="1"/>
  <c r="AL3507" i="1"/>
  <c r="Y3507" i="1" s="1"/>
  <c r="AK3507" i="1"/>
  <c r="AJ3507" i="1"/>
  <c r="AI3507" i="1"/>
  <c r="W3507" i="1" s="1"/>
  <c r="AH3507" i="1"/>
  <c r="AG3507" i="1"/>
  <c r="AB3507" i="1"/>
  <c r="Z3507" i="1"/>
  <c r="X3507" i="1"/>
  <c r="V3507" i="1"/>
  <c r="T3507" i="1"/>
  <c r="AJ3506" i="1"/>
  <c r="AI3506" i="1"/>
  <c r="W3506" i="1" s="1"/>
  <c r="AH3506" i="1"/>
  <c r="AG3506" i="1"/>
  <c r="AK3505" i="1"/>
  <c r="AJ3505" i="1"/>
  <c r="AI3505" i="1"/>
  <c r="W3505" i="1" s="1"/>
  <c r="AH3505" i="1"/>
  <c r="V3505" i="1" s="1"/>
  <c r="AG3505" i="1"/>
  <c r="AJ3504" i="1"/>
  <c r="AI3504" i="1"/>
  <c r="AH3504" i="1"/>
  <c r="AG3504" i="1"/>
  <c r="W3504" i="1"/>
  <c r="V3504" i="1"/>
  <c r="U3504" i="1"/>
  <c r="T3504" i="1"/>
  <c r="AJ3503" i="1"/>
  <c r="AI3503" i="1"/>
  <c r="AH3503" i="1"/>
  <c r="V3503" i="1" s="1"/>
  <c r="AG3503" i="1"/>
  <c r="AJ3502" i="1"/>
  <c r="AI3502" i="1"/>
  <c r="W3502" i="1" s="1"/>
  <c r="AH3502" i="1"/>
  <c r="AG3502" i="1"/>
  <c r="AJ3501" i="1"/>
  <c r="AI3501" i="1"/>
  <c r="AH3501" i="1"/>
  <c r="AG3501" i="1"/>
  <c r="W3501" i="1"/>
  <c r="V3501" i="1"/>
  <c r="U3501" i="1"/>
  <c r="T3501" i="1"/>
  <c r="AJ3500" i="1"/>
  <c r="AI3500" i="1"/>
  <c r="W3500" i="1" s="1"/>
  <c r="AH3500" i="1"/>
  <c r="V3500" i="1" s="1"/>
  <c r="AG3500" i="1"/>
  <c r="T3500" i="1"/>
  <c r="AS3499" i="1"/>
  <c r="AF3499" i="1" s="1"/>
  <c r="AR3499" i="1"/>
  <c r="AQ3499" i="1"/>
  <c r="AE3499" i="1" s="1"/>
  <c r="AP3499" i="1"/>
  <c r="AO3499" i="1"/>
  <c r="AC3499" i="1" s="1"/>
  <c r="AN3499" i="1"/>
  <c r="AB3499" i="1" s="1"/>
  <c r="AM3499" i="1"/>
  <c r="AL3499" i="1"/>
  <c r="AK3499" i="1"/>
  <c r="AJ3499" i="1"/>
  <c r="AI3499" i="1"/>
  <c r="W3499" i="1" s="1"/>
  <c r="AH3499" i="1"/>
  <c r="AG3499" i="1"/>
  <c r="Z3499" i="1"/>
  <c r="Y3499" i="1"/>
  <c r="X3499" i="1"/>
  <c r="T3499" i="1"/>
  <c r="AS3498" i="1"/>
  <c r="AR3498" i="1"/>
  <c r="AQ3498" i="1"/>
  <c r="AP3498" i="1"/>
  <c r="AD3498" i="1" s="1"/>
  <c r="AO3498" i="1"/>
  <c r="AN3498" i="1"/>
  <c r="AM3498" i="1"/>
  <c r="AL3498" i="1"/>
  <c r="AK3498" i="1"/>
  <c r="AJ3498" i="1"/>
  <c r="AI3498" i="1"/>
  <c r="AH3498" i="1"/>
  <c r="V3498" i="1" s="1"/>
  <c r="AG3498" i="1"/>
  <c r="AE3498" i="1"/>
  <c r="AA3498" i="1"/>
  <c r="Z3498" i="1"/>
  <c r="Y3498" i="1"/>
  <c r="X3498" i="1"/>
  <c r="W3498" i="1"/>
  <c r="AK3497" i="1"/>
  <c r="AJ3497" i="1"/>
  <c r="AI3497" i="1"/>
  <c r="AH3497" i="1"/>
  <c r="V3497" i="1" s="1"/>
  <c r="AG3497" i="1"/>
  <c r="X3497" i="1"/>
  <c r="W3497" i="1"/>
  <c r="T3497" i="1"/>
  <c r="AJ3496" i="1"/>
  <c r="AI3496" i="1"/>
  <c r="AH3496" i="1"/>
  <c r="AG3496" i="1"/>
  <c r="U3496" i="1" s="1"/>
  <c r="W3496" i="1"/>
  <c r="T3496" i="1"/>
  <c r="AJ3495" i="1"/>
  <c r="AI3495" i="1"/>
  <c r="AH3495" i="1"/>
  <c r="V3495" i="1" s="1"/>
  <c r="AG3495" i="1"/>
  <c r="AK3494" i="1"/>
  <c r="AJ3494" i="1"/>
  <c r="AI3494" i="1"/>
  <c r="V3494" i="1" s="1"/>
  <c r="AH3494" i="1"/>
  <c r="AG3494" i="1"/>
  <c r="W3494" i="1"/>
  <c r="AJ3493" i="1"/>
  <c r="AI3493" i="1"/>
  <c r="W3493" i="1" s="1"/>
  <c r="AH3493" i="1"/>
  <c r="AG3493" i="1"/>
  <c r="U3493" i="1"/>
  <c r="T3493" i="1"/>
  <c r="AJ3492" i="1"/>
  <c r="AI3492" i="1"/>
  <c r="AH3492" i="1"/>
  <c r="AG3492" i="1"/>
  <c r="W3492" i="1"/>
  <c r="V3492" i="1"/>
  <c r="U3492" i="1"/>
  <c r="T3492" i="1"/>
  <c r="AJ3491" i="1"/>
  <c r="AI3491" i="1"/>
  <c r="W3491" i="1" s="1"/>
  <c r="AH3491" i="1"/>
  <c r="AG3491" i="1"/>
  <c r="T3491" i="1" s="1"/>
  <c r="AJ3490" i="1"/>
  <c r="AI3490" i="1"/>
  <c r="AH3490" i="1"/>
  <c r="AG3490" i="1"/>
  <c r="AJ3489" i="1"/>
  <c r="AI3489" i="1"/>
  <c r="AH3489" i="1"/>
  <c r="AG3489" i="1"/>
  <c r="T3489" i="1" s="1"/>
  <c r="U3489" i="1"/>
  <c r="AJ3488" i="1"/>
  <c r="AI3488" i="1"/>
  <c r="W3488" i="1" s="1"/>
  <c r="AH3488" i="1"/>
  <c r="V3488" i="1" s="1"/>
  <c r="AG3488" i="1"/>
  <c r="AJ3487" i="1"/>
  <c r="AI3487" i="1"/>
  <c r="AH3487" i="1"/>
  <c r="AG3487" i="1"/>
  <c r="W3487" i="1"/>
  <c r="V3487" i="1"/>
  <c r="AL3486" i="1"/>
  <c r="AK3486" i="1"/>
  <c r="AJ3486" i="1"/>
  <c r="AI3486" i="1"/>
  <c r="AH3486" i="1"/>
  <c r="AG3486" i="1"/>
  <c r="Y3486" i="1"/>
  <c r="X3486" i="1"/>
  <c r="W3486" i="1"/>
  <c r="V3486" i="1"/>
  <c r="AJ3485" i="1"/>
  <c r="AI3485" i="1"/>
  <c r="AH3485" i="1"/>
  <c r="AG3485" i="1"/>
  <c r="W3485" i="1"/>
  <c r="V3485" i="1"/>
  <c r="T3485" i="1"/>
  <c r="AT3484" i="1"/>
  <c r="AK3484" i="1"/>
  <c r="AJ3484" i="1"/>
  <c r="AI3484" i="1"/>
  <c r="AH3484" i="1"/>
  <c r="AG3484" i="1"/>
  <c r="U3484" i="1" s="1"/>
  <c r="W3484" i="1"/>
  <c r="V3484" i="1"/>
  <c r="T3484" i="1"/>
  <c r="AJ3483" i="1"/>
  <c r="AI3483" i="1"/>
  <c r="W3483" i="1" s="1"/>
  <c r="AH3483" i="1"/>
  <c r="AG3483" i="1"/>
  <c r="U3483" i="1"/>
  <c r="T3483" i="1"/>
  <c r="AK3482" i="1"/>
  <c r="AJ3482" i="1"/>
  <c r="AI3482" i="1"/>
  <c r="AH3482" i="1"/>
  <c r="AG3482" i="1"/>
  <c r="T3482" i="1" s="1"/>
  <c r="X3482" i="1"/>
  <c r="W3482" i="1"/>
  <c r="V3482" i="1"/>
  <c r="U3482" i="1"/>
  <c r="AJ3481" i="1"/>
  <c r="AI3481" i="1"/>
  <c r="AH3481" i="1"/>
  <c r="AG3481" i="1"/>
  <c r="W3481" i="1"/>
  <c r="T3481" i="1"/>
  <c r="AL3480" i="1"/>
  <c r="AK3480" i="1"/>
  <c r="AJ3480" i="1"/>
  <c r="AI3480" i="1"/>
  <c r="W3480" i="1" s="1"/>
  <c r="AH3480" i="1"/>
  <c r="AG3480" i="1"/>
  <c r="T3480" i="1"/>
  <c r="AN3479" i="1"/>
  <c r="AL3479" i="1"/>
  <c r="AK3479" i="1"/>
  <c r="AJ3479" i="1"/>
  <c r="AM3479" i="1" s="1"/>
  <c r="AI3479" i="1"/>
  <c r="AH3479" i="1"/>
  <c r="AG3479" i="1"/>
  <c r="Z3479" i="1"/>
  <c r="X3479" i="1"/>
  <c r="W3479" i="1"/>
  <c r="U3479" i="1"/>
  <c r="T3479" i="1"/>
  <c r="AK3478" i="1"/>
  <c r="AJ3478" i="1"/>
  <c r="AI3478" i="1"/>
  <c r="W3478" i="1" s="1"/>
  <c r="AH3478" i="1"/>
  <c r="V3478" i="1" s="1"/>
  <c r="AG3478" i="1"/>
  <c r="AL3477" i="1"/>
  <c r="AK3477" i="1"/>
  <c r="AJ3477" i="1"/>
  <c r="AI3477" i="1"/>
  <c r="AH3477" i="1"/>
  <c r="AG3477" i="1"/>
  <c r="V3477" i="1"/>
  <c r="U3477" i="1"/>
  <c r="T3477" i="1"/>
  <c r="AK3476" i="1"/>
  <c r="AJ3476" i="1"/>
  <c r="AI3476" i="1"/>
  <c r="AH3476" i="1"/>
  <c r="AG3476" i="1"/>
  <c r="T3476" i="1" s="1"/>
  <c r="X3476" i="1"/>
  <c r="U3476" i="1"/>
  <c r="AJ3475" i="1"/>
  <c r="AI3475" i="1"/>
  <c r="AH3475" i="1"/>
  <c r="AG3475" i="1"/>
  <c r="T3475" i="1" s="1"/>
  <c r="U3475" i="1"/>
  <c r="AJ3474" i="1"/>
  <c r="AI3474" i="1"/>
  <c r="AH3474" i="1"/>
  <c r="AG3474" i="1"/>
  <c r="U3474" i="1" s="1"/>
  <c r="T3474" i="1"/>
  <c r="AJ3473" i="1"/>
  <c r="AI3473" i="1"/>
  <c r="W3473" i="1" s="1"/>
  <c r="AH3473" i="1"/>
  <c r="AG3473" i="1"/>
  <c r="U3473" i="1" s="1"/>
  <c r="T3473" i="1"/>
  <c r="AK3472" i="1"/>
  <c r="AJ3472" i="1"/>
  <c r="AI3472" i="1"/>
  <c r="AH3472" i="1"/>
  <c r="V3472" i="1" s="1"/>
  <c r="AG3472" i="1"/>
  <c r="X3472" i="1"/>
  <c r="W3472" i="1"/>
  <c r="AJ3471" i="1"/>
  <c r="AK3471" i="1" s="1"/>
  <c r="AI3471" i="1"/>
  <c r="AH3471" i="1"/>
  <c r="V3471" i="1" s="1"/>
  <c r="AG3471" i="1"/>
  <c r="W3471" i="1"/>
  <c r="AK3470" i="1"/>
  <c r="AJ3470" i="1"/>
  <c r="AI3470" i="1"/>
  <c r="AH3470" i="1"/>
  <c r="AG3470" i="1"/>
  <c r="W3470" i="1"/>
  <c r="V3470" i="1"/>
  <c r="AJ3469" i="1"/>
  <c r="AI3469" i="1"/>
  <c r="AH3469" i="1"/>
  <c r="AG3469" i="1"/>
  <c r="V3469" i="1"/>
  <c r="U3469" i="1"/>
  <c r="T3469" i="1"/>
  <c r="AK3468" i="1"/>
  <c r="AJ3468" i="1"/>
  <c r="AI3468" i="1"/>
  <c r="AH3468" i="1"/>
  <c r="AG3468" i="1"/>
  <c r="X3468" i="1"/>
  <c r="U3468" i="1"/>
  <c r="T3468" i="1"/>
  <c r="AL3467" i="1"/>
  <c r="AK3467" i="1"/>
  <c r="AJ3467" i="1"/>
  <c r="AI3467" i="1"/>
  <c r="AH3467" i="1"/>
  <c r="AG3467" i="1"/>
  <c r="X3467" i="1"/>
  <c r="V3467" i="1"/>
  <c r="U3467" i="1"/>
  <c r="T3467" i="1"/>
  <c r="AM3466" i="1"/>
  <c r="AL3466" i="1"/>
  <c r="AK3466" i="1"/>
  <c r="AJ3466" i="1"/>
  <c r="AI3466" i="1"/>
  <c r="AH3466" i="1"/>
  <c r="V3466" i="1" s="1"/>
  <c r="AG3466" i="1"/>
  <c r="W3466" i="1"/>
  <c r="U3466" i="1"/>
  <c r="T3466" i="1"/>
  <c r="AK3465" i="1"/>
  <c r="AJ3465" i="1"/>
  <c r="AI3465" i="1"/>
  <c r="AH3465" i="1"/>
  <c r="AG3465" i="1"/>
  <c r="X3465" i="1"/>
  <c r="W3465" i="1"/>
  <c r="T3465" i="1"/>
  <c r="AX3464" i="1"/>
  <c r="AW3464" i="1"/>
  <c r="AU3464" i="1"/>
  <c r="AT3464" i="1"/>
  <c r="AV3464" i="1" s="1"/>
  <c r="AX3463" i="1"/>
  <c r="AW3463" i="1"/>
  <c r="AT3463" i="1"/>
  <c r="AU3463" i="1" s="1"/>
  <c r="AX3462" i="1"/>
  <c r="AW3462" i="1"/>
  <c r="AV3462" i="1"/>
  <c r="AU3462" i="1"/>
  <c r="AT3462" i="1"/>
  <c r="AX3461" i="1"/>
  <c r="AW3461" i="1"/>
  <c r="AU3461" i="1"/>
  <c r="AT3461" i="1"/>
  <c r="AV3461" i="1" s="1"/>
  <c r="AX3460" i="1"/>
  <c r="AW3460" i="1"/>
  <c r="AU3460" i="1"/>
  <c r="AT3460" i="1"/>
  <c r="AV3460" i="1" s="1"/>
  <c r="AX3459" i="1"/>
  <c r="AW3459" i="1"/>
  <c r="AT3459" i="1"/>
  <c r="AV3459" i="1" s="1"/>
  <c r="AX3458" i="1"/>
  <c r="AW3458" i="1"/>
  <c r="AU3458" i="1"/>
  <c r="AT3458" i="1"/>
  <c r="AV3458" i="1" s="1"/>
  <c r="AX3457" i="1"/>
  <c r="AW3457" i="1"/>
  <c r="AV3457" i="1"/>
  <c r="AU3457" i="1"/>
  <c r="AT3457" i="1"/>
  <c r="AX3456" i="1"/>
  <c r="AW3456" i="1"/>
  <c r="AU3456" i="1"/>
  <c r="AT3456" i="1"/>
  <c r="AV3456" i="1" s="1"/>
  <c r="AX3455" i="1"/>
  <c r="AW3455" i="1"/>
  <c r="AT3455" i="1"/>
  <c r="AX3454" i="1"/>
  <c r="AW3454" i="1"/>
  <c r="AT3454" i="1"/>
  <c r="AU3454" i="1" s="1"/>
  <c r="AX3453" i="1"/>
  <c r="AW3453" i="1"/>
  <c r="AU3453" i="1"/>
  <c r="AT3453" i="1"/>
  <c r="AV3453" i="1" s="1"/>
  <c r="AX3452" i="1"/>
  <c r="AW3452" i="1"/>
  <c r="AV3452" i="1"/>
  <c r="AU3452" i="1"/>
  <c r="AT3452" i="1"/>
  <c r="AX3451" i="1"/>
  <c r="AW3451" i="1"/>
  <c r="AT3451" i="1"/>
  <c r="AV3451" i="1" s="1"/>
  <c r="AX3450" i="1"/>
  <c r="AW3450" i="1"/>
  <c r="AU3450" i="1"/>
  <c r="AT3450" i="1"/>
  <c r="AV3450" i="1" s="1"/>
  <c r="AX3449" i="1"/>
  <c r="AW3449" i="1"/>
  <c r="AV3449" i="1"/>
  <c r="AT3449" i="1"/>
  <c r="AU3449" i="1" s="1"/>
  <c r="AX3448" i="1"/>
  <c r="AW3448" i="1"/>
  <c r="AT3448" i="1"/>
  <c r="AV3448" i="1" s="1"/>
  <c r="AX3447" i="1"/>
  <c r="AW3447" i="1"/>
  <c r="AU3447" i="1"/>
  <c r="AT3447" i="1"/>
  <c r="AV3447" i="1" s="1"/>
  <c r="AX3446" i="1"/>
  <c r="AW3446" i="1"/>
  <c r="AU3446" i="1"/>
  <c r="AT3446" i="1"/>
  <c r="AV3446" i="1" s="1"/>
  <c r="AX3445" i="1"/>
  <c r="AW3445" i="1"/>
  <c r="AT3445" i="1"/>
  <c r="AV3445" i="1" s="1"/>
  <c r="AX3444" i="1"/>
  <c r="AW3444" i="1"/>
  <c r="AU3444" i="1"/>
  <c r="AT3444" i="1"/>
  <c r="AV3444" i="1" s="1"/>
  <c r="AX3443" i="1"/>
  <c r="AW3443" i="1"/>
  <c r="AV3443" i="1"/>
  <c r="AU3443" i="1"/>
  <c r="AT3443" i="1"/>
  <c r="AX3442" i="1"/>
  <c r="AW3442" i="1"/>
  <c r="AT3442" i="1"/>
  <c r="AV3442" i="1" s="1"/>
  <c r="AX3441" i="1"/>
  <c r="AW3441" i="1"/>
  <c r="AV3441" i="1"/>
  <c r="AT3441" i="1"/>
  <c r="AU3441" i="1" s="1"/>
  <c r="AX3440" i="1"/>
  <c r="AW3440" i="1"/>
  <c r="AT3440" i="1"/>
  <c r="AX3439" i="1"/>
  <c r="AW3439" i="1"/>
  <c r="AT3439" i="1"/>
  <c r="AV3439" i="1" s="1"/>
  <c r="AX3438" i="1"/>
  <c r="AW3438" i="1"/>
  <c r="AU3438" i="1"/>
  <c r="AT3438" i="1"/>
  <c r="AV3438" i="1" s="1"/>
  <c r="AX3437" i="1"/>
  <c r="AW3437" i="1"/>
  <c r="AT3437" i="1"/>
  <c r="AX3436" i="1"/>
  <c r="AW3436" i="1"/>
  <c r="AU3436" i="1"/>
  <c r="AT3436" i="1"/>
  <c r="AV3436" i="1" s="1"/>
  <c r="AX3435" i="1"/>
  <c r="AW3435" i="1"/>
  <c r="AV3435" i="1"/>
  <c r="AU3435" i="1"/>
  <c r="AT3435" i="1"/>
  <c r="AX3434" i="1"/>
  <c r="AW3434" i="1"/>
  <c r="AU3434" i="1"/>
  <c r="AT3434" i="1"/>
  <c r="AV3434" i="1" s="1"/>
  <c r="AX3433" i="1"/>
  <c r="AW3433" i="1"/>
  <c r="AU3433" i="1"/>
  <c r="AT3433" i="1"/>
  <c r="AV3433" i="1" s="1"/>
  <c r="AX3432" i="1"/>
  <c r="AW3432" i="1"/>
  <c r="AV3432" i="1"/>
  <c r="AU3432" i="1"/>
  <c r="AT3432" i="1"/>
  <c r="AX3431" i="1"/>
  <c r="AW3431" i="1"/>
  <c r="AV3431" i="1"/>
  <c r="AT3431" i="1"/>
  <c r="AU3431" i="1" s="1"/>
  <c r="AX3430" i="1"/>
  <c r="AW3430" i="1"/>
  <c r="AT3430" i="1"/>
  <c r="AX3429" i="1"/>
  <c r="AW3429" i="1"/>
  <c r="AV3429" i="1"/>
  <c r="AU3429" i="1"/>
  <c r="AT3429" i="1"/>
  <c r="AX3428" i="1"/>
  <c r="AW3428" i="1"/>
  <c r="AT3428" i="1"/>
  <c r="AX3427" i="1"/>
  <c r="AW3427" i="1"/>
  <c r="AT3427" i="1"/>
  <c r="AU3427" i="1" s="1"/>
  <c r="AX3426" i="1"/>
  <c r="AW3426" i="1"/>
  <c r="AT3426" i="1"/>
  <c r="AU3426" i="1" s="1"/>
  <c r="AX3425" i="1"/>
  <c r="AW3425" i="1"/>
  <c r="AV3425" i="1"/>
  <c r="AT3425" i="1"/>
  <c r="AU3425" i="1" s="1"/>
  <c r="AX3424" i="1"/>
  <c r="AW3424" i="1"/>
  <c r="AV3424" i="1"/>
  <c r="AT3424" i="1"/>
  <c r="AU3424" i="1" s="1"/>
  <c r="AX3423" i="1"/>
  <c r="AW3423" i="1"/>
  <c r="AT3423" i="1"/>
  <c r="AV3423" i="1" s="1"/>
  <c r="AX3422" i="1"/>
  <c r="AW3422" i="1"/>
  <c r="AV3422" i="1"/>
  <c r="AU3422" i="1"/>
  <c r="AT3422" i="1"/>
  <c r="AX3421" i="1"/>
  <c r="AW3421" i="1"/>
  <c r="AU3421" i="1"/>
  <c r="AT3421" i="1"/>
  <c r="AV3421" i="1" s="1"/>
  <c r="AX3420" i="1"/>
  <c r="AW3420" i="1"/>
  <c r="AU3420" i="1"/>
  <c r="AT3420" i="1"/>
  <c r="AV3420" i="1" s="1"/>
  <c r="AX3419" i="1"/>
  <c r="AW3419" i="1"/>
  <c r="AV3419" i="1"/>
  <c r="AU3419" i="1"/>
  <c r="AT3419" i="1"/>
  <c r="AX3418" i="1"/>
  <c r="AW3418" i="1"/>
  <c r="AU3418" i="1"/>
  <c r="AT3418" i="1"/>
  <c r="AV3418" i="1" s="1"/>
  <c r="AX3417" i="1"/>
  <c r="AW3417" i="1"/>
  <c r="AT3417" i="1"/>
  <c r="AX3416" i="1"/>
  <c r="AW3416" i="1"/>
  <c r="AV3416" i="1"/>
  <c r="AT3416" i="1"/>
  <c r="AU3416" i="1" s="1"/>
  <c r="AX3415" i="1"/>
  <c r="AW3415" i="1"/>
  <c r="AT3415" i="1"/>
  <c r="AX3414" i="1"/>
  <c r="AW3414" i="1"/>
  <c r="AT3414" i="1"/>
  <c r="AX3413" i="1"/>
  <c r="AW3413" i="1"/>
  <c r="AV3413" i="1"/>
  <c r="AU3413" i="1"/>
  <c r="AT3413" i="1"/>
  <c r="AX3412" i="1"/>
  <c r="AW3412" i="1"/>
  <c r="AV3412" i="1"/>
  <c r="AU3412" i="1"/>
  <c r="AT3412" i="1"/>
  <c r="AX3411" i="1"/>
  <c r="AW3411" i="1"/>
  <c r="AU3411" i="1"/>
  <c r="AT3411" i="1"/>
  <c r="AV3411" i="1" s="1"/>
  <c r="AX3410" i="1"/>
  <c r="AW3410" i="1"/>
  <c r="AV3410" i="1"/>
  <c r="AU3410" i="1"/>
  <c r="AT3410" i="1"/>
  <c r="AX3409" i="1"/>
  <c r="AW3409" i="1"/>
  <c r="AV3409" i="1"/>
  <c r="AT3409" i="1"/>
  <c r="AU3409" i="1" s="1"/>
  <c r="AX3408" i="1"/>
  <c r="AW3408" i="1"/>
  <c r="AT3408" i="1"/>
  <c r="AX3407" i="1"/>
  <c r="AW3407" i="1"/>
  <c r="AV3407" i="1"/>
  <c r="AU3407" i="1"/>
  <c r="AT3407" i="1"/>
  <c r="AX3406" i="1"/>
  <c r="AW3406" i="1"/>
  <c r="AU3406" i="1"/>
  <c r="AT3406" i="1"/>
  <c r="AV3406" i="1" s="1"/>
  <c r="AX3405" i="1"/>
  <c r="AW3405" i="1"/>
  <c r="AU3405" i="1"/>
  <c r="AT3405" i="1"/>
  <c r="AV3405" i="1" s="1"/>
  <c r="AX3404" i="1"/>
  <c r="AW3404" i="1"/>
  <c r="AV3404" i="1"/>
  <c r="AU3404" i="1"/>
  <c r="AT3404" i="1"/>
  <c r="AX3403" i="1"/>
  <c r="AW3403" i="1"/>
  <c r="AT3403" i="1"/>
  <c r="AX3402" i="1"/>
  <c r="AW3402" i="1"/>
  <c r="AT3402" i="1"/>
  <c r="AX3401" i="1"/>
  <c r="AW3401" i="1"/>
  <c r="AT3401" i="1"/>
  <c r="AU3401" i="1" s="1"/>
  <c r="AX3400" i="1"/>
  <c r="AW3400" i="1"/>
  <c r="AU3400" i="1"/>
  <c r="AT3400" i="1"/>
  <c r="AV3400" i="1" s="1"/>
  <c r="AX3399" i="1"/>
  <c r="AW3399" i="1"/>
  <c r="AV3399" i="1"/>
  <c r="AT3399" i="1"/>
  <c r="AU3399" i="1" s="1"/>
  <c r="AX3398" i="1"/>
  <c r="AW3398" i="1"/>
  <c r="AV3398" i="1"/>
  <c r="AU3398" i="1"/>
  <c r="AT3398" i="1"/>
  <c r="AX3397" i="1"/>
  <c r="AW3397" i="1"/>
  <c r="AV3397" i="1"/>
  <c r="AU3397" i="1"/>
  <c r="AT3397" i="1"/>
  <c r="AX3396" i="1"/>
  <c r="AW3396" i="1"/>
  <c r="AU3396" i="1"/>
  <c r="AT3396" i="1"/>
  <c r="AV3396" i="1" s="1"/>
  <c r="AX3395" i="1"/>
  <c r="AW3395" i="1"/>
  <c r="AV3395" i="1"/>
  <c r="AT3395" i="1"/>
  <c r="AU3395" i="1" s="1"/>
  <c r="AX3394" i="1"/>
  <c r="AW3394" i="1"/>
  <c r="AV3394" i="1"/>
  <c r="AT3394" i="1"/>
  <c r="AU3394" i="1" s="1"/>
  <c r="AX3393" i="1"/>
  <c r="AW3393" i="1"/>
  <c r="AT3393" i="1"/>
  <c r="AV3393" i="1" s="1"/>
  <c r="AX3392" i="1"/>
  <c r="AW3392" i="1"/>
  <c r="AU3392" i="1"/>
  <c r="AT3392" i="1"/>
  <c r="AV3392" i="1" s="1"/>
  <c r="AX3391" i="1"/>
  <c r="AW3391" i="1"/>
  <c r="AU3391" i="1"/>
  <c r="AT3391" i="1"/>
  <c r="AV3391" i="1" s="1"/>
  <c r="AX3390" i="1"/>
  <c r="AW3390" i="1"/>
  <c r="AT3390" i="1"/>
  <c r="AV3390" i="1" s="1"/>
  <c r="AX3389" i="1"/>
  <c r="AW3389" i="1"/>
  <c r="AT3389" i="1"/>
  <c r="AX3388" i="1"/>
  <c r="AW3388" i="1"/>
  <c r="AT3388" i="1"/>
  <c r="AV3388" i="1" s="1"/>
  <c r="AX3387" i="1"/>
  <c r="AW3387" i="1"/>
  <c r="AV3387" i="1"/>
  <c r="AU3387" i="1"/>
  <c r="AT3387" i="1"/>
  <c r="AX3386" i="1"/>
  <c r="AW3386" i="1"/>
  <c r="AU3386" i="1"/>
  <c r="AT3386" i="1"/>
  <c r="AV3386" i="1" s="1"/>
  <c r="AX3385" i="1"/>
  <c r="AW3385" i="1"/>
  <c r="AT3385" i="1"/>
  <c r="AX3384" i="1"/>
  <c r="AW3384" i="1"/>
  <c r="AV3384" i="1"/>
  <c r="AU3384" i="1"/>
  <c r="AT3384" i="1"/>
  <c r="AX3383" i="1"/>
  <c r="AW3383" i="1"/>
  <c r="AV3383" i="1"/>
  <c r="AU3383" i="1"/>
  <c r="AT3383" i="1"/>
  <c r="AX3382" i="1"/>
  <c r="AW3382" i="1"/>
  <c r="AU3382" i="1"/>
  <c r="AT3382" i="1"/>
  <c r="AV3382" i="1" s="1"/>
  <c r="AX3381" i="1"/>
  <c r="AW3381" i="1"/>
  <c r="AV3381" i="1"/>
  <c r="AT3381" i="1"/>
  <c r="AU3381" i="1" s="1"/>
  <c r="AX3380" i="1"/>
  <c r="AW3380" i="1"/>
  <c r="AU3380" i="1"/>
  <c r="AT3380" i="1"/>
  <c r="AV3380" i="1" s="1"/>
  <c r="AX3379" i="1"/>
  <c r="AW3379" i="1"/>
  <c r="AU3379" i="1"/>
  <c r="AT3379" i="1"/>
  <c r="AV3379" i="1" s="1"/>
  <c r="AX3378" i="1"/>
  <c r="AW3378" i="1"/>
  <c r="AU3378" i="1"/>
  <c r="AT3378" i="1"/>
  <c r="AV3378" i="1" s="1"/>
  <c r="AX3377" i="1"/>
  <c r="AW3377" i="1"/>
  <c r="AU3377" i="1"/>
  <c r="AT3377" i="1"/>
  <c r="AV3377" i="1" s="1"/>
  <c r="AX3376" i="1"/>
  <c r="AW3376" i="1"/>
  <c r="AU3376" i="1"/>
  <c r="AT3376" i="1"/>
  <c r="AV3376" i="1" s="1"/>
  <c r="AX3375" i="1"/>
  <c r="AW3375" i="1"/>
  <c r="AT3375" i="1"/>
  <c r="AX3374" i="1"/>
  <c r="AW3374" i="1"/>
  <c r="AT3374" i="1"/>
  <c r="AV3374" i="1" s="1"/>
  <c r="AX3373" i="1"/>
  <c r="AW3373" i="1"/>
  <c r="AU3373" i="1"/>
  <c r="AT3373" i="1"/>
  <c r="AV3373" i="1" s="1"/>
  <c r="AX3372" i="1"/>
  <c r="AW3372" i="1"/>
  <c r="AU3372" i="1"/>
  <c r="AT3372" i="1"/>
  <c r="AV3372" i="1" s="1"/>
  <c r="AX3371" i="1"/>
  <c r="AW3371" i="1"/>
  <c r="AT3371" i="1"/>
  <c r="AV3371" i="1" s="1"/>
  <c r="AX3370" i="1"/>
  <c r="AW3370" i="1"/>
  <c r="AV3370" i="1"/>
  <c r="AU3370" i="1"/>
  <c r="AT3370" i="1"/>
  <c r="AX3369" i="1"/>
  <c r="AW3369" i="1"/>
  <c r="AT3369" i="1"/>
  <c r="AX3368" i="1"/>
  <c r="AW3368" i="1"/>
  <c r="AT3368" i="1"/>
  <c r="AV3368" i="1" s="1"/>
  <c r="AX3367" i="1"/>
  <c r="AW3367" i="1"/>
  <c r="AV3367" i="1"/>
  <c r="AT3367" i="1"/>
  <c r="AU3367" i="1" s="1"/>
  <c r="AX3366" i="1"/>
  <c r="AW3366" i="1"/>
  <c r="AV3366" i="1"/>
  <c r="AU3366" i="1"/>
  <c r="AT3366" i="1"/>
  <c r="AX3365" i="1"/>
  <c r="AW3365" i="1"/>
  <c r="AT3365" i="1"/>
  <c r="AV3365" i="1" s="1"/>
  <c r="AX3364" i="1"/>
  <c r="AW3364" i="1"/>
  <c r="AU3364" i="1"/>
  <c r="AT3364" i="1"/>
  <c r="AV3364" i="1" s="1"/>
  <c r="AX3363" i="1"/>
  <c r="AW3363" i="1"/>
  <c r="AU3363" i="1"/>
  <c r="AT3363" i="1"/>
  <c r="AV3363" i="1" s="1"/>
  <c r="AX3362" i="1"/>
  <c r="AW3362" i="1"/>
  <c r="AT3362" i="1"/>
  <c r="AV3362" i="1" s="1"/>
  <c r="AX3361" i="1"/>
  <c r="AW3361" i="1"/>
  <c r="AT3361" i="1"/>
  <c r="AX3360" i="1"/>
  <c r="AW3360" i="1"/>
  <c r="AT3360" i="1"/>
  <c r="AV3360" i="1" s="1"/>
  <c r="AX3359" i="1"/>
  <c r="AW3359" i="1"/>
  <c r="AU3359" i="1"/>
  <c r="AT3359" i="1"/>
  <c r="AV3359" i="1" s="1"/>
  <c r="AX3358" i="1"/>
  <c r="AW3358" i="1"/>
  <c r="AT3358" i="1"/>
  <c r="AX3357" i="1"/>
  <c r="AW3357" i="1"/>
  <c r="AV3357" i="1"/>
  <c r="AT3357" i="1"/>
  <c r="AU3357" i="1" s="1"/>
  <c r="AX3356" i="1"/>
  <c r="AW3356" i="1"/>
  <c r="AV3356" i="1"/>
  <c r="AU3356" i="1"/>
  <c r="AT3356" i="1"/>
  <c r="AX3355" i="1"/>
  <c r="AW3355" i="1"/>
  <c r="AT3355" i="1"/>
  <c r="AV3355" i="1" s="1"/>
  <c r="AX3354" i="1"/>
  <c r="AW3354" i="1"/>
  <c r="AV3354" i="1"/>
  <c r="AT3354" i="1"/>
  <c r="AU3354" i="1" s="1"/>
  <c r="AX3353" i="1"/>
  <c r="AW3353" i="1"/>
  <c r="AV3353" i="1"/>
  <c r="AT3353" i="1"/>
  <c r="AU3353" i="1" s="1"/>
  <c r="AX3352" i="1"/>
  <c r="AW3352" i="1"/>
  <c r="AT3352" i="1"/>
  <c r="AV3352" i="1" s="1"/>
  <c r="AX3351" i="1"/>
  <c r="AW3351" i="1"/>
  <c r="AV3351" i="1"/>
  <c r="AU3351" i="1"/>
  <c r="AT3351" i="1"/>
  <c r="AX3350" i="1"/>
  <c r="AW3350" i="1"/>
  <c r="AU3350" i="1"/>
  <c r="AT3350" i="1"/>
  <c r="AV3350" i="1" s="1"/>
  <c r="AX3349" i="1"/>
  <c r="AW3349" i="1"/>
  <c r="AT3349" i="1"/>
  <c r="AV3349" i="1" s="1"/>
  <c r="AX3348" i="1"/>
  <c r="AW3348" i="1"/>
  <c r="AU3348" i="1"/>
  <c r="AT3348" i="1"/>
  <c r="AV3348" i="1" s="1"/>
  <c r="AX3347" i="1"/>
  <c r="AW3347" i="1"/>
  <c r="AT3347" i="1"/>
  <c r="AX3346" i="1"/>
  <c r="AW3346" i="1"/>
  <c r="AT3346" i="1"/>
  <c r="AX3345" i="1"/>
  <c r="AW3345" i="1"/>
  <c r="AT3345" i="1"/>
  <c r="AV3345" i="1" s="1"/>
  <c r="AX3344" i="1"/>
  <c r="AW3344" i="1"/>
  <c r="AU3344" i="1"/>
  <c r="AT3344" i="1"/>
  <c r="AV3344" i="1" s="1"/>
  <c r="AX3343" i="1"/>
  <c r="AW3343" i="1"/>
  <c r="AT3343" i="1"/>
  <c r="AX3342" i="1"/>
  <c r="AW3342" i="1"/>
  <c r="AV3342" i="1"/>
  <c r="AU3342" i="1"/>
  <c r="AT3342" i="1"/>
  <c r="AX3341" i="1"/>
  <c r="AW3341" i="1"/>
  <c r="AT3341" i="1"/>
  <c r="AX3340" i="1"/>
  <c r="AW3340" i="1"/>
  <c r="AU3340" i="1"/>
  <c r="AT3340" i="1"/>
  <c r="AV3340" i="1" s="1"/>
  <c r="AX3339" i="1"/>
  <c r="AW3339" i="1"/>
  <c r="AV3339" i="1"/>
  <c r="AT3339" i="1"/>
  <c r="AU3339" i="1" s="1"/>
  <c r="AX3338" i="1"/>
  <c r="AW3338" i="1"/>
  <c r="AT3338" i="1"/>
  <c r="AX3337" i="1"/>
  <c r="AW3337" i="1"/>
  <c r="AU3337" i="1"/>
  <c r="AT3337" i="1"/>
  <c r="AV3337" i="1" s="1"/>
  <c r="AX3336" i="1"/>
  <c r="AW3336" i="1"/>
  <c r="AU3336" i="1"/>
  <c r="AT3336" i="1"/>
  <c r="AV3336" i="1" s="1"/>
  <c r="AX3335" i="1"/>
  <c r="AW3335" i="1"/>
  <c r="AU3335" i="1"/>
  <c r="AT3335" i="1"/>
  <c r="AV3335" i="1" s="1"/>
  <c r="AX3334" i="1"/>
  <c r="AW3334" i="1"/>
  <c r="AT3334" i="1"/>
  <c r="AX3333" i="1"/>
  <c r="AW3333" i="1"/>
  <c r="AT3333" i="1"/>
  <c r="AX3332" i="1"/>
  <c r="AW3332" i="1"/>
  <c r="AT3332" i="1"/>
  <c r="AV3332" i="1" s="1"/>
  <c r="AX3331" i="1"/>
  <c r="AW3331" i="1"/>
  <c r="AT3331" i="1"/>
  <c r="AX3330" i="1"/>
  <c r="AW3330" i="1"/>
  <c r="AU3330" i="1"/>
  <c r="AT3330" i="1"/>
  <c r="AV3330" i="1" s="1"/>
  <c r="AX3329" i="1"/>
  <c r="AW3329" i="1"/>
  <c r="AU3329" i="1"/>
  <c r="AT3329" i="1"/>
  <c r="AV3329" i="1" s="1"/>
  <c r="AX3328" i="1"/>
  <c r="AW3328" i="1"/>
  <c r="AV3328" i="1"/>
  <c r="AU3328" i="1"/>
  <c r="AT3328" i="1"/>
  <c r="AX3327" i="1"/>
  <c r="AW3327" i="1"/>
  <c r="AU3327" i="1"/>
  <c r="AT3327" i="1"/>
  <c r="AV3327" i="1" s="1"/>
  <c r="AX3326" i="1"/>
  <c r="AW3326" i="1"/>
  <c r="AV3326" i="1"/>
  <c r="AU3326" i="1"/>
  <c r="AT3326" i="1"/>
  <c r="AX3325" i="1"/>
  <c r="AW3325" i="1"/>
  <c r="AV3325" i="1"/>
  <c r="AT3325" i="1"/>
  <c r="AU3325" i="1" s="1"/>
  <c r="AX3324" i="1"/>
  <c r="AW3324" i="1"/>
  <c r="AT3324" i="1"/>
  <c r="AX3323" i="1"/>
  <c r="AW3323" i="1"/>
  <c r="AV3323" i="1"/>
  <c r="AU3323" i="1"/>
  <c r="AT3323" i="1"/>
  <c r="AX3322" i="1"/>
  <c r="AW3322" i="1"/>
  <c r="AU3322" i="1"/>
  <c r="AT3322" i="1"/>
  <c r="AV3322" i="1" s="1"/>
  <c r="AX3321" i="1"/>
  <c r="AW3321" i="1"/>
  <c r="AU3321" i="1"/>
  <c r="AT3321" i="1"/>
  <c r="AV3321" i="1" s="1"/>
  <c r="AX3320" i="1"/>
  <c r="AW3320" i="1"/>
  <c r="AV3320" i="1"/>
  <c r="AU3320" i="1"/>
  <c r="AT3320" i="1"/>
  <c r="AX3319" i="1"/>
  <c r="AW3319" i="1"/>
  <c r="AT3319" i="1"/>
  <c r="AX3318" i="1"/>
  <c r="AW3318" i="1"/>
  <c r="AT3318" i="1"/>
  <c r="AU3318" i="1" s="1"/>
  <c r="AX3317" i="1"/>
  <c r="AW3317" i="1"/>
  <c r="AU3317" i="1"/>
  <c r="AT3317" i="1"/>
  <c r="AV3317" i="1" s="1"/>
  <c r="AX3316" i="1"/>
  <c r="AW3316" i="1"/>
  <c r="AT3316" i="1"/>
  <c r="AX3315" i="1"/>
  <c r="AW3315" i="1"/>
  <c r="AT3315" i="1"/>
  <c r="AX3314" i="1"/>
  <c r="AW3314" i="1"/>
  <c r="AV3314" i="1"/>
  <c r="AU3314" i="1"/>
  <c r="AT3314" i="1"/>
  <c r="AX3313" i="1"/>
  <c r="AW3313" i="1"/>
  <c r="AT3313" i="1"/>
  <c r="AV3313" i="1" s="1"/>
  <c r="AX3312" i="1"/>
  <c r="AW3312" i="1"/>
  <c r="AT3312" i="1"/>
  <c r="AX3311" i="1"/>
  <c r="AW3311" i="1"/>
  <c r="AV3311" i="1"/>
  <c r="AT3311" i="1"/>
  <c r="AU3311" i="1" s="1"/>
  <c r="AX3310" i="1"/>
  <c r="AW3310" i="1"/>
  <c r="AU3310" i="1"/>
  <c r="AT3310" i="1"/>
  <c r="AV3310" i="1" s="1"/>
  <c r="AX3309" i="1"/>
  <c r="AW3309" i="1"/>
  <c r="AT3309" i="1"/>
  <c r="AX3308" i="1"/>
  <c r="AW3308" i="1"/>
  <c r="AU3308" i="1"/>
  <c r="AT3308" i="1"/>
  <c r="AV3308" i="1" s="1"/>
  <c r="AX3307" i="1"/>
  <c r="AW3307" i="1"/>
  <c r="AT3307" i="1"/>
  <c r="AV3307" i="1" s="1"/>
  <c r="AX3306" i="1"/>
  <c r="AW3306" i="1"/>
  <c r="AU3306" i="1"/>
  <c r="AT3306" i="1"/>
  <c r="AV3306" i="1" s="1"/>
  <c r="AX3305" i="1"/>
  <c r="AW3305" i="1"/>
  <c r="AT3305" i="1"/>
  <c r="AX3304" i="1"/>
  <c r="AW3304" i="1"/>
  <c r="AT3304" i="1"/>
  <c r="AX3303" i="1"/>
  <c r="AW3303" i="1"/>
  <c r="AV3303" i="1"/>
  <c r="AT3303" i="1"/>
  <c r="AU3303" i="1" s="1"/>
  <c r="AX3302" i="1"/>
  <c r="AW3302" i="1"/>
  <c r="AT3302" i="1"/>
  <c r="AX3301" i="1"/>
  <c r="AW3301" i="1"/>
  <c r="AV3301" i="1"/>
  <c r="AT3301" i="1"/>
  <c r="AU3301" i="1" s="1"/>
  <c r="AX3300" i="1"/>
  <c r="AW3300" i="1"/>
  <c r="AV3300" i="1"/>
  <c r="AU3300" i="1"/>
  <c r="AT3300" i="1"/>
  <c r="AX3299" i="1"/>
  <c r="AW3299" i="1"/>
  <c r="AT3299" i="1"/>
  <c r="AX3298" i="1"/>
  <c r="AW3298" i="1"/>
  <c r="AU3298" i="1"/>
  <c r="AT3298" i="1"/>
  <c r="AV3298" i="1" s="1"/>
  <c r="AX3297" i="1"/>
  <c r="AW3297" i="1"/>
  <c r="AV3297" i="1"/>
  <c r="AT3297" i="1"/>
  <c r="AU3297" i="1" s="1"/>
  <c r="AX3296" i="1"/>
  <c r="AW3296" i="1"/>
  <c r="AU3296" i="1"/>
  <c r="AT3296" i="1"/>
  <c r="AV3296" i="1" s="1"/>
  <c r="AX3295" i="1"/>
  <c r="AW3295" i="1"/>
  <c r="AT3295" i="1"/>
  <c r="AX3294" i="1"/>
  <c r="AW3294" i="1"/>
  <c r="AU3294" i="1"/>
  <c r="AT3294" i="1"/>
  <c r="AV3294" i="1" s="1"/>
  <c r="AX3293" i="1"/>
  <c r="AW3293" i="1"/>
  <c r="AT3293" i="1"/>
  <c r="AV3293" i="1" s="1"/>
  <c r="AX3292" i="1"/>
  <c r="AW3292" i="1"/>
  <c r="AU3292" i="1"/>
  <c r="AT3292" i="1"/>
  <c r="AV3292" i="1" s="1"/>
  <c r="AX3291" i="1"/>
  <c r="AW3291" i="1"/>
  <c r="AT3291" i="1"/>
  <c r="AX3290" i="1"/>
  <c r="AW3290" i="1"/>
  <c r="AV3290" i="1"/>
  <c r="AT3290" i="1"/>
  <c r="AU3290" i="1" s="1"/>
  <c r="AX3289" i="1"/>
  <c r="AW3289" i="1"/>
  <c r="AT3289" i="1"/>
  <c r="AX3288" i="1"/>
  <c r="AW3288" i="1"/>
  <c r="AU3288" i="1"/>
  <c r="AT3288" i="1"/>
  <c r="AV3288" i="1" s="1"/>
  <c r="AX3287" i="1"/>
  <c r="AW3287" i="1"/>
  <c r="AV3287" i="1"/>
  <c r="AU3287" i="1"/>
  <c r="AT3287" i="1"/>
  <c r="AX3286" i="1"/>
  <c r="AW3286" i="1"/>
  <c r="AV3286" i="1"/>
  <c r="AU3286" i="1"/>
  <c r="AT3286" i="1"/>
  <c r="AX3285" i="1"/>
  <c r="AW3285" i="1"/>
  <c r="AT3285" i="1"/>
  <c r="AX3284" i="1"/>
  <c r="AW3284" i="1"/>
  <c r="AV3284" i="1"/>
  <c r="AU3284" i="1"/>
  <c r="AT3284" i="1"/>
  <c r="AX3283" i="1"/>
  <c r="AW3283" i="1"/>
  <c r="AV3283" i="1"/>
  <c r="AT3283" i="1"/>
  <c r="AU3283" i="1" s="1"/>
  <c r="AX3282" i="1"/>
  <c r="AW3282" i="1"/>
  <c r="AT3282" i="1"/>
  <c r="AX3281" i="1"/>
  <c r="AW3281" i="1"/>
  <c r="AV3281" i="1"/>
  <c r="AT3281" i="1"/>
  <c r="AU3281" i="1" s="1"/>
  <c r="AX3280" i="1"/>
  <c r="AW3280" i="1"/>
  <c r="AU3280" i="1"/>
  <c r="AT3280" i="1"/>
  <c r="AV3280" i="1" s="1"/>
  <c r="AX3279" i="1"/>
  <c r="AW3279" i="1"/>
  <c r="AV3279" i="1"/>
  <c r="AT3279" i="1"/>
  <c r="AU3279" i="1" s="1"/>
  <c r="AX3278" i="1"/>
  <c r="AW3278" i="1"/>
  <c r="AV3278" i="1"/>
  <c r="AU3278" i="1"/>
  <c r="AT3278" i="1"/>
  <c r="AX3277" i="1"/>
  <c r="AW3277" i="1"/>
  <c r="AT3277" i="1"/>
  <c r="AX3276" i="1"/>
  <c r="AW3276" i="1"/>
  <c r="AV3276" i="1"/>
  <c r="AU3276" i="1"/>
  <c r="AT3276" i="1"/>
  <c r="AX3275" i="1"/>
  <c r="AW3275" i="1"/>
  <c r="AT3275" i="1"/>
  <c r="AX3274" i="1"/>
  <c r="AW3274" i="1"/>
  <c r="AU3274" i="1"/>
  <c r="AT3274" i="1"/>
  <c r="AV3274" i="1" s="1"/>
  <c r="AX3273" i="1"/>
  <c r="AW3273" i="1"/>
  <c r="AV3273" i="1"/>
  <c r="AU3273" i="1"/>
  <c r="AT3273" i="1"/>
  <c r="AX3272" i="1"/>
  <c r="AW3272" i="1"/>
  <c r="AV3272" i="1"/>
  <c r="AU3272" i="1"/>
  <c r="AT3272" i="1"/>
  <c r="AX3271" i="1"/>
  <c r="AW3271" i="1"/>
  <c r="AT3271" i="1"/>
  <c r="AU3271" i="1" s="1"/>
  <c r="AX3270" i="1"/>
  <c r="AW3270" i="1"/>
  <c r="AV3270" i="1"/>
  <c r="AU3270" i="1"/>
  <c r="AT3270" i="1"/>
  <c r="AX3269" i="1"/>
  <c r="AW3269" i="1"/>
  <c r="AV3269" i="1"/>
  <c r="AT3269" i="1"/>
  <c r="AU3269" i="1" s="1"/>
  <c r="AX3268" i="1"/>
  <c r="AW3268" i="1"/>
  <c r="AV3268" i="1"/>
  <c r="AT3268" i="1"/>
  <c r="AU3268" i="1" s="1"/>
  <c r="AX3267" i="1"/>
  <c r="AW3267" i="1"/>
  <c r="AT3267" i="1"/>
  <c r="AX3266" i="1"/>
  <c r="AW3266" i="1"/>
  <c r="AU3266" i="1"/>
  <c r="AT3266" i="1"/>
  <c r="AV3266" i="1" s="1"/>
  <c r="AX3265" i="1"/>
  <c r="AW3265" i="1"/>
  <c r="AV3265" i="1"/>
  <c r="AT3265" i="1"/>
  <c r="AU3265" i="1" s="1"/>
  <c r="AX3264" i="1"/>
  <c r="AW3264" i="1"/>
  <c r="AU3264" i="1"/>
  <c r="AT3264" i="1"/>
  <c r="AV3264" i="1" s="1"/>
  <c r="AX3263" i="1"/>
  <c r="AW3263" i="1"/>
  <c r="AT3263" i="1"/>
  <c r="AX3262" i="1"/>
  <c r="AW3262" i="1"/>
  <c r="AV3262" i="1"/>
  <c r="AU3262" i="1"/>
  <c r="AT3262" i="1"/>
  <c r="AX3261" i="1"/>
  <c r="AW3261" i="1"/>
  <c r="AT3261" i="1"/>
  <c r="AX3260" i="1"/>
  <c r="AW3260" i="1"/>
  <c r="AT3260" i="1"/>
  <c r="AX3259" i="1"/>
  <c r="AW3259" i="1"/>
  <c r="AV3259" i="1"/>
  <c r="AU3259" i="1"/>
  <c r="AT3259" i="1"/>
  <c r="AX3258" i="1"/>
  <c r="AW3258" i="1"/>
  <c r="AV3258" i="1"/>
  <c r="AU3258" i="1"/>
  <c r="AT3258" i="1"/>
  <c r="AX3257" i="1"/>
  <c r="AW3257" i="1"/>
  <c r="AU3257" i="1"/>
  <c r="AT3257" i="1"/>
  <c r="AV3257" i="1" s="1"/>
  <c r="AX3256" i="1"/>
  <c r="AW3256" i="1"/>
  <c r="AV3256" i="1"/>
  <c r="AT3256" i="1"/>
  <c r="AU3256" i="1" s="1"/>
  <c r="AX3255" i="1"/>
  <c r="AW3255" i="1"/>
  <c r="AV3255" i="1"/>
  <c r="AT3255" i="1"/>
  <c r="AU3255" i="1" s="1"/>
  <c r="AX3254" i="1"/>
  <c r="AW3254" i="1"/>
  <c r="AV3254" i="1"/>
  <c r="AT3254" i="1"/>
  <c r="AU3254" i="1" s="1"/>
  <c r="AX3253" i="1"/>
  <c r="AW3253" i="1"/>
  <c r="AT3253" i="1"/>
  <c r="AX3252" i="1"/>
  <c r="AW3252" i="1"/>
  <c r="AU3252" i="1"/>
  <c r="AT3252" i="1"/>
  <c r="AV3252" i="1" s="1"/>
  <c r="AX3251" i="1"/>
  <c r="AW3251" i="1"/>
  <c r="AV3251" i="1"/>
  <c r="AU3251" i="1"/>
  <c r="AT3251" i="1"/>
  <c r="AX3250" i="1"/>
  <c r="AW3250" i="1"/>
  <c r="AV3250" i="1"/>
  <c r="AT3250" i="1"/>
  <c r="AU3250" i="1" s="1"/>
  <c r="AX3249" i="1"/>
  <c r="AW3249" i="1"/>
  <c r="AT3249" i="1"/>
  <c r="AX3248" i="1"/>
  <c r="AW3248" i="1"/>
  <c r="AV3248" i="1"/>
  <c r="AT3248" i="1"/>
  <c r="AU3248" i="1" s="1"/>
  <c r="AX3247" i="1"/>
  <c r="AW3247" i="1"/>
  <c r="AV3247" i="1"/>
  <c r="AU3247" i="1"/>
  <c r="AT3247" i="1"/>
  <c r="AX3246" i="1"/>
  <c r="AW3246" i="1"/>
  <c r="AT3246" i="1"/>
  <c r="AX3245" i="1"/>
  <c r="AW3245" i="1"/>
  <c r="AV3245" i="1"/>
  <c r="AT3245" i="1"/>
  <c r="AU3245" i="1" s="1"/>
  <c r="AX3244" i="1"/>
  <c r="AW3244" i="1"/>
  <c r="AV3244" i="1"/>
  <c r="AU3244" i="1"/>
  <c r="AT3244" i="1"/>
  <c r="AX3243" i="1"/>
  <c r="AW3243" i="1"/>
  <c r="AT3243" i="1"/>
  <c r="AX3242" i="1"/>
  <c r="AW3242" i="1"/>
  <c r="AT3242" i="1"/>
  <c r="AV3242" i="1" s="1"/>
  <c r="AX3241" i="1"/>
  <c r="AW3241" i="1"/>
  <c r="AV3241" i="1"/>
  <c r="AT3241" i="1"/>
  <c r="AU3241" i="1" s="1"/>
  <c r="AX3240" i="1"/>
  <c r="AW3240" i="1"/>
  <c r="AV3240" i="1"/>
  <c r="AU3240" i="1"/>
  <c r="AT3240" i="1"/>
  <c r="AX3239" i="1"/>
  <c r="AW3239" i="1"/>
  <c r="AT3239" i="1"/>
  <c r="AV3239" i="1" s="1"/>
  <c r="AX3238" i="1"/>
  <c r="AW3238" i="1"/>
  <c r="AU3238" i="1"/>
  <c r="AT3238" i="1"/>
  <c r="AV3238" i="1" s="1"/>
  <c r="AX3237" i="1"/>
  <c r="AW3237" i="1"/>
  <c r="AV3237" i="1"/>
  <c r="AU3237" i="1"/>
  <c r="AT3237" i="1"/>
  <c r="AX3236" i="1"/>
  <c r="AW3236" i="1"/>
  <c r="AT3236" i="1"/>
  <c r="AV3236" i="1" s="1"/>
  <c r="AX3235" i="1"/>
  <c r="AW3235" i="1"/>
  <c r="AT3235" i="1"/>
  <c r="AX3234" i="1"/>
  <c r="AW3234" i="1"/>
  <c r="AV3234" i="1"/>
  <c r="AT3234" i="1"/>
  <c r="AU3234" i="1" s="1"/>
  <c r="AX3233" i="1"/>
  <c r="AW3233" i="1"/>
  <c r="AV3233" i="1"/>
  <c r="AT3233" i="1"/>
  <c r="AU3233" i="1" s="1"/>
  <c r="AX3232" i="1"/>
  <c r="AW3232" i="1"/>
  <c r="AT3232" i="1"/>
  <c r="AX3231" i="1"/>
  <c r="AW3231" i="1"/>
  <c r="AT3231" i="1"/>
  <c r="AX3230" i="1"/>
  <c r="AW3230" i="1"/>
  <c r="AV3230" i="1"/>
  <c r="AU3230" i="1"/>
  <c r="AT3230" i="1"/>
  <c r="AX3229" i="1"/>
  <c r="AW3229" i="1"/>
  <c r="AV3229" i="1"/>
  <c r="AU3229" i="1"/>
  <c r="AT3229" i="1"/>
  <c r="AX3228" i="1"/>
  <c r="AW3228" i="1"/>
  <c r="AV3228" i="1"/>
  <c r="AU3228" i="1"/>
  <c r="AT3228" i="1"/>
  <c r="AX3227" i="1"/>
  <c r="AW3227" i="1"/>
  <c r="AV3227" i="1"/>
  <c r="AT3227" i="1"/>
  <c r="AU3227" i="1" s="1"/>
  <c r="AX3226" i="1"/>
  <c r="AW3226" i="1"/>
  <c r="AV3226" i="1"/>
  <c r="AU3226" i="1"/>
  <c r="AT3226" i="1"/>
  <c r="AX3225" i="1"/>
  <c r="AW3225" i="1"/>
  <c r="AV3225" i="1"/>
  <c r="AU3225" i="1"/>
  <c r="AT3225" i="1"/>
  <c r="AX3224" i="1"/>
  <c r="AW3224" i="1"/>
  <c r="AU3224" i="1"/>
  <c r="AT3224" i="1"/>
  <c r="AV3224" i="1" s="1"/>
  <c r="AX3223" i="1"/>
  <c r="AW3223" i="1"/>
  <c r="AV3223" i="1"/>
  <c r="AU3223" i="1"/>
  <c r="AT3223" i="1"/>
  <c r="AX3222" i="1"/>
  <c r="AW3222" i="1"/>
  <c r="AV3222" i="1"/>
  <c r="AU3222" i="1"/>
  <c r="AT3222" i="1"/>
  <c r="AX3221" i="1"/>
  <c r="AW3221" i="1"/>
  <c r="AT3221" i="1"/>
  <c r="AX3220" i="1"/>
  <c r="AW3220" i="1"/>
  <c r="AU3220" i="1"/>
  <c r="AT3220" i="1"/>
  <c r="AV3220" i="1" s="1"/>
  <c r="AX3219" i="1"/>
  <c r="AW3219" i="1"/>
  <c r="AU3219" i="1"/>
  <c r="AT3219" i="1"/>
  <c r="AV3219" i="1" s="1"/>
  <c r="AX3218" i="1"/>
  <c r="AW3218" i="1"/>
  <c r="AT3218" i="1"/>
  <c r="AX3217" i="1"/>
  <c r="AW3217" i="1"/>
  <c r="AT3217" i="1"/>
  <c r="AX3216" i="1"/>
  <c r="AW3216" i="1"/>
  <c r="AV3216" i="1"/>
  <c r="AU3216" i="1"/>
  <c r="AT3216" i="1"/>
  <c r="AX3215" i="1"/>
  <c r="AW3215" i="1"/>
  <c r="AV3215" i="1"/>
  <c r="AU3215" i="1"/>
  <c r="AT3215" i="1"/>
  <c r="AX3214" i="1"/>
  <c r="AW3214" i="1"/>
  <c r="AV3214" i="1"/>
  <c r="AU3214" i="1"/>
  <c r="AT3214" i="1"/>
  <c r="AX3213" i="1"/>
  <c r="AW3213" i="1"/>
  <c r="AV3213" i="1"/>
  <c r="AT3213" i="1"/>
  <c r="AU3213" i="1" s="1"/>
  <c r="AX3212" i="1"/>
  <c r="AW3212" i="1"/>
  <c r="AV3212" i="1"/>
  <c r="AU3212" i="1"/>
  <c r="AT3212" i="1"/>
  <c r="AX3211" i="1"/>
  <c r="AW3211" i="1"/>
  <c r="AV3211" i="1"/>
  <c r="AU3211" i="1"/>
  <c r="AT3211" i="1"/>
  <c r="AX3210" i="1"/>
  <c r="AW3210" i="1"/>
  <c r="AU3210" i="1"/>
  <c r="AT3210" i="1"/>
  <c r="AV3210" i="1" s="1"/>
  <c r="AX3209" i="1"/>
  <c r="AW3209" i="1"/>
  <c r="AV3209" i="1"/>
  <c r="AU3209" i="1"/>
  <c r="AT3209" i="1"/>
  <c r="AX3208" i="1"/>
  <c r="AW3208" i="1"/>
  <c r="AV3208" i="1"/>
  <c r="AU3208" i="1"/>
  <c r="AT3208" i="1"/>
  <c r="AX3207" i="1"/>
  <c r="AW3207" i="1"/>
  <c r="AT3207" i="1"/>
  <c r="AX3206" i="1"/>
  <c r="AW3206" i="1"/>
  <c r="AT3206" i="1"/>
  <c r="AV3206" i="1" s="1"/>
  <c r="AX3205" i="1"/>
  <c r="AW3205" i="1"/>
  <c r="AT3205" i="1"/>
  <c r="AV3205" i="1" s="1"/>
  <c r="AX3204" i="1"/>
  <c r="AW3204" i="1"/>
  <c r="AU3204" i="1"/>
  <c r="AT3204" i="1"/>
  <c r="AV3204" i="1" s="1"/>
  <c r="AX3203" i="1"/>
  <c r="AW3203" i="1"/>
  <c r="AV3203" i="1"/>
  <c r="AT3203" i="1"/>
  <c r="AU3203" i="1" s="1"/>
  <c r="AX3202" i="1"/>
  <c r="AW3202" i="1"/>
  <c r="AV3202" i="1"/>
  <c r="AU3202" i="1"/>
  <c r="AT3202" i="1"/>
  <c r="AX3201" i="1"/>
  <c r="AW3201" i="1"/>
  <c r="AV3201" i="1"/>
  <c r="AU3201" i="1"/>
  <c r="AT3201" i="1"/>
  <c r="AX3200" i="1"/>
  <c r="AW3200" i="1"/>
  <c r="AU3200" i="1"/>
  <c r="AT3200" i="1"/>
  <c r="AV3200" i="1" s="1"/>
  <c r="AX3199" i="1"/>
  <c r="AW3199" i="1"/>
  <c r="AV3199" i="1"/>
  <c r="AT3199" i="1"/>
  <c r="AU3199" i="1" s="1"/>
  <c r="AX3198" i="1"/>
  <c r="AW3198" i="1"/>
  <c r="AV3198" i="1"/>
  <c r="AU3198" i="1"/>
  <c r="AT3198" i="1"/>
  <c r="AX3197" i="1"/>
  <c r="AW3197" i="1"/>
  <c r="AU3197" i="1"/>
  <c r="AT3197" i="1"/>
  <c r="AV3197" i="1" s="1"/>
  <c r="AX3196" i="1"/>
  <c r="AW3196" i="1"/>
  <c r="AU3196" i="1"/>
  <c r="AT3196" i="1"/>
  <c r="AV3196" i="1" s="1"/>
  <c r="AX3195" i="1"/>
  <c r="AW3195" i="1"/>
  <c r="AV3195" i="1"/>
  <c r="AU3195" i="1"/>
  <c r="AT3195" i="1"/>
  <c r="AX3194" i="1"/>
  <c r="AW3194" i="1"/>
  <c r="AU3194" i="1"/>
  <c r="AT3194" i="1"/>
  <c r="AV3194" i="1" s="1"/>
  <c r="AX3193" i="1"/>
  <c r="AW3193" i="1"/>
  <c r="AT3193" i="1"/>
  <c r="AX3192" i="1"/>
  <c r="AW3192" i="1"/>
  <c r="AT3192" i="1"/>
  <c r="AX3191" i="1"/>
  <c r="AW3191" i="1"/>
  <c r="AU3191" i="1"/>
  <c r="AT3191" i="1"/>
  <c r="AV3191" i="1" s="1"/>
  <c r="AX3190" i="1"/>
  <c r="AW3190" i="1"/>
  <c r="AT3190" i="1"/>
  <c r="AV3190" i="1" s="1"/>
  <c r="AX3189" i="1"/>
  <c r="AW3189" i="1"/>
  <c r="AU3189" i="1"/>
  <c r="AT3189" i="1"/>
  <c r="AV3189" i="1" s="1"/>
  <c r="AX3188" i="1"/>
  <c r="AW3188" i="1"/>
  <c r="AV3188" i="1"/>
  <c r="AU3188" i="1"/>
  <c r="AT3188" i="1"/>
  <c r="AX3187" i="1"/>
  <c r="AW3187" i="1"/>
  <c r="AT3187" i="1"/>
  <c r="AV3187" i="1" s="1"/>
  <c r="AX3186" i="1"/>
  <c r="AW3186" i="1"/>
  <c r="AV3186" i="1"/>
  <c r="AU3186" i="1"/>
  <c r="AT3186" i="1"/>
  <c r="AX3185" i="1"/>
  <c r="AW3185" i="1"/>
  <c r="AV3185" i="1"/>
  <c r="AT3185" i="1"/>
  <c r="AU3185" i="1" s="1"/>
  <c r="AX3184" i="1"/>
  <c r="AW3184" i="1"/>
  <c r="AT3184" i="1"/>
  <c r="AV3184" i="1" s="1"/>
  <c r="AX3183" i="1"/>
  <c r="AW3183" i="1"/>
  <c r="AV3183" i="1"/>
  <c r="AU3183" i="1"/>
  <c r="AT3183" i="1"/>
  <c r="AX3182" i="1"/>
  <c r="AW3182" i="1"/>
  <c r="AU3182" i="1"/>
  <c r="AT3182" i="1"/>
  <c r="AV3182" i="1" s="1"/>
  <c r="AX3181" i="1"/>
  <c r="AW3181" i="1"/>
  <c r="AT3181" i="1"/>
  <c r="AV3181" i="1" s="1"/>
  <c r="AX3180" i="1"/>
  <c r="AW3180" i="1"/>
  <c r="AV3180" i="1"/>
  <c r="AU3180" i="1"/>
  <c r="AT3180" i="1"/>
  <c r="AX3179" i="1"/>
  <c r="AW3179" i="1"/>
  <c r="AT3179" i="1"/>
  <c r="AX3178" i="1"/>
  <c r="AW3178" i="1"/>
  <c r="AV3178" i="1"/>
  <c r="AT3178" i="1"/>
  <c r="AU3178" i="1" s="1"/>
  <c r="AX3177" i="1"/>
  <c r="AW3177" i="1"/>
  <c r="AT3177" i="1"/>
  <c r="AX3176" i="1"/>
  <c r="AW3176" i="1"/>
  <c r="AU3176" i="1"/>
  <c r="AT3176" i="1"/>
  <c r="AV3176" i="1" s="1"/>
  <c r="AX3175" i="1"/>
  <c r="AW3175" i="1"/>
  <c r="AV3175" i="1"/>
  <c r="AT3175" i="1"/>
  <c r="AU3175" i="1" s="1"/>
  <c r="AX3174" i="1"/>
  <c r="AW3174" i="1"/>
  <c r="AV3174" i="1"/>
  <c r="AU3174" i="1"/>
  <c r="AT3174" i="1"/>
  <c r="AX3173" i="1"/>
  <c r="AW3173" i="1"/>
  <c r="AU3173" i="1"/>
  <c r="AT3173" i="1"/>
  <c r="AV3173" i="1" s="1"/>
  <c r="AX3172" i="1"/>
  <c r="AW3172" i="1"/>
  <c r="AT3172" i="1"/>
  <c r="AV3172" i="1" s="1"/>
  <c r="AX3171" i="1"/>
  <c r="AW3171" i="1"/>
  <c r="AV3171" i="1"/>
  <c r="AT3171" i="1"/>
  <c r="AU3171" i="1" s="1"/>
  <c r="AX3170" i="1"/>
  <c r="AW3170" i="1"/>
  <c r="AV3170" i="1"/>
  <c r="AU3170" i="1"/>
  <c r="AT3170" i="1"/>
  <c r="AX3169" i="1"/>
  <c r="AW3169" i="1"/>
  <c r="AT3169" i="1"/>
  <c r="AV3169" i="1" s="1"/>
  <c r="AX3168" i="1"/>
  <c r="AW3168" i="1"/>
  <c r="AU3168" i="1"/>
  <c r="AT3168" i="1"/>
  <c r="AV3168" i="1" s="1"/>
  <c r="AX3167" i="1"/>
  <c r="AW3167" i="1"/>
  <c r="AU3167" i="1"/>
  <c r="AT3167" i="1"/>
  <c r="AV3167" i="1" s="1"/>
  <c r="AX3166" i="1"/>
  <c r="AW3166" i="1"/>
  <c r="AT3166" i="1"/>
  <c r="AV3166" i="1" s="1"/>
  <c r="AX3165" i="1"/>
  <c r="AW3165" i="1"/>
  <c r="AT3165" i="1"/>
  <c r="AX3164" i="1"/>
  <c r="AW3164" i="1"/>
  <c r="AU3164" i="1"/>
  <c r="AT3164" i="1"/>
  <c r="AV3164" i="1" s="1"/>
  <c r="AX3163" i="1"/>
  <c r="AW3163" i="1"/>
  <c r="AV3163" i="1"/>
  <c r="AT3163" i="1"/>
  <c r="AU3163" i="1" s="1"/>
  <c r="AX3162" i="1"/>
  <c r="AW3162" i="1"/>
  <c r="AT3162" i="1"/>
  <c r="AX3161" i="1"/>
  <c r="AW3161" i="1"/>
  <c r="AV3161" i="1"/>
  <c r="AT3161" i="1"/>
  <c r="AU3161" i="1" s="1"/>
  <c r="AX3160" i="1"/>
  <c r="AW3160" i="1"/>
  <c r="AV3160" i="1"/>
  <c r="AU3160" i="1"/>
  <c r="AT3160" i="1"/>
  <c r="AX3159" i="1"/>
  <c r="AW3159" i="1"/>
  <c r="AU3159" i="1"/>
  <c r="AT3159" i="1"/>
  <c r="AV3159" i="1" s="1"/>
  <c r="AX3158" i="1"/>
  <c r="AW3158" i="1"/>
  <c r="AV3158" i="1"/>
  <c r="AT3158" i="1"/>
  <c r="AU3158" i="1" s="1"/>
  <c r="AX3157" i="1"/>
  <c r="AW3157" i="1"/>
  <c r="AV3157" i="1"/>
  <c r="AT3157" i="1"/>
  <c r="AU3157" i="1" s="1"/>
  <c r="AX3156" i="1"/>
  <c r="AW3156" i="1"/>
  <c r="AU3156" i="1"/>
  <c r="AT3156" i="1"/>
  <c r="AV3156" i="1" s="1"/>
  <c r="AX3155" i="1"/>
  <c r="AW3155" i="1"/>
  <c r="AV3155" i="1"/>
  <c r="AU3155" i="1"/>
  <c r="AT3155" i="1"/>
  <c r="AX3154" i="1"/>
  <c r="AW3154" i="1"/>
  <c r="AU3154" i="1"/>
  <c r="AT3154" i="1"/>
  <c r="AV3154" i="1" s="1"/>
  <c r="AX3153" i="1"/>
  <c r="AW3153" i="1"/>
  <c r="AT3153" i="1"/>
  <c r="AX3152" i="1"/>
  <c r="AW3152" i="1"/>
  <c r="AU3152" i="1"/>
  <c r="AT3152" i="1"/>
  <c r="AV3152" i="1" s="1"/>
  <c r="AX3151" i="1"/>
  <c r="AW3151" i="1"/>
  <c r="AT3151" i="1"/>
  <c r="AX3150" i="1"/>
  <c r="AW3150" i="1"/>
  <c r="AU3150" i="1"/>
  <c r="AT3150" i="1"/>
  <c r="AV3150" i="1" s="1"/>
  <c r="AX3149" i="1"/>
  <c r="AW3149" i="1"/>
  <c r="AU3149" i="1"/>
  <c r="AT3149" i="1"/>
  <c r="AV3149" i="1" s="1"/>
  <c r="AX3148" i="1"/>
  <c r="AW3148" i="1"/>
  <c r="AU3148" i="1"/>
  <c r="AT3148" i="1"/>
  <c r="AV3148" i="1" s="1"/>
  <c r="AX3147" i="1"/>
  <c r="AW3147" i="1"/>
  <c r="AT3147" i="1"/>
  <c r="AX3146" i="1"/>
  <c r="AW3146" i="1"/>
  <c r="AV3146" i="1"/>
  <c r="AU3146" i="1"/>
  <c r="AT3146" i="1"/>
  <c r="AX3145" i="1"/>
  <c r="AW3145" i="1"/>
  <c r="AU3145" i="1"/>
  <c r="AT3145" i="1"/>
  <c r="AV3145" i="1" s="1"/>
  <c r="AX3144" i="1"/>
  <c r="AW3144" i="1"/>
  <c r="AU3144" i="1"/>
  <c r="AT3144" i="1"/>
  <c r="AV3144" i="1" s="1"/>
  <c r="AX3143" i="1"/>
  <c r="AW3143" i="1"/>
  <c r="AV3143" i="1"/>
  <c r="AT3143" i="1"/>
  <c r="AU3143" i="1" s="1"/>
  <c r="AX3142" i="1"/>
  <c r="AW3142" i="1"/>
  <c r="AV3142" i="1"/>
  <c r="AT3142" i="1"/>
  <c r="AU3142" i="1" s="1"/>
  <c r="AX3141" i="1"/>
  <c r="AW3141" i="1"/>
  <c r="AU3141" i="1"/>
  <c r="AT3141" i="1"/>
  <c r="AV3141" i="1" s="1"/>
  <c r="AX3140" i="1"/>
  <c r="AW3140" i="1"/>
  <c r="AU3140" i="1"/>
  <c r="AT3140" i="1"/>
  <c r="AV3140" i="1" s="1"/>
  <c r="AX3139" i="1"/>
  <c r="AW3139" i="1"/>
  <c r="AV3139" i="1"/>
  <c r="AU3139" i="1"/>
  <c r="AT3139" i="1"/>
  <c r="AX3138" i="1"/>
  <c r="AW3138" i="1"/>
  <c r="AU3138" i="1"/>
  <c r="AT3138" i="1"/>
  <c r="AV3138" i="1" s="1"/>
  <c r="AX3137" i="1"/>
  <c r="AW3137" i="1"/>
  <c r="AT3137" i="1"/>
  <c r="AX3136" i="1"/>
  <c r="AW3136" i="1"/>
  <c r="AT3136" i="1"/>
  <c r="AV3136" i="1" s="1"/>
  <c r="AX3135" i="1"/>
  <c r="AW3135" i="1"/>
  <c r="AT3135" i="1"/>
  <c r="AV3135" i="1" s="1"/>
  <c r="AX3134" i="1"/>
  <c r="AW3134" i="1"/>
  <c r="AT3134" i="1"/>
  <c r="AX3133" i="1"/>
  <c r="AW3133" i="1"/>
  <c r="AV3133" i="1"/>
  <c r="AU3133" i="1"/>
  <c r="AT3133" i="1"/>
  <c r="AX3132" i="1"/>
  <c r="AW3132" i="1"/>
  <c r="AV3132" i="1"/>
  <c r="AU3132" i="1"/>
  <c r="AT3132" i="1"/>
  <c r="AX3131" i="1"/>
  <c r="AW3131" i="1"/>
  <c r="AV3131" i="1"/>
  <c r="AU3131" i="1"/>
  <c r="AT3131" i="1"/>
  <c r="AX3130" i="1"/>
  <c r="AW3130" i="1"/>
  <c r="AV3130" i="1"/>
  <c r="AU3130" i="1"/>
  <c r="AT3130" i="1"/>
  <c r="AX3129" i="1"/>
  <c r="AW3129" i="1"/>
  <c r="AV3129" i="1"/>
  <c r="AT3129" i="1"/>
  <c r="AU3129" i="1" s="1"/>
  <c r="AX3128" i="1"/>
  <c r="AW3128" i="1"/>
  <c r="AV3128" i="1"/>
  <c r="AU3128" i="1"/>
  <c r="AT3128" i="1"/>
  <c r="AX3127" i="1"/>
  <c r="AW3127" i="1"/>
  <c r="AV3127" i="1"/>
  <c r="AU3127" i="1"/>
  <c r="AT3127" i="1"/>
  <c r="AX3126" i="1"/>
  <c r="AW3126" i="1"/>
  <c r="AU3126" i="1"/>
  <c r="AT3126" i="1"/>
  <c r="AV3126" i="1" s="1"/>
  <c r="AX3125" i="1"/>
  <c r="AW3125" i="1"/>
  <c r="AV3125" i="1"/>
  <c r="AU3125" i="1"/>
  <c r="AT3125" i="1"/>
  <c r="AX3124" i="1"/>
  <c r="AW3124" i="1"/>
  <c r="AV3124" i="1"/>
  <c r="AU3124" i="1"/>
  <c r="AT3124" i="1"/>
  <c r="AX3123" i="1"/>
  <c r="AW3123" i="1"/>
  <c r="AT3123" i="1"/>
  <c r="AX3122" i="1"/>
  <c r="AW3122" i="1"/>
  <c r="AT3122" i="1"/>
  <c r="AV3122" i="1" s="1"/>
  <c r="AX3121" i="1"/>
  <c r="AW3121" i="1"/>
  <c r="AU3121" i="1"/>
  <c r="AT3121" i="1"/>
  <c r="AV3121" i="1" s="1"/>
  <c r="AX3120" i="1"/>
  <c r="AW3120" i="1"/>
  <c r="AT3120" i="1"/>
  <c r="AV3120" i="1" s="1"/>
  <c r="AX3119" i="1"/>
  <c r="AW3119" i="1"/>
  <c r="AT3119" i="1"/>
  <c r="AV3119" i="1" s="1"/>
  <c r="AX3118" i="1"/>
  <c r="AW3118" i="1"/>
  <c r="AV3118" i="1"/>
  <c r="AU3118" i="1"/>
  <c r="AT3118" i="1"/>
  <c r="AX3117" i="1"/>
  <c r="AW3117" i="1"/>
  <c r="AT3117" i="1"/>
  <c r="AX3116" i="1"/>
  <c r="AW3116" i="1"/>
  <c r="AV3116" i="1"/>
  <c r="AU3116" i="1"/>
  <c r="AT3116" i="1"/>
  <c r="AX3115" i="1"/>
  <c r="AW3115" i="1"/>
  <c r="AV3115" i="1"/>
  <c r="AT3115" i="1"/>
  <c r="AU3115" i="1" s="1"/>
  <c r="AX3114" i="1"/>
  <c r="AW3114" i="1"/>
  <c r="AT3114" i="1"/>
  <c r="AX3113" i="1"/>
  <c r="AW3113" i="1"/>
  <c r="AV3113" i="1"/>
  <c r="AU3113" i="1"/>
  <c r="AT3113" i="1"/>
  <c r="AX3112" i="1"/>
  <c r="AW3112" i="1"/>
  <c r="AU3112" i="1"/>
  <c r="AT3112" i="1"/>
  <c r="AV3112" i="1" s="1"/>
  <c r="AX3111" i="1"/>
  <c r="AW3111" i="1"/>
  <c r="AT3111" i="1"/>
  <c r="AX3110" i="1"/>
  <c r="AW3110" i="1"/>
  <c r="AV3110" i="1"/>
  <c r="AU3110" i="1"/>
  <c r="AT3110" i="1"/>
  <c r="AX3109" i="1"/>
  <c r="AW3109" i="1"/>
  <c r="AT3109" i="1"/>
  <c r="AX3108" i="1"/>
  <c r="AW3108" i="1"/>
  <c r="AV3108" i="1"/>
  <c r="AT3108" i="1"/>
  <c r="AU3108" i="1" s="1"/>
  <c r="AX3107" i="1"/>
  <c r="AW3107" i="1"/>
  <c r="AT3107" i="1"/>
  <c r="AX3106" i="1"/>
  <c r="AW3106" i="1"/>
  <c r="AT3106" i="1"/>
  <c r="AX3105" i="1"/>
  <c r="AW3105" i="1"/>
  <c r="AV3105" i="1"/>
  <c r="AT3105" i="1"/>
  <c r="AU3105" i="1" s="1"/>
  <c r="AX3104" i="1"/>
  <c r="AW3104" i="1"/>
  <c r="AV3104" i="1"/>
  <c r="AU3104" i="1"/>
  <c r="AT3104" i="1"/>
  <c r="AX3103" i="1"/>
  <c r="AW3103" i="1"/>
  <c r="AT3103" i="1"/>
  <c r="AX3102" i="1"/>
  <c r="AW3102" i="1"/>
  <c r="AT3102" i="1"/>
  <c r="AX3101" i="1"/>
  <c r="AW3101" i="1"/>
  <c r="AV3101" i="1"/>
  <c r="AT3101" i="1"/>
  <c r="AU3101" i="1" s="1"/>
  <c r="AX3100" i="1"/>
  <c r="AW3100" i="1"/>
  <c r="AU3100" i="1"/>
  <c r="AT3100" i="1"/>
  <c r="AV3100" i="1" s="1"/>
  <c r="AX3099" i="1"/>
  <c r="AW3099" i="1"/>
  <c r="AT3099" i="1"/>
  <c r="AX3098" i="1"/>
  <c r="AW3098" i="1"/>
  <c r="AU3098" i="1"/>
  <c r="AT3098" i="1"/>
  <c r="AV3098" i="1" s="1"/>
  <c r="AX3097" i="1"/>
  <c r="AW3097" i="1"/>
  <c r="AT3097" i="1"/>
  <c r="AX3096" i="1"/>
  <c r="AW3096" i="1"/>
  <c r="AT3096" i="1"/>
  <c r="AX3095" i="1"/>
  <c r="AW3095" i="1"/>
  <c r="AT3095" i="1"/>
  <c r="AX3094" i="1"/>
  <c r="AW3094" i="1"/>
  <c r="AT3094" i="1"/>
  <c r="AX3093" i="1"/>
  <c r="AW3093" i="1"/>
  <c r="AV3093" i="1"/>
  <c r="AT3093" i="1"/>
  <c r="AU3093" i="1" s="1"/>
  <c r="AX3092" i="1"/>
  <c r="AW3092" i="1"/>
  <c r="AT3092" i="1"/>
  <c r="AX3091" i="1"/>
  <c r="AW3091" i="1"/>
  <c r="AV3091" i="1"/>
  <c r="AU3091" i="1"/>
  <c r="AT3091" i="1"/>
  <c r="AX3090" i="1"/>
  <c r="AW3090" i="1"/>
  <c r="AV3090" i="1"/>
  <c r="AU3090" i="1"/>
  <c r="AT3090" i="1"/>
  <c r="AX3089" i="1"/>
  <c r="AW3089" i="1"/>
  <c r="AU3089" i="1"/>
  <c r="AT3089" i="1"/>
  <c r="AV3089" i="1" s="1"/>
  <c r="AX3088" i="1"/>
  <c r="AW3088" i="1"/>
  <c r="AV3088" i="1"/>
  <c r="AU3088" i="1"/>
  <c r="AT3088" i="1"/>
  <c r="AX3087" i="1"/>
  <c r="AW3087" i="1"/>
  <c r="AV3087" i="1"/>
  <c r="AT3087" i="1"/>
  <c r="AU3087" i="1" s="1"/>
  <c r="AX3086" i="1"/>
  <c r="AW3086" i="1"/>
  <c r="AU3086" i="1"/>
  <c r="AT3086" i="1"/>
  <c r="AV3086" i="1" s="1"/>
  <c r="AX3085" i="1"/>
  <c r="AW3085" i="1"/>
  <c r="AT3085" i="1"/>
  <c r="AV3085" i="1" s="1"/>
  <c r="AX3084" i="1"/>
  <c r="AW3084" i="1"/>
  <c r="AU3084" i="1"/>
  <c r="AT3084" i="1"/>
  <c r="AV3084" i="1" s="1"/>
  <c r="AX3083" i="1"/>
  <c r="AW3083" i="1"/>
  <c r="AU3083" i="1"/>
  <c r="AT3083" i="1"/>
  <c r="AV3083" i="1" s="1"/>
  <c r="AX3082" i="1"/>
  <c r="AW3082" i="1"/>
  <c r="AT3082" i="1"/>
  <c r="AU3082" i="1" s="1"/>
  <c r="AX3081" i="1"/>
  <c r="AW3081" i="1"/>
  <c r="AT3081" i="1"/>
  <c r="AX3080" i="1"/>
  <c r="AW3080" i="1"/>
  <c r="AT3080" i="1"/>
  <c r="AX3079" i="1"/>
  <c r="AW3079" i="1"/>
  <c r="AV3079" i="1"/>
  <c r="AT3079" i="1"/>
  <c r="AU3079" i="1" s="1"/>
  <c r="AX3078" i="1"/>
  <c r="AW3078" i="1"/>
  <c r="AU3078" i="1"/>
  <c r="AT3078" i="1"/>
  <c r="AV3078" i="1" s="1"/>
  <c r="AX3077" i="1"/>
  <c r="AW3077" i="1"/>
  <c r="AT3077" i="1"/>
  <c r="AU3077" i="1" s="1"/>
  <c r="AX3076" i="1"/>
  <c r="AW3076" i="1"/>
  <c r="AV3076" i="1"/>
  <c r="AU3076" i="1"/>
  <c r="AT3076" i="1"/>
  <c r="AX3075" i="1"/>
  <c r="AW3075" i="1"/>
  <c r="AV3075" i="1"/>
  <c r="AT3075" i="1"/>
  <c r="AU3075" i="1" s="1"/>
  <c r="AX3074" i="1"/>
  <c r="AW3074" i="1"/>
  <c r="AU3074" i="1"/>
  <c r="AT3074" i="1"/>
  <c r="AV3074" i="1" s="1"/>
  <c r="AX3073" i="1"/>
  <c r="AW3073" i="1"/>
  <c r="AV3073" i="1"/>
  <c r="AT3073" i="1"/>
  <c r="AU3073" i="1" s="1"/>
  <c r="AX3072" i="1"/>
  <c r="AW3072" i="1"/>
  <c r="AV3072" i="1"/>
  <c r="AT3072" i="1"/>
  <c r="AU3072" i="1" s="1"/>
  <c r="AX3071" i="1"/>
  <c r="AW3071" i="1"/>
  <c r="AT3071" i="1"/>
  <c r="AV3071" i="1" s="1"/>
  <c r="AX3070" i="1"/>
  <c r="AW3070" i="1"/>
  <c r="AU3070" i="1"/>
  <c r="AT3070" i="1"/>
  <c r="AV3070" i="1" s="1"/>
  <c r="AX3069" i="1"/>
  <c r="AW3069" i="1"/>
  <c r="AV3069" i="1"/>
  <c r="AT3069" i="1"/>
  <c r="AU3069" i="1" s="1"/>
  <c r="AX3068" i="1"/>
  <c r="AW3068" i="1"/>
  <c r="AU3068" i="1"/>
  <c r="AT3068" i="1"/>
  <c r="AV3068" i="1" s="1"/>
  <c r="AX3067" i="1"/>
  <c r="AW3067" i="1"/>
  <c r="AT3067" i="1"/>
  <c r="AX3066" i="1"/>
  <c r="AW3066" i="1"/>
  <c r="AV3066" i="1"/>
  <c r="AU3066" i="1"/>
  <c r="AT3066" i="1"/>
  <c r="AX3065" i="1"/>
  <c r="AW3065" i="1"/>
  <c r="AV3065" i="1"/>
  <c r="AT3065" i="1"/>
  <c r="AU3065" i="1" s="1"/>
  <c r="AX3064" i="1"/>
  <c r="AW3064" i="1"/>
  <c r="AT3064" i="1"/>
  <c r="AV3064" i="1" s="1"/>
  <c r="AX3063" i="1"/>
  <c r="AW3063" i="1"/>
  <c r="AV3063" i="1"/>
  <c r="AU3063" i="1"/>
  <c r="AT3063" i="1"/>
  <c r="AX3062" i="1"/>
  <c r="AW3062" i="1"/>
  <c r="AV3062" i="1"/>
  <c r="AU3062" i="1"/>
  <c r="AT3062" i="1"/>
  <c r="AX3061" i="1"/>
  <c r="AW3061" i="1"/>
  <c r="AT3061" i="1"/>
  <c r="AX3060" i="1"/>
  <c r="AW3060" i="1"/>
  <c r="AV3060" i="1"/>
  <c r="AT3060" i="1"/>
  <c r="AU3060" i="1" s="1"/>
  <c r="AX3059" i="1"/>
  <c r="AW3059" i="1"/>
  <c r="AV3059" i="1"/>
  <c r="AT3059" i="1"/>
  <c r="AU3059" i="1" s="1"/>
  <c r="AX3058" i="1"/>
  <c r="AW3058" i="1"/>
  <c r="AV3058" i="1"/>
  <c r="AT3058" i="1"/>
  <c r="AU3058" i="1" s="1"/>
  <c r="AX3057" i="1"/>
  <c r="AW3057" i="1"/>
  <c r="AV3057" i="1"/>
  <c r="AT3057" i="1"/>
  <c r="AU3057" i="1" s="1"/>
  <c r="AX3056" i="1"/>
  <c r="AW3056" i="1"/>
  <c r="AU3056" i="1"/>
  <c r="AT3056" i="1"/>
  <c r="AV3056" i="1" s="1"/>
  <c r="AX3055" i="1"/>
  <c r="AW3055" i="1"/>
  <c r="AV3055" i="1"/>
  <c r="AU3055" i="1"/>
  <c r="AT3055" i="1"/>
  <c r="AX3054" i="1"/>
  <c r="AW3054" i="1"/>
  <c r="AV3054" i="1"/>
  <c r="AT3054" i="1"/>
  <c r="AU3054" i="1" s="1"/>
  <c r="AX3053" i="1"/>
  <c r="AW3053" i="1"/>
  <c r="AT3053" i="1"/>
  <c r="AX3052" i="1"/>
  <c r="AW3052" i="1"/>
  <c r="AU3052" i="1"/>
  <c r="AT3052" i="1"/>
  <c r="AV3052" i="1" s="1"/>
  <c r="AX3051" i="1"/>
  <c r="AW3051" i="1"/>
  <c r="AV3051" i="1"/>
  <c r="AU3051" i="1"/>
  <c r="AT3051" i="1"/>
  <c r="AX3050" i="1"/>
  <c r="AW3050" i="1"/>
  <c r="AU3050" i="1"/>
  <c r="AT3050" i="1"/>
  <c r="AV3050" i="1" s="1"/>
  <c r="AX3049" i="1"/>
  <c r="AW3049" i="1"/>
  <c r="AU3049" i="1"/>
  <c r="AT3049" i="1"/>
  <c r="AV3049" i="1" s="1"/>
  <c r="AX3048" i="1"/>
  <c r="AW3048" i="1"/>
  <c r="AV3048" i="1"/>
  <c r="AU3048" i="1"/>
  <c r="AT3048" i="1"/>
  <c r="AX3047" i="1"/>
  <c r="AW3047" i="1"/>
  <c r="AT3047" i="1"/>
  <c r="AX3046" i="1"/>
  <c r="AW3046" i="1"/>
  <c r="AV3046" i="1"/>
  <c r="AU3046" i="1"/>
  <c r="AT3046" i="1"/>
  <c r="AX3045" i="1"/>
  <c r="AW3045" i="1"/>
  <c r="AV3045" i="1"/>
  <c r="AT3045" i="1"/>
  <c r="AU3045" i="1" s="1"/>
  <c r="AX3044" i="1"/>
  <c r="AW3044" i="1"/>
  <c r="AV3044" i="1"/>
  <c r="AT3044" i="1"/>
  <c r="AU3044" i="1" s="1"/>
  <c r="AX3043" i="1"/>
  <c r="AW3043" i="1"/>
  <c r="AT3043" i="1"/>
  <c r="AX3042" i="1"/>
  <c r="AW3042" i="1"/>
  <c r="AU3042" i="1"/>
  <c r="AT3042" i="1"/>
  <c r="AV3042" i="1" s="1"/>
  <c r="AX3041" i="1"/>
  <c r="AW3041" i="1"/>
  <c r="AT3041" i="1"/>
  <c r="AX3040" i="1"/>
  <c r="AW3040" i="1"/>
  <c r="AT3040" i="1"/>
  <c r="AV3040" i="1" s="1"/>
  <c r="AX3039" i="1"/>
  <c r="AW3039" i="1"/>
  <c r="AT3039" i="1"/>
  <c r="AX3038" i="1"/>
  <c r="AW3038" i="1"/>
  <c r="AV3038" i="1"/>
  <c r="AU3038" i="1"/>
  <c r="AT3038" i="1"/>
  <c r="AX3037" i="1"/>
  <c r="AW3037" i="1"/>
  <c r="AT3037" i="1"/>
  <c r="AV3037" i="1" s="1"/>
  <c r="AX3036" i="1"/>
  <c r="AW3036" i="1"/>
  <c r="AU3036" i="1"/>
  <c r="AT3036" i="1"/>
  <c r="AV3036" i="1" s="1"/>
  <c r="AX3035" i="1"/>
  <c r="AW3035" i="1"/>
  <c r="AV3035" i="1"/>
  <c r="AU3035" i="1"/>
  <c r="AT3035" i="1"/>
  <c r="AX3034" i="1"/>
  <c r="AW3034" i="1"/>
  <c r="AV3034" i="1"/>
  <c r="AU3034" i="1"/>
  <c r="AT3034" i="1"/>
  <c r="AX3033" i="1"/>
  <c r="AW3033" i="1"/>
  <c r="AV3033" i="1"/>
  <c r="AU3033" i="1"/>
  <c r="AT3033" i="1"/>
  <c r="AX3032" i="1"/>
  <c r="AW3032" i="1"/>
  <c r="AT3032" i="1"/>
  <c r="AU3032" i="1" s="1"/>
  <c r="AX3031" i="1"/>
  <c r="AW3031" i="1"/>
  <c r="AV3031" i="1"/>
  <c r="AT3031" i="1"/>
  <c r="AU3031" i="1" s="1"/>
  <c r="AX3030" i="1"/>
  <c r="AW3030" i="1"/>
  <c r="AV3030" i="1"/>
  <c r="AU3030" i="1"/>
  <c r="AT3030" i="1"/>
  <c r="AX3029" i="1"/>
  <c r="AW3029" i="1"/>
  <c r="AV3029" i="1"/>
  <c r="AT3029" i="1"/>
  <c r="AU3029" i="1" s="1"/>
  <c r="AX3028" i="1"/>
  <c r="AW3028" i="1"/>
  <c r="AU3028" i="1"/>
  <c r="AT3028" i="1"/>
  <c r="AV3028" i="1" s="1"/>
  <c r="AX3027" i="1"/>
  <c r="AW3027" i="1"/>
  <c r="AV3027" i="1"/>
  <c r="AU3027" i="1"/>
  <c r="AT3027" i="1"/>
  <c r="AX3026" i="1"/>
  <c r="AW3026" i="1"/>
  <c r="AT3026" i="1"/>
  <c r="AU3026" i="1" s="1"/>
  <c r="AX3025" i="1"/>
  <c r="AW3025" i="1"/>
  <c r="AT3025" i="1"/>
  <c r="AX3024" i="1"/>
  <c r="AW3024" i="1"/>
  <c r="AV3024" i="1"/>
  <c r="AT3024" i="1"/>
  <c r="AU3024" i="1" s="1"/>
  <c r="AX3023" i="1"/>
  <c r="AW3023" i="1"/>
  <c r="AV3023" i="1"/>
  <c r="AU3023" i="1"/>
  <c r="AT3023" i="1"/>
  <c r="AX3022" i="1"/>
  <c r="AW3022" i="1"/>
  <c r="AT3022" i="1"/>
  <c r="AX3021" i="1"/>
  <c r="AW3021" i="1"/>
  <c r="AU3021" i="1"/>
  <c r="AT3021" i="1"/>
  <c r="AV3021" i="1" s="1"/>
  <c r="AX3020" i="1"/>
  <c r="AW3020" i="1"/>
  <c r="AV3020" i="1"/>
  <c r="AU3020" i="1"/>
  <c r="AT3020" i="1"/>
  <c r="AX3019" i="1"/>
  <c r="AW3019" i="1"/>
  <c r="AT3019" i="1"/>
  <c r="AV3019" i="1" s="1"/>
  <c r="AX3018" i="1"/>
  <c r="AW3018" i="1"/>
  <c r="AV3018" i="1"/>
  <c r="AU3018" i="1"/>
  <c r="AT3018" i="1"/>
  <c r="AX3017" i="1"/>
  <c r="AW3017" i="1"/>
  <c r="AV3017" i="1"/>
  <c r="AT3017" i="1"/>
  <c r="AU3017" i="1" s="1"/>
  <c r="AX3016" i="1"/>
  <c r="AW3016" i="1"/>
  <c r="AU3016" i="1"/>
  <c r="AT3016" i="1"/>
  <c r="AV3016" i="1" s="1"/>
  <c r="AX3015" i="1"/>
  <c r="AW3015" i="1"/>
  <c r="AV3015" i="1"/>
  <c r="AU3015" i="1"/>
  <c r="AT3015" i="1"/>
  <c r="AX3014" i="1"/>
  <c r="AW3014" i="1"/>
  <c r="AU3014" i="1"/>
  <c r="AT3014" i="1"/>
  <c r="AV3014" i="1" s="1"/>
  <c r="AX3013" i="1"/>
  <c r="AW3013" i="1"/>
  <c r="AU3013" i="1"/>
  <c r="AT3013" i="1"/>
  <c r="AV3013" i="1" s="1"/>
  <c r="AX3012" i="1"/>
  <c r="AW3012" i="1"/>
  <c r="AV3012" i="1"/>
  <c r="AU3012" i="1"/>
  <c r="AT3012" i="1"/>
  <c r="AX3011" i="1"/>
  <c r="AW3011" i="1"/>
  <c r="AT3011" i="1"/>
  <c r="AX3010" i="1"/>
  <c r="AW3010" i="1"/>
  <c r="AV3010" i="1"/>
  <c r="AT3010" i="1"/>
  <c r="AU3010" i="1" s="1"/>
  <c r="AX3009" i="1"/>
  <c r="AW3009" i="1"/>
  <c r="AT3009" i="1"/>
  <c r="AX3008" i="1"/>
  <c r="AW3008" i="1"/>
  <c r="AT3008" i="1"/>
  <c r="AX3007" i="1"/>
  <c r="AW3007" i="1"/>
  <c r="AV3007" i="1"/>
  <c r="AT3007" i="1"/>
  <c r="AU3007" i="1" s="1"/>
  <c r="AX3006" i="1"/>
  <c r="AW3006" i="1"/>
  <c r="AV3006" i="1"/>
  <c r="AU3006" i="1"/>
  <c r="AT3006" i="1"/>
  <c r="AX3005" i="1"/>
  <c r="AW3005" i="1"/>
  <c r="AV3005" i="1"/>
  <c r="AU3005" i="1"/>
  <c r="AT3005" i="1"/>
  <c r="AX3004" i="1"/>
  <c r="AW3004" i="1"/>
  <c r="AU3004" i="1"/>
  <c r="AT3004" i="1"/>
  <c r="AV3004" i="1" s="1"/>
  <c r="AX3003" i="1"/>
  <c r="AW3003" i="1"/>
  <c r="AV3003" i="1"/>
  <c r="AT3003" i="1"/>
  <c r="AU3003" i="1" s="1"/>
  <c r="AX3002" i="1"/>
  <c r="AW3002" i="1"/>
  <c r="AV3002" i="1"/>
  <c r="AU3002" i="1"/>
  <c r="AT3002" i="1"/>
  <c r="AX3001" i="1"/>
  <c r="AW3001" i="1"/>
  <c r="AU3001" i="1"/>
  <c r="AT3001" i="1"/>
  <c r="AV3001" i="1" s="1"/>
  <c r="AX3000" i="1"/>
  <c r="AW3000" i="1"/>
  <c r="AU3000" i="1"/>
  <c r="AT3000" i="1"/>
  <c r="AV3000" i="1" s="1"/>
  <c r="AX2999" i="1"/>
  <c r="AW2999" i="1"/>
  <c r="AV2999" i="1"/>
  <c r="AU2999" i="1"/>
  <c r="AT2999" i="1"/>
  <c r="AX2998" i="1"/>
  <c r="AW2998" i="1"/>
  <c r="AT2998" i="1"/>
  <c r="AX2997" i="1"/>
  <c r="AW2997" i="1"/>
  <c r="AT2997" i="1"/>
  <c r="AX2996" i="1"/>
  <c r="AW2996" i="1"/>
  <c r="AT2996" i="1"/>
  <c r="AV2996" i="1" s="1"/>
  <c r="AX2995" i="1"/>
  <c r="AW2995" i="1"/>
  <c r="AT2995" i="1"/>
  <c r="AX2994" i="1"/>
  <c r="AW2994" i="1"/>
  <c r="AU2994" i="1"/>
  <c r="AT2994" i="1"/>
  <c r="AV2994" i="1" s="1"/>
  <c r="AX2993" i="1"/>
  <c r="AW2993" i="1"/>
  <c r="AT2993" i="1"/>
  <c r="AV2993" i="1" s="1"/>
  <c r="AX2992" i="1"/>
  <c r="AW2992" i="1"/>
  <c r="AV2992" i="1"/>
  <c r="AU2992" i="1"/>
  <c r="AT2992" i="1"/>
  <c r="AX2991" i="1"/>
  <c r="AW2991" i="1"/>
  <c r="AV2991" i="1"/>
  <c r="AU2991" i="1"/>
  <c r="AT2991" i="1"/>
  <c r="AX2990" i="1"/>
  <c r="AW2990" i="1"/>
  <c r="AV2990" i="1"/>
  <c r="AU2990" i="1"/>
  <c r="AT2990" i="1"/>
  <c r="AX2989" i="1"/>
  <c r="AW2989" i="1"/>
  <c r="AV2989" i="1"/>
  <c r="AT2989" i="1"/>
  <c r="AU2989" i="1" s="1"/>
  <c r="AX2988" i="1"/>
  <c r="AW2988" i="1"/>
  <c r="AV2988" i="1"/>
  <c r="AU2988" i="1"/>
  <c r="AT2988" i="1"/>
  <c r="AX2987" i="1"/>
  <c r="AW2987" i="1"/>
  <c r="AV2987" i="1"/>
  <c r="AU2987" i="1"/>
  <c r="AT2987" i="1"/>
  <c r="AX2986" i="1"/>
  <c r="AW2986" i="1"/>
  <c r="AU2986" i="1"/>
  <c r="AT2986" i="1"/>
  <c r="AV2986" i="1" s="1"/>
  <c r="AX2985" i="1"/>
  <c r="AW2985" i="1"/>
  <c r="AV2985" i="1"/>
  <c r="AU2985" i="1"/>
  <c r="AT2985" i="1"/>
  <c r="AX2984" i="1"/>
  <c r="AW2984" i="1"/>
  <c r="AV2984" i="1"/>
  <c r="AU2984" i="1"/>
  <c r="AT2984" i="1"/>
  <c r="AX2983" i="1"/>
  <c r="AW2983" i="1"/>
  <c r="AT2983" i="1"/>
  <c r="AX2982" i="1"/>
  <c r="AW2982" i="1"/>
  <c r="AT2982" i="1"/>
  <c r="AX2981" i="1"/>
  <c r="AW2981" i="1"/>
  <c r="AT2981" i="1"/>
  <c r="AX2980" i="1"/>
  <c r="AW2980" i="1"/>
  <c r="AU2980" i="1"/>
  <c r="AT2980" i="1"/>
  <c r="AV2980" i="1" s="1"/>
  <c r="AX2979" i="1"/>
  <c r="AW2979" i="1"/>
  <c r="AT2979" i="1"/>
  <c r="AV2979" i="1" s="1"/>
  <c r="AX2978" i="1"/>
  <c r="AW2978" i="1"/>
  <c r="AV2978" i="1"/>
  <c r="AU2978" i="1"/>
  <c r="AT2978" i="1"/>
  <c r="AX2977" i="1"/>
  <c r="AW2977" i="1"/>
  <c r="AT2977" i="1"/>
  <c r="AX2976" i="1"/>
  <c r="AW2976" i="1"/>
  <c r="AV2976" i="1"/>
  <c r="AT2976" i="1"/>
  <c r="AU2976" i="1" s="1"/>
  <c r="AX2975" i="1"/>
  <c r="AW2975" i="1"/>
  <c r="AV2975" i="1"/>
  <c r="AT2975" i="1"/>
  <c r="AU2975" i="1" s="1"/>
  <c r="AX2974" i="1"/>
  <c r="AW2974" i="1"/>
  <c r="AT2974" i="1"/>
  <c r="AU2974" i="1" s="1"/>
  <c r="AX2973" i="1"/>
  <c r="AW2973" i="1"/>
  <c r="AT2973" i="1"/>
  <c r="AX2972" i="1"/>
  <c r="AW2972" i="1"/>
  <c r="AU2972" i="1"/>
  <c r="AT2972" i="1"/>
  <c r="AV2972" i="1" s="1"/>
  <c r="AX2971" i="1"/>
  <c r="AW2971" i="1"/>
  <c r="AV2971" i="1"/>
  <c r="AT2971" i="1"/>
  <c r="AU2971" i="1" s="1"/>
  <c r="AX2970" i="1"/>
  <c r="AW2970" i="1"/>
  <c r="AV2970" i="1"/>
  <c r="AT2970" i="1"/>
  <c r="AU2970" i="1" s="1"/>
  <c r="AX2969" i="1"/>
  <c r="AW2969" i="1"/>
  <c r="AT2969" i="1"/>
  <c r="AX2968" i="1"/>
  <c r="AW2968" i="1"/>
  <c r="AV2968" i="1"/>
  <c r="AU2968" i="1"/>
  <c r="AT2968" i="1"/>
  <c r="AX2967" i="1"/>
  <c r="AW2967" i="1"/>
  <c r="AV2967" i="1"/>
  <c r="AU2967" i="1"/>
  <c r="AT2967" i="1"/>
  <c r="AX2966" i="1"/>
  <c r="AW2966" i="1"/>
  <c r="AT2966" i="1"/>
  <c r="AX2965" i="1"/>
  <c r="AW2965" i="1"/>
  <c r="AV2965" i="1"/>
  <c r="AU2965" i="1"/>
  <c r="AT2965" i="1"/>
  <c r="AX2964" i="1"/>
  <c r="AW2964" i="1"/>
  <c r="AV2964" i="1"/>
  <c r="AU2964" i="1"/>
  <c r="AT2964" i="1"/>
  <c r="AX2963" i="1"/>
  <c r="AW2963" i="1"/>
  <c r="AT2963" i="1"/>
  <c r="AX2962" i="1"/>
  <c r="AW2962" i="1"/>
  <c r="AV2962" i="1"/>
  <c r="AT2962" i="1"/>
  <c r="AU2962" i="1" s="1"/>
  <c r="AX2961" i="1"/>
  <c r="AW2961" i="1"/>
  <c r="AV2961" i="1"/>
  <c r="AT2961" i="1"/>
  <c r="AU2961" i="1" s="1"/>
  <c r="AX2960" i="1"/>
  <c r="AW2960" i="1"/>
  <c r="AT2960" i="1"/>
  <c r="AX2959" i="1"/>
  <c r="AW2959" i="1"/>
  <c r="AT2959" i="1"/>
  <c r="AU2959" i="1" s="1"/>
  <c r="AX2958" i="1"/>
  <c r="AW2958" i="1"/>
  <c r="AU2958" i="1"/>
  <c r="AT2958" i="1"/>
  <c r="AV2958" i="1" s="1"/>
  <c r="AX2957" i="1"/>
  <c r="AW2957" i="1"/>
  <c r="AU2957" i="1"/>
  <c r="AT2957" i="1"/>
  <c r="AV2957" i="1" s="1"/>
  <c r="AX2956" i="1"/>
  <c r="AW2956" i="1"/>
  <c r="AT2956" i="1"/>
  <c r="AU2956" i="1" s="1"/>
  <c r="AX2955" i="1"/>
  <c r="AW2955" i="1"/>
  <c r="AT2955" i="1"/>
  <c r="AX2954" i="1"/>
  <c r="AW2954" i="1"/>
  <c r="AT2954" i="1"/>
  <c r="AX2953" i="1"/>
  <c r="AW2953" i="1"/>
  <c r="AV2953" i="1"/>
  <c r="AU2953" i="1"/>
  <c r="AT2953" i="1"/>
  <c r="AX2952" i="1"/>
  <c r="AW2952" i="1"/>
  <c r="AT2952" i="1"/>
  <c r="AX2951" i="1"/>
  <c r="AW2951" i="1"/>
  <c r="AT2951" i="1"/>
  <c r="AX2950" i="1"/>
  <c r="AW2950" i="1"/>
  <c r="AV2950" i="1"/>
  <c r="AU2950" i="1"/>
  <c r="AT2950" i="1"/>
  <c r="AX2949" i="1"/>
  <c r="AW2949" i="1"/>
  <c r="AV2949" i="1"/>
  <c r="AT2949" i="1"/>
  <c r="AU2949" i="1" s="1"/>
  <c r="AX2948" i="1"/>
  <c r="AW2948" i="1"/>
  <c r="AU2948" i="1"/>
  <c r="AT2948" i="1"/>
  <c r="AV2948" i="1" s="1"/>
  <c r="AX2947" i="1"/>
  <c r="AW2947" i="1"/>
  <c r="AV2947" i="1"/>
  <c r="AT2947" i="1"/>
  <c r="AU2947" i="1" s="1"/>
  <c r="AX2946" i="1"/>
  <c r="AW2946" i="1"/>
  <c r="AT2946" i="1"/>
  <c r="AV2946" i="1" s="1"/>
  <c r="AX2945" i="1"/>
  <c r="AW2945" i="1"/>
  <c r="AT2945" i="1"/>
  <c r="AX2944" i="1"/>
  <c r="AW2944" i="1"/>
  <c r="AU2944" i="1"/>
  <c r="AT2944" i="1"/>
  <c r="AV2944" i="1" s="1"/>
  <c r="AX2943" i="1"/>
  <c r="AW2943" i="1"/>
  <c r="AV2943" i="1"/>
  <c r="AT2943" i="1"/>
  <c r="AU2943" i="1" s="1"/>
  <c r="AX2942" i="1"/>
  <c r="AW2942" i="1"/>
  <c r="AT2942" i="1"/>
  <c r="AV2942" i="1" s="1"/>
  <c r="AX2941" i="1"/>
  <c r="AW2941" i="1"/>
  <c r="AT2941" i="1"/>
  <c r="AX2940" i="1"/>
  <c r="AW2940" i="1"/>
  <c r="AT2940" i="1"/>
  <c r="AX2939" i="1"/>
  <c r="AW2939" i="1"/>
  <c r="AT2939" i="1"/>
  <c r="AX2938" i="1"/>
  <c r="AW2938" i="1"/>
  <c r="AT2938" i="1"/>
  <c r="AV2938" i="1" s="1"/>
  <c r="AX2937" i="1"/>
  <c r="AW2937" i="1"/>
  <c r="AV2937" i="1"/>
  <c r="AT2937" i="1"/>
  <c r="AU2937" i="1" s="1"/>
  <c r="AX2936" i="1"/>
  <c r="AW2936" i="1"/>
  <c r="AV2936" i="1"/>
  <c r="AU2936" i="1"/>
  <c r="AT2936" i="1"/>
  <c r="AX2935" i="1"/>
  <c r="AW2935" i="1"/>
  <c r="AV2935" i="1"/>
  <c r="AU2935" i="1"/>
  <c r="AT2935" i="1"/>
  <c r="AX2934" i="1"/>
  <c r="AW2934" i="1"/>
  <c r="AT2934" i="1"/>
  <c r="AX2933" i="1"/>
  <c r="AW2933" i="1"/>
  <c r="AV2933" i="1"/>
  <c r="AT2933" i="1"/>
  <c r="AU2933" i="1" s="1"/>
  <c r="AX2932" i="1"/>
  <c r="AW2932" i="1"/>
  <c r="AV2932" i="1"/>
  <c r="AU2932" i="1"/>
  <c r="AT2932" i="1"/>
  <c r="AX2931" i="1"/>
  <c r="AW2931" i="1"/>
  <c r="AT2931" i="1"/>
  <c r="AX2930" i="1"/>
  <c r="AW2930" i="1"/>
  <c r="AU2930" i="1"/>
  <c r="AT2930" i="1"/>
  <c r="AV2930" i="1" s="1"/>
  <c r="AX2929" i="1"/>
  <c r="AW2929" i="1"/>
  <c r="AV2929" i="1"/>
  <c r="AU2929" i="1"/>
  <c r="AT2929" i="1"/>
  <c r="AX2928" i="1"/>
  <c r="AW2928" i="1"/>
  <c r="AT2928" i="1"/>
  <c r="AX2927" i="1"/>
  <c r="AW2927" i="1"/>
  <c r="AT2927" i="1"/>
  <c r="AX2926" i="1"/>
  <c r="AW2926" i="1"/>
  <c r="AT2926" i="1"/>
  <c r="AV2926" i="1" s="1"/>
  <c r="AX2925" i="1"/>
  <c r="AW2925" i="1"/>
  <c r="AV2925" i="1"/>
  <c r="AU2925" i="1"/>
  <c r="AT2925" i="1"/>
  <c r="AX2924" i="1"/>
  <c r="AW2924" i="1"/>
  <c r="AT2924" i="1"/>
  <c r="AV2924" i="1" s="1"/>
  <c r="AX2923" i="1"/>
  <c r="AW2923" i="1"/>
  <c r="AT2923" i="1"/>
  <c r="AV2923" i="1" s="1"/>
  <c r="AX2922" i="1"/>
  <c r="AW2922" i="1"/>
  <c r="AV2922" i="1"/>
  <c r="AU2922" i="1"/>
  <c r="AT2922" i="1"/>
  <c r="AX2921" i="1"/>
  <c r="AW2921" i="1"/>
  <c r="AT2921" i="1"/>
  <c r="AX2920" i="1"/>
  <c r="AW2920" i="1"/>
  <c r="AV2920" i="1"/>
  <c r="AU2920" i="1"/>
  <c r="AT2920" i="1"/>
  <c r="AX2919" i="1"/>
  <c r="AW2919" i="1"/>
  <c r="AV2919" i="1"/>
  <c r="AT2919" i="1"/>
  <c r="AU2919" i="1" s="1"/>
  <c r="AX2918" i="1"/>
  <c r="AW2918" i="1"/>
  <c r="AT2918" i="1"/>
  <c r="AX2917" i="1"/>
  <c r="AW2917" i="1"/>
  <c r="AV2917" i="1"/>
  <c r="AU2917" i="1"/>
  <c r="AT2917" i="1"/>
  <c r="AX2916" i="1"/>
  <c r="AW2916" i="1"/>
  <c r="AU2916" i="1"/>
  <c r="AT2916" i="1"/>
  <c r="AV2916" i="1" s="1"/>
  <c r="AX2915" i="1"/>
  <c r="AW2915" i="1"/>
  <c r="AT2915" i="1"/>
  <c r="AX2914" i="1"/>
  <c r="AW2914" i="1"/>
  <c r="AV2914" i="1"/>
  <c r="AU2914" i="1"/>
  <c r="AT2914" i="1"/>
  <c r="AX2913" i="1"/>
  <c r="AW2913" i="1"/>
  <c r="AT2913" i="1"/>
  <c r="AX2912" i="1"/>
  <c r="AW2912" i="1"/>
  <c r="AV2912" i="1"/>
  <c r="AT2912" i="1"/>
  <c r="AU2912" i="1" s="1"/>
  <c r="AX2911" i="1"/>
  <c r="AW2911" i="1"/>
  <c r="AU2911" i="1"/>
  <c r="AT2911" i="1"/>
  <c r="AV2911" i="1" s="1"/>
  <c r="AX2910" i="1"/>
  <c r="AW2910" i="1"/>
  <c r="AT2910" i="1"/>
  <c r="AV2910" i="1" s="1"/>
  <c r="AX2909" i="1"/>
  <c r="AW2909" i="1"/>
  <c r="AV2909" i="1"/>
  <c r="AT2909" i="1"/>
  <c r="AU2909" i="1" s="1"/>
  <c r="AX2908" i="1"/>
  <c r="AW2908" i="1"/>
  <c r="AV2908" i="1"/>
  <c r="AU2908" i="1"/>
  <c r="AT2908" i="1"/>
  <c r="AX2907" i="1"/>
  <c r="AW2907" i="1"/>
  <c r="AU2907" i="1"/>
  <c r="AT2907" i="1"/>
  <c r="AV2907" i="1" s="1"/>
  <c r="AX2906" i="1"/>
  <c r="AW2906" i="1"/>
  <c r="AT2906" i="1"/>
  <c r="AX2905" i="1"/>
  <c r="AW2905" i="1"/>
  <c r="AV2905" i="1"/>
  <c r="AT2905" i="1"/>
  <c r="AU2905" i="1" s="1"/>
  <c r="AX2904" i="1"/>
  <c r="AW2904" i="1"/>
  <c r="AV2904" i="1"/>
  <c r="AT2904" i="1"/>
  <c r="AU2904" i="1" s="1"/>
  <c r="AX2903" i="1"/>
  <c r="AW2903" i="1"/>
  <c r="AT2903" i="1"/>
  <c r="AX2902" i="1"/>
  <c r="AW2902" i="1"/>
  <c r="AU2902" i="1"/>
  <c r="AT2902" i="1"/>
  <c r="AV2902" i="1" s="1"/>
  <c r="AX2901" i="1"/>
  <c r="AW2901" i="1"/>
  <c r="AT2901" i="1"/>
  <c r="AX2900" i="1"/>
  <c r="AW2900" i="1"/>
  <c r="AT2900" i="1"/>
  <c r="AX2899" i="1"/>
  <c r="AW2899" i="1"/>
  <c r="AT2899" i="1"/>
  <c r="AX2898" i="1"/>
  <c r="AW2898" i="1"/>
  <c r="AV2898" i="1"/>
  <c r="AT2898" i="1"/>
  <c r="AU2898" i="1" s="1"/>
  <c r="AX2897" i="1"/>
  <c r="AW2897" i="1"/>
  <c r="AV2897" i="1"/>
  <c r="AT2897" i="1"/>
  <c r="AU2897" i="1" s="1"/>
  <c r="AX2896" i="1"/>
  <c r="AW2896" i="1"/>
  <c r="AT2896" i="1"/>
  <c r="AX2895" i="1"/>
  <c r="AW2895" i="1"/>
  <c r="AT2895" i="1"/>
  <c r="AX2894" i="1"/>
  <c r="AW2894" i="1"/>
  <c r="AV2894" i="1"/>
  <c r="AU2894" i="1"/>
  <c r="AT2894" i="1"/>
  <c r="AX2893" i="1"/>
  <c r="AW2893" i="1"/>
  <c r="AU2893" i="1"/>
  <c r="AT2893" i="1"/>
  <c r="AV2893" i="1" s="1"/>
  <c r="AX2892" i="1"/>
  <c r="AW2892" i="1"/>
  <c r="AT2892" i="1"/>
  <c r="AV2892" i="1" s="1"/>
  <c r="AX2891" i="1"/>
  <c r="AW2891" i="1"/>
  <c r="AV2891" i="1"/>
  <c r="AT2891" i="1"/>
  <c r="AU2891" i="1" s="1"/>
  <c r="AX2890" i="1"/>
  <c r="AW2890" i="1"/>
  <c r="AT2890" i="1"/>
  <c r="AX2889" i="1"/>
  <c r="AW2889" i="1"/>
  <c r="AT2889" i="1"/>
  <c r="AV2889" i="1" s="1"/>
  <c r="AX2888" i="1"/>
  <c r="AW2888" i="1"/>
  <c r="AU2888" i="1"/>
  <c r="AT2888" i="1"/>
  <c r="AV2888" i="1" s="1"/>
  <c r="AX2887" i="1"/>
  <c r="AW2887" i="1"/>
  <c r="AT2887" i="1"/>
  <c r="AV2887" i="1" s="1"/>
  <c r="AX2886" i="1"/>
  <c r="AW2886" i="1"/>
  <c r="AU2886" i="1"/>
  <c r="AT2886" i="1"/>
  <c r="AV2886" i="1" s="1"/>
  <c r="AX2885" i="1"/>
  <c r="AW2885" i="1"/>
  <c r="AT2885" i="1"/>
  <c r="AX2884" i="1"/>
  <c r="AW2884" i="1"/>
  <c r="AT2884" i="1"/>
  <c r="AU2884" i="1" s="1"/>
  <c r="AX2883" i="1"/>
  <c r="AW2883" i="1"/>
  <c r="AV2883" i="1"/>
  <c r="AU2883" i="1"/>
  <c r="AT2883" i="1"/>
  <c r="AX2882" i="1"/>
  <c r="AW2882" i="1"/>
  <c r="AU2882" i="1"/>
  <c r="AT2882" i="1"/>
  <c r="AV2882" i="1" s="1"/>
  <c r="AX2881" i="1"/>
  <c r="AW2881" i="1"/>
  <c r="AT2881" i="1"/>
  <c r="AX2880" i="1"/>
  <c r="AW2880" i="1"/>
  <c r="AV2880" i="1"/>
  <c r="AU2880" i="1"/>
  <c r="AT2880" i="1"/>
  <c r="AX2879" i="1"/>
  <c r="AW2879" i="1"/>
  <c r="AV2879" i="1"/>
  <c r="AT2879" i="1"/>
  <c r="AU2879" i="1" s="1"/>
  <c r="AX2878" i="1"/>
  <c r="AW2878" i="1"/>
  <c r="AU2878" i="1"/>
  <c r="AT2878" i="1"/>
  <c r="AV2878" i="1" s="1"/>
  <c r="AX2877" i="1"/>
  <c r="AW2877" i="1"/>
  <c r="AV2877" i="1"/>
  <c r="AT2877" i="1"/>
  <c r="AU2877" i="1" s="1"/>
  <c r="AX2876" i="1"/>
  <c r="AW2876" i="1"/>
  <c r="AV2876" i="1"/>
  <c r="AT2876" i="1"/>
  <c r="AU2876" i="1" s="1"/>
  <c r="AX2875" i="1"/>
  <c r="AW2875" i="1"/>
  <c r="AU2875" i="1"/>
  <c r="AT2875" i="1"/>
  <c r="AV2875" i="1" s="1"/>
  <c r="AX2874" i="1"/>
  <c r="AW2874" i="1"/>
  <c r="AU2874" i="1"/>
  <c r="AT2874" i="1"/>
  <c r="AV2874" i="1" s="1"/>
  <c r="AX2873" i="1"/>
  <c r="AW2873" i="1"/>
  <c r="AV2873" i="1"/>
  <c r="AT2873" i="1"/>
  <c r="AU2873" i="1" s="1"/>
  <c r="AX2872" i="1"/>
  <c r="AW2872" i="1"/>
  <c r="AU2872" i="1"/>
  <c r="AT2872" i="1"/>
  <c r="AV2872" i="1" s="1"/>
  <c r="AX2871" i="1"/>
  <c r="AW2871" i="1"/>
  <c r="AT2871" i="1"/>
  <c r="AX2870" i="1"/>
  <c r="AW2870" i="1"/>
  <c r="AV2870" i="1"/>
  <c r="AU2870" i="1"/>
  <c r="AT2870" i="1"/>
  <c r="AX2869" i="1"/>
  <c r="AW2869" i="1"/>
  <c r="AT2869" i="1"/>
  <c r="AX2868" i="1"/>
  <c r="AW2868" i="1"/>
  <c r="AT2868" i="1"/>
  <c r="AV2868" i="1" s="1"/>
  <c r="AX2867" i="1"/>
  <c r="AW2867" i="1"/>
  <c r="AV2867" i="1"/>
  <c r="AU2867" i="1"/>
  <c r="AT2867" i="1"/>
  <c r="AX2866" i="1"/>
  <c r="AW2866" i="1"/>
  <c r="AV2866" i="1"/>
  <c r="AU2866" i="1"/>
  <c r="AT2866" i="1"/>
  <c r="AX2865" i="1"/>
  <c r="AW2865" i="1"/>
  <c r="AU2865" i="1"/>
  <c r="AT2865" i="1"/>
  <c r="AV2865" i="1" s="1"/>
  <c r="AX2864" i="1"/>
  <c r="AW2864" i="1"/>
  <c r="AV2864" i="1"/>
  <c r="AT2864" i="1"/>
  <c r="AU2864" i="1" s="1"/>
  <c r="AX2863" i="1"/>
  <c r="AW2863" i="1"/>
  <c r="AV2863" i="1"/>
  <c r="AT2863" i="1"/>
  <c r="AU2863" i="1" s="1"/>
  <c r="AX2862" i="1"/>
  <c r="AW2862" i="1"/>
  <c r="AV2862" i="1"/>
  <c r="AT2862" i="1"/>
  <c r="AU2862" i="1" s="1"/>
  <c r="AX2861" i="1"/>
  <c r="AW2861" i="1"/>
  <c r="AV2861" i="1"/>
  <c r="AT2861" i="1"/>
  <c r="AU2861" i="1" s="1"/>
  <c r="AX2860" i="1"/>
  <c r="AW2860" i="1"/>
  <c r="AU2860" i="1"/>
  <c r="AT2860" i="1"/>
  <c r="AV2860" i="1" s="1"/>
  <c r="AX2859" i="1"/>
  <c r="AW2859" i="1"/>
  <c r="AV2859" i="1"/>
  <c r="AU2859" i="1"/>
  <c r="AT2859" i="1"/>
  <c r="AX2858" i="1"/>
  <c r="AW2858" i="1"/>
  <c r="AV2858" i="1"/>
  <c r="AT2858" i="1"/>
  <c r="AU2858" i="1" s="1"/>
  <c r="AX2857" i="1"/>
  <c r="AW2857" i="1"/>
  <c r="AT2857" i="1"/>
  <c r="AX2856" i="1"/>
  <c r="AW2856" i="1"/>
  <c r="AT2856" i="1"/>
  <c r="AX2855" i="1"/>
  <c r="AW2855" i="1"/>
  <c r="AV2855" i="1"/>
  <c r="AU2855" i="1"/>
  <c r="AT2855" i="1"/>
  <c r="AX2854" i="1"/>
  <c r="AW2854" i="1"/>
  <c r="AU2854" i="1"/>
  <c r="AT2854" i="1"/>
  <c r="AV2854" i="1" s="1"/>
  <c r="AX2853" i="1"/>
  <c r="AW2853" i="1"/>
  <c r="AU2853" i="1"/>
  <c r="AT2853" i="1"/>
  <c r="AV2853" i="1" s="1"/>
  <c r="AX2852" i="1"/>
  <c r="AW2852" i="1"/>
  <c r="AV2852" i="1"/>
  <c r="AU2852" i="1"/>
  <c r="AT2852" i="1"/>
  <c r="AX2851" i="1"/>
  <c r="AW2851" i="1"/>
  <c r="AT2851" i="1"/>
  <c r="AX2850" i="1"/>
  <c r="AW2850" i="1"/>
  <c r="AV2850" i="1"/>
  <c r="AU2850" i="1"/>
  <c r="AT2850" i="1"/>
  <c r="AX2849" i="1"/>
  <c r="AW2849" i="1"/>
  <c r="AV2849" i="1"/>
  <c r="AT2849" i="1"/>
  <c r="AU2849" i="1" s="1"/>
  <c r="AX2848" i="1"/>
  <c r="AW2848" i="1"/>
  <c r="AT2848" i="1"/>
  <c r="AX2847" i="1"/>
  <c r="AW2847" i="1"/>
  <c r="AU2847" i="1"/>
  <c r="AT2847" i="1"/>
  <c r="AV2847" i="1" s="1"/>
  <c r="AX2846" i="1"/>
  <c r="AW2846" i="1"/>
  <c r="AU2846" i="1"/>
  <c r="AT2846" i="1"/>
  <c r="AV2846" i="1" s="1"/>
  <c r="AX2845" i="1"/>
  <c r="AW2845" i="1"/>
  <c r="AV2845" i="1"/>
  <c r="AT2845" i="1"/>
  <c r="AU2845" i="1" s="1"/>
  <c r="AX2844" i="1"/>
  <c r="AW2844" i="1"/>
  <c r="AT2844" i="1"/>
  <c r="AX2843" i="1"/>
  <c r="AW2843" i="1"/>
  <c r="AT2843" i="1"/>
  <c r="AX2842" i="1"/>
  <c r="AW2842" i="1"/>
  <c r="AV2842" i="1"/>
  <c r="AU2842" i="1"/>
  <c r="AT2842" i="1"/>
  <c r="AX2841" i="1"/>
  <c r="AW2841" i="1"/>
  <c r="AU2841" i="1"/>
  <c r="AT2841" i="1"/>
  <c r="AV2841" i="1" s="1"/>
  <c r="AX2840" i="1"/>
  <c r="AW2840" i="1"/>
  <c r="AU2840" i="1"/>
  <c r="AT2840" i="1"/>
  <c r="AV2840" i="1" s="1"/>
  <c r="AX2839" i="1"/>
  <c r="AW2839" i="1"/>
  <c r="AV2839" i="1"/>
  <c r="AU2839" i="1"/>
  <c r="AT2839" i="1"/>
  <c r="AX2838" i="1"/>
  <c r="AW2838" i="1"/>
  <c r="AV2838" i="1"/>
  <c r="AU2838" i="1"/>
  <c r="AT2838" i="1"/>
  <c r="AX2837" i="1"/>
  <c r="AW2837" i="1"/>
  <c r="AV2837" i="1"/>
  <c r="AU2837" i="1"/>
  <c r="AT2837" i="1"/>
  <c r="AX2836" i="1"/>
  <c r="AW2836" i="1"/>
  <c r="AT2836" i="1"/>
  <c r="AX2835" i="1"/>
  <c r="AW2835" i="1"/>
  <c r="AV2835" i="1"/>
  <c r="AT2835" i="1"/>
  <c r="AU2835" i="1" s="1"/>
  <c r="AX2834" i="1"/>
  <c r="AW2834" i="1"/>
  <c r="AV2834" i="1"/>
  <c r="AU2834" i="1"/>
  <c r="AT2834" i="1"/>
  <c r="AX2833" i="1"/>
  <c r="AW2833" i="1"/>
  <c r="AT2833" i="1"/>
  <c r="AU2833" i="1" s="1"/>
  <c r="AX2832" i="1"/>
  <c r="AW2832" i="1"/>
  <c r="AU2832" i="1"/>
  <c r="AT2832" i="1"/>
  <c r="AV2832" i="1" s="1"/>
  <c r="AX2831" i="1"/>
  <c r="AW2831" i="1"/>
  <c r="AV2831" i="1"/>
  <c r="AU2831" i="1"/>
  <c r="AT2831" i="1"/>
  <c r="AX2830" i="1"/>
  <c r="AW2830" i="1"/>
  <c r="AV2830" i="1"/>
  <c r="AT2830" i="1"/>
  <c r="AU2830" i="1" s="1"/>
  <c r="AX2829" i="1"/>
  <c r="AW2829" i="1"/>
  <c r="AT2829" i="1"/>
  <c r="AX2828" i="1"/>
  <c r="AW2828" i="1"/>
  <c r="AV2828" i="1"/>
  <c r="AT2828" i="1"/>
  <c r="AU2828" i="1" s="1"/>
  <c r="AX2827" i="1"/>
  <c r="AW2827" i="1"/>
  <c r="AV2827" i="1"/>
  <c r="AU2827" i="1"/>
  <c r="AT2827" i="1"/>
  <c r="AX2826" i="1"/>
  <c r="AW2826" i="1"/>
  <c r="AT2826" i="1"/>
  <c r="AX2825" i="1"/>
  <c r="AW2825" i="1"/>
  <c r="AV2825" i="1"/>
  <c r="AU2825" i="1"/>
  <c r="AT2825" i="1"/>
  <c r="AX2824" i="1"/>
  <c r="AW2824" i="1"/>
  <c r="AV2824" i="1"/>
  <c r="AU2824" i="1"/>
  <c r="AT2824" i="1"/>
  <c r="AX2823" i="1"/>
  <c r="AW2823" i="1"/>
  <c r="AT2823" i="1"/>
  <c r="AV2823" i="1" s="1"/>
  <c r="AX2822" i="1"/>
  <c r="AW2822" i="1"/>
  <c r="AV2822" i="1"/>
  <c r="AU2822" i="1"/>
  <c r="AT2822" i="1"/>
  <c r="AX2821" i="1"/>
  <c r="AW2821" i="1"/>
  <c r="AV2821" i="1"/>
  <c r="AT2821" i="1"/>
  <c r="AU2821" i="1" s="1"/>
  <c r="AX2820" i="1"/>
  <c r="AW2820" i="1"/>
  <c r="AU2820" i="1"/>
  <c r="AT2820" i="1"/>
  <c r="AV2820" i="1" s="1"/>
  <c r="AX2819" i="1"/>
  <c r="AW2819" i="1"/>
  <c r="AV2819" i="1"/>
  <c r="AU2819" i="1"/>
  <c r="AT2819" i="1"/>
  <c r="AX2818" i="1"/>
  <c r="AW2818" i="1"/>
  <c r="AU2818" i="1"/>
  <c r="AT2818" i="1"/>
  <c r="AV2818" i="1" s="1"/>
  <c r="AX2817" i="1"/>
  <c r="AW2817" i="1"/>
  <c r="AT2817" i="1"/>
  <c r="AV2817" i="1" s="1"/>
  <c r="AX2816" i="1"/>
  <c r="AW2816" i="1"/>
  <c r="AV2816" i="1"/>
  <c r="AU2816" i="1"/>
  <c r="AT2816" i="1"/>
  <c r="AX2815" i="1"/>
  <c r="AW2815" i="1"/>
  <c r="AT2815" i="1"/>
  <c r="AX2814" i="1"/>
  <c r="AW2814" i="1"/>
  <c r="AT2814" i="1"/>
  <c r="AX2813" i="1"/>
  <c r="AW2813" i="1"/>
  <c r="AT2813" i="1"/>
  <c r="AV2813" i="1" s="1"/>
  <c r="AX2812" i="1"/>
  <c r="AW2812" i="1"/>
  <c r="AU2812" i="1"/>
  <c r="AT2812" i="1"/>
  <c r="AV2812" i="1" s="1"/>
  <c r="AX2811" i="1"/>
  <c r="AW2811" i="1"/>
  <c r="AV2811" i="1"/>
  <c r="AT2811" i="1"/>
  <c r="AU2811" i="1" s="1"/>
  <c r="AX2810" i="1"/>
  <c r="AW2810" i="1"/>
  <c r="AV2810" i="1"/>
  <c r="AU2810" i="1"/>
  <c r="AT2810" i="1"/>
  <c r="AX2809" i="1"/>
  <c r="AW2809" i="1"/>
  <c r="AV2809" i="1"/>
  <c r="AU2809" i="1"/>
  <c r="AT2809" i="1"/>
  <c r="AX2808" i="1"/>
  <c r="AW2808" i="1"/>
  <c r="AU2808" i="1"/>
  <c r="AT2808" i="1"/>
  <c r="AV2808" i="1" s="1"/>
  <c r="AX2807" i="1"/>
  <c r="AW2807" i="1"/>
  <c r="AV2807" i="1"/>
  <c r="AT2807" i="1"/>
  <c r="AU2807" i="1" s="1"/>
  <c r="AX2806" i="1"/>
  <c r="AW2806" i="1"/>
  <c r="AV2806" i="1"/>
  <c r="AU2806" i="1"/>
  <c r="AT2806" i="1"/>
  <c r="AX2805" i="1"/>
  <c r="AW2805" i="1"/>
  <c r="AU2805" i="1"/>
  <c r="AT2805" i="1"/>
  <c r="AV2805" i="1" s="1"/>
  <c r="AX2804" i="1"/>
  <c r="AW2804" i="1"/>
  <c r="AU2804" i="1"/>
  <c r="AT2804" i="1"/>
  <c r="AV2804" i="1" s="1"/>
  <c r="AX2803" i="1"/>
  <c r="AW2803" i="1"/>
  <c r="AV2803" i="1"/>
  <c r="AU2803" i="1"/>
  <c r="AT2803" i="1"/>
  <c r="AX2802" i="1"/>
  <c r="AW2802" i="1"/>
  <c r="AT2802" i="1"/>
  <c r="AX2801" i="1"/>
  <c r="AW2801" i="1"/>
  <c r="AT2801" i="1"/>
  <c r="AX2800" i="1"/>
  <c r="AW2800" i="1"/>
  <c r="AT2800" i="1"/>
  <c r="AV2800" i="1" s="1"/>
  <c r="AX2799" i="1"/>
  <c r="AW2799" i="1"/>
  <c r="AV2799" i="1"/>
  <c r="AT2799" i="1"/>
  <c r="AU2799" i="1" s="1"/>
  <c r="AX2798" i="1"/>
  <c r="AW2798" i="1"/>
  <c r="AT2798" i="1"/>
  <c r="AV2798" i="1" s="1"/>
  <c r="AX2797" i="1"/>
  <c r="AW2797" i="1"/>
  <c r="AT2797" i="1"/>
  <c r="AV2797" i="1" s="1"/>
  <c r="AX2796" i="1"/>
  <c r="AW2796" i="1"/>
  <c r="AV2796" i="1"/>
  <c r="AU2796" i="1"/>
  <c r="AT2796" i="1"/>
  <c r="AX2795" i="1"/>
  <c r="AW2795" i="1"/>
  <c r="AU2795" i="1"/>
  <c r="AT2795" i="1"/>
  <c r="AV2795" i="1" s="1"/>
  <c r="AX2794" i="1"/>
  <c r="AW2794" i="1"/>
  <c r="AV2794" i="1"/>
  <c r="AU2794" i="1"/>
  <c r="AT2794" i="1"/>
  <c r="AX2793" i="1"/>
  <c r="AW2793" i="1"/>
  <c r="AV2793" i="1"/>
  <c r="AT2793" i="1"/>
  <c r="AU2793" i="1" s="1"/>
  <c r="AX2792" i="1"/>
  <c r="AW2792" i="1"/>
  <c r="AU2792" i="1"/>
  <c r="AT2792" i="1"/>
  <c r="AV2792" i="1" s="1"/>
  <c r="AX2791" i="1"/>
  <c r="AW2791" i="1"/>
  <c r="AV2791" i="1"/>
  <c r="AU2791" i="1"/>
  <c r="AT2791" i="1"/>
  <c r="AX2790" i="1"/>
  <c r="AW2790" i="1"/>
  <c r="AU2790" i="1"/>
  <c r="AT2790" i="1"/>
  <c r="AV2790" i="1" s="1"/>
  <c r="AX2789" i="1"/>
  <c r="AW2789" i="1"/>
  <c r="AU2789" i="1"/>
  <c r="AT2789" i="1"/>
  <c r="AV2789" i="1" s="1"/>
  <c r="AX2788" i="1"/>
  <c r="AW2788" i="1"/>
  <c r="AV2788" i="1"/>
  <c r="AU2788" i="1"/>
  <c r="AT2788" i="1"/>
  <c r="AX2787" i="1"/>
  <c r="AW2787" i="1"/>
  <c r="AT2787" i="1"/>
  <c r="AX2786" i="1"/>
  <c r="AW2786" i="1"/>
  <c r="AT2786" i="1"/>
  <c r="AX2785" i="1"/>
  <c r="AW2785" i="1"/>
  <c r="AU2785" i="1"/>
  <c r="AT2785" i="1"/>
  <c r="AV2785" i="1" s="1"/>
  <c r="AX2784" i="1"/>
  <c r="AW2784" i="1"/>
  <c r="AU2784" i="1"/>
  <c r="AT2784" i="1"/>
  <c r="AV2784" i="1" s="1"/>
  <c r="AX2783" i="1"/>
  <c r="AW2783" i="1"/>
  <c r="AV2783" i="1"/>
  <c r="AT2783" i="1"/>
  <c r="AU2783" i="1" s="1"/>
  <c r="AX2782" i="1"/>
  <c r="AW2782" i="1"/>
  <c r="AV2782" i="1"/>
  <c r="AU2782" i="1"/>
  <c r="AT2782" i="1"/>
  <c r="AX2781" i="1"/>
  <c r="AW2781" i="1"/>
  <c r="AV2781" i="1"/>
  <c r="AT2781" i="1"/>
  <c r="AU2781" i="1" s="1"/>
  <c r="AX2780" i="1"/>
  <c r="AW2780" i="1"/>
  <c r="AV2780" i="1"/>
  <c r="AT2780" i="1"/>
  <c r="AU2780" i="1" s="1"/>
  <c r="AX2779" i="1"/>
  <c r="AW2779" i="1"/>
  <c r="AV2779" i="1"/>
  <c r="AT2779" i="1"/>
  <c r="AU2779" i="1" s="1"/>
  <c r="AX2778" i="1"/>
  <c r="AW2778" i="1"/>
  <c r="AV2778" i="1"/>
  <c r="AT2778" i="1"/>
  <c r="AU2778" i="1" s="1"/>
  <c r="AX2777" i="1"/>
  <c r="AW2777" i="1"/>
  <c r="AV2777" i="1"/>
  <c r="AU2777" i="1"/>
  <c r="AT2777" i="1"/>
  <c r="AX2776" i="1"/>
  <c r="AW2776" i="1"/>
  <c r="AU2776" i="1"/>
  <c r="AT2776" i="1"/>
  <c r="AV2776" i="1" s="1"/>
  <c r="AX2775" i="1"/>
  <c r="AW2775" i="1"/>
  <c r="AV2775" i="1"/>
  <c r="AT2775" i="1"/>
  <c r="AU2775" i="1" s="1"/>
  <c r="AX2774" i="1"/>
  <c r="AW2774" i="1"/>
  <c r="AT2774" i="1"/>
  <c r="AV2774" i="1" s="1"/>
  <c r="AX2773" i="1"/>
  <c r="AW2773" i="1"/>
  <c r="AT2773" i="1"/>
  <c r="AX2772" i="1"/>
  <c r="AW2772" i="1"/>
  <c r="AV2772" i="1"/>
  <c r="AU2772" i="1"/>
  <c r="AT2772" i="1"/>
  <c r="AX2771" i="1"/>
  <c r="AW2771" i="1"/>
  <c r="AT2771" i="1"/>
  <c r="AU2771" i="1" s="1"/>
  <c r="AX2770" i="1"/>
  <c r="AW2770" i="1"/>
  <c r="AT2770" i="1"/>
  <c r="AX2769" i="1"/>
  <c r="AW2769" i="1"/>
  <c r="AV2769" i="1"/>
  <c r="AU2769" i="1"/>
  <c r="AT2769" i="1"/>
  <c r="AX2768" i="1"/>
  <c r="AW2768" i="1"/>
  <c r="AV2768" i="1"/>
  <c r="AU2768" i="1"/>
  <c r="AT2768" i="1"/>
  <c r="AX2767" i="1"/>
  <c r="AW2767" i="1"/>
  <c r="AT2767" i="1"/>
  <c r="AV2767" i="1" s="1"/>
  <c r="AX2766" i="1"/>
  <c r="AW2766" i="1"/>
  <c r="AT2766" i="1"/>
  <c r="AX2765" i="1"/>
  <c r="AW2765" i="1"/>
  <c r="AV2765" i="1"/>
  <c r="AT2765" i="1"/>
  <c r="AU2765" i="1" s="1"/>
  <c r="AX2764" i="1"/>
  <c r="AW2764" i="1"/>
  <c r="AU2764" i="1"/>
  <c r="AT2764" i="1"/>
  <c r="AV2764" i="1" s="1"/>
  <c r="AX2763" i="1"/>
  <c r="AW2763" i="1"/>
  <c r="AT2763" i="1"/>
  <c r="AX2762" i="1"/>
  <c r="AW2762" i="1"/>
  <c r="AU2762" i="1"/>
  <c r="AT2762" i="1"/>
  <c r="AV2762" i="1" s="1"/>
  <c r="AX2761" i="1"/>
  <c r="AW2761" i="1"/>
  <c r="AU2761" i="1"/>
  <c r="AT2761" i="1"/>
  <c r="AV2761" i="1" s="1"/>
  <c r="AX2760" i="1"/>
  <c r="AW2760" i="1"/>
  <c r="AT2760" i="1"/>
  <c r="AU2760" i="1" s="1"/>
  <c r="AX2759" i="1"/>
  <c r="AW2759" i="1"/>
  <c r="AT2759" i="1"/>
  <c r="AX2758" i="1"/>
  <c r="AW2758" i="1"/>
  <c r="AT2758" i="1"/>
  <c r="AX2757" i="1"/>
  <c r="AW2757" i="1"/>
  <c r="AV2757" i="1"/>
  <c r="AU2757" i="1"/>
  <c r="AT2757" i="1"/>
  <c r="AX2756" i="1"/>
  <c r="AW2756" i="1"/>
  <c r="AT2756" i="1"/>
  <c r="AX2755" i="1"/>
  <c r="AW2755" i="1"/>
  <c r="AT2755" i="1"/>
  <c r="AX2754" i="1"/>
  <c r="AW2754" i="1"/>
  <c r="AV2754" i="1"/>
  <c r="AU2754" i="1"/>
  <c r="AT2754" i="1"/>
  <c r="AX2753" i="1"/>
  <c r="AW2753" i="1"/>
  <c r="AV2753" i="1"/>
  <c r="AT2753" i="1"/>
  <c r="AU2753" i="1" s="1"/>
  <c r="AX2752" i="1"/>
  <c r="AW2752" i="1"/>
  <c r="AT2752" i="1"/>
  <c r="AX2751" i="1"/>
  <c r="AW2751" i="1"/>
  <c r="AV2751" i="1"/>
  <c r="AT2751" i="1"/>
  <c r="AU2751" i="1" s="1"/>
  <c r="AX2750" i="1"/>
  <c r="AW2750" i="1"/>
  <c r="AV2750" i="1"/>
  <c r="AU2750" i="1"/>
  <c r="AT2750" i="1"/>
  <c r="AX2749" i="1"/>
  <c r="AW2749" i="1"/>
  <c r="AU2749" i="1"/>
  <c r="AT2749" i="1"/>
  <c r="AV2749" i="1" s="1"/>
  <c r="AX2748" i="1"/>
  <c r="AW2748" i="1"/>
  <c r="AU2748" i="1"/>
  <c r="AT2748" i="1"/>
  <c r="AV2748" i="1" s="1"/>
  <c r="AX2747" i="1"/>
  <c r="AW2747" i="1"/>
  <c r="AT2747" i="1"/>
  <c r="AV2747" i="1" s="1"/>
  <c r="AX2746" i="1"/>
  <c r="AW2746" i="1"/>
  <c r="AU2746" i="1"/>
  <c r="AT2746" i="1"/>
  <c r="AV2746" i="1" s="1"/>
  <c r="AX2745" i="1"/>
  <c r="AW2745" i="1"/>
  <c r="AT2745" i="1"/>
  <c r="AX2744" i="1"/>
  <c r="AW2744" i="1"/>
  <c r="AV2744" i="1"/>
  <c r="AU2744" i="1"/>
  <c r="AT2744" i="1"/>
  <c r="AX2743" i="1"/>
  <c r="AW2743" i="1"/>
  <c r="AT2743" i="1"/>
  <c r="AX2742" i="1"/>
  <c r="AW2742" i="1"/>
  <c r="AU2742" i="1"/>
  <c r="AT2742" i="1"/>
  <c r="AV2742" i="1" s="1"/>
  <c r="AX2741" i="1"/>
  <c r="AW2741" i="1"/>
  <c r="AT2741" i="1"/>
  <c r="AV2741" i="1" s="1"/>
  <c r="AX2740" i="1"/>
  <c r="AW2740" i="1"/>
  <c r="AV2740" i="1"/>
  <c r="AU2740" i="1"/>
  <c r="AT2740" i="1"/>
  <c r="AX2739" i="1"/>
  <c r="AW2739" i="1"/>
  <c r="AV2739" i="1"/>
  <c r="AU2739" i="1"/>
  <c r="AT2739" i="1"/>
  <c r="AX2738" i="1"/>
  <c r="AW2738" i="1"/>
  <c r="AV2738" i="1"/>
  <c r="AU2738" i="1"/>
  <c r="AT2738" i="1"/>
  <c r="AX2737" i="1"/>
  <c r="AW2737" i="1"/>
  <c r="AV2737" i="1"/>
  <c r="AT2737" i="1"/>
  <c r="AU2737" i="1" s="1"/>
  <c r="AX2736" i="1"/>
  <c r="AW2736" i="1"/>
  <c r="AV2736" i="1"/>
  <c r="AU2736" i="1"/>
  <c r="AT2736" i="1"/>
  <c r="AX2735" i="1"/>
  <c r="AW2735" i="1"/>
  <c r="AV2735" i="1"/>
  <c r="AU2735" i="1"/>
  <c r="AT2735" i="1"/>
  <c r="AX2734" i="1"/>
  <c r="AW2734" i="1"/>
  <c r="AU2734" i="1"/>
  <c r="AT2734" i="1"/>
  <c r="AV2734" i="1" s="1"/>
  <c r="AX2733" i="1"/>
  <c r="AW2733" i="1"/>
  <c r="AV2733" i="1"/>
  <c r="AU2733" i="1"/>
  <c r="AT2733" i="1"/>
  <c r="AX2732" i="1"/>
  <c r="AW2732" i="1"/>
  <c r="AV2732" i="1"/>
  <c r="AU2732" i="1"/>
  <c r="AT2732" i="1"/>
  <c r="AX2731" i="1"/>
  <c r="AW2731" i="1"/>
  <c r="AT2731" i="1"/>
  <c r="AX2730" i="1"/>
  <c r="AW2730" i="1"/>
  <c r="AU2730" i="1"/>
  <c r="AT2730" i="1"/>
  <c r="AV2730" i="1" s="1"/>
  <c r="AX2729" i="1"/>
  <c r="AW2729" i="1"/>
  <c r="AT2729" i="1"/>
  <c r="AX2728" i="1"/>
  <c r="AW2728" i="1"/>
  <c r="AT2728" i="1"/>
  <c r="AV2728" i="1" s="1"/>
  <c r="AX2727" i="1"/>
  <c r="AW2727" i="1"/>
  <c r="AT2727" i="1"/>
  <c r="AV2727" i="1" s="1"/>
  <c r="AX2726" i="1"/>
  <c r="AW2726" i="1"/>
  <c r="AV2726" i="1"/>
  <c r="AU2726" i="1"/>
  <c r="AT2726" i="1"/>
  <c r="AX2725" i="1"/>
  <c r="AW2725" i="1"/>
  <c r="AT2725" i="1"/>
  <c r="AX2724" i="1"/>
  <c r="AW2724" i="1"/>
  <c r="AV2724" i="1"/>
  <c r="AU2724" i="1"/>
  <c r="AT2724" i="1"/>
  <c r="AX2723" i="1"/>
  <c r="AW2723" i="1"/>
  <c r="AV2723" i="1"/>
  <c r="AT2723" i="1"/>
  <c r="AU2723" i="1" s="1"/>
  <c r="AX2722" i="1"/>
  <c r="AW2722" i="1"/>
  <c r="AT2722" i="1"/>
  <c r="AX2721" i="1"/>
  <c r="AW2721" i="1"/>
  <c r="AV2721" i="1"/>
  <c r="AU2721" i="1"/>
  <c r="AT2721" i="1"/>
  <c r="AX2720" i="1"/>
  <c r="AW2720" i="1"/>
  <c r="AU2720" i="1"/>
  <c r="AT2720" i="1"/>
  <c r="AV2720" i="1" s="1"/>
  <c r="AX2719" i="1"/>
  <c r="AW2719" i="1"/>
  <c r="AT2719" i="1"/>
  <c r="AX2718" i="1"/>
  <c r="AW2718" i="1"/>
  <c r="AV2718" i="1"/>
  <c r="AU2718" i="1"/>
  <c r="AT2718" i="1"/>
  <c r="AX2717" i="1"/>
  <c r="AW2717" i="1"/>
  <c r="AT2717" i="1"/>
  <c r="AX2716" i="1"/>
  <c r="AW2716" i="1"/>
  <c r="AV2716" i="1"/>
  <c r="AT2716" i="1"/>
  <c r="AU2716" i="1" s="1"/>
  <c r="AX2715" i="1"/>
  <c r="AW2715" i="1"/>
  <c r="AU2715" i="1"/>
  <c r="AT2715" i="1"/>
  <c r="AV2715" i="1" s="1"/>
  <c r="AX2714" i="1"/>
  <c r="AW2714" i="1"/>
  <c r="AU2714" i="1"/>
  <c r="AT2714" i="1"/>
  <c r="AV2714" i="1" s="1"/>
  <c r="AX2713" i="1"/>
  <c r="AW2713" i="1"/>
  <c r="AV2713" i="1"/>
  <c r="AT2713" i="1"/>
  <c r="AU2713" i="1" s="1"/>
  <c r="AX2712" i="1"/>
  <c r="AW2712" i="1"/>
  <c r="AV2712" i="1"/>
  <c r="AU2712" i="1"/>
  <c r="AT2712" i="1"/>
  <c r="AX2711" i="1"/>
  <c r="AW2711" i="1"/>
  <c r="AV2711" i="1"/>
  <c r="AU2711" i="1"/>
  <c r="AT2711" i="1"/>
  <c r="AX2710" i="1"/>
  <c r="AW2710" i="1"/>
  <c r="AT2710" i="1"/>
  <c r="AX2709" i="1"/>
  <c r="AW2709" i="1"/>
  <c r="AV2709" i="1"/>
  <c r="AT2709" i="1"/>
  <c r="AU2709" i="1" s="1"/>
  <c r="AX2708" i="1"/>
  <c r="AW2708" i="1"/>
  <c r="AT2708" i="1"/>
  <c r="AX2707" i="1"/>
  <c r="AW2707" i="1"/>
  <c r="AT2707" i="1"/>
  <c r="AX2706" i="1"/>
  <c r="AW2706" i="1"/>
  <c r="AU2706" i="1"/>
  <c r="AT2706" i="1"/>
  <c r="AV2706" i="1" s="1"/>
  <c r="AX2705" i="1"/>
  <c r="AW2705" i="1"/>
  <c r="AU2705" i="1"/>
  <c r="AT2705" i="1"/>
  <c r="AV2705" i="1" s="1"/>
  <c r="AX2704" i="1"/>
  <c r="AW2704" i="1"/>
  <c r="AT2704" i="1"/>
  <c r="AX2703" i="1"/>
  <c r="AW2703" i="1"/>
  <c r="AT2703" i="1"/>
  <c r="AX2702" i="1"/>
  <c r="AW2702" i="1"/>
  <c r="AV2702" i="1"/>
  <c r="AU2702" i="1"/>
  <c r="AT2702" i="1"/>
  <c r="AX2701" i="1"/>
  <c r="AW2701" i="1"/>
  <c r="AV2701" i="1"/>
  <c r="AT2701" i="1"/>
  <c r="AU2701" i="1" s="1"/>
  <c r="AX2700" i="1"/>
  <c r="AW2700" i="1"/>
  <c r="AT2700" i="1"/>
  <c r="AX2699" i="1"/>
  <c r="AW2699" i="1"/>
  <c r="AT2699" i="1"/>
  <c r="AX2698" i="1"/>
  <c r="AW2698" i="1"/>
  <c r="AV2698" i="1"/>
  <c r="AU2698" i="1"/>
  <c r="AT2698" i="1"/>
  <c r="AX2697" i="1"/>
  <c r="AW2697" i="1"/>
  <c r="AU2697" i="1"/>
  <c r="AT2697" i="1"/>
  <c r="AV2697" i="1" s="1"/>
  <c r="AX2696" i="1"/>
  <c r="AW2696" i="1"/>
  <c r="AT2696" i="1"/>
  <c r="AX2695" i="1"/>
  <c r="AW2695" i="1"/>
  <c r="AV2695" i="1"/>
  <c r="AT2695" i="1"/>
  <c r="AU2695" i="1" s="1"/>
  <c r="AX2694" i="1"/>
  <c r="AW2694" i="1"/>
  <c r="AT2694" i="1"/>
  <c r="AV2694" i="1" s="1"/>
  <c r="AX2693" i="1"/>
  <c r="AW2693" i="1"/>
  <c r="AV2693" i="1"/>
  <c r="AT2693" i="1"/>
  <c r="AU2693" i="1" s="1"/>
  <c r="AX2692" i="1"/>
  <c r="AW2692" i="1"/>
  <c r="AU2692" i="1"/>
  <c r="AT2692" i="1"/>
  <c r="AV2692" i="1" s="1"/>
  <c r="AX2691" i="1"/>
  <c r="AW2691" i="1"/>
  <c r="AU2691" i="1"/>
  <c r="AT2691" i="1"/>
  <c r="AV2691" i="1" s="1"/>
  <c r="AX2690" i="1"/>
  <c r="AW2690" i="1"/>
  <c r="AV2690" i="1"/>
  <c r="AU2690" i="1"/>
  <c r="AT2690" i="1"/>
  <c r="AX2689" i="1"/>
  <c r="AW2689" i="1"/>
  <c r="AT2689" i="1"/>
  <c r="AX2688" i="1"/>
  <c r="AW2688" i="1"/>
  <c r="AT2688" i="1"/>
  <c r="AU2688" i="1" s="1"/>
  <c r="AX2687" i="1"/>
  <c r="AW2687" i="1"/>
  <c r="AT2687" i="1"/>
  <c r="AU2687" i="1" s="1"/>
  <c r="AX2686" i="1"/>
  <c r="AW2686" i="1"/>
  <c r="AU2686" i="1"/>
  <c r="AT2686" i="1"/>
  <c r="AV2686" i="1" s="1"/>
  <c r="AX2685" i="1"/>
  <c r="AW2685" i="1"/>
  <c r="AT2685" i="1"/>
  <c r="AU2685" i="1" s="1"/>
  <c r="AX2684" i="1"/>
  <c r="AW2684" i="1"/>
  <c r="AV2684" i="1"/>
  <c r="AU2684" i="1"/>
  <c r="AT2684" i="1"/>
  <c r="AX2683" i="1"/>
  <c r="AW2683" i="1"/>
  <c r="AV2683" i="1"/>
  <c r="AT2683" i="1"/>
  <c r="AU2683" i="1" s="1"/>
  <c r="AX2682" i="1"/>
  <c r="AW2682" i="1"/>
  <c r="AT2682" i="1"/>
  <c r="AX2681" i="1"/>
  <c r="AW2681" i="1"/>
  <c r="AV2681" i="1"/>
  <c r="AT2681" i="1"/>
  <c r="AU2681" i="1" s="1"/>
  <c r="AX2680" i="1"/>
  <c r="AW2680" i="1"/>
  <c r="AV2680" i="1"/>
  <c r="AT2680" i="1"/>
  <c r="AU2680" i="1" s="1"/>
  <c r="AX2679" i="1"/>
  <c r="AW2679" i="1"/>
  <c r="AT2679" i="1"/>
  <c r="AV2679" i="1" s="1"/>
  <c r="AX2678" i="1"/>
  <c r="AW2678" i="1"/>
  <c r="AU2678" i="1"/>
  <c r="AT2678" i="1"/>
  <c r="AV2678" i="1" s="1"/>
  <c r="AX2677" i="1"/>
  <c r="AW2677" i="1"/>
  <c r="AV2677" i="1"/>
  <c r="AT2677" i="1"/>
  <c r="AU2677" i="1" s="1"/>
  <c r="AX2676" i="1"/>
  <c r="AW2676" i="1"/>
  <c r="AT2676" i="1"/>
  <c r="AV2676" i="1" s="1"/>
  <c r="AX2675" i="1"/>
  <c r="AW2675" i="1"/>
  <c r="AT2675" i="1"/>
  <c r="AX2674" i="1"/>
  <c r="AW2674" i="1"/>
  <c r="AV2674" i="1"/>
  <c r="AU2674" i="1"/>
  <c r="AT2674" i="1"/>
  <c r="AX2673" i="1"/>
  <c r="AW2673" i="1"/>
  <c r="AV2673" i="1"/>
  <c r="AT2673" i="1"/>
  <c r="AU2673" i="1" s="1"/>
  <c r="AX2672" i="1"/>
  <c r="AW2672" i="1"/>
  <c r="AT2672" i="1"/>
  <c r="AX2671" i="1"/>
  <c r="AW2671" i="1"/>
  <c r="AV2671" i="1"/>
  <c r="AU2671" i="1"/>
  <c r="AT2671" i="1"/>
  <c r="AX2670" i="1"/>
  <c r="AW2670" i="1"/>
  <c r="AV2670" i="1"/>
  <c r="AU2670" i="1"/>
  <c r="AT2670" i="1"/>
  <c r="AX2669" i="1"/>
  <c r="AW2669" i="1"/>
  <c r="AV2669" i="1"/>
  <c r="AU2669" i="1"/>
  <c r="AT2669" i="1"/>
  <c r="AX2668" i="1"/>
  <c r="AW2668" i="1"/>
  <c r="AV2668" i="1"/>
  <c r="AT2668" i="1"/>
  <c r="AU2668" i="1" s="1"/>
  <c r="AX2667" i="1"/>
  <c r="AW2667" i="1"/>
  <c r="AV2667" i="1"/>
  <c r="AT2667" i="1"/>
  <c r="AU2667" i="1" s="1"/>
  <c r="AX2666" i="1"/>
  <c r="AW2666" i="1"/>
  <c r="AT2666" i="1"/>
  <c r="AV2666" i="1" s="1"/>
  <c r="AX2665" i="1"/>
  <c r="AW2665" i="1"/>
  <c r="AV2665" i="1"/>
  <c r="AT2665" i="1"/>
  <c r="AU2665" i="1" s="1"/>
  <c r="AX2664" i="1"/>
  <c r="AW2664" i="1"/>
  <c r="AU2664" i="1"/>
  <c r="AT2664" i="1"/>
  <c r="AV2664" i="1" s="1"/>
  <c r="AX2663" i="1"/>
  <c r="AW2663" i="1"/>
  <c r="AT2663" i="1"/>
  <c r="AX2662" i="1"/>
  <c r="AW2662" i="1"/>
  <c r="AV2662" i="1"/>
  <c r="AT2662" i="1"/>
  <c r="AU2662" i="1" s="1"/>
  <c r="AX2661" i="1"/>
  <c r="AW2661" i="1"/>
  <c r="AT2661" i="1"/>
  <c r="AX2660" i="1"/>
  <c r="AW2660" i="1"/>
  <c r="AU2660" i="1"/>
  <c r="AT2660" i="1"/>
  <c r="AV2660" i="1" s="1"/>
  <c r="AX2659" i="1"/>
  <c r="AW2659" i="1"/>
  <c r="AV2659" i="1"/>
  <c r="AU2659" i="1"/>
  <c r="AT2659" i="1"/>
  <c r="AX2658" i="1"/>
  <c r="AW2658" i="1"/>
  <c r="AU2658" i="1"/>
  <c r="AT2658" i="1"/>
  <c r="AV2658" i="1" s="1"/>
  <c r="AX2657" i="1"/>
  <c r="AW2657" i="1"/>
  <c r="AT2657" i="1"/>
  <c r="AX2656" i="1"/>
  <c r="AW2656" i="1"/>
  <c r="AV2656" i="1"/>
  <c r="AU2656" i="1"/>
  <c r="AT2656" i="1"/>
  <c r="AX2655" i="1"/>
  <c r="AW2655" i="1"/>
  <c r="AT2655" i="1"/>
  <c r="AX2654" i="1"/>
  <c r="AW2654" i="1"/>
  <c r="AV2654" i="1"/>
  <c r="AT2654" i="1"/>
  <c r="AU2654" i="1" s="1"/>
  <c r="AX2653" i="1"/>
  <c r="AW2653" i="1"/>
  <c r="AV2653" i="1"/>
  <c r="AT2653" i="1"/>
  <c r="AU2653" i="1" s="1"/>
  <c r="AX2652" i="1"/>
  <c r="AW2652" i="1"/>
  <c r="AV2652" i="1"/>
  <c r="AT2652" i="1"/>
  <c r="AU2652" i="1" s="1"/>
  <c r="AX2651" i="1"/>
  <c r="AW2651" i="1"/>
  <c r="AV2651" i="1"/>
  <c r="AU2651" i="1"/>
  <c r="AT2651" i="1"/>
  <c r="AX2650" i="1"/>
  <c r="AW2650" i="1"/>
  <c r="AU2650" i="1"/>
  <c r="AT2650" i="1"/>
  <c r="AV2650" i="1" s="1"/>
  <c r="AX2649" i="1"/>
  <c r="AW2649" i="1"/>
  <c r="AT2649" i="1"/>
  <c r="AX2648" i="1"/>
  <c r="AW2648" i="1"/>
  <c r="AT2648" i="1"/>
  <c r="AX2647" i="1"/>
  <c r="AW2647" i="1"/>
  <c r="AT2647" i="1"/>
  <c r="AX2646" i="1"/>
  <c r="AW2646" i="1"/>
  <c r="AV2646" i="1"/>
  <c r="AU2646" i="1"/>
  <c r="AT2646" i="1"/>
  <c r="AX2645" i="1"/>
  <c r="AW2645" i="1"/>
  <c r="AT2645" i="1"/>
  <c r="AV2645" i="1" s="1"/>
  <c r="AX2644" i="1"/>
  <c r="AW2644" i="1"/>
  <c r="AT2644" i="1"/>
  <c r="AX2643" i="1"/>
  <c r="AW2643" i="1"/>
  <c r="AV2643" i="1"/>
  <c r="AU2643" i="1"/>
  <c r="AT2643" i="1"/>
  <c r="AX2642" i="1"/>
  <c r="AW2642" i="1"/>
  <c r="AV2642" i="1"/>
  <c r="AU2642" i="1"/>
  <c r="AT2642" i="1"/>
  <c r="AX2641" i="1"/>
  <c r="AW2641" i="1"/>
  <c r="AV2641" i="1"/>
  <c r="AU2641" i="1"/>
  <c r="AT2641" i="1"/>
  <c r="AX2640" i="1"/>
  <c r="AW2640" i="1"/>
  <c r="AT2640" i="1"/>
  <c r="AX2639" i="1"/>
  <c r="AW2639" i="1"/>
  <c r="AV2639" i="1"/>
  <c r="AT2639" i="1"/>
  <c r="AU2639" i="1" s="1"/>
  <c r="AX2638" i="1"/>
  <c r="AW2638" i="1"/>
  <c r="AV2638" i="1"/>
  <c r="AU2638" i="1"/>
  <c r="AT2638" i="1"/>
  <c r="AX2637" i="1"/>
  <c r="AW2637" i="1"/>
  <c r="AT2637" i="1"/>
  <c r="AX2636" i="1"/>
  <c r="AW2636" i="1"/>
  <c r="AU2636" i="1"/>
  <c r="AT2636" i="1"/>
  <c r="AV2636" i="1" s="1"/>
  <c r="AX2635" i="1"/>
  <c r="AW2635" i="1"/>
  <c r="AV2635" i="1"/>
  <c r="AU2635" i="1"/>
  <c r="AT2635" i="1"/>
  <c r="AX2634" i="1"/>
  <c r="AW2634" i="1"/>
  <c r="AV2634" i="1"/>
  <c r="AT2634" i="1"/>
  <c r="AU2634" i="1" s="1"/>
  <c r="AX2633" i="1"/>
  <c r="AW2633" i="1"/>
  <c r="AT2633" i="1"/>
  <c r="AX2632" i="1"/>
  <c r="AW2632" i="1"/>
  <c r="AU2632" i="1"/>
  <c r="AT2632" i="1"/>
  <c r="AV2632" i="1" s="1"/>
  <c r="AX2631" i="1"/>
  <c r="AW2631" i="1"/>
  <c r="AV2631" i="1"/>
  <c r="AU2631" i="1"/>
  <c r="AT2631" i="1"/>
  <c r="AX2630" i="1"/>
  <c r="AW2630" i="1"/>
  <c r="AT2630" i="1"/>
  <c r="AX2629" i="1"/>
  <c r="AW2629" i="1"/>
  <c r="AT2629" i="1"/>
  <c r="AU2629" i="1" s="1"/>
  <c r="AX2628" i="1"/>
  <c r="AW2628" i="1"/>
  <c r="AV2628" i="1"/>
  <c r="AU2628" i="1"/>
  <c r="AT2628" i="1"/>
  <c r="AX2627" i="1"/>
  <c r="AW2627" i="1"/>
  <c r="AT2627" i="1"/>
  <c r="AX2626" i="1"/>
  <c r="AW2626" i="1"/>
  <c r="AV2626" i="1"/>
  <c r="AU2626" i="1"/>
  <c r="AT2626" i="1"/>
  <c r="AX2625" i="1"/>
  <c r="AW2625" i="1"/>
  <c r="AV2625" i="1"/>
  <c r="AT2625" i="1"/>
  <c r="AU2625" i="1" s="1"/>
  <c r="AX2624" i="1"/>
  <c r="AW2624" i="1"/>
  <c r="AT2624" i="1"/>
  <c r="AX2623" i="1"/>
  <c r="AW2623" i="1"/>
  <c r="AV2623" i="1"/>
  <c r="AU2623" i="1"/>
  <c r="AT2623" i="1"/>
  <c r="AX2622" i="1"/>
  <c r="AW2622" i="1"/>
  <c r="AU2622" i="1"/>
  <c r="AT2622" i="1"/>
  <c r="AV2622" i="1" s="1"/>
  <c r="AX2621" i="1"/>
  <c r="AW2621" i="1"/>
  <c r="AU2621" i="1"/>
  <c r="AT2621" i="1"/>
  <c r="AV2621" i="1" s="1"/>
  <c r="AX2620" i="1"/>
  <c r="AW2620" i="1"/>
  <c r="AV2620" i="1"/>
  <c r="AU2620" i="1"/>
  <c r="AT2620" i="1"/>
  <c r="AX2619" i="1"/>
  <c r="AW2619" i="1"/>
  <c r="AT2619" i="1"/>
  <c r="AX2618" i="1"/>
  <c r="AW2618" i="1"/>
  <c r="AT2618" i="1"/>
  <c r="AX2617" i="1"/>
  <c r="AW2617" i="1"/>
  <c r="AV2617" i="1"/>
  <c r="AU2617" i="1"/>
  <c r="AT2617" i="1"/>
  <c r="AX2616" i="1"/>
  <c r="AW2616" i="1"/>
  <c r="AU2616" i="1"/>
  <c r="AT2616" i="1"/>
  <c r="AV2616" i="1" s="1"/>
  <c r="AX2615" i="1"/>
  <c r="AW2615" i="1"/>
  <c r="AT2615" i="1"/>
  <c r="AX2614" i="1"/>
  <c r="AW2614" i="1"/>
  <c r="AV2614" i="1"/>
  <c r="AU2614" i="1"/>
  <c r="AT2614" i="1"/>
  <c r="AX2613" i="1"/>
  <c r="AW2613" i="1"/>
  <c r="AV2613" i="1"/>
  <c r="AU2613" i="1"/>
  <c r="AT2613" i="1"/>
  <c r="AX2612" i="1"/>
  <c r="AW2612" i="1"/>
  <c r="AT2612" i="1"/>
  <c r="AX2611" i="1"/>
  <c r="AW2611" i="1"/>
  <c r="AV2611" i="1"/>
  <c r="AT2611" i="1"/>
  <c r="AU2611" i="1" s="1"/>
  <c r="AX2610" i="1"/>
  <c r="AW2610" i="1"/>
  <c r="AV2610" i="1"/>
  <c r="AU2610" i="1"/>
  <c r="AT2610" i="1"/>
  <c r="AX2609" i="1"/>
  <c r="AW2609" i="1"/>
  <c r="AU2609" i="1"/>
  <c r="AT2609" i="1"/>
  <c r="AV2609" i="1" s="1"/>
  <c r="AX2608" i="1"/>
  <c r="AW2608" i="1"/>
  <c r="AU2608" i="1"/>
  <c r="AT2608" i="1"/>
  <c r="AV2608" i="1" s="1"/>
  <c r="AX2607" i="1"/>
  <c r="AW2607" i="1"/>
  <c r="AV2607" i="1"/>
  <c r="AU2607" i="1"/>
  <c r="AT2607" i="1"/>
  <c r="AX2606" i="1"/>
  <c r="AW2606" i="1"/>
  <c r="AU2606" i="1"/>
  <c r="AT2606" i="1"/>
  <c r="AV2606" i="1" s="1"/>
  <c r="AX2605" i="1"/>
  <c r="AW2605" i="1"/>
  <c r="AT2605" i="1"/>
  <c r="AX2604" i="1"/>
  <c r="AW2604" i="1"/>
  <c r="AT2604" i="1"/>
  <c r="AV2604" i="1" s="1"/>
  <c r="AX2603" i="1"/>
  <c r="AW2603" i="1"/>
  <c r="AT2603" i="1"/>
  <c r="AX2602" i="1"/>
  <c r="AW2602" i="1"/>
  <c r="AU2602" i="1"/>
  <c r="AT2602" i="1"/>
  <c r="AV2602" i="1" s="1"/>
  <c r="AX2601" i="1"/>
  <c r="AW2601" i="1"/>
  <c r="AU2601" i="1"/>
  <c r="AT2601" i="1"/>
  <c r="AV2601" i="1" s="1"/>
  <c r="AX2600" i="1"/>
  <c r="AW2600" i="1"/>
  <c r="AV2600" i="1"/>
  <c r="AU2600" i="1"/>
  <c r="AT2600" i="1"/>
  <c r="AX2599" i="1"/>
  <c r="AW2599" i="1"/>
  <c r="AV2599" i="1"/>
  <c r="AU2599" i="1"/>
  <c r="AT2599" i="1"/>
  <c r="AX2598" i="1"/>
  <c r="AW2598" i="1"/>
  <c r="AV2598" i="1"/>
  <c r="AT2598" i="1"/>
  <c r="AU2598" i="1" s="1"/>
  <c r="AX2597" i="1"/>
  <c r="AW2597" i="1"/>
  <c r="AV2597" i="1"/>
  <c r="AT2597" i="1"/>
  <c r="AU2597" i="1" s="1"/>
  <c r="AX2596" i="1"/>
  <c r="AW2596" i="1"/>
  <c r="AV2596" i="1"/>
  <c r="AU2596" i="1"/>
  <c r="AT2596" i="1"/>
  <c r="AX2595" i="1"/>
  <c r="AW2595" i="1"/>
  <c r="AT2595" i="1"/>
  <c r="AX2594" i="1"/>
  <c r="AW2594" i="1"/>
  <c r="AU2594" i="1"/>
  <c r="AT2594" i="1"/>
  <c r="AV2594" i="1" s="1"/>
  <c r="AX2593" i="1"/>
  <c r="AW2593" i="1"/>
  <c r="AV2593" i="1"/>
  <c r="AU2593" i="1"/>
  <c r="AT2593" i="1"/>
  <c r="AX2592" i="1"/>
  <c r="AW2592" i="1"/>
  <c r="AT2592" i="1"/>
  <c r="AU2592" i="1" s="1"/>
  <c r="AX2591" i="1"/>
  <c r="AW2591" i="1"/>
  <c r="AT2591" i="1"/>
  <c r="AX2590" i="1"/>
  <c r="AW2590" i="1"/>
  <c r="AT2590" i="1"/>
  <c r="AV2590" i="1" s="1"/>
  <c r="AX2589" i="1"/>
  <c r="AW2589" i="1"/>
  <c r="AT2589" i="1"/>
  <c r="AV2589" i="1" s="1"/>
  <c r="AX2588" i="1"/>
  <c r="AW2588" i="1"/>
  <c r="AU2588" i="1"/>
  <c r="AT2588" i="1"/>
  <c r="AV2588" i="1" s="1"/>
  <c r="AX2587" i="1"/>
  <c r="AW2587" i="1"/>
  <c r="AT2587" i="1"/>
  <c r="AX2586" i="1"/>
  <c r="AW2586" i="1"/>
  <c r="AV2586" i="1"/>
  <c r="AU2586" i="1"/>
  <c r="AT2586" i="1"/>
  <c r="AX2585" i="1"/>
  <c r="AW2585" i="1"/>
  <c r="AV2585" i="1"/>
  <c r="AT2585" i="1"/>
  <c r="AU2585" i="1" s="1"/>
  <c r="AX2584" i="1"/>
  <c r="AW2584" i="1"/>
  <c r="AU2584" i="1"/>
  <c r="AT2584" i="1"/>
  <c r="AV2584" i="1" s="1"/>
  <c r="AX2583" i="1"/>
  <c r="AW2583" i="1"/>
  <c r="AV2583" i="1"/>
  <c r="AT2583" i="1"/>
  <c r="AU2583" i="1" s="1"/>
  <c r="AX2582" i="1"/>
  <c r="AW2582" i="1"/>
  <c r="AV2582" i="1"/>
  <c r="AT2582" i="1"/>
  <c r="AU2582" i="1" s="1"/>
  <c r="AX2581" i="1"/>
  <c r="AW2581" i="1"/>
  <c r="AT2581" i="1"/>
  <c r="AX2580" i="1"/>
  <c r="AW2580" i="1"/>
  <c r="AU2580" i="1"/>
  <c r="AT2580" i="1"/>
  <c r="AV2580" i="1" s="1"/>
  <c r="AX2579" i="1"/>
  <c r="AW2579" i="1"/>
  <c r="AT2579" i="1"/>
  <c r="AX2578" i="1"/>
  <c r="AW2578" i="1"/>
  <c r="AV2578" i="1"/>
  <c r="AT2578" i="1"/>
  <c r="AU2578" i="1" s="1"/>
  <c r="AX2577" i="1"/>
  <c r="AW2577" i="1"/>
  <c r="AT2577" i="1"/>
  <c r="AX2576" i="1"/>
  <c r="AW2576" i="1"/>
  <c r="AV2576" i="1"/>
  <c r="AU2576" i="1"/>
  <c r="AT2576" i="1"/>
  <c r="AX2575" i="1"/>
  <c r="AW2575" i="1"/>
  <c r="AT2575" i="1"/>
  <c r="AX2574" i="1"/>
  <c r="AW2574" i="1"/>
  <c r="AT2574" i="1"/>
  <c r="AX2573" i="1"/>
  <c r="AW2573" i="1"/>
  <c r="AV2573" i="1"/>
  <c r="AU2573" i="1"/>
  <c r="AT2573" i="1"/>
  <c r="AX2572" i="1"/>
  <c r="AW2572" i="1"/>
  <c r="AV2572" i="1"/>
  <c r="AU2572" i="1"/>
  <c r="AT2572" i="1"/>
  <c r="AX2571" i="1"/>
  <c r="AW2571" i="1"/>
  <c r="AU2571" i="1"/>
  <c r="AT2571" i="1"/>
  <c r="AV2571" i="1" s="1"/>
  <c r="AX2570" i="1"/>
  <c r="AW2570" i="1"/>
  <c r="AT2570" i="1"/>
  <c r="AU2570" i="1" s="1"/>
  <c r="AX2569" i="1"/>
  <c r="AW2569" i="1"/>
  <c r="AV2569" i="1"/>
  <c r="AT2569" i="1"/>
  <c r="AU2569" i="1" s="1"/>
  <c r="AX2568" i="1"/>
  <c r="AW2568" i="1"/>
  <c r="AU2568" i="1"/>
  <c r="AT2568" i="1"/>
  <c r="AV2568" i="1" s="1"/>
  <c r="AX2567" i="1"/>
  <c r="AW2567" i="1"/>
  <c r="AV2567" i="1"/>
  <c r="AT2567" i="1"/>
  <c r="AU2567" i="1" s="1"/>
  <c r="AX2566" i="1"/>
  <c r="AW2566" i="1"/>
  <c r="AU2566" i="1"/>
  <c r="AT2566" i="1"/>
  <c r="AV2566" i="1" s="1"/>
  <c r="AX2565" i="1"/>
  <c r="AW2565" i="1"/>
  <c r="AT2565" i="1"/>
  <c r="AX2564" i="1"/>
  <c r="AW2564" i="1"/>
  <c r="AT2564" i="1"/>
  <c r="AU2564" i="1" s="1"/>
  <c r="AX2563" i="1"/>
  <c r="AW2563" i="1"/>
  <c r="AT2563" i="1"/>
  <c r="AX2562" i="1"/>
  <c r="AW2562" i="1"/>
  <c r="AT2562" i="1"/>
  <c r="AX2561" i="1"/>
  <c r="AW2561" i="1"/>
  <c r="AV2561" i="1"/>
  <c r="AU2561" i="1"/>
  <c r="AT2561" i="1"/>
  <c r="AX2560" i="1"/>
  <c r="AW2560" i="1"/>
  <c r="AU2560" i="1"/>
  <c r="AT2560" i="1"/>
  <c r="AV2560" i="1" s="1"/>
  <c r="AX2559" i="1"/>
  <c r="AW2559" i="1"/>
  <c r="AT2559" i="1"/>
  <c r="AX2558" i="1"/>
  <c r="AW2558" i="1"/>
  <c r="AV2558" i="1"/>
  <c r="AU2558" i="1"/>
  <c r="AT2558" i="1"/>
  <c r="AX2557" i="1"/>
  <c r="AW2557" i="1"/>
  <c r="AV2557" i="1"/>
  <c r="AT2557" i="1"/>
  <c r="AU2557" i="1" s="1"/>
  <c r="AX2556" i="1"/>
  <c r="AW2556" i="1"/>
  <c r="AT2556" i="1"/>
  <c r="AV2556" i="1" s="1"/>
  <c r="AX2555" i="1"/>
  <c r="AW2555" i="1"/>
  <c r="AV2555" i="1"/>
  <c r="AT2555" i="1"/>
  <c r="AU2555" i="1" s="1"/>
  <c r="AX2554" i="1"/>
  <c r="AW2554" i="1"/>
  <c r="AV2554" i="1"/>
  <c r="AU2554" i="1"/>
  <c r="AT2554" i="1"/>
  <c r="AX2553" i="1"/>
  <c r="AW2553" i="1"/>
  <c r="AT2553" i="1"/>
  <c r="AX2552" i="1"/>
  <c r="AW2552" i="1"/>
  <c r="AU2552" i="1"/>
  <c r="AT2552" i="1"/>
  <c r="AV2552" i="1" s="1"/>
  <c r="AX2551" i="1"/>
  <c r="AW2551" i="1"/>
  <c r="AU2551" i="1"/>
  <c r="AT2551" i="1"/>
  <c r="AV2551" i="1" s="1"/>
  <c r="AX2550" i="1"/>
  <c r="AW2550" i="1"/>
  <c r="AU2550" i="1"/>
  <c r="AT2550" i="1"/>
  <c r="AV2550" i="1" s="1"/>
  <c r="AX2549" i="1"/>
  <c r="AW2549" i="1"/>
  <c r="AT2549" i="1"/>
  <c r="AX2548" i="1"/>
  <c r="AW2548" i="1"/>
  <c r="AT2548" i="1"/>
  <c r="AX2547" i="1"/>
  <c r="AW2547" i="1"/>
  <c r="AT2547" i="1"/>
  <c r="AX2546" i="1"/>
  <c r="AW2546" i="1"/>
  <c r="AT2546" i="1"/>
  <c r="AX2545" i="1"/>
  <c r="AW2545" i="1"/>
  <c r="AU2545" i="1"/>
  <c r="AT2545" i="1"/>
  <c r="AV2545" i="1" s="1"/>
  <c r="AX2544" i="1"/>
  <c r="AW2544" i="1"/>
  <c r="AV2544" i="1"/>
  <c r="AU2544" i="1"/>
  <c r="AT2544" i="1"/>
  <c r="AX2543" i="1"/>
  <c r="AW2543" i="1"/>
  <c r="AV2543" i="1"/>
  <c r="AU2543" i="1"/>
  <c r="AT2543" i="1"/>
  <c r="AX2542" i="1"/>
  <c r="AW2542" i="1"/>
  <c r="AV2542" i="1"/>
  <c r="AU2542" i="1"/>
  <c r="AT2542" i="1"/>
  <c r="AX2541" i="1"/>
  <c r="AW2541" i="1"/>
  <c r="AV2541" i="1"/>
  <c r="AT2541" i="1"/>
  <c r="AU2541" i="1" s="1"/>
  <c r="AX2540" i="1"/>
  <c r="AW2540" i="1"/>
  <c r="AV2540" i="1"/>
  <c r="AU2540" i="1"/>
  <c r="AT2540" i="1"/>
  <c r="AX2539" i="1"/>
  <c r="AW2539" i="1"/>
  <c r="AV2539" i="1"/>
  <c r="AU2539" i="1"/>
  <c r="AT2539" i="1"/>
  <c r="AX2538" i="1"/>
  <c r="AW2538" i="1"/>
  <c r="AU2538" i="1"/>
  <c r="AT2538" i="1"/>
  <c r="AV2538" i="1" s="1"/>
  <c r="AX2537" i="1"/>
  <c r="AW2537" i="1"/>
  <c r="AV2537" i="1"/>
  <c r="AU2537" i="1"/>
  <c r="AT2537" i="1"/>
  <c r="AX2536" i="1"/>
  <c r="AW2536" i="1"/>
  <c r="AV2536" i="1"/>
  <c r="AU2536" i="1"/>
  <c r="AT2536" i="1"/>
  <c r="AX2535" i="1"/>
  <c r="AW2535" i="1"/>
  <c r="AT2535" i="1"/>
  <c r="AX2534" i="1"/>
  <c r="AW2534" i="1"/>
  <c r="AV2534" i="1"/>
  <c r="AT2534" i="1"/>
  <c r="AU2534" i="1" s="1"/>
  <c r="AX2533" i="1"/>
  <c r="AW2533" i="1"/>
  <c r="AT2533" i="1"/>
  <c r="AX2532" i="1"/>
  <c r="AW2532" i="1"/>
  <c r="AT2532" i="1"/>
  <c r="AV2532" i="1" s="1"/>
  <c r="AX2531" i="1"/>
  <c r="AW2531" i="1"/>
  <c r="AV2531" i="1"/>
  <c r="AU2531" i="1"/>
  <c r="AT2531" i="1"/>
  <c r="AX2530" i="1"/>
  <c r="AW2530" i="1"/>
  <c r="AV2530" i="1"/>
  <c r="AU2530" i="1"/>
  <c r="AT2530" i="1"/>
  <c r="AX2529" i="1"/>
  <c r="AW2529" i="1"/>
  <c r="AT2529" i="1"/>
  <c r="AX2528" i="1"/>
  <c r="AW2528" i="1"/>
  <c r="AV2528" i="1"/>
  <c r="AU2528" i="1"/>
  <c r="AT2528" i="1"/>
  <c r="AX2527" i="1"/>
  <c r="AW2527" i="1"/>
  <c r="AV2527" i="1"/>
  <c r="AT2527" i="1"/>
  <c r="AU2527" i="1" s="1"/>
  <c r="AX2526" i="1"/>
  <c r="AW2526" i="1"/>
  <c r="AT2526" i="1"/>
  <c r="AX2525" i="1"/>
  <c r="AW2525" i="1"/>
  <c r="AV2525" i="1"/>
  <c r="AU2525" i="1"/>
  <c r="AT2525" i="1"/>
  <c r="AX2524" i="1"/>
  <c r="AW2524" i="1"/>
  <c r="AU2524" i="1"/>
  <c r="AT2524" i="1"/>
  <c r="AV2524" i="1" s="1"/>
  <c r="AX2523" i="1"/>
  <c r="AW2523" i="1"/>
  <c r="AT2523" i="1"/>
  <c r="AX2522" i="1"/>
  <c r="AW2522" i="1"/>
  <c r="AV2522" i="1"/>
  <c r="AU2522" i="1"/>
  <c r="AT2522" i="1"/>
  <c r="AX2521" i="1"/>
  <c r="AW2521" i="1"/>
  <c r="AT2521" i="1"/>
  <c r="AX2520" i="1"/>
  <c r="AW2520" i="1"/>
  <c r="AV2520" i="1"/>
  <c r="AT2520" i="1"/>
  <c r="AU2520" i="1" s="1"/>
  <c r="AX2519" i="1"/>
  <c r="AW2519" i="1"/>
  <c r="AV2519" i="1"/>
  <c r="AU2519" i="1"/>
  <c r="AT2519" i="1"/>
  <c r="AX2518" i="1"/>
  <c r="AW2518" i="1"/>
  <c r="AU2518" i="1"/>
  <c r="AT2518" i="1"/>
  <c r="AV2518" i="1" s="1"/>
  <c r="AX2517" i="1"/>
  <c r="AW2517" i="1"/>
  <c r="AV2517" i="1"/>
  <c r="AT2517" i="1"/>
  <c r="AU2517" i="1" s="1"/>
  <c r="AX2516" i="1"/>
  <c r="AW2516" i="1"/>
  <c r="AV2516" i="1"/>
  <c r="AU2516" i="1"/>
  <c r="AT2516" i="1"/>
  <c r="AX2515" i="1"/>
  <c r="AW2515" i="1"/>
  <c r="AV2515" i="1"/>
  <c r="AU2515" i="1"/>
  <c r="AT2515" i="1"/>
  <c r="AX2514" i="1"/>
  <c r="AW2514" i="1"/>
  <c r="AT2514" i="1"/>
  <c r="AX2513" i="1"/>
  <c r="AW2513" i="1"/>
  <c r="AV2513" i="1"/>
  <c r="AT2513" i="1"/>
  <c r="AU2513" i="1" s="1"/>
  <c r="AX2512" i="1"/>
  <c r="AW2512" i="1"/>
  <c r="AU2512" i="1"/>
  <c r="AT2512" i="1"/>
  <c r="AV2512" i="1" s="1"/>
  <c r="AX2511" i="1"/>
  <c r="AW2511" i="1"/>
  <c r="AT2511" i="1"/>
  <c r="AX2510" i="1"/>
  <c r="AW2510" i="1"/>
  <c r="AU2510" i="1"/>
  <c r="AT2510" i="1"/>
  <c r="AV2510" i="1" s="1"/>
  <c r="AX2509" i="1"/>
  <c r="AW2509" i="1"/>
  <c r="AV2509" i="1"/>
  <c r="AU2509" i="1"/>
  <c r="AT2509" i="1"/>
  <c r="AX2508" i="1"/>
  <c r="AW2508" i="1"/>
  <c r="AT2508" i="1"/>
  <c r="AX2507" i="1"/>
  <c r="AW2507" i="1"/>
  <c r="AT2507" i="1"/>
  <c r="AX2506" i="1"/>
  <c r="AW2506" i="1"/>
  <c r="AV2506" i="1"/>
  <c r="AU2506" i="1"/>
  <c r="AT2506" i="1"/>
  <c r="AX2505" i="1"/>
  <c r="AW2505" i="1"/>
  <c r="AV2505" i="1"/>
  <c r="AT2505" i="1"/>
  <c r="AU2505" i="1" s="1"/>
  <c r="AX2504" i="1"/>
  <c r="AW2504" i="1"/>
  <c r="AU2504" i="1"/>
  <c r="AT2504" i="1"/>
  <c r="AV2504" i="1" s="1"/>
  <c r="AX2503" i="1"/>
  <c r="AW2503" i="1"/>
  <c r="AT2503" i="1"/>
  <c r="AX2502" i="1"/>
  <c r="AW2502" i="1"/>
  <c r="AV2502" i="1"/>
  <c r="AU2502" i="1"/>
  <c r="AT2502" i="1"/>
  <c r="AX2501" i="1"/>
  <c r="AW2501" i="1"/>
  <c r="AT2501" i="1"/>
  <c r="AU2501" i="1" s="1"/>
  <c r="AX2500" i="1"/>
  <c r="AW2500" i="1"/>
  <c r="AV2500" i="1"/>
  <c r="AU2500" i="1"/>
  <c r="AT2500" i="1"/>
  <c r="AX2499" i="1"/>
  <c r="AW2499" i="1"/>
  <c r="AV2499" i="1"/>
  <c r="AT2499" i="1"/>
  <c r="AU2499" i="1" s="1"/>
  <c r="AX2498" i="1"/>
  <c r="AW2498" i="1"/>
  <c r="AT2498" i="1"/>
  <c r="AU2498" i="1" s="1"/>
  <c r="AX2497" i="1"/>
  <c r="AW2497" i="1"/>
  <c r="AV2497" i="1"/>
  <c r="AU2497" i="1"/>
  <c r="AT2497" i="1"/>
  <c r="AX2496" i="1"/>
  <c r="AW2496" i="1"/>
  <c r="AU2496" i="1"/>
  <c r="AT2496" i="1"/>
  <c r="AV2496" i="1" s="1"/>
  <c r="AX2495" i="1"/>
  <c r="AW2495" i="1"/>
  <c r="AV2495" i="1"/>
  <c r="AT2495" i="1"/>
  <c r="AU2495" i="1" s="1"/>
  <c r="AX2494" i="1"/>
  <c r="AW2494" i="1"/>
  <c r="AV2494" i="1"/>
  <c r="AU2494" i="1"/>
  <c r="AT2494" i="1"/>
  <c r="AX2493" i="1"/>
  <c r="AW2493" i="1"/>
  <c r="AT2493" i="1"/>
  <c r="AX2492" i="1"/>
  <c r="AW2492" i="1"/>
  <c r="AV2492" i="1"/>
  <c r="AU2492" i="1"/>
  <c r="AT2492" i="1"/>
  <c r="AX2491" i="1"/>
  <c r="AW2491" i="1"/>
  <c r="AV2491" i="1"/>
  <c r="AU2491" i="1"/>
  <c r="AT2491" i="1"/>
  <c r="AX2490" i="1"/>
  <c r="AW2490" i="1"/>
  <c r="AU2490" i="1"/>
  <c r="AT2490" i="1"/>
  <c r="AV2490" i="1" s="1"/>
  <c r="AX2489" i="1"/>
  <c r="AW2489" i="1"/>
  <c r="AV2489" i="1"/>
  <c r="AU2489" i="1"/>
  <c r="AT2489" i="1"/>
  <c r="AX2488" i="1"/>
  <c r="AW2488" i="1"/>
  <c r="AV2488" i="1"/>
  <c r="AU2488" i="1"/>
  <c r="AT2488" i="1"/>
  <c r="AX2487" i="1"/>
  <c r="AW2487" i="1"/>
  <c r="AV2487" i="1"/>
  <c r="AT2487" i="1"/>
  <c r="AU2487" i="1" s="1"/>
  <c r="AX2486" i="1"/>
  <c r="AW2486" i="1"/>
  <c r="AV2486" i="1"/>
  <c r="AU2486" i="1"/>
  <c r="AT2486" i="1"/>
  <c r="AX2485" i="1"/>
  <c r="AW2485" i="1"/>
  <c r="AV2485" i="1"/>
  <c r="AT2485" i="1"/>
  <c r="AU2485" i="1" s="1"/>
  <c r="AX2484" i="1"/>
  <c r="AW2484" i="1"/>
  <c r="AV2484" i="1"/>
  <c r="AT2484" i="1"/>
  <c r="AU2484" i="1" s="1"/>
  <c r="AX2483" i="1"/>
  <c r="AW2483" i="1"/>
  <c r="AT2483" i="1"/>
  <c r="AX2482" i="1"/>
  <c r="AW2482" i="1"/>
  <c r="AU2482" i="1"/>
  <c r="AT2482" i="1"/>
  <c r="AV2482" i="1" s="1"/>
  <c r="AX2481" i="1"/>
  <c r="AW2481" i="1"/>
  <c r="AV2481" i="1"/>
  <c r="AT2481" i="1"/>
  <c r="AU2481" i="1" s="1"/>
  <c r="AX2480" i="1"/>
  <c r="AW2480" i="1"/>
  <c r="AT2480" i="1"/>
  <c r="AV2480" i="1" s="1"/>
  <c r="AX2479" i="1"/>
  <c r="AW2479" i="1"/>
  <c r="AT2479" i="1"/>
  <c r="AX2478" i="1"/>
  <c r="AW2478" i="1"/>
  <c r="AV2478" i="1"/>
  <c r="AU2478" i="1"/>
  <c r="AT2478" i="1"/>
  <c r="AX2477" i="1"/>
  <c r="AW2477" i="1"/>
  <c r="AT2477" i="1"/>
  <c r="AV2477" i="1" s="1"/>
  <c r="AX2476" i="1"/>
  <c r="AW2476" i="1"/>
  <c r="AU2476" i="1"/>
  <c r="AT2476" i="1"/>
  <c r="AV2476" i="1" s="1"/>
  <c r="AX2475" i="1"/>
  <c r="AW2475" i="1"/>
  <c r="AV2475" i="1"/>
  <c r="AU2475" i="1"/>
  <c r="AT2475" i="1"/>
  <c r="AX2474" i="1"/>
  <c r="AW2474" i="1"/>
  <c r="AV2474" i="1"/>
  <c r="AU2474" i="1"/>
  <c r="AT2474" i="1"/>
  <c r="AX2473" i="1"/>
  <c r="AW2473" i="1"/>
  <c r="AV2473" i="1"/>
  <c r="AU2473" i="1"/>
  <c r="AT2473" i="1"/>
  <c r="AX2472" i="1"/>
  <c r="AW2472" i="1"/>
  <c r="AV2472" i="1"/>
  <c r="AT2472" i="1"/>
  <c r="AU2472" i="1" s="1"/>
  <c r="AX2471" i="1"/>
  <c r="AW2471" i="1"/>
  <c r="AV2471" i="1"/>
  <c r="AT2471" i="1"/>
  <c r="AU2471" i="1" s="1"/>
  <c r="AX2470" i="1"/>
  <c r="AW2470" i="1"/>
  <c r="AV2470" i="1"/>
  <c r="AU2470" i="1"/>
  <c r="AT2470" i="1"/>
  <c r="AX2469" i="1"/>
  <c r="AW2469" i="1"/>
  <c r="AV2469" i="1"/>
  <c r="AT2469" i="1"/>
  <c r="AU2469" i="1" s="1"/>
  <c r="AX2468" i="1"/>
  <c r="AW2468" i="1"/>
  <c r="AU2468" i="1"/>
  <c r="AT2468" i="1"/>
  <c r="AV2468" i="1" s="1"/>
  <c r="AX2467" i="1"/>
  <c r="AW2467" i="1"/>
  <c r="AT2467" i="1"/>
  <c r="AX2466" i="1"/>
  <c r="AW2466" i="1"/>
  <c r="AV2466" i="1"/>
  <c r="AT2466" i="1"/>
  <c r="AU2466" i="1" s="1"/>
  <c r="AX2465" i="1"/>
  <c r="AW2465" i="1"/>
  <c r="AT2465" i="1"/>
  <c r="AX2464" i="1"/>
  <c r="AW2464" i="1"/>
  <c r="AT2464" i="1"/>
  <c r="AV2464" i="1" s="1"/>
  <c r="AX2463" i="1"/>
  <c r="AW2463" i="1"/>
  <c r="AV2463" i="1"/>
  <c r="AU2463" i="1"/>
  <c r="AT2463" i="1"/>
  <c r="AX2462" i="1"/>
  <c r="AW2462" i="1"/>
  <c r="AU2462" i="1"/>
  <c r="AT2462" i="1"/>
  <c r="AV2462" i="1" s="1"/>
  <c r="AX2461" i="1"/>
  <c r="AW2461" i="1"/>
  <c r="AT2461" i="1"/>
  <c r="AX2460" i="1"/>
  <c r="AW2460" i="1"/>
  <c r="AV2460" i="1"/>
  <c r="AU2460" i="1"/>
  <c r="AT2460" i="1"/>
  <c r="AX2459" i="1"/>
  <c r="AW2459" i="1"/>
  <c r="AV2459" i="1"/>
  <c r="AU2459" i="1"/>
  <c r="AT2459" i="1"/>
  <c r="AX2458" i="1"/>
  <c r="AW2458" i="1"/>
  <c r="AU2458" i="1"/>
  <c r="AT2458" i="1"/>
  <c r="AV2458" i="1" s="1"/>
  <c r="AX2457" i="1"/>
  <c r="AW2457" i="1"/>
  <c r="AV2457" i="1"/>
  <c r="AT2457" i="1"/>
  <c r="AU2457" i="1" s="1"/>
  <c r="AX2456" i="1"/>
  <c r="AW2456" i="1"/>
  <c r="AV2456" i="1"/>
  <c r="AU2456" i="1"/>
  <c r="AT2456" i="1"/>
  <c r="AX2455" i="1"/>
  <c r="AW2455" i="1"/>
  <c r="AT2455" i="1"/>
  <c r="AV2455" i="1" s="1"/>
  <c r="AX2454" i="1"/>
  <c r="AW2454" i="1"/>
  <c r="AU2454" i="1"/>
  <c r="AT2454" i="1"/>
  <c r="AV2454" i="1" s="1"/>
  <c r="AX2453" i="1"/>
  <c r="AW2453" i="1"/>
  <c r="AV2453" i="1"/>
  <c r="AU2453" i="1"/>
  <c r="AT2453" i="1"/>
  <c r="AX2452" i="1"/>
  <c r="AW2452" i="1"/>
  <c r="AU2452" i="1"/>
  <c r="AT2452" i="1"/>
  <c r="AV2452" i="1" s="1"/>
  <c r="AX2451" i="1"/>
  <c r="AW2451" i="1"/>
  <c r="AT2451" i="1"/>
  <c r="AX2450" i="1"/>
  <c r="AW2450" i="1"/>
  <c r="AV2450" i="1"/>
  <c r="AU2450" i="1"/>
  <c r="AT2450" i="1"/>
  <c r="AX2449" i="1"/>
  <c r="AW2449" i="1"/>
  <c r="AU2449" i="1"/>
  <c r="AT2449" i="1"/>
  <c r="AV2449" i="1" s="1"/>
  <c r="AX2448" i="1"/>
  <c r="AW2448" i="1"/>
  <c r="AU2448" i="1"/>
  <c r="AT2448" i="1"/>
  <c r="AV2448" i="1" s="1"/>
  <c r="AX2447" i="1"/>
  <c r="AW2447" i="1"/>
  <c r="AT2447" i="1"/>
  <c r="AV2447" i="1" s="1"/>
  <c r="AX2446" i="1"/>
  <c r="AW2446" i="1"/>
  <c r="AV2446" i="1"/>
  <c r="AU2446" i="1"/>
  <c r="AT2446" i="1"/>
  <c r="AX2445" i="1"/>
  <c r="AW2445" i="1"/>
  <c r="AV2445" i="1"/>
  <c r="AU2445" i="1"/>
  <c r="AT2445" i="1"/>
  <c r="AX2444" i="1"/>
  <c r="AW2444" i="1"/>
  <c r="AT2444" i="1"/>
  <c r="AV2444" i="1" s="1"/>
  <c r="AX2443" i="1"/>
  <c r="AW2443" i="1"/>
  <c r="AV2443" i="1"/>
  <c r="AT2443" i="1"/>
  <c r="AU2443" i="1" s="1"/>
  <c r="AX2442" i="1"/>
  <c r="AW2442" i="1"/>
  <c r="AV2442" i="1"/>
  <c r="AU2442" i="1"/>
  <c r="AT2442" i="1"/>
  <c r="AX2441" i="1"/>
  <c r="AW2441" i="1"/>
  <c r="AT2441" i="1"/>
  <c r="AV2441" i="1" s="1"/>
  <c r="AX2440" i="1"/>
  <c r="AW2440" i="1"/>
  <c r="AU2440" i="1"/>
  <c r="AT2440" i="1"/>
  <c r="AV2440" i="1" s="1"/>
  <c r="AX2439" i="1"/>
  <c r="AW2439" i="1"/>
  <c r="AV2439" i="1"/>
  <c r="AU2439" i="1"/>
  <c r="AT2439" i="1"/>
  <c r="AX2438" i="1"/>
  <c r="AW2438" i="1"/>
  <c r="AT2438" i="1"/>
  <c r="AV2438" i="1" s="1"/>
  <c r="AX2437" i="1"/>
  <c r="AW2437" i="1"/>
  <c r="AT2437" i="1"/>
  <c r="AX2436" i="1"/>
  <c r="AW2436" i="1"/>
  <c r="AV2436" i="1"/>
  <c r="AT2436" i="1"/>
  <c r="AU2436" i="1" s="1"/>
  <c r="AX2435" i="1"/>
  <c r="AW2435" i="1"/>
  <c r="AU2435" i="1"/>
  <c r="AT2435" i="1"/>
  <c r="AV2435" i="1" s="1"/>
  <c r="AX2434" i="1"/>
  <c r="AW2434" i="1"/>
  <c r="AT2434" i="1"/>
  <c r="AX2433" i="1"/>
  <c r="AW2433" i="1"/>
  <c r="AT2433" i="1"/>
  <c r="AV2433" i="1" s="1"/>
  <c r="AX2432" i="1"/>
  <c r="AW2432" i="1"/>
  <c r="AV2432" i="1"/>
  <c r="AU2432" i="1"/>
  <c r="AT2432" i="1"/>
  <c r="AX2431" i="1"/>
  <c r="AW2431" i="1"/>
  <c r="AT2431" i="1"/>
  <c r="AX2430" i="1"/>
  <c r="AW2430" i="1"/>
  <c r="AV2430" i="1"/>
  <c r="AU2430" i="1"/>
  <c r="AT2430" i="1"/>
  <c r="AX2429" i="1"/>
  <c r="AW2429" i="1"/>
  <c r="AV2429" i="1"/>
  <c r="AT2429" i="1"/>
  <c r="AU2429" i="1" s="1"/>
  <c r="AX2428" i="1"/>
  <c r="AW2428" i="1"/>
  <c r="AU2428" i="1"/>
  <c r="AT2428" i="1"/>
  <c r="AV2428" i="1" s="1"/>
  <c r="AX2427" i="1"/>
  <c r="AW2427" i="1"/>
  <c r="AV2427" i="1"/>
  <c r="AU2427" i="1"/>
  <c r="AT2427" i="1"/>
  <c r="AX2426" i="1"/>
  <c r="AW2426" i="1"/>
  <c r="AU2426" i="1"/>
  <c r="AT2426" i="1"/>
  <c r="AV2426" i="1" s="1"/>
  <c r="AX2425" i="1"/>
  <c r="AW2425" i="1"/>
  <c r="AU2425" i="1"/>
  <c r="AT2425" i="1"/>
  <c r="AV2425" i="1" s="1"/>
  <c r="AX2424" i="1"/>
  <c r="AW2424" i="1"/>
  <c r="AV2424" i="1"/>
  <c r="AU2424" i="1"/>
  <c r="AT2424" i="1"/>
  <c r="AX2423" i="1"/>
  <c r="AW2423" i="1"/>
  <c r="AT2423" i="1"/>
  <c r="AX2422" i="1"/>
  <c r="AW2422" i="1"/>
  <c r="AT2422" i="1"/>
  <c r="AX2421" i="1"/>
  <c r="AW2421" i="1"/>
  <c r="AT2421" i="1"/>
  <c r="AV2421" i="1" s="1"/>
  <c r="AX2420" i="1"/>
  <c r="AW2420" i="1"/>
  <c r="AU2420" i="1"/>
  <c r="AT2420" i="1"/>
  <c r="AV2420" i="1" s="1"/>
  <c r="AX2419" i="1"/>
  <c r="AW2419" i="1"/>
  <c r="AV2419" i="1"/>
  <c r="AT2419" i="1"/>
  <c r="AU2419" i="1" s="1"/>
  <c r="AX2418" i="1"/>
  <c r="AW2418" i="1"/>
  <c r="AV2418" i="1"/>
  <c r="AU2418" i="1"/>
  <c r="AT2418" i="1"/>
  <c r="AX2417" i="1"/>
  <c r="AW2417" i="1"/>
  <c r="AU2417" i="1"/>
  <c r="AT2417" i="1"/>
  <c r="AV2417" i="1" s="1"/>
  <c r="AX2416" i="1"/>
  <c r="AW2416" i="1"/>
  <c r="AU2416" i="1"/>
  <c r="AT2416" i="1"/>
  <c r="AV2416" i="1" s="1"/>
  <c r="AX2415" i="1"/>
  <c r="AW2415" i="1"/>
  <c r="AV2415" i="1"/>
  <c r="AT2415" i="1"/>
  <c r="AU2415" i="1" s="1"/>
  <c r="AX2414" i="1"/>
  <c r="AW2414" i="1"/>
  <c r="AU2414" i="1"/>
  <c r="AT2414" i="1"/>
  <c r="AV2414" i="1" s="1"/>
  <c r="AX2413" i="1"/>
  <c r="AW2413" i="1"/>
  <c r="AU2413" i="1"/>
  <c r="AT2413" i="1"/>
  <c r="AV2413" i="1" s="1"/>
  <c r="AX2412" i="1"/>
  <c r="AW2412" i="1"/>
  <c r="AU2412" i="1"/>
  <c r="AT2412" i="1"/>
  <c r="AV2412" i="1" s="1"/>
  <c r="AX2411" i="1"/>
  <c r="AW2411" i="1"/>
  <c r="AV2411" i="1"/>
  <c r="AT2411" i="1"/>
  <c r="AU2411" i="1" s="1"/>
  <c r="AX2410" i="1"/>
  <c r="AW2410" i="1"/>
  <c r="AU2410" i="1"/>
  <c r="AT2410" i="1"/>
  <c r="AV2410" i="1" s="1"/>
  <c r="AX2409" i="1"/>
  <c r="AW2409" i="1"/>
  <c r="AT2409" i="1"/>
  <c r="AX2408" i="1"/>
  <c r="AW2408" i="1"/>
  <c r="AT2408" i="1"/>
  <c r="AX2407" i="1"/>
  <c r="AW2407" i="1"/>
  <c r="AV2407" i="1"/>
  <c r="AT2407" i="1"/>
  <c r="AU2407" i="1" s="1"/>
  <c r="AX2406" i="1"/>
  <c r="AW2406" i="1"/>
  <c r="AU2406" i="1"/>
  <c r="AT2406" i="1"/>
  <c r="AV2406" i="1" s="1"/>
  <c r="AX2405" i="1"/>
  <c r="AW2405" i="1"/>
  <c r="AU2405" i="1"/>
  <c r="AT2405" i="1"/>
  <c r="AV2405" i="1" s="1"/>
  <c r="AX2404" i="1"/>
  <c r="AW2404" i="1"/>
  <c r="AV2404" i="1"/>
  <c r="AU2404" i="1"/>
  <c r="AT2404" i="1"/>
  <c r="AX2403" i="1"/>
  <c r="AW2403" i="1"/>
  <c r="AU2403" i="1"/>
  <c r="AT2403" i="1"/>
  <c r="AV2403" i="1" s="1"/>
  <c r="AX2402" i="1"/>
  <c r="AW2402" i="1"/>
  <c r="AV2402" i="1"/>
  <c r="AU2402" i="1"/>
  <c r="AT2402" i="1"/>
  <c r="AX2401" i="1"/>
  <c r="AW2401" i="1"/>
  <c r="AV2401" i="1"/>
  <c r="AT2401" i="1"/>
  <c r="AU2401" i="1" s="1"/>
  <c r="AX2400" i="1"/>
  <c r="AW2400" i="1"/>
  <c r="AU2400" i="1"/>
  <c r="AT2400" i="1"/>
  <c r="AV2400" i="1" s="1"/>
  <c r="AX2399" i="1"/>
  <c r="AW2399" i="1"/>
  <c r="AV2399" i="1"/>
  <c r="AU2399" i="1"/>
  <c r="AT2399" i="1"/>
  <c r="AX2398" i="1"/>
  <c r="AW2398" i="1"/>
  <c r="AU2398" i="1"/>
  <c r="AT2398" i="1"/>
  <c r="AV2398" i="1" s="1"/>
  <c r="AX2397" i="1"/>
  <c r="AW2397" i="1"/>
  <c r="AU2397" i="1"/>
  <c r="AT2397" i="1"/>
  <c r="AV2397" i="1" s="1"/>
  <c r="AX2396" i="1"/>
  <c r="AW2396" i="1"/>
  <c r="AV2396" i="1"/>
  <c r="AU2396" i="1"/>
  <c r="AT2396" i="1"/>
  <c r="AX2395" i="1"/>
  <c r="AW2395" i="1"/>
  <c r="AT2395" i="1"/>
  <c r="AX2394" i="1"/>
  <c r="AW2394" i="1"/>
  <c r="AT2394" i="1"/>
  <c r="AX2393" i="1"/>
  <c r="AW2393" i="1"/>
  <c r="AT2393" i="1"/>
  <c r="AV2393" i="1" s="1"/>
  <c r="AX2392" i="1"/>
  <c r="AW2392" i="1"/>
  <c r="AU2392" i="1"/>
  <c r="AT2392" i="1"/>
  <c r="AV2392" i="1" s="1"/>
  <c r="AX2391" i="1"/>
  <c r="AW2391" i="1"/>
  <c r="AV2391" i="1"/>
  <c r="AU2391" i="1"/>
  <c r="AT2391" i="1"/>
  <c r="AX2390" i="1"/>
  <c r="AW2390" i="1"/>
  <c r="AV2390" i="1"/>
  <c r="AU2390" i="1"/>
  <c r="AT2390" i="1"/>
  <c r="AX2389" i="1"/>
  <c r="AW2389" i="1"/>
  <c r="AT2389" i="1"/>
  <c r="AX2388" i="1"/>
  <c r="AW2388" i="1"/>
  <c r="AV2388" i="1"/>
  <c r="AU2388" i="1"/>
  <c r="AT2388" i="1"/>
  <c r="AX2387" i="1"/>
  <c r="AW2387" i="1"/>
  <c r="AV2387" i="1"/>
  <c r="AT2387" i="1"/>
  <c r="AU2387" i="1" s="1"/>
  <c r="AX2386" i="1"/>
  <c r="AW2386" i="1"/>
  <c r="AT2386" i="1"/>
  <c r="AX2385" i="1"/>
  <c r="AW2385" i="1"/>
  <c r="AT2385" i="1"/>
  <c r="AX2384" i="1"/>
  <c r="AW2384" i="1"/>
  <c r="AU2384" i="1"/>
  <c r="AT2384" i="1"/>
  <c r="AV2384" i="1" s="1"/>
  <c r="AX2383" i="1"/>
  <c r="AW2383" i="1"/>
  <c r="AV2383" i="1"/>
  <c r="AT2383" i="1"/>
  <c r="AU2383" i="1" s="1"/>
  <c r="AX2382" i="1"/>
  <c r="AW2382" i="1"/>
  <c r="AT2382" i="1"/>
  <c r="AV2382" i="1" s="1"/>
  <c r="AX2381" i="1"/>
  <c r="AW2381" i="1"/>
  <c r="AT2381" i="1"/>
  <c r="AX2380" i="1"/>
  <c r="AW2380" i="1"/>
  <c r="AV2380" i="1"/>
  <c r="AU2380" i="1"/>
  <c r="AT2380" i="1"/>
  <c r="AX2379" i="1"/>
  <c r="AW2379" i="1"/>
  <c r="AV2379" i="1"/>
  <c r="AT2379" i="1"/>
  <c r="AU2379" i="1" s="1"/>
  <c r="AX2378" i="1"/>
  <c r="AW2378" i="1"/>
  <c r="AT2378" i="1"/>
  <c r="AX2377" i="1"/>
  <c r="AW2377" i="1"/>
  <c r="AV2377" i="1"/>
  <c r="AU2377" i="1"/>
  <c r="AT2377" i="1"/>
  <c r="AX2376" i="1"/>
  <c r="AW2376" i="1"/>
  <c r="AV2376" i="1"/>
  <c r="AU2376" i="1"/>
  <c r="AT2376" i="1"/>
  <c r="AX2375" i="1"/>
  <c r="AW2375" i="1"/>
  <c r="AT2375" i="1"/>
  <c r="AV2375" i="1" s="1"/>
  <c r="AX2374" i="1"/>
  <c r="AW2374" i="1"/>
  <c r="AT2374" i="1"/>
  <c r="AX2373" i="1"/>
  <c r="AW2373" i="1"/>
  <c r="AV2373" i="1"/>
  <c r="AT2373" i="1"/>
  <c r="AU2373" i="1" s="1"/>
  <c r="AX2372" i="1"/>
  <c r="AW2372" i="1"/>
  <c r="AU2372" i="1"/>
  <c r="AT2372" i="1"/>
  <c r="AV2372" i="1" s="1"/>
  <c r="AX2371" i="1"/>
  <c r="AW2371" i="1"/>
  <c r="AT2371" i="1"/>
  <c r="AX2370" i="1"/>
  <c r="AW2370" i="1"/>
  <c r="AU2370" i="1"/>
  <c r="AT2370" i="1"/>
  <c r="AV2370" i="1" s="1"/>
  <c r="AX2369" i="1"/>
  <c r="AW2369" i="1"/>
  <c r="AU2369" i="1"/>
  <c r="AT2369" i="1"/>
  <c r="AV2369" i="1" s="1"/>
  <c r="AX2368" i="1"/>
  <c r="AW2368" i="1"/>
  <c r="AT2368" i="1"/>
  <c r="AU2368" i="1" s="1"/>
  <c r="AX2367" i="1"/>
  <c r="AW2367" i="1"/>
  <c r="AT2367" i="1"/>
  <c r="AX2366" i="1"/>
  <c r="AW2366" i="1"/>
  <c r="AT2366" i="1"/>
  <c r="AX2365" i="1"/>
  <c r="AW2365" i="1"/>
  <c r="AV2365" i="1"/>
  <c r="AU2365" i="1"/>
  <c r="AT2365" i="1"/>
  <c r="AX2364" i="1"/>
  <c r="AW2364" i="1"/>
  <c r="AT2364" i="1"/>
  <c r="AV2364" i="1" s="1"/>
  <c r="AX2363" i="1"/>
  <c r="AW2363" i="1"/>
  <c r="AT2363" i="1"/>
  <c r="AX2362" i="1"/>
  <c r="AW2362" i="1"/>
  <c r="AV2362" i="1"/>
  <c r="AU2362" i="1"/>
  <c r="AT2362" i="1"/>
  <c r="AX2361" i="1"/>
  <c r="AW2361" i="1"/>
  <c r="AU2361" i="1"/>
  <c r="AT2361" i="1"/>
  <c r="AV2361" i="1" s="1"/>
  <c r="AX2360" i="1"/>
  <c r="AW2360" i="1"/>
  <c r="AT2360" i="1"/>
  <c r="AX2359" i="1"/>
  <c r="AW2359" i="1"/>
  <c r="AV2359" i="1"/>
  <c r="AT2359" i="1"/>
  <c r="AU2359" i="1" s="1"/>
  <c r="AX2358" i="1"/>
  <c r="AW2358" i="1"/>
  <c r="AU2358" i="1"/>
  <c r="AT2358" i="1"/>
  <c r="AV2358" i="1" s="1"/>
  <c r="AX2357" i="1"/>
  <c r="AW2357" i="1"/>
  <c r="AU2357" i="1"/>
  <c r="AT2357" i="1"/>
  <c r="AV2357" i="1" s="1"/>
  <c r="AX2356" i="1"/>
  <c r="AW2356" i="1"/>
  <c r="AU2356" i="1"/>
  <c r="AT2356" i="1"/>
  <c r="AV2356" i="1" s="1"/>
  <c r="AX2355" i="1"/>
  <c r="AW2355" i="1"/>
  <c r="AU2355" i="1"/>
  <c r="AT2355" i="1"/>
  <c r="AV2355" i="1" s="1"/>
  <c r="AX2354" i="1"/>
  <c r="AW2354" i="1"/>
  <c r="AU2354" i="1"/>
  <c r="AT2354" i="1"/>
  <c r="AV2354" i="1" s="1"/>
  <c r="AX2353" i="1"/>
  <c r="AW2353" i="1"/>
  <c r="AV2353" i="1"/>
  <c r="AT2353" i="1"/>
  <c r="AU2353" i="1" s="1"/>
  <c r="AX2352" i="1"/>
  <c r="AW2352" i="1"/>
  <c r="AT2352" i="1"/>
  <c r="AX2351" i="1"/>
  <c r="AW2351" i="1"/>
  <c r="AU2351" i="1"/>
  <c r="AT2351" i="1"/>
  <c r="AV2351" i="1" s="1"/>
  <c r="AX2350" i="1"/>
  <c r="AW2350" i="1"/>
  <c r="AU2350" i="1"/>
  <c r="AT2350" i="1"/>
  <c r="AV2350" i="1" s="1"/>
  <c r="AX2349" i="1"/>
  <c r="AW2349" i="1"/>
  <c r="AV2349" i="1"/>
  <c r="AU2349" i="1"/>
  <c r="AT2349" i="1"/>
  <c r="AX2348" i="1"/>
  <c r="AW2348" i="1"/>
  <c r="AV2348" i="1"/>
  <c r="AU2348" i="1"/>
  <c r="AT2348" i="1"/>
  <c r="AX2347" i="1"/>
  <c r="AW2347" i="1"/>
  <c r="AT2347" i="1"/>
  <c r="AU2347" i="1" s="1"/>
  <c r="AX2346" i="1"/>
  <c r="AW2346" i="1"/>
  <c r="AV2346" i="1"/>
  <c r="AU2346" i="1"/>
  <c r="AT2346" i="1"/>
  <c r="AX2345" i="1"/>
  <c r="AW2345" i="1"/>
  <c r="AT2345" i="1"/>
  <c r="AU2345" i="1" s="1"/>
  <c r="AX2344" i="1"/>
  <c r="AW2344" i="1"/>
  <c r="AT2344" i="1"/>
  <c r="AX2343" i="1"/>
  <c r="AW2343" i="1"/>
  <c r="AU2343" i="1"/>
  <c r="AT2343" i="1"/>
  <c r="AV2343" i="1" s="1"/>
  <c r="AX2342" i="1"/>
  <c r="AW2342" i="1"/>
  <c r="AU2342" i="1"/>
  <c r="AT2342" i="1"/>
  <c r="AV2342" i="1" s="1"/>
  <c r="AX2341" i="1"/>
  <c r="AW2341" i="1"/>
  <c r="AV2341" i="1"/>
  <c r="AT2341" i="1"/>
  <c r="AU2341" i="1" s="1"/>
  <c r="AX2340" i="1"/>
  <c r="AW2340" i="1"/>
  <c r="AV2340" i="1"/>
  <c r="AT2340" i="1"/>
  <c r="AU2340" i="1" s="1"/>
  <c r="AX2339" i="1"/>
  <c r="AW2339" i="1"/>
  <c r="AV2339" i="1"/>
  <c r="AT2339" i="1"/>
  <c r="AU2339" i="1" s="1"/>
  <c r="AX2338" i="1"/>
  <c r="AW2338" i="1"/>
  <c r="AV2338" i="1"/>
  <c r="AT2338" i="1"/>
  <c r="AU2338" i="1" s="1"/>
  <c r="AX2337" i="1"/>
  <c r="AW2337" i="1"/>
  <c r="AV2337" i="1"/>
  <c r="AU2337" i="1"/>
  <c r="AT2337" i="1"/>
  <c r="AX2336" i="1"/>
  <c r="AW2336" i="1"/>
  <c r="AT2336" i="1"/>
  <c r="AX2335" i="1"/>
  <c r="AW2335" i="1"/>
  <c r="AV2335" i="1"/>
  <c r="AT2335" i="1"/>
  <c r="AU2335" i="1" s="1"/>
  <c r="AX2334" i="1"/>
  <c r="AW2334" i="1"/>
  <c r="AV2334" i="1"/>
  <c r="AU2334" i="1"/>
  <c r="AT2334" i="1"/>
  <c r="AX2333" i="1"/>
  <c r="AW2333" i="1"/>
  <c r="AT2333" i="1"/>
  <c r="AU2333" i="1" s="1"/>
  <c r="AX2332" i="1"/>
  <c r="AW2332" i="1"/>
  <c r="AT2332" i="1"/>
  <c r="AX2331" i="1"/>
  <c r="AW2331" i="1"/>
  <c r="AT2331" i="1"/>
  <c r="AU2331" i="1" s="1"/>
  <c r="AX2330" i="1"/>
  <c r="AW2330" i="1"/>
  <c r="AV2330" i="1"/>
  <c r="AU2330" i="1"/>
  <c r="AT2330" i="1"/>
  <c r="AX2329" i="1"/>
  <c r="AW2329" i="1"/>
  <c r="AU2329" i="1"/>
  <c r="AT2329" i="1"/>
  <c r="AV2329" i="1" s="1"/>
  <c r="AX2328" i="1"/>
  <c r="AW2328" i="1"/>
  <c r="AU2328" i="1"/>
  <c r="AT2328" i="1"/>
  <c r="AV2328" i="1" s="1"/>
  <c r="AX2327" i="1"/>
  <c r="AW2327" i="1"/>
  <c r="AT2327" i="1"/>
  <c r="AV2327" i="1" s="1"/>
  <c r="AX2326" i="1"/>
  <c r="AW2326" i="1"/>
  <c r="AU2326" i="1"/>
  <c r="AT2326" i="1"/>
  <c r="AV2326" i="1" s="1"/>
  <c r="AX2325" i="1"/>
  <c r="AW2325" i="1"/>
  <c r="AV2325" i="1"/>
  <c r="AT2325" i="1"/>
  <c r="AU2325" i="1" s="1"/>
  <c r="AX2324" i="1"/>
  <c r="AW2324" i="1"/>
  <c r="AV2324" i="1"/>
  <c r="AT2324" i="1"/>
  <c r="AU2324" i="1" s="1"/>
  <c r="AX2323" i="1"/>
  <c r="AW2323" i="1"/>
  <c r="AT2323" i="1"/>
  <c r="AX2322" i="1"/>
  <c r="AW2322" i="1"/>
  <c r="AU2322" i="1"/>
  <c r="AT2322" i="1"/>
  <c r="AV2322" i="1" s="1"/>
  <c r="AX2321" i="1"/>
  <c r="AW2321" i="1"/>
  <c r="AV2321" i="1"/>
  <c r="AU2321" i="1"/>
  <c r="AT2321" i="1"/>
  <c r="AX2320" i="1"/>
  <c r="AW2320" i="1"/>
  <c r="AV2320" i="1"/>
  <c r="AU2320" i="1"/>
  <c r="AT2320" i="1"/>
  <c r="AX2319" i="1"/>
  <c r="AW2319" i="1"/>
  <c r="AV2319" i="1"/>
  <c r="AU2319" i="1"/>
  <c r="AT2319" i="1"/>
  <c r="AX2318" i="1"/>
  <c r="AW2318" i="1"/>
  <c r="AT2318" i="1"/>
  <c r="AU2318" i="1" s="1"/>
  <c r="AX2317" i="1"/>
  <c r="AW2317" i="1"/>
  <c r="AT2317" i="1"/>
  <c r="AU2317" i="1" s="1"/>
  <c r="AX2316" i="1"/>
  <c r="AW2316" i="1"/>
  <c r="AV2316" i="1"/>
  <c r="AU2316" i="1"/>
  <c r="AT2316" i="1"/>
  <c r="AX2315" i="1"/>
  <c r="AW2315" i="1"/>
  <c r="AV2315" i="1"/>
  <c r="AT2315" i="1"/>
  <c r="AU2315" i="1" s="1"/>
  <c r="AX2314" i="1"/>
  <c r="AW2314" i="1"/>
  <c r="AU2314" i="1"/>
  <c r="AT2314" i="1"/>
  <c r="AV2314" i="1" s="1"/>
  <c r="AX2313" i="1"/>
  <c r="AW2313" i="1"/>
  <c r="AV2313" i="1"/>
  <c r="AU2313" i="1"/>
  <c r="AT2313" i="1"/>
  <c r="AX2312" i="1"/>
  <c r="AW2312" i="1"/>
  <c r="AV2312" i="1"/>
  <c r="AT2312" i="1"/>
  <c r="AU2312" i="1" s="1"/>
  <c r="AX2311" i="1"/>
  <c r="AW2311" i="1"/>
  <c r="AT2311" i="1"/>
  <c r="AX2310" i="1"/>
  <c r="AW2310" i="1"/>
  <c r="AV2310" i="1"/>
  <c r="AU2310" i="1"/>
  <c r="AT2310" i="1"/>
  <c r="AX2309" i="1"/>
  <c r="AW2309" i="1"/>
  <c r="AT2309" i="1"/>
  <c r="AU2309" i="1" s="1"/>
  <c r="AX2308" i="1"/>
  <c r="AW2308" i="1"/>
  <c r="AU2308" i="1"/>
  <c r="AT2308" i="1"/>
  <c r="AV2308" i="1" s="1"/>
  <c r="AX2307" i="1"/>
  <c r="AW2307" i="1"/>
  <c r="AV2307" i="1"/>
  <c r="AU2307" i="1"/>
  <c r="AT2307" i="1"/>
  <c r="AX2306" i="1"/>
  <c r="AW2306" i="1"/>
  <c r="AV2306" i="1"/>
  <c r="AU2306" i="1"/>
  <c r="AT2306" i="1"/>
  <c r="AX2305" i="1"/>
  <c r="AW2305" i="1"/>
  <c r="AT2305" i="1"/>
  <c r="AX2304" i="1"/>
  <c r="AW2304" i="1"/>
  <c r="AV2304" i="1"/>
  <c r="AT2304" i="1"/>
  <c r="AU2304" i="1" s="1"/>
  <c r="AX2303" i="1"/>
  <c r="AW2303" i="1"/>
  <c r="AV2303" i="1"/>
  <c r="AT2303" i="1"/>
  <c r="AU2303" i="1" s="1"/>
  <c r="AX2302" i="1"/>
  <c r="AW2302" i="1"/>
  <c r="AT2302" i="1"/>
  <c r="AV2302" i="1" s="1"/>
  <c r="AX2301" i="1"/>
  <c r="AW2301" i="1"/>
  <c r="AV2301" i="1"/>
  <c r="AT2301" i="1"/>
  <c r="AU2301" i="1" s="1"/>
  <c r="AX2300" i="1"/>
  <c r="AW2300" i="1"/>
  <c r="AU2300" i="1"/>
  <c r="AT2300" i="1"/>
  <c r="AV2300" i="1" s="1"/>
  <c r="AX2299" i="1"/>
  <c r="AW2299" i="1"/>
  <c r="AV2299" i="1"/>
  <c r="AT2299" i="1"/>
  <c r="AU2299" i="1" s="1"/>
  <c r="AX2298" i="1"/>
  <c r="AW2298" i="1"/>
  <c r="AV2298" i="1"/>
  <c r="AT2298" i="1"/>
  <c r="AU2298" i="1" s="1"/>
  <c r="AX2297" i="1"/>
  <c r="AW2297" i="1"/>
  <c r="AV2297" i="1"/>
  <c r="AT2297" i="1"/>
  <c r="AU2297" i="1" s="1"/>
  <c r="AX2296" i="1"/>
  <c r="AW2296" i="1"/>
  <c r="AV2296" i="1"/>
  <c r="AU2296" i="1"/>
  <c r="AT2296" i="1"/>
  <c r="AX2295" i="1"/>
  <c r="AW2295" i="1"/>
  <c r="AV2295" i="1"/>
  <c r="AT2295" i="1"/>
  <c r="AU2295" i="1" s="1"/>
  <c r="AX2294" i="1"/>
  <c r="AW2294" i="1"/>
  <c r="AT2294" i="1"/>
  <c r="AX2293" i="1"/>
  <c r="AW2293" i="1"/>
  <c r="AT2293" i="1"/>
  <c r="AX2292" i="1"/>
  <c r="AW2292" i="1"/>
  <c r="AV2292" i="1"/>
  <c r="AU2292" i="1"/>
  <c r="AT2292" i="1"/>
  <c r="AX2291" i="1"/>
  <c r="AW2291" i="1"/>
  <c r="AU2291" i="1"/>
  <c r="AT2291" i="1"/>
  <c r="AV2291" i="1" s="1"/>
  <c r="AX2290" i="1"/>
  <c r="AW2290" i="1"/>
  <c r="AV2290" i="1"/>
  <c r="AU2290" i="1"/>
  <c r="AT2290" i="1"/>
  <c r="AX2289" i="1"/>
  <c r="AW2289" i="1"/>
  <c r="AT2289" i="1"/>
  <c r="AU2289" i="1" s="1"/>
  <c r="AX2288" i="1"/>
  <c r="AW2288" i="1"/>
  <c r="AV2288" i="1"/>
  <c r="AT2288" i="1"/>
  <c r="AU2288" i="1" s="1"/>
  <c r="AX2287" i="1"/>
  <c r="AW2287" i="1"/>
  <c r="AU2287" i="1"/>
  <c r="AT2287" i="1"/>
  <c r="AV2287" i="1" s="1"/>
  <c r="AX2286" i="1"/>
  <c r="AW2286" i="1"/>
  <c r="AU2286" i="1"/>
  <c r="AT2286" i="1"/>
  <c r="AV2286" i="1" s="1"/>
  <c r="AX2285" i="1"/>
  <c r="AW2285" i="1"/>
  <c r="AV2285" i="1"/>
  <c r="AT2285" i="1"/>
  <c r="AU2285" i="1" s="1"/>
  <c r="AX2284" i="1"/>
  <c r="AW2284" i="1"/>
  <c r="AU2284" i="1"/>
  <c r="AT2284" i="1"/>
  <c r="AV2284" i="1" s="1"/>
  <c r="AX2283" i="1"/>
  <c r="AW2283" i="1"/>
  <c r="AT2283" i="1"/>
  <c r="AU2283" i="1" s="1"/>
  <c r="AX2282" i="1"/>
  <c r="AW2282" i="1"/>
  <c r="AV2282" i="1"/>
  <c r="AU2282" i="1"/>
  <c r="AT2282" i="1"/>
  <c r="AX2281" i="1"/>
  <c r="AW2281" i="1"/>
  <c r="AV2281" i="1"/>
  <c r="AT2281" i="1"/>
  <c r="AU2281" i="1" s="1"/>
  <c r="AX2280" i="1"/>
  <c r="AW2280" i="1"/>
  <c r="AT2280" i="1"/>
  <c r="AV2280" i="1" s="1"/>
  <c r="AX2279" i="1"/>
  <c r="AW2279" i="1"/>
  <c r="AU2279" i="1"/>
  <c r="AT2279" i="1"/>
  <c r="AV2279" i="1" s="1"/>
  <c r="AX2278" i="1"/>
  <c r="AW2278" i="1"/>
  <c r="AV2278" i="1"/>
  <c r="AU2278" i="1"/>
  <c r="AT2278" i="1"/>
  <c r="AX2277" i="1"/>
  <c r="AW2277" i="1"/>
  <c r="AT2277" i="1"/>
  <c r="AX2276" i="1"/>
  <c r="AW2276" i="1"/>
  <c r="AV2276" i="1"/>
  <c r="AU2276" i="1"/>
  <c r="AT2276" i="1"/>
  <c r="AX2275" i="1"/>
  <c r="AW2275" i="1"/>
  <c r="AT2275" i="1"/>
  <c r="AX2274" i="1"/>
  <c r="AW2274" i="1"/>
  <c r="AT2274" i="1"/>
  <c r="AX2273" i="1"/>
  <c r="AW2273" i="1"/>
  <c r="AV2273" i="1"/>
  <c r="AU2273" i="1"/>
  <c r="AT2273" i="1"/>
  <c r="AX2272" i="1"/>
  <c r="AW2272" i="1"/>
  <c r="AU2272" i="1"/>
  <c r="AT2272" i="1"/>
  <c r="AV2272" i="1" s="1"/>
  <c r="AX2271" i="1"/>
  <c r="AW2271" i="1"/>
  <c r="AT2271" i="1"/>
  <c r="AX2270" i="1"/>
  <c r="AW2270" i="1"/>
  <c r="AV2270" i="1"/>
  <c r="AU2270" i="1"/>
  <c r="AT2270" i="1"/>
  <c r="AX2269" i="1"/>
  <c r="AW2269" i="1"/>
  <c r="AT2269" i="1"/>
  <c r="AX2268" i="1"/>
  <c r="AW2268" i="1"/>
  <c r="AT2268" i="1"/>
  <c r="AX2267" i="1"/>
  <c r="AW2267" i="1"/>
  <c r="AV2267" i="1"/>
  <c r="AU2267" i="1"/>
  <c r="AT2267" i="1"/>
  <c r="AX2266" i="1"/>
  <c r="AW2266" i="1"/>
  <c r="AT2266" i="1"/>
  <c r="AV2266" i="1" s="1"/>
  <c r="AX2265" i="1"/>
  <c r="AW2265" i="1"/>
  <c r="AT2265" i="1"/>
  <c r="AX2264" i="1"/>
  <c r="AW2264" i="1"/>
  <c r="AV2264" i="1"/>
  <c r="AU2264" i="1"/>
  <c r="AT2264" i="1"/>
  <c r="AX2263" i="1"/>
  <c r="AW2263" i="1"/>
  <c r="AT2263" i="1"/>
  <c r="AX2262" i="1"/>
  <c r="AW2262" i="1"/>
  <c r="AT2262" i="1"/>
  <c r="AX2261" i="1"/>
  <c r="AW2261" i="1"/>
  <c r="AV2261" i="1"/>
  <c r="AT2261" i="1"/>
  <c r="AU2261" i="1" s="1"/>
  <c r="AX2260" i="1"/>
  <c r="AW2260" i="1"/>
  <c r="AT2260" i="1"/>
  <c r="AX2259" i="1"/>
  <c r="AW2259" i="1"/>
  <c r="AT2259" i="1"/>
  <c r="AX2258" i="1"/>
  <c r="AW2258" i="1"/>
  <c r="AU2258" i="1"/>
  <c r="AT2258" i="1"/>
  <c r="AV2258" i="1" s="1"/>
  <c r="AX2257" i="1"/>
  <c r="AW2257" i="1"/>
  <c r="AV2257" i="1"/>
  <c r="AU2257" i="1"/>
  <c r="AT2257" i="1"/>
  <c r="AX2256" i="1"/>
  <c r="AW2256" i="1"/>
  <c r="AT2256" i="1"/>
  <c r="AV2256" i="1" s="1"/>
  <c r="AX2255" i="1"/>
  <c r="AW2255" i="1"/>
  <c r="AV2255" i="1"/>
  <c r="AT2255" i="1"/>
  <c r="AU2255" i="1" s="1"/>
  <c r="AX2254" i="1"/>
  <c r="AW2254" i="1"/>
  <c r="AU2254" i="1"/>
  <c r="AT2254" i="1"/>
  <c r="AV2254" i="1" s="1"/>
  <c r="AX2253" i="1"/>
  <c r="AW2253" i="1"/>
  <c r="AU2253" i="1"/>
  <c r="AT2253" i="1"/>
  <c r="AV2253" i="1" s="1"/>
  <c r="AX2252" i="1"/>
  <c r="AW2252" i="1"/>
  <c r="AU2252" i="1"/>
  <c r="AT2252" i="1"/>
  <c r="AV2252" i="1" s="1"/>
  <c r="AX2251" i="1"/>
  <c r="AW2251" i="1"/>
  <c r="AV2251" i="1"/>
  <c r="AT2251" i="1"/>
  <c r="AU2251" i="1" s="1"/>
  <c r="AX2250" i="1"/>
  <c r="AW2250" i="1"/>
  <c r="AV2250" i="1"/>
  <c r="AU2250" i="1"/>
  <c r="AT2250" i="1"/>
  <c r="AX2249" i="1"/>
  <c r="AW2249" i="1"/>
  <c r="AV2249" i="1"/>
  <c r="AT2249" i="1"/>
  <c r="AU2249" i="1" s="1"/>
  <c r="AX2248" i="1"/>
  <c r="AW2248" i="1"/>
  <c r="AT2248" i="1"/>
  <c r="AX2247" i="1"/>
  <c r="AW2247" i="1"/>
  <c r="AT2247" i="1"/>
  <c r="AX2246" i="1"/>
  <c r="AW2246" i="1"/>
  <c r="AV2246" i="1"/>
  <c r="AT2246" i="1"/>
  <c r="AU2246" i="1" s="1"/>
  <c r="AX2245" i="1"/>
  <c r="AW2245" i="1"/>
  <c r="AV2245" i="1"/>
  <c r="AU2245" i="1"/>
  <c r="AT2245" i="1"/>
  <c r="AX2244" i="1"/>
  <c r="AW2244" i="1"/>
  <c r="AU2244" i="1"/>
  <c r="AT2244" i="1"/>
  <c r="AV2244" i="1" s="1"/>
  <c r="AX2243" i="1"/>
  <c r="AW2243" i="1"/>
  <c r="AT2243" i="1"/>
  <c r="AX2242" i="1"/>
  <c r="AW2242" i="1"/>
  <c r="AT2242" i="1"/>
  <c r="AU2242" i="1" s="1"/>
  <c r="AX2241" i="1"/>
  <c r="AW2241" i="1"/>
  <c r="AV2241" i="1"/>
  <c r="AT2241" i="1"/>
  <c r="AU2241" i="1" s="1"/>
  <c r="AX2240" i="1"/>
  <c r="AW2240" i="1"/>
  <c r="AT2240" i="1"/>
  <c r="AX2239" i="1"/>
  <c r="AW2239" i="1"/>
  <c r="AU2239" i="1"/>
  <c r="AT2239" i="1"/>
  <c r="AV2239" i="1" s="1"/>
  <c r="AX2238" i="1"/>
  <c r="AW2238" i="1"/>
  <c r="AT2238" i="1"/>
  <c r="AX2237" i="1"/>
  <c r="AW2237" i="1"/>
  <c r="AT2237" i="1"/>
  <c r="AX2236" i="1"/>
  <c r="AW2236" i="1"/>
  <c r="AV2236" i="1"/>
  <c r="AU2236" i="1"/>
  <c r="AT2236" i="1"/>
  <c r="AX2235" i="1"/>
  <c r="AW2235" i="1"/>
  <c r="AU2235" i="1"/>
  <c r="AT2235" i="1"/>
  <c r="AV2235" i="1" s="1"/>
  <c r="AX2234" i="1"/>
  <c r="AW2234" i="1"/>
  <c r="AU2234" i="1"/>
  <c r="AT2234" i="1"/>
  <c r="AV2234" i="1" s="1"/>
  <c r="AX2233" i="1"/>
  <c r="AW2233" i="1"/>
  <c r="AV2233" i="1"/>
  <c r="AT2233" i="1"/>
  <c r="AU2233" i="1" s="1"/>
  <c r="AX2232" i="1"/>
  <c r="AW2232" i="1"/>
  <c r="AV2232" i="1"/>
  <c r="AT2232" i="1"/>
  <c r="AU2232" i="1" s="1"/>
  <c r="AX2231" i="1"/>
  <c r="AW2231" i="1"/>
  <c r="AT2231" i="1"/>
  <c r="AV2231" i="1" s="1"/>
  <c r="AX2230" i="1"/>
  <c r="AW2230" i="1"/>
  <c r="AU2230" i="1"/>
  <c r="AT2230" i="1"/>
  <c r="AV2230" i="1" s="1"/>
  <c r="AX2229" i="1"/>
  <c r="AW2229" i="1"/>
  <c r="AV2229" i="1"/>
  <c r="AU2229" i="1"/>
  <c r="AT2229" i="1"/>
  <c r="AX2228" i="1"/>
  <c r="AW2228" i="1"/>
  <c r="AT2228" i="1"/>
  <c r="AX2227" i="1"/>
  <c r="AW2227" i="1"/>
  <c r="AV2227" i="1"/>
  <c r="AT2227" i="1"/>
  <c r="AU2227" i="1" s="1"/>
  <c r="AX2226" i="1"/>
  <c r="AW2226" i="1"/>
  <c r="AV2226" i="1"/>
  <c r="AT2226" i="1"/>
  <c r="AU2226" i="1" s="1"/>
  <c r="AX2225" i="1"/>
  <c r="AW2225" i="1"/>
  <c r="AU2225" i="1"/>
  <c r="AT2225" i="1"/>
  <c r="AV2225" i="1" s="1"/>
  <c r="AX2224" i="1"/>
  <c r="AW2224" i="1"/>
  <c r="AT2224" i="1"/>
  <c r="AX2223" i="1"/>
  <c r="AW2223" i="1"/>
  <c r="AT2223" i="1"/>
  <c r="AX2222" i="1"/>
  <c r="AW2222" i="1"/>
  <c r="AV2222" i="1"/>
  <c r="AU2222" i="1"/>
  <c r="AT2222" i="1"/>
  <c r="AX2221" i="1"/>
  <c r="AW2221" i="1"/>
  <c r="AV2221" i="1"/>
  <c r="AU2221" i="1"/>
  <c r="AT2221" i="1"/>
  <c r="AX2220" i="1"/>
  <c r="AW2220" i="1"/>
  <c r="AU2220" i="1"/>
  <c r="AT2220" i="1"/>
  <c r="AV2220" i="1" s="1"/>
  <c r="AX2219" i="1"/>
  <c r="AW2219" i="1"/>
  <c r="AV2219" i="1"/>
  <c r="AT2219" i="1"/>
  <c r="AU2219" i="1" s="1"/>
  <c r="AX2218" i="1"/>
  <c r="AW2218" i="1"/>
  <c r="AV2218" i="1"/>
  <c r="AU2218" i="1"/>
  <c r="AT2218" i="1"/>
  <c r="AX2217" i="1"/>
  <c r="AW2217" i="1"/>
  <c r="AT2217" i="1"/>
  <c r="AV2217" i="1" s="1"/>
  <c r="AX2216" i="1"/>
  <c r="AW2216" i="1"/>
  <c r="AU2216" i="1"/>
  <c r="AT2216" i="1"/>
  <c r="AV2216" i="1" s="1"/>
  <c r="AX2215" i="1"/>
  <c r="AW2215" i="1"/>
  <c r="AV2215" i="1"/>
  <c r="AU2215" i="1"/>
  <c r="AT2215" i="1"/>
  <c r="AX2214" i="1"/>
  <c r="AW2214" i="1"/>
  <c r="AU2214" i="1"/>
  <c r="AT2214" i="1"/>
  <c r="AV2214" i="1" s="1"/>
  <c r="AX2213" i="1"/>
  <c r="AW2213" i="1"/>
  <c r="AV2213" i="1"/>
  <c r="AT2213" i="1"/>
  <c r="AU2213" i="1" s="1"/>
  <c r="AX2212" i="1"/>
  <c r="AW2212" i="1"/>
  <c r="AV2212" i="1"/>
  <c r="AU2212" i="1"/>
  <c r="AT2212" i="1"/>
  <c r="AX2211" i="1"/>
  <c r="AW2211" i="1"/>
  <c r="AT2211" i="1"/>
  <c r="AX2210" i="1"/>
  <c r="AW2210" i="1"/>
  <c r="AU2210" i="1"/>
  <c r="AT2210" i="1"/>
  <c r="AV2210" i="1" s="1"/>
  <c r="AX2209" i="1"/>
  <c r="AW2209" i="1"/>
  <c r="AV2209" i="1"/>
  <c r="AU2209" i="1"/>
  <c r="AT2209" i="1"/>
  <c r="AX2208" i="1"/>
  <c r="AW2208" i="1"/>
  <c r="AV2208" i="1"/>
  <c r="AU2208" i="1"/>
  <c r="AT2208" i="1"/>
  <c r="AX2207" i="1"/>
  <c r="AW2207" i="1"/>
  <c r="AV2207" i="1"/>
  <c r="AT2207" i="1"/>
  <c r="AU2207" i="1" s="1"/>
  <c r="AX2206" i="1"/>
  <c r="AW2206" i="1"/>
  <c r="AT2206" i="1"/>
  <c r="AU2206" i="1" s="1"/>
  <c r="AX2205" i="1"/>
  <c r="AW2205" i="1"/>
  <c r="AV2205" i="1"/>
  <c r="AT2205" i="1"/>
  <c r="AU2205" i="1" s="1"/>
  <c r="AX2204" i="1"/>
  <c r="AW2204" i="1"/>
  <c r="AV2204" i="1"/>
  <c r="AU2204" i="1"/>
  <c r="AT2204" i="1"/>
  <c r="AX2203" i="1"/>
  <c r="AW2203" i="1"/>
  <c r="AT2203" i="1"/>
  <c r="AX2202" i="1"/>
  <c r="AW2202" i="1"/>
  <c r="AU2202" i="1"/>
  <c r="AT2202" i="1"/>
  <c r="AV2202" i="1" s="1"/>
  <c r="AX2201" i="1"/>
  <c r="AW2201" i="1"/>
  <c r="AV2201" i="1"/>
  <c r="AU2201" i="1"/>
  <c r="AT2201" i="1"/>
  <c r="AX2200" i="1"/>
  <c r="AW2200" i="1"/>
  <c r="AV2200" i="1"/>
  <c r="AT2200" i="1"/>
  <c r="AU2200" i="1" s="1"/>
  <c r="AX2199" i="1"/>
  <c r="AW2199" i="1"/>
  <c r="AV2199" i="1"/>
  <c r="AT2199" i="1"/>
  <c r="AU2199" i="1" s="1"/>
  <c r="AX2198" i="1"/>
  <c r="AW2198" i="1"/>
  <c r="AT2198" i="1"/>
  <c r="AX2197" i="1"/>
  <c r="AW2197" i="1"/>
  <c r="AT2197" i="1"/>
  <c r="AX2196" i="1"/>
  <c r="AW2196" i="1"/>
  <c r="AU2196" i="1"/>
  <c r="AT2196" i="1"/>
  <c r="AV2196" i="1" s="1"/>
  <c r="AX2195" i="1"/>
  <c r="AW2195" i="1"/>
  <c r="AU2195" i="1"/>
  <c r="AT2195" i="1"/>
  <c r="AV2195" i="1" s="1"/>
  <c r="AX2194" i="1"/>
  <c r="AW2194" i="1"/>
  <c r="AV2194" i="1"/>
  <c r="AU2194" i="1"/>
  <c r="AT2194" i="1"/>
  <c r="AX2193" i="1"/>
  <c r="AW2193" i="1"/>
  <c r="AV2193" i="1"/>
  <c r="AU2193" i="1"/>
  <c r="AT2193" i="1"/>
  <c r="AX2192" i="1"/>
  <c r="AW2192" i="1"/>
  <c r="AV2192" i="1"/>
  <c r="AT2192" i="1"/>
  <c r="AU2192" i="1" s="1"/>
  <c r="AX2191" i="1"/>
  <c r="AW2191" i="1"/>
  <c r="AT2191" i="1"/>
  <c r="AX2190" i="1"/>
  <c r="AW2190" i="1"/>
  <c r="AV2190" i="1"/>
  <c r="AT2190" i="1"/>
  <c r="AU2190" i="1" s="1"/>
  <c r="AX2189" i="1"/>
  <c r="AW2189" i="1"/>
  <c r="AU2189" i="1"/>
  <c r="AT2189" i="1"/>
  <c r="AV2189" i="1" s="1"/>
  <c r="AX2188" i="1"/>
  <c r="AW2188" i="1"/>
  <c r="AT2188" i="1"/>
  <c r="AX2187" i="1"/>
  <c r="AW2187" i="1"/>
  <c r="AU2187" i="1"/>
  <c r="AT2187" i="1"/>
  <c r="AV2187" i="1" s="1"/>
  <c r="AX2186" i="1"/>
  <c r="AW2186" i="1"/>
  <c r="AV2186" i="1"/>
  <c r="AT2186" i="1"/>
  <c r="AU2186" i="1" s="1"/>
  <c r="AX2185" i="1"/>
  <c r="AW2185" i="1"/>
  <c r="AU2185" i="1"/>
  <c r="AT2185" i="1"/>
  <c r="AV2185" i="1" s="1"/>
  <c r="AX2184" i="1"/>
  <c r="AW2184" i="1"/>
  <c r="AV2184" i="1"/>
  <c r="AU2184" i="1"/>
  <c r="AT2184" i="1"/>
  <c r="AX2183" i="1"/>
  <c r="AW2183" i="1"/>
  <c r="AT2183" i="1"/>
  <c r="AU2183" i="1" s="1"/>
  <c r="AX2182" i="1"/>
  <c r="AW2182" i="1"/>
  <c r="AV2182" i="1"/>
  <c r="AT2182" i="1"/>
  <c r="AU2182" i="1" s="1"/>
  <c r="AX2181" i="1"/>
  <c r="AW2181" i="1"/>
  <c r="AT2181" i="1"/>
  <c r="AX2180" i="1"/>
  <c r="AW2180" i="1"/>
  <c r="AV2180" i="1"/>
  <c r="AU2180" i="1"/>
  <c r="AT2180" i="1"/>
  <c r="AX2179" i="1"/>
  <c r="AW2179" i="1"/>
  <c r="AT2179" i="1"/>
  <c r="AU2179" i="1" s="1"/>
  <c r="AX2178" i="1"/>
  <c r="AW2178" i="1"/>
  <c r="AU2178" i="1"/>
  <c r="AT2178" i="1"/>
  <c r="AV2178" i="1" s="1"/>
  <c r="AX2177" i="1"/>
  <c r="AW2177" i="1"/>
  <c r="AV2177" i="1"/>
  <c r="AT2177" i="1"/>
  <c r="AU2177" i="1" s="1"/>
  <c r="AX2176" i="1"/>
  <c r="AW2176" i="1"/>
  <c r="AV2176" i="1"/>
  <c r="AU2176" i="1"/>
  <c r="AT2176" i="1"/>
  <c r="AX2175" i="1"/>
  <c r="AW2175" i="1"/>
  <c r="AT2175" i="1"/>
  <c r="AX2174" i="1"/>
  <c r="AW2174" i="1"/>
  <c r="AT2174" i="1"/>
  <c r="AX2173" i="1"/>
  <c r="AW2173" i="1"/>
  <c r="AV2173" i="1"/>
  <c r="AT2173" i="1"/>
  <c r="AU2173" i="1" s="1"/>
  <c r="AX2172" i="1"/>
  <c r="AW2172" i="1"/>
  <c r="AU2172" i="1"/>
  <c r="AT2172" i="1"/>
  <c r="AV2172" i="1" s="1"/>
  <c r="AX2171" i="1"/>
  <c r="AW2171" i="1"/>
  <c r="AV2171" i="1"/>
  <c r="AU2171" i="1"/>
  <c r="AT2171" i="1"/>
  <c r="AX2170" i="1"/>
  <c r="AW2170" i="1"/>
  <c r="AT2170" i="1"/>
  <c r="AU2170" i="1" s="1"/>
  <c r="AX2169" i="1"/>
  <c r="AW2169" i="1"/>
  <c r="AV2169" i="1"/>
  <c r="AU2169" i="1"/>
  <c r="AT2169" i="1"/>
  <c r="AX2168" i="1"/>
  <c r="AW2168" i="1"/>
  <c r="AT2168" i="1"/>
  <c r="AX2167" i="1"/>
  <c r="AW2167" i="1"/>
  <c r="AU2167" i="1"/>
  <c r="AT2167" i="1"/>
  <c r="AV2167" i="1" s="1"/>
  <c r="AX2166" i="1"/>
  <c r="AW2166" i="1"/>
  <c r="AV2166" i="1"/>
  <c r="AU2166" i="1"/>
  <c r="AT2166" i="1"/>
  <c r="AX2165" i="1"/>
  <c r="AW2165" i="1"/>
  <c r="AT2165" i="1"/>
  <c r="AX2164" i="1"/>
  <c r="AW2164" i="1"/>
  <c r="AV2164" i="1"/>
  <c r="AU2164" i="1"/>
  <c r="AT2164" i="1"/>
  <c r="AX2163" i="1"/>
  <c r="AW2163" i="1"/>
  <c r="AV2163" i="1"/>
  <c r="AT2163" i="1"/>
  <c r="AU2163" i="1" s="1"/>
  <c r="AX2162" i="1"/>
  <c r="AW2162" i="1"/>
  <c r="AU2162" i="1"/>
  <c r="AT2162" i="1"/>
  <c r="AV2162" i="1" s="1"/>
  <c r="AX2161" i="1"/>
  <c r="AW2161" i="1"/>
  <c r="AV2161" i="1"/>
  <c r="AU2161" i="1"/>
  <c r="AT2161" i="1"/>
  <c r="AX2160" i="1"/>
  <c r="AW2160" i="1"/>
  <c r="AT2160" i="1"/>
  <c r="AX2159" i="1"/>
  <c r="AW2159" i="1"/>
  <c r="AU2159" i="1"/>
  <c r="AT2159" i="1"/>
  <c r="AV2159" i="1" s="1"/>
  <c r="AX2158" i="1"/>
  <c r="AW2158" i="1"/>
  <c r="AV2158" i="1"/>
  <c r="AU2158" i="1"/>
  <c r="AT2158" i="1"/>
  <c r="AX2157" i="1"/>
  <c r="AW2157" i="1"/>
  <c r="AT2157" i="1"/>
  <c r="AX2156" i="1"/>
  <c r="AW2156" i="1"/>
  <c r="AV2156" i="1"/>
  <c r="AU2156" i="1"/>
  <c r="AT2156" i="1"/>
  <c r="AX2155" i="1"/>
  <c r="AW2155" i="1"/>
  <c r="AT2155" i="1"/>
  <c r="AX2154" i="1"/>
  <c r="AW2154" i="1"/>
  <c r="AU2154" i="1"/>
  <c r="AT2154" i="1"/>
  <c r="AV2154" i="1" s="1"/>
  <c r="AX2153" i="1"/>
  <c r="AW2153" i="1"/>
  <c r="AV2153" i="1"/>
  <c r="AU2153" i="1"/>
  <c r="AT2153" i="1"/>
  <c r="AX2152" i="1"/>
  <c r="AW2152" i="1"/>
  <c r="AV2152" i="1"/>
  <c r="AU2152" i="1"/>
  <c r="AT2152" i="1"/>
  <c r="AX2151" i="1"/>
  <c r="AW2151" i="1"/>
  <c r="AV2151" i="1"/>
  <c r="AU2151" i="1"/>
  <c r="AT2151" i="1"/>
  <c r="AX2150" i="1"/>
  <c r="AW2150" i="1"/>
  <c r="AT2150" i="1"/>
  <c r="AX2149" i="1"/>
  <c r="AW2149" i="1"/>
  <c r="AT2149" i="1"/>
  <c r="AX2148" i="1"/>
  <c r="AW2148" i="1"/>
  <c r="AV2148" i="1"/>
  <c r="AU2148" i="1"/>
  <c r="AT2148" i="1"/>
  <c r="AX2147" i="1"/>
  <c r="AW2147" i="1"/>
  <c r="AT2147" i="1"/>
  <c r="AX2146" i="1"/>
  <c r="AW2146" i="1"/>
  <c r="AU2146" i="1"/>
  <c r="AT2146" i="1"/>
  <c r="AV2146" i="1" s="1"/>
  <c r="AX2145" i="1"/>
  <c r="AW2145" i="1"/>
  <c r="AV2145" i="1"/>
  <c r="AU2145" i="1"/>
  <c r="AT2145" i="1"/>
  <c r="AX2144" i="1"/>
  <c r="AW2144" i="1"/>
  <c r="AV2144" i="1"/>
  <c r="AT2144" i="1"/>
  <c r="AU2144" i="1" s="1"/>
  <c r="AX2143" i="1"/>
  <c r="AW2143" i="1"/>
  <c r="AU2143" i="1"/>
  <c r="AT2143" i="1"/>
  <c r="AV2143" i="1" s="1"/>
  <c r="AX2142" i="1"/>
  <c r="AW2142" i="1"/>
  <c r="AV2142" i="1"/>
  <c r="AT2142" i="1"/>
  <c r="AU2142" i="1" s="1"/>
  <c r="AX2141" i="1"/>
  <c r="AW2141" i="1"/>
  <c r="AT2141" i="1"/>
  <c r="AU2141" i="1" s="1"/>
  <c r="AX2140" i="1"/>
  <c r="AW2140" i="1"/>
  <c r="AV2140" i="1"/>
  <c r="AT2140" i="1"/>
  <c r="AU2140" i="1" s="1"/>
  <c r="AX2139" i="1"/>
  <c r="AW2139" i="1"/>
  <c r="AU2139" i="1"/>
  <c r="AT2139" i="1"/>
  <c r="AV2139" i="1" s="1"/>
  <c r="AX2138" i="1"/>
  <c r="AW2138" i="1"/>
  <c r="AV2138" i="1"/>
  <c r="AU2138" i="1"/>
  <c r="AT2138" i="1"/>
  <c r="AX2137" i="1"/>
  <c r="AW2137" i="1"/>
  <c r="AT2137" i="1"/>
  <c r="AX2136" i="1"/>
  <c r="AW2136" i="1"/>
  <c r="AV2136" i="1"/>
  <c r="AU2136" i="1"/>
  <c r="AT2136" i="1"/>
  <c r="AX2135" i="1"/>
  <c r="AW2135" i="1"/>
  <c r="AV2135" i="1"/>
  <c r="AT2135" i="1"/>
  <c r="AU2135" i="1" s="1"/>
  <c r="AX2134" i="1"/>
  <c r="AW2134" i="1"/>
  <c r="AV2134" i="1"/>
  <c r="AT2134" i="1"/>
  <c r="AU2134" i="1" s="1"/>
  <c r="AX2133" i="1"/>
  <c r="AW2133" i="1"/>
  <c r="AV2133" i="1"/>
  <c r="AU2133" i="1"/>
  <c r="AT2133" i="1"/>
  <c r="AX2132" i="1"/>
  <c r="AW2132" i="1"/>
  <c r="AU2132" i="1"/>
  <c r="AT2132" i="1"/>
  <c r="AV2132" i="1" s="1"/>
  <c r="AX2131" i="1"/>
  <c r="AW2131" i="1"/>
  <c r="AT2131" i="1"/>
  <c r="AX2130" i="1"/>
  <c r="AW2130" i="1"/>
  <c r="AV2130" i="1"/>
  <c r="AU2130" i="1"/>
  <c r="AT2130" i="1"/>
  <c r="AX2129" i="1"/>
  <c r="AW2129" i="1"/>
  <c r="AT2129" i="1"/>
  <c r="AX2128" i="1"/>
  <c r="AW2128" i="1"/>
  <c r="AV2128" i="1"/>
  <c r="AU2128" i="1"/>
  <c r="AT2128" i="1"/>
  <c r="AX2127" i="1"/>
  <c r="AW2127" i="1"/>
  <c r="AT2127" i="1"/>
  <c r="AU2127" i="1" s="1"/>
  <c r="AX2126" i="1"/>
  <c r="AW2126" i="1"/>
  <c r="AT2126" i="1"/>
  <c r="AX2125" i="1"/>
  <c r="AW2125" i="1"/>
  <c r="AV2125" i="1"/>
  <c r="AU2125" i="1"/>
  <c r="AT2125" i="1"/>
  <c r="AX2124" i="1"/>
  <c r="AW2124" i="1"/>
  <c r="AV2124" i="1"/>
  <c r="AU2124" i="1"/>
  <c r="AT2124" i="1"/>
  <c r="AX2123" i="1"/>
  <c r="AW2123" i="1"/>
  <c r="AU2123" i="1"/>
  <c r="AT2123" i="1"/>
  <c r="AV2123" i="1" s="1"/>
  <c r="AX2122" i="1"/>
  <c r="AW2122" i="1"/>
  <c r="AV2122" i="1"/>
  <c r="AT2122" i="1"/>
  <c r="AU2122" i="1" s="1"/>
  <c r="AX2121" i="1"/>
  <c r="AW2121" i="1"/>
  <c r="AV2121" i="1"/>
  <c r="AT2121" i="1"/>
  <c r="AU2121" i="1" s="1"/>
  <c r="AX2120" i="1"/>
  <c r="AW2120" i="1"/>
  <c r="AV2120" i="1"/>
  <c r="AT2120" i="1"/>
  <c r="AU2120" i="1" s="1"/>
  <c r="AX2119" i="1"/>
  <c r="AW2119" i="1"/>
  <c r="AT2119" i="1"/>
  <c r="AX2118" i="1"/>
  <c r="AW2118" i="1"/>
  <c r="AU2118" i="1"/>
  <c r="AT2118" i="1"/>
  <c r="AV2118" i="1" s="1"/>
  <c r="AX2117" i="1"/>
  <c r="AW2117" i="1"/>
  <c r="AV2117" i="1"/>
  <c r="AU2117" i="1"/>
  <c r="AT2117" i="1"/>
  <c r="AX2116" i="1"/>
  <c r="AW2116" i="1"/>
  <c r="AT2116" i="1"/>
  <c r="AX2115" i="1"/>
  <c r="AW2115" i="1"/>
  <c r="AU2115" i="1"/>
  <c r="AT2115" i="1"/>
  <c r="AV2115" i="1" s="1"/>
  <c r="AX2114" i="1"/>
  <c r="AW2114" i="1"/>
  <c r="AV2114" i="1"/>
  <c r="AU2114" i="1"/>
  <c r="AT2114" i="1"/>
  <c r="AX2113" i="1"/>
  <c r="AW2113" i="1"/>
  <c r="AU2113" i="1"/>
  <c r="AT2113" i="1"/>
  <c r="AV2113" i="1" s="1"/>
  <c r="AX2112" i="1"/>
  <c r="AW2112" i="1"/>
  <c r="AV2112" i="1"/>
  <c r="AU2112" i="1"/>
  <c r="AT2112" i="1"/>
  <c r="AX2111" i="1"/>
  <c r="AW2111" i="1"/>
  <c r="AV2111" i="1"/>
  <c r="AU2111" i="1"/>
  <c r="AT2111" i="1"/>
  <c r="AX2110" i="1"/>
  <c r="AW2110" i="1"/>
  <c r="AT2110" i="1"/>
  <c r="AU2110" i="1" s="1"/>
  <c r="AX2109" i="1"/>
  <c r="AW2109" i="1"/>
  <c r="AV2109" i="1"/>
  <c r="AT2109" i="1"/>
  <c r="AU2109" i="1" s="1"/>
  <c r="AX2108" i="1"/>
  <c r="AW2108" i="1"/>
  <c r="AV2108" i="1"/>
  <c r="AU2108" i="1"/>
  <c r="AT2108" i="1"/>
  <c r="AX2107" i="1"/>
  <c r="AW2107" i="1"/>
  <c r="AV2107" i="1"/>
  <c r="AT2107" i="1"/>
  <c r="AU2107" i="1" s="1"/>
  <c r="AX2106" i="1"/>
  <c r="AW2106" i="1"/>
  <c r="AV2106" i="1"/>
  <c r="AU2106" i="1"/>
  <c r="AT2106" i="1"/>
  <c r="AX2105" i="1"/>
  <c r="AW2105" i="1"/>
  <c r="AV2105" i="1"/>
  <c r="AU2105" i="1"/>
  <c r="AT2105" i="1"/>
  <c r="AX2104" i="1"/>
  <c r="AW2104" i="1"/>
  <c r="AU2104" i="1"/>
  <c r="AT2104" i="1"/>
  <c r="AV2104" i="1" s="1"/>
  <c r="AX2103" i="1"/>
  <c r="AW2103" i="1"/>
  <c r="AT2103" i="1"/>
  <c r="AX2102" i="1"/>
  <c r="AW2102" i="1"/>
  <c r="AT2102" i="1"/>
  <c r="AX2101" i="1"/>
  <c r="AW2101" i="1"/>
  <c r="AT2101" i="1"/>
  <c r="AX2100" i="1"/>
  <c r="AW2100" i="1"/>
  <c r="AV2100" i="1"/>
  <c r="AU2100" i="1"/>
  <c r="AT2100" i="1"/>
  <c r="AX2099" i="1"/>
  <c r="AW2099" i="1"/>
  <c r="AT2099" i="1"/>
  <c r="AX2098" i="1"/>
  <c r="AW2098" i="1"/>
  <c r="AU2098" i="1"/>
  <c r="AT2098" i="1"/>
  <c r="AV2098" i="1" s="1"/>
  <c r="AX2097" i="1"/>
  <c r="AW2097" i="1"/>
  <c r="AV2097" i="1"/>
  <c r="AU2097" i="1"/>
  <c r="AT2097" i="1"/>
  <c r="AX2096" i="1"/>
  <c r="AW2096" i="1"/>
  <c r="AT2096" i="1"/>
  <c r="AX2095" i="1"/>
  <c r="AW2095" i="1"/>
  <c r="AV2095" i="1"/>
  <c r="AU2095" i="1"/>
  <c r="AT2095" i="1"/>
  <c r="AX2094" i="1"/>
  <c r="AW2094" i="1"/>
  <c r="AT2094" i="1"/>
  <c r="AX2093" i="1"/>
  <c r="AW2093" i="1"/>
  <c r="AT2093" i="1"/>
  <c r="AV2093" i="1" s="1"/>
  <c r="AX2092" i="1"/>
  <c r="AW2092" i="1"/>
  <c r="AV2092" i="1"/>
  <c r="AT2092" i="1"/>
  <c r="AU2092" i="1" s="1"/>
  <c r="AX2091" i="1"/>
  <c r="AW2091" i="1"/>
  <c r="AV2091" i="1"/>
  <c r="AU2091" i="1"/>
  <c r="AT2091" i="1"/>
  <c r="AX2090" i="1"/>
  <c r="AW2090" i="1"/>
  <c r="AU2090" i="1"/>
  <c r="AT2090" i="1"/>
  <c r="AV2090" i="1" s="1"/>
  <c r="AX2089" i="1"/>
  <c r="AW2089" i="1"/>
  <c r="AU2089" i="1"/>
  <c r="AT2089" i="1"/>
  <c r="AV2089" i="1" s="1"/>
  <c r="AX2088" i="1"/>
  <c r="AW2088" i="1"/>
  <c r="AV2088" i="1"/>
  <c r="AT2088" i="1"/>
  <c r="AU2088" i="1" s="1"/>
  <c r="AX2087" i="1"/>
  <c r="AW2087" i="1"/>
  <c r="AV2087" i="1"/>
  <c r="AT2087" i="1"/>
  <c r="AU2087" i="1" s="1"/>
  <c r="AX2086" i="1"/>
  <c r="AW2086" i="1"/>
  <c r="AT2086" i="1"/>
  <c r="AX2085" i="1"/>
  <c r="AW2085" i="1"/>
  <c r="AT2085" i="1"/>
  <c r="AV2085" i="1" s="1"/>
  <c r="AX2084" i="1"/>
  <c r="AW2084" i="1"/>
  <c r="AU2084" i="1"/>
  <c r="AT2084" i="1"/>
  <c r="AV2084" i="1" s="1"/>
  <c r="AX2083" i="1"/>
  <c r="AW2083" i="1"/>
  <c r="AU2083" i="1"/>
  <c r="AT2083" i="1"/>
  <c r="AV2083" i="1" s="1"/>
  <c r="AX2082" i="1"/>
  <c r="AW2082" i="1"/>
  <c r="AV2082" i="1"/>
  <c r="AU2082" i="1"/>
  <c r="AT2082" i="1"/>
  <c r="AX2081" i="1"/>
  <c r="AW2081" i="1"/>
  <c r="AU2081" i="1"/>
  <c r="AT2081" i="1"/>
  <c r="AV2081" i="1" s="1"/>
  <c r="AX2080" i="1"/>
  <c r="AW2080" i="1"/>
  <c r="AV2080" i="1"/>
  <c r="AT2080" i="1"/>
  <c r="AU2080" i="1" s="1"/>
  <c r="AX2079" i="1"/>
  <c r="AW2079" i="1"/>
  <c r="AT2079" i="1"/>
  <c r="AX2078" i="1"/>
  <c r="AW2078" i="1"/>
  <c r="AU2078" i="1"/>
  <c r="AT2078" i="1"/>
  <c r="AV2078" i="1" s="1"/>
  <c r="AX2077" i="1"/>
  <c r="AW2077" i="1"/>
  <c r="AV2077" i="1"/>
  <c r="AU2077" i="1"/>
  <c r="AT2077" i="1"/>
  <c r="AX2076" i="1"/>
  <c r="AW2076" i="1"/>
  <c r="AT2076" i="1"/>
  <c r="AV2076" i="1" s="1"/>
  <c r="AX2075" i="1"/>
  <c r="AW2075" i="1"/>
  <c r="AV2075" i="1"/>
  <c r="AU2075" i="1"/>
  <c r="AT2075" i="1"/>
  <c r="AX2074" i="1"/>
  <c r="AW2074" i="1"/>
  <c r="AV2074" i="1"/>
  <c r="AT2074" i="1"/>
  <c r="AU2074" i="1" s="1"/>
  <c r="AX2073" i="1"/>
  <c r="AW2073" i="1"/>
  <c r="AU2073" i="1"/>
  <c r="AT2073" i="1"/>
  <c r="AV2073" i="1" s="1"/>
  <c r="AX2072" i="1"/>
  <c r="AW2072" i="1"/>
  <c r="AV2072" i="1"/>
  <c r="AU2072" i="1"/>
  <c r="AT2072" i="1"/>
  <c r="AX2071" i="1"/>
  <c r="AW2071" i="1"/>
  <c r="AT2071" i="1"/>
  <c r="AX2070" i="1"/>
  <c r="AW2070" i="1"/>
  <c r="AT2070" i="1"/>
  <c r="AX2069" i="1"/>
  <c r="AW2069" i="1"/>
  <c r="AV2069" i="1"/>
  <c r="AU2069" i="1"/>
  <c r="AT2069" i="1"/>
  <c r="AX2068" i="1"/>
  <c r="AW2068" i="1"/>
  <c r="AV2068" i="1"/>
  <c r="AU2068" i="1"/>
  <c r="AT2068" i="1"/>
  <c r="AX2067" i="1"/>
  <c r="AW2067" i="1"/>
  <c r="AU2067" i="1"/>
  <c r="AT2067" i="1"/>
  <c r="AV2067" i="1" s="1"/>
  <c r="AX2066" i="1"/>
  <c r="AW2066" i="1"/>
  <c r="AV2066" i="1"/>
  <c r="AT2066" i="1"/>
  <c r="AU2066" i="1" s="1"/>
  <c r="AX2065" i="1"/>
  <c r="AW2065" i="1"/>
  <c r="AT2065" i="1"/>
  <c r="AX2064" i="1"/>
  <c r="AW2064" i="1"/>
  <c r="AT2064" i="1"/>
  <c r="AX2063" i="1"/>
  <c r="AW2063" i="1"/>
  <c r="AV2063" i="1"/>
  <c r="AU2063" i="1"/>
  <c r="AT2063" i="1"/>
  <c r="AX2062" i="1"/>
  <c r="AW2062" i="1"/>
  <c r="AV2062" i="1"/>
  <c r="AU2062" i="1"/>
  <c r="AT2062" i="1"/>
  <c r="AX2061" i="1"/>
  <c r="AW2061" i="1"/>
  <c r="AV2061" i="1"/>
  <c r="AU2061" i="1"/>
  <c r="AT2061" i="1"/>
  <c r="AX2060" i="1"/>
  <c r="AW2060" i="1"/>
  <c r="AT2060" i="1"/>
  <c r="AX2059" i="1"/>
  <c r="AW2059" i="1"/>
  <c r="AV2059" i="1"/>
  <c r="AU2059" i="1"/>
  <c r="AT2059" i="1"/>
  <c r="AX2058" i="1"/>
  <c r="AW2058" i="1"/>
  <c r="AV2058" i="1"/>
  <c r="AT2058" i="1"/>
  <c r="AU2058" i="1" s="1"/>
  <c r="AX2057" i="1"/>
  <c r="AW2057" i="1"/>
  <c r="AT2057" i="1"/>
  <c r="AX2056" i="1"/>
  <c r="AW2056" i="1"/>
  <c r="AV2056" i="1"/>
  <c r="AU2056" i="1"/>
  <c r="AT2056" i="1"/>
  <c r="AX2055" i="1"/>
  <c r="AW2055" i="1"/>
  <c r="AU2055" i="1"/>
  <c r="AT2055" i="1"/>
  <c r="AV2055" i="1" s="1"/>
  <c r="AX2054" i="1"/>
  <c r="AW2054" i="1"/>
  <c r="AU2054" i="1"/>
  <c r="AT2054" i="1"/>
  <c r="AV2054" i="1" s="1"/>
  <c r="AX2053" i="1"/>
  <c r="AW2053" i="1"/>
  <c r="AV2053" i="1"/>
  <c r="AT2053" i="1"/>
  <c r="AU2053" i="1" s="1"/>
  <c r="AX2052" i="1"/>
  <c r="AW2052" i="1"/>
  <c r="AV2052" i="1"/>
  <c r="AT2052" i="1"/>
  <c r="AU2052" i="1" s="1"/>
  <c r="AX2051" i="1"/>
  <c r="AW2051" i="1"/>
  <c r="AU2051" i="1"/>
  <c r="AT2051" i="1"/>
  <c r="AV2051" i="1" s="1"/>
  <c r="AX2050" i="1"/>
  <c r="AW2050" i="1"/>
  <c r="AU2050" i="1"/>
  <c r="AT2050" i="1"/>
  <c r="AV2050" i="1" s="1"/>
  <c r="AX2049" i="1"/>
  <c r="AW2049" i="1"/>
  <c r="AV2049" i="1"/>
  <c r="AU2049" i="1"/>
  <c r="AT2049" i="1"/>
  <c r="AX2048" i="1"/>
  <c r="AW2048" i="1"/>
  <c r="AU2048" i="1"/>
  <c r="AT2048" i="1"/>
  <c r="AV2048" i="1" s="1"/>
  <c r="AX2047" i="1"/>
  <c r="AW2047" i="1"/>
  <c r="AT2047" i="1"/>
  <c r="AX2046" i="1"/>
  <c r="AW2046" i="1"/>
  <c r="AV2046" i="1"/>
  <c r="AT2046" i="1"/>
  <c r="AU2046" i="1" s="1"/>
  <c r="AX2045" i="1"/>
  <c r="AW2045" i="1"/>
  <c r="AU2045" i="1"/>
  <c r="AT2045" i="1"/>
  <c r="AV2045" i="1" s="1"/>
  <c r="AX2044" i="1"/>
  <c r="AW2044" i="1"/>
  <c r="AV2044" i="1"/>
  <c r="AT2044" i="1"/>
  <c r="AU2044" i="1" s="1"/>
  <c r="AX2043" i="1"/>
  <c r="AW2043" i="1"/>
  <c r="AU2043" i="1"/>
  <c r="AT2043" i="1"/>
  <c r="AV2043" i="1" s="1"/>
  <c r="AX2042" i="1"/>
  <c r="AW2042" i="1"/>
  <c r="AU2042" i="1"/>
  <c r="AT2042" i="1"/>
  <c r="AV2042" i="1" s="1"/>
  <c r="AX2041" i="1"/>
  <c r="AW2041" i="1"/>
  <c r="AV2041" i="1"/>
  <c r="AT2041" i="1"/>
  <c r="AU2041" i="1" s="1"/>
  <c r="AX2040" i="1"/>
  <c r="AW2040" i="1"/>
  <c r="AT2040" i="1"/>
  <c r="AX2039" i="1"/>
  <c r="AW2039" i="1"/>
  <c r="AU2039" i="1"/>
  <c r="AT2039" i="1"/>
  <c r="AV2039" i="1" s="1"/>
  <c r="AX2038" i="1"/>
  <c r="AW2038" i="1"/>
  <c r="AV2038" i="1"/>
  <c r="AT2038" i="1"/>
  <c r="AU2038" i="1" s="1"/>
  <c r="AX2037" i="1"/>
  <c r="AW2037" i="1"/>
  <c r="AU2037" i="1"/>
  <c r="AT2037" i="1"/>
  <c r="AV2037" i="1" s="1"/>
  <c r="AX2036" i="1"/>
  <c r="AW2036" i="1"/>
  <c r="AV2036" i="1"/>
  <c r="AU2036" i="1"/>
  <c r="AT2036" i="1"/>
  <c r="AX2035" i="1"/>
  <c r="AW2035" i="1"/>
  <c r="AV2035" i="1"/>
  <c r="AU2035" i="1"/>
  <c r="AT2035" i="1"/>
  <c r="AX2034" i="1"/>
  <c r="AW2034" i="1"/>
  <c r="AT2034" i="1"/>
  <c r="AV2034" i="1" s="1"/>
  <c r="AX2033" i="1"/>
  <c r="AW2033" i="1"/>
  <c r="AV2033" i="1"/>
  <c r="AT2033" i="1"/>
  <c r="AU2033" i="1" s="1"/>
  <c r="AX2032" i="1"/>
  <c r="AW2032" i="1"/>
  <c r="AV2032" i="1"/>
  <c r="AT2032" i="1"/>
  <c r="AU2032" i="1" s="1"/>
  <c r="AX2031" i="1"/>
  <c r="AW2031" i="1"/>
  <c r="AT2031" i="1"/>
  <c r="AV2031" i="1" s="1"/>
  <c r="AX2030" i="1"/>
  <c r="AW2030" i="1"/>
  <c r="AT2030" i="1"/>
  <c r="AX2029" i="1"/>
  <c r="AW2029" i="1"/>
  <c r="AT2029" i="1"/>
  <c r="AX2028" i="1"/>
  <c r="AW2028" i="1"/>
  <c r="AT2028" i="1"/>
  <c r="AX2027" i="1"/>
  <c r="AW2027" i="1"/>
  <c r="AV2027" i="1"/>
  <c r="AT2027" i="1"/>
  <c r="AU2027" i="1" s="1"/>
  <c r="AX2026" i="1"/>
  <c r="AW2026" i="1"/>
  <c r="AT2026" i="1"/>
  <c r="AV2026" i="1" s="1"/>
  <c r="AX2025" i="1"/>
  <c r="AW2025" i="1"/>
  <c r="AU2025" i="1"/>
  <c r="AT2025" i="1"/>
  <c r="AV2025" i="1" s="1"/>
  <c r="AX2024" i="1"/>
  <c r="AW2024" i="1"/>
  <c r="AU2024" i="1"/>
  <c r="AT2024" i="1"/>
  <c r="AV2024" i="1" s="1"/>
  <c r="AX2023" i="1"/>
  <c r="AW2023" i="1"/>
  <c r="AV2023" i="1"/>
  <c r="AU2023" i="1"/>
  <c r="AT2023" i="1"/>
  <c r="AX2022" i="1"/>
  <c r="AW2022" i="1"/>
  <c r="AT2022" i="1"/>
  <c r="AX2021" i="1"/>
  <c r="AW2021" i="1"/>
  <c r="AV2021" i="1"/>
  <c r="AU2021" i="1"/>
  <c r="AT2021" i="1"/>
  <c r="AX2020" i="1"/>
  <c r="AW2020" i="1"/>
  <c r="AV2020" i="1"/>
  <c r="AT2020" i="1"/>
  <c r="AU2020" i="1" s="1"/>
  <c r="AX2019" i="1"/>
  <c r="AW2019" i="1"/>
  <c r="AU2019" i="1"/>
  <c r="AT2019" i="1"/>
  <c r="AV2019" i="1" s="1"/>
  <c r="AX2018" i="1"/>
  <c r="AW2018" i="1"/>
  <c r="AV2018" i="1"/>
  <c r="AT2018" i="1"/>
  <c r="AU2018" i="1" s="1"/>
  <c r="AX2017" i="1"/>
  <c r="AW2017" i="1"/>
  <c r="AT2017" i="1"/>
  <c r="AX2016" i="1"/>
  <c r="AW2016" i="1"/>
  <c r="AT2016" i="1"/>
  <c r="AU2016" i="1" s="1"/>
  <c r="AX2015" i="1"/>
  <c r="AW2015" i="1"/>
  <c r="AU2015" i="1"/>
  <c r="AT2015" i="1"/>
  <c r="AV2015" i="1" s="1"/>
  <c r="AX2014" i="1"/>
  <c r="AW2014" i="1"/>
  <c r="AT2014" i="1"/>
  <c r="AX2013" i="1"/>
  <c r="AW2013" i="1"/>
  <c r="AU2013" i="1"/>
  <c r="AT2013" i="1"/>
  <c r="AV2013" i="1" s="1"/>
  <c r="AX2012" i="1"/>
  <c r="AW2012" i="1"/>
  <c r="AV2012" i="1"/>
  <c r="AU2012" i="1"/>
  <c r="AT2012" i="1"/>
  <c r="AX2011" i="1"/>
  <c r="AW2011" i="1"/>
  <c r="AT2011" i="1"/>
  <c r="AX2010" i="1"/>
  <c r="AW2010" i="1"/>
  <c r="AV2010" i="1"/>
  <c r="AU2010" i="1"/>
  <c r="AT2010" i="1"/>
  <c r="AX2009" i="1"/>
  <c r="AW2009" i="1"/>
  <c r="AT2009" i="1"/>
  <c r="AX2008" i="1"/>
  <c r="AW2008" i="1"/>
  <c r="AT2008" i="1"/>
  <c r="AX2007" i="1"/>
  <c r="AW2007" i="1"/>
  <c r="AV2007" i="1"/>
  <c r="AU2007" i="1"/>
  <c r="AT2007" i="1"/>
  <c r="AX2006" i="1"/>
  <c r="AW2006" i="1"/>
  <c r="AV2006" i="1"/>
  <c r="AU2006" i="1"/>
  <c r="AT2006" i="1"/>
  <c r="AX2005" i="1"/>
  <c r="AW2005" i="1"/>
  <c r="AV2005" i="1"/>
  <c r="AU2005" i="1"/>
  <c r="AT2005" i="1"/>
  <c r="AX2004" i="1"/>
  <c r="AW2004" i="1"/>
  <c r="AT2004" i="1"/>
  <c r="AX2003" i="1"/>
  <c r="AW2003" i="1"/>
  <c r="AT2003" i="1"/>
  <c r="AV2003" i="1" s="1"/>
  <c r="AX2002" i="1"/>
  <c r="AW2002" i="1"/>
  <c r="AU2002" i="1"/>
  <c r="AT2002" i="1"/>
  <c r="AV2002" i="1" s="1"/>
  <c r="AX2001" i="1"/>
  <c r="AW2001" i="1"/>
  <c r="AT2001" i="1"/>
  <c r="AX2000" i="1"/>
  <c r="AW2000" i="1"/>
  <c r="AV2000" i="1"/>
  <c r="AU2000" i="1"/>
  <c r="AT2000" i="1"/>
  <c r="AX1999" i="1"/>
  <c r="AW1999" i="1"/>
  <c r="AV1999" i="1"/>
  <c r="AT1999" i="1"/>
  <c r="AU1999" i="1" s="1"/>
  <c r="AX1998" i="1"/>
  <c r="AW1998" i="1"/>
  <c r="AT1998" i="1"/>
  <c r="AX1997" i="1"/>
  <c r="AW1997" i="1"/>
  <c r="AV1997" i="1"/>
  <c r="AU1997" i="1"/>
  <c r="AT1997" i="1"/>
  <c r="AX1996" i="1"/>
  <c r="AW1996" i="1"/>
  <c r="AT1996" i="1"/>
  <c r="AU1996" i="1" s="1"/>
  <c r="AX1995" i="1"/>
  <c r="AW1995" i="1"/>
  <c r="AU1995" i="1"/>
  <c r="AT1995" i="1"/>
  <c r="AV1995" i="1" s="1"/>
  <c r="AX1994" i="1"/>
  <c r="AW1994" i="1"/>
  <c r="AT1994" i="1"/>
  <c r="AU1994" i="1" s="1"/>
  <c r="AX1993" i="1"/>
  <c r="AW1993" i="1"/>
  <c r="AV1993" i="1"/>
  <c r="AU1993" i="1"/>
  <c r="AT1993" i="1"/>
  <c r="AX1992" i="1"/>
  <c r="AW1992" i="1"/>
  <c r="AU1992" i="1"/>
  <c r="AT1992" i="1"/>
  <c r="AV1992" i="1" s="1"/>
  <c r="AX1991" i="1"/>
  <c r="AW1991" i="1"/>
  <c r="AU1991" i="1"/>
  <c r="AT1991" i="1"/>
  <c r="AV1991" i="1" s="1"/>
  <c r="AX1990" i="1"/>
  <c r="AW1990" i="1"/>
  <c r="AV1990" i="1"/>
  <c r="AT1990" i="1"/>
  <c r="AU1990" i="1" s="1"/>
  <c r="AX1989" i="1"/>
  <c r="AW1989" i="1"/>
  <c r="AT1989" i="1"/>
  <c r="AX1988" i="1"/>
  <c r="AW1988" i="1"/>
  <c r="AT1988" i="1"/>
  <c r="AX1987" i="1"/>
  <c r="AW1987" i="1"/>
  <c r="AT1987" i="1"/>
  <c r="AX1986" i="1"/>
  <c r="AW1986" i="1"/>
  <c r="AV1986" i="1"/>
  <c r="AU1986" i="1"/>
  <c r="AT1986" i="1"/>
  <c r="AX1985" i="1"/>
  <c r="AW1985" i="1"/>
  <c r="AT1985" i="1"/>
  <c r="AX1984" i="1"/>
  <c r="AW1984" i="1"/>
  <c r="AV1984" i="1"/>
  <c r="AU1984" i="1"/>
  <c r="AT1984" i="1"/>
  <c r="AX1983" i="1"/>
  <c r="AW1983" i="1"/>
  <c r="AV1983" i="1"/>
  <c r="AU1983" i="1"/>
  <c r="AT1983" i="1"/>
  <c r="AX1982" i="1"/>
  <c r="AW1982" i="1"/>
  <c r="AU1982" i="1"/>
  <c r="AT1982" i="1"/>
  <c r="AV1982" i="1" s="1"/>
  <c r="AX1981" i="1"/>
  <c r="AW1981" i="1"/>
  <c r="AT1981" i="1"/>
  <c r="AX1980" i="1"/>
  <c r="AW1980" i="1"/>
  <c r="AV1980" i="1"/>
  <c r="AU1980" i="1"/>
  <c r="AT1980" i="1"/>
  <c r="AX1979" i="1"/>
  <c r="AW1979" i="1"/>
  <c r="AV1979" i="1"/>
  <c r="AU1979" i="1"/>
  <c r="AT1979" i="1"/>
  <c r="AX1978" i="1"/>
  <c r="AW1978" i="1"/>
  <c r="AT1978" i="1"/>
  <c r="AX1977" i="1"/>
  <c r="AW1977" i="1"/>
  <c r="AV1977" i="1"/>
  <c r="AU1977" i="1"/>
  <c r="AT1977" i="1"/>
  <c r="AX1976" i="1"/>
  <c r="AW1976" i="1"/>
  <c r="AT1976" i="1"/>
  <c r="AX1975" i="1"/>
  <c r="AW1975" i="1"/>
  <c r="AT1975" i="1"/>
  <c r="AX1974" i="1"/>
  <c r="AW1974" i="1"/>
  <c r="AV1974" i="1"/>
  <c r="AU1974" i="1"/>
  <c r="AT1974" i="1"/>
  <c r="AX1973" i="1"/>
  <c r="AW1973" i="1"/>
  <c r="AT1973" i="1"/>
  <c r="AV1973" i="1" s="1"/>
  <c r="AX1972" i="1"/>
  <c r="AW1972" i="1"/>
  <c r="AV1972" i="1"/>
  <c r="AT1972" i="1"/>
  <c r="AU1972" i="1" s="1"/>
  <c r="AX1971" i="1"/>
  <c r="AW1971" i="1"/>
  <c r="AV1971" i="1"/>
  <c r="AU1971" i="1"/>
  <c r="AT1971" i="1"/>
  <c r="AX1970" i="1"/>
  <c r="AW1970" i="1"/>
  <c r="AT1970" i="1"/>
  <c r="AV1970" i="1" s="1"/>
  <c r="AX1969" i="1"/>
  <c r="AW1969" i="1"/>
  <c r="AU1969" i="1"/>
  <c r="AT1969" i="1"/>
  <c r="AV1969" i="1" s="1"/>
  <c r="AX1968" i="1"/>
  <c r="AW1968" i="1"/>
  <c r="AV1968" i="1"/>
  <c r="AT1968" i="1"/>
  <c r="AU1968" i="1" s="1"/>
  <c r="AX1967" i="1"/>
  <c r="AW1967" i="1"/>
  <c r="AV1967" i="1"/>
  <c r="AT1967" i="1"/>
  <c r="AU1967" i="1" s="1"/>
  <c r="AX1966" i="1"/>
  <c r="AW1966" i="1"/>
  <c r="AU1966" i="1"/>
  <c r="AT1966" i="1"/>
  <c r="AV1966" i="1" s="1"/>
  <c r="AX1965" i="1"/>
  <c r="AW1965" i="1"/>
  <c r="AV1965" i="1"/>
  <c r="AU1965" i="1"/>
  <c r="AT1965" i="1"/>
  <c r="AX1964" i="1"/>
  <c r="AW1964" i="1"/>
  <c r="AV1964" i="1"/>
  <c r="AT1964" i="1"/>
  <c r="AU1964" i="1" s="1"/>
  <c r="AX1963" i="1"/>
  <c r="AW1963" i="1"/>
  <c r="AT1963" i="1"/>
  <c r="AX1962" i="1"/>
  <c r="AW1962" i="1"/>
  <c r="AT1962" i="1"/>
  <c r="AX1961" i="1"/>
  <c r="AW1961" i="1"/>
  <c r="AU1961" i="1"/>
  <c r="AT1961" i="1"/>
  <c r="AV1961" i="1" s="1"/>
  <c r="AX1960" i="1"/>
  <c r="AW1960" i="1"/>
  <c r="AT1960" i="1"/>
  <c r="AX1959" i="1"/>
  <c r="AW1959" i="1"/>
  <c r="AT1959" i="1"/>
  <c r="AX1958" i="1"/>
  <c r="AW1958" i="1"/>
  <c r="AU1958" i="1"/>
  <c r="AT1958" i="1"/>
  <c r="AV1958" i="1" s="1"/>
  <c r="AX1957" i="1"/>
  <c r="AW1957" i="1"/>
  <c r="AT1957" i="1"/>
  <c r="AU1957" i="1" s="1"/>
  <c r="AX1956" i="1"/>
  <c r="AW1956" i="1"/>
  <c r="AU1956" i="1"/>
  <c r="AT1956" i="1"/>
  <c r="AV1956" i="1" s="1"/>
  <c r="AX1955" i="1"/>
  <c r="AW1955" i="1"/>
  <c r="AT1955" i="1"/>
  <c r="AV1955" i="1" s="1"/>
  <c r="AX1954" i="1"/>
  <c r="AW1954" i="1"/>
  <c r="AU1954" i="1"/>
  <c r="AT1954" i="1"/>
  <c r="AV1954" i="1" s="1"/>
  <c r="AX1953" i="1"/>
  <c r="AW1953" i="1"/>
  <c r="AV1953" i="1"/>
  <c r="AT1953" i="1"/>
  <c r="AU1953" i="1" s="1"/>
  <c r="AX1952" i="1"/>
  <c r="AW1952" i="1"/>
  <c r="AV1952" i="1"/>
  <c r="AU1952" i="1"/>
  <c r="AT1952" i="1"/>
  <c r="AX1951" i="1"/>
  <c r="AW1951" i="1"/>
  <c r="AV1951" i="1"/>
  <c r="AU1951" i="1"/>
  <c r="AT1951" i="1"/>
  <c r="AX1950" i="1"/>
  <c r="AW1950" i="1"/>
  <c r="AU1950" i="1"/>
  <c r="AT1950" i="1"/>
  <c r="AV1950" i="1" s="1"/>
  <c r="AX1949" i="1"/>
  <c r="AW1949" i="1"/>
  <c r="AV1949" i="1"/>
  <c r="AT1949" i="1"/>
  <c r="AU1949" i="1" s="1"/>
  <c r="AX1948" i="1"/>
  <c r="AW1948" i="1"/>
  <c r="AV1948" i="1"/>
  <c r="AT1948" i="1"/>
  <c r="AU1948" i="1" s="1"/>
  <c r="AX1947" i="1"/>
  <c r="AW1947" i="1"/>
  <c r="AT1947" i="1"/>
  <c r="AV1947" i="1" s="1"/>
  <c r="AX1946" i="1"/>
  <c r="AW1946" i="1"/>
  <c r="AV1946" i="1"/>
  <c r="AT1946" i="1"/>
  <c r="AU1946" i="1" s="1"/>
  <c r="AX1945" i="1"/>
  <c r="AW1945" i="1"/>
  <c r="AU1945" i="1"/>
  <c r="AT1945" i="1"/>
  <c r="AV1945" i="1" s="1"/>
  <c r="AX1944" i="1"/>
  <c r="AW1944" i="1"/>
  <c r="AU1944" i="1"/>
  <c r="AT1944" i="1"/>
  <c r="AV1944" i="1" s="1"/>
  <c r="AX1943" i="1"/>
  <c r="AW1943" i="1"/>
  <c r="AV1943" i="1"/>
  <c r="AT1943" i="1"/>
  <c r="AU1943" i="1" s="1"/>
  <c r="AX1942" i="1"/>
  <c r="AW1942" i="1"/>
  <c r="AV1942" i="1"/>
  <c r="AT1942" i="1"/>
  <c r="AU1942" i="1" s="1"/>
  <c r="AX1941" i="1"/>
  <c r="AW1941" i="1"/>
  <c r="AT1941" i="1"/>
  <c r="AX1940" i="1"/>
  <c r="AW1940" i="1"/>
  <c r="AT1940" i="1"/>
  <c r="AU1940" i="1" s="1"/>
  <c r="AX1939" i="1"/>
  <c r="AW1939" i="1"/>
  <c r="AT1939" i="1"/>
  <c r="AX1938" i="1"/>
  <c r="AW1938" i="1"/>
  <c r="AT1938" i="1"/>
  <c r="AV1938" i="1" s="1"/>
  <c r="AX1937" i="1"/>
  <c r="AW1937" i="1"/>
  <c r="AV1937" i="1"/>
  <c r="AU1937" i="1"/>
  <c r="AT1937" i="1"/>
  <c r="AX1936" i="1"/>
  <c r="AW1936" i="1"/>
  <c r="AV1936" i="1"/>
  <c r="AU1936" i="1"/>
  <c r="AT1936" i="1"/>
  <c r="AX1935" i="1"/>
  <c r="AW1935" i="1"/>
  <c r="AU1935" i="1"/>
  <c r="AT1935" i="1"/>
  <c r="AV1935" i="1" s="1"/>
  <c r="AX1934" i="1"/>
  <c r="AW1934" i="1"/>
  <c r="AT1934" i="1"/>
  <c r="AX1933" i="1"/>
  <c r="AW1933" i="1"/>
  <c r="AV1933" i="1"/>
  <c r="AU1933" i="1"/>
  <c r="AT1933" i="1"/>
  <c r="AX1932" i="1"/>
  <c r="AW1932" i="1"/>
  <c r="AT1932" i="1"/>
  <c r="AV1932" i="1" s="1"/>
  <c r="AX1931" i="1"/>
  <c r="AW1931" i="1"/>
  <c r="AT1931" i="1"/>
  <c r="AX1930" i="1"/>
  <c r="AW1930" i="1"/>
  <c r="AV1930" i="1"/>
  <c r="AU1930" i="1"/>
  <c r="AT1930" i="1"/>
  <c r="AX1929" i="1"/>
  <c r="AW1929" i="1"/>
  <c r="AV1929" i="1"/>
  <c r="AU1929" i="1"/>
  <c r="AT1929" i="1"/>
  <c r="AX1928" i="1"/>
  <c r="AW1928" i="1"/>
  <c r="AU1928" i="1"/>
  <c r="AT1928" i="1"/>
  <c r="AV1928" i="1" s="1"/>
  <c r="AX1927" i="1"/>
  <c r="AW1927" i="1"/>
  <c r="AT1927" i="1"/>
  <c r="AX1926" i="1"/>
  <c r="AW1926" i="1"/>
  <c r="AV1926" i="1"/>
  <c r="AU1926" i="1"/>
  <c r="AT1926" i="1"/>
  <c r="AX1925" i="1"/>
  <c r="AW1925" i="1"/>
  <c r="AV1925" i="1"/>
  <c r="AU1925" i="1"/>
  <c r="AT1925" i="1"/>
  <c r="AX1924" i="1"/>
  <c r="AW1924" i="1"/>
  <c r="AU1924" i="1"/>
  <c r="AT1924" i="1"/>
  <c r="AV1924" i="1" s="1"/>
  <c r="AX1923" i="1"/>
  <c r="AW1923" i="1"/>
  <c r="AV1923" i="1"/>
  <c r="AU1923" i="1"/>
  <c r="AT1923" i="1"/>
  <c r="AX1922" i="1"/>
  <c r="AW1922" i="1"/>
  <c r="AT1922" i="1"/>
  <c r="AX1921" i="1"/>
  <c r="AW1921" i="1"/>
  <c r="AU1921" i="1"/>
  <c r="AT1921" i="1"/>
  <c r="AV1921" i="1" s="1"/>
  <c r="AX1920" i="1"/>
  <c r="AW1920" i="1"/>
  <c r="AT1920" i="1"/>
  <c r="AX1919" i="1"/>
  <c r="AW1919" i="1"/>
  <c r="AV1919" i="1"/>
  <c r="AT1919" i="1"/>
  <c r="AU1919" i="1" s="1"/>
  <c r="AX1918" i="1"/>
  <c r="AW1918" i="1"/>
  <c r="AV1918" i="1"/>
  <c r="AT1918" i="1"/>
  <c r="AU1918" i="1" s="1"/>
  <c r="AX1917" i="1"/>
  <c r="AW1917" i="1"/>
  <c r="AT1917" i="1"/>
  <c r="AX1916" i="1"/>
  <c r="AW1916" i="1"/>
  <c r="AT1916" i="1"/>
  <c r="AX1915" i="1"/>
  <c r="AW1915" i="1"/>
  <c r="AV1915" i="1"/>
  <c r="AU1915" i="1"/>
  <c r="AT1915" i="1"/>
  <c r="AX1914" i="1"/>
  <c r="AW1914" i="1"/>
  <c r="AT1914" i="1"/>
  <c r="AV1914" i="1" s="1"/>
  <c r="AX1913" i="1"/>
  <c r="AW1913" i="1"/>
  <c r="AT1913" i="1"/>
  <c r="AX1912" i="1"/>
  <c r="AW1912" i="1"/>
  <c r="AV1912" i="1"/>
  <c r="AU1912" i="1"/>
  <c r="AT1912" i="1"/>
  <c r="AX1911" i="1"/>
  <c r="AW1911" i="1"/>
  <c r="AV1911" i="1"/>
  <c r="AT1911" i="1"/>
  <c r="AU1911" i="1" s="1"/>
  <c r="AX1910" i="1"/>
  <c r="AW1910" i="1"/>
  <c r="AU1910" i="1"/>
  <c r="AT1910" i="1"/>
  <c r="AV1910" i="1" s="1"/>
  <c r="AX1909" i="1"/>
  <c r="AW1909" i="1"/>
  <c r="AV1909" i="1"/>
  <c r="AU1909" i="1"/>
  <c r="AT1909" i="1"/>
  <c r="AX1908" i="1"/>
  <c r="AW1908" i="1"/>
  <c r="AV1908" i="1"/>
  <c r="AT1908" i="1"/>
  <c r="AU1908" i="1" s="1"/>
  <c r="AX1907" i="1"/>
  <c r="AW1907" i="1"/>
  <c r="AT1907" i="1"/>
  <c r="AX1906" i="1"/>
  <c r="AW1906" i="1"/>
  <c r="AT1906" i="1"/>
  <c r="AX1905" i="1"/>
  <c r="AW1905" i="1"/>
  <c r="AT1905" i="1"/>
  <c r="AX1904" i="1"/>
  <c r="AW1904" i="1"/>
  <c r="AT1904" i="1"/>
  <c r="AX1903" i="1"/>
  <c r="AW1903" i="1"/>
  <c r="AT1903" i="1"/>
  <c r="AX1902" i="1"/>
  <c r="AW1902" i="1"/>
  <c r="AU1902" i="1"/>
  <c r="AT1902" i="1"/>
  <c r="AV1902" i="1" s="1"/>
  <c r="AX1901" i="1"/>
  <c r="AW1901" i="1"/>
  <c r="AT1901" i="1"/>
  <c r="AU1901" i="1" s="1"/>
  <c r="AX1900" i="1"/>
  <c r="AW1900" i="1"/>
  <c r="AU1900" i="1"/>
  <c r="AT1900" i="1"/>
  <c r="AV1900" i="1" s="1"/>
  <c r="AX1899" i="1"/>
  <c r="AW1899" i="1"/>
  <c r="AV1899" i="1"/>
  <c r="AU1899" i="1"/>
  <c r="AT1899" i="1"/>
  <c r="AX1898" i="1"/>
  <c r="AW1898" i="1"/>
  <c r="AU1898" i="1"/>
  <c r="AT1898" i="1"/>
  <c r="AV1898" i="1" s="1"/>
  <c r="AX1897" i="1"/>
  <c r="AW1897" i="1"/>
  <c r="AV1897" i="1"/>
  <c r="AT1897" i="1"/>
  <c r="AU1897" i="1" s="1"/>
  <c r="AX1896" i="1"/>
  <c r="AW1896" i="1"/>
  <c r="AV1896" i="1"/>
  <c r="AT1896" i="1"/>
  <c r="AU1896" i="1" s="1"/>
  <c r="AX1895" i="1"/>
  <c r="AW1895" i="1"/>
  <c r="AV1895" i="1"/>
  <c r="AU1895" i="1"/>
  <c r="AT1895" i="1"/>
  <c r="AX1894" i="1"/>
  <c r="AW1894" i="1"/>
  <c r="AT1894" i="1"/>
  <c r="AX1893" i="1"/>
  <c r="AW1893" i="1"/>
  <c r="AU1893" i="1"/>
  <c r="AT1893" i="1"/>
  <c r="AV1893" i="1" s="1"/>
  <c r="AX1892" i="1"/>
  <c r="AW1892" i="1"/>
  <c r="AT1892" i="1"/>
  <c r="AX1891" i="1"/>
  <c r="AW1891" i="1"/>
  <c r="AU1891" i="1"/>
  <c r="AT1891" i="1"/>
  <c r="AV1891" i="1" s="1"/>
  <c r="AX1890" i="1"/>
  <c r="AW1890" i="1"/>
  <c r="AU1890" i="1"/>
  <c r="AT1890" i="1"/>
  <c r="AV1890" i="1" s="1"/>
  <c r="AX1889" i="1"/>
  <c r="AW1889" i="1"/>
  <c r="AU1889" i="1"/>
  <c r="AT1889" i="1"/>
  <c r="AV1889" i="1" s="1"/>
  <c r="AX1888" i="1"/>
  <c r="AW1888" i="1"/>
  <c r="AT1888" i="1"/>
  <c r="AX1887" i="1"/>
  <c r="AW1887" i="1"/>
  <c r="AT1887" i="1"/>
  <c r="AV1887" i="1" s="1"/>
  <c r="AX1886" i="1"/>
  <c r="AW1886" i="1"/>
  <c r="AU1886" i="1"/>
  <c r="AT1886" i="1"/>
  <c r="AV1886" i="1" s="1"/>
  <c r="AX1885" i="1"/>
  <c r="AW1885" i="1"/>
  <c r="AT1885" i="1"/>
  <c r="AU1885" i="1" s="1"/>
  <c r="AX1884" i="1"/>
  <c r="AW1884" i="1"/>
  <c r="AV1884" i="1"/>
  <c r="AT1884" i="1"/>
  <c r="AU1884" i="1" s="1"/>
  <c r="AX1883" i="1"/>
  <c r="AW1883" i="1"/>
  <c r="AT1883" i="1"/>
  <c r="AX1882" i="1"/>
  <c r="AW1882" i="1"/>
  <c r="AU1882" i="1"/>
  <c r="AT1882" i="1"/>
  <c r="AV1882" i="1" s="1"/>
  <c r="AX1881" i="1"/>
  <c r="AW1881" i="1"/>
  <c r="AV1881" i="1"/>
  <c r="AU1881" i="1"/>
  <c r="AT1881" i="1"/>
  <c r="AX1880" i="1"/>
  <c r="AW1880" i="1"/>
  <c r="AU1880" i="1"/>
  <c r="AT1880" i="1"/>
  <c r="AV1880" i="1" s="1"/>
  <c r="AX1879" i="1"/>
  <c r="AW1879" i="1"/>
  <c r="AV1879" i="1"/>
  <c r="AU1879" i="1"/>
  <c r="AT1879" i="1"/>
  <c r="AX1878" i="1"/>
  <c r="AW1878" i="1"/>
  <c r="AT1878" i="1"/>
  <c r="AU1878" i="1" s="1"/>
  <c r="AX1877" i="1"/>
  <c r="AW1877" i="1"/>
  <c r="AT1877" i="1"/>
  <c r="AX1876" i="1"/>
  <c r="AW1876" i="1"/>
  <c r="AV1876" i="1"/>
  <c r="AU1876" i="1"/>
  <c r="AT1876" i="1"/>
  <c r="AX1875" i="1"/>
  <c r="AW1875" i="1"/>
  <c r="AT1875" i="1"/>
  <c r="AX1874" i="1"/>
  <c r="AW1874" i="1"/>
  <c r="AT1874" i="1"/>
  <c r="AV1874" i="1" s="1"/>
  <c r="AX1873" i="1"/>
  <c r="AW1873" i="1"/>
  <c r="AV1873" i="1"/>
  <c r="AU1873" i="1"/>
  <c r="AT1873" i="1"/>
  <c r="AX1872" i="1"/>
  <c r="AW1872" i="1"/>
  <c r="AV1872" i="1"/>
  <c r="AU1872" i="1"/>
  <c r="AT1872" i="1"/>
  <c r="AX1871" i="1"/>
  <c r="AW1871" i="1"/>
  <c r="AT1871" i="1"/>
  <c r="AX1870" i="1"/>
  <c r="AW1870" i="1"/>
  <c r="AT1870" i="1"/>
  <c r="AX1869" i="1"/>
  <c r="AW1869" i="1"/>
  <c r="AV1869" i="1"/>
  <c r="AU1869" i="1"/>
  <c r="AT1869" i="1"/>
  <c r="AX1868" i="1"/>
  <c r="AW1868" i="1"/>
  <c r="AT1868" i="1"/>
  <c r="AV1868" i="1" s="1"/>
  <c r="AX1867" i="1"/>
  <c r="AW1867" i="1"/>
  <c r="AV1867" i="1"/>
  <c r="AU1867" i="1"/>
  <c r="AT1867" i="1"/>
  <c r="AX1866" i="1"/>
  <c r="AW1866" i="1"/>
  <c r="AT1866" i="1"/>
  <c r="AU1866" i="1" s="1"/>
  <c r="AX1865" i="1"/>
  <c r="AW1865" i="1"/>
  <c r="AV1865" i="1"/>
  <c r="AU1865" i="1"/>
  <c r="AT1865" i="1"/>
  <c r="AX1864" i="1"/>
  <c r="AW1864" i="1"/>
  <c r="AV1864" i="1"/>
  <c r="AT1864" i="1"/>
  <c r="AU1864" i="1" s="1"/>
  <c r="AX1863" i="1"/>
  <c r="AW1863" i="1"/>
  <c r="AT1863" i="1"/>
  <c r="AU1863" i="1" s="1"/>
  <c r="AX1862" i="1"/>
  <c r="AW1862" i="1"/>
  <c r="AV1862" i="1"/>
  <c r="AU1862" i="1"/>
  <c r="AT1862" i="1"/>
  <c r="AX1861" i="1"/>
  <c r="AW1861" i="1"/>
  <c r="AT1861" i="1"/>
  <c r="AX1860" i="1"/>
  <c r="AW1860" i="1"/>
  <c r="AV1860" i="1"/>
  <c r="AT1860" i="1"/>
  <c r="AU1860" i="1" s="1"/>
  <c r="AX1859" i="1"/>
  <c r="AW1859" i="1"/>
  <c r="AV1859" i="1"/>
  <c r="AU1859" i="1"/>
  <c r="AT1859" i="1"/>
  <c r="AX1858" i="1"/>
  <c r="AW1858" i="1"/>
  <c r="AT1858" i="1"/>
  <c r="AX1857" i="1"/>
  <c r="AW1857" i="1"/>
  <c r="AU1857" i="1"/>
  <c r="AT1857" i="1"/>
  <c r="AV1857" i="1" s="1"/>
  <c r="AX1856" i="1"/>
  <c r="AW1856" i="1"/>
  <c r="AT1856" i="1"/>
  <c r="AU1856" i="1" s="1"/>
  <c r="AX1855" i="1"/>
  <c r="AW1855" i="1"/>
  <c r="AV1855" i="1"/>
  <c r="AU1855" i="1"/>
  <c r="AT1855" i="1"/>
  <c r="AX1854" i="1"/>
  <c r="AW1854" i="1"/>
  <c r="AV1854" i="1"/>
  <c r="AT1854" i="1"/>
  <c r="AU1854" i="1" s="1"/>
  <c r="AX1853" i="1"/>
  <c r="AW1853" i="1"/>
  <c r="AV1853" i="1"/>
  <c r="AU1853" i="1"/>
  <c r="AT1853" i="1"/>
  <c r="AX1852" i="1"/>
  <c r="AW1852" i="1"/>
  <c r="AV1852" i="1"/>
  <c r="AU1852" i="1"/>
  <c r="AT1852" i="1"/>
  <c r="AX1851" i="1"/>
  <c r="AW1851" i="1"/>
  <c r="AU1851" i="1"/>
  <c r="AT1851" i="1"/>
  <c r="AV1851" i="1" s="1"/>
  <c r="AX1850" i="1"/>
  <c r="AW1850" i="1"/>
  <c r="AV1850" i="1"/>
  <c r="AT1850" i="1"/>
  <c r="AU1850" i="1" s="1"/>
  <c r="AX1849" i="1"/>
  <c r="AW1849" i="1"/>
  <c r="AT1849" i="1"/>
  <c r="AX1848" i="1"/>
  <c r="AW1848" i="1"/>
  <c r="AU1848" i="1"/>
  <c r="AT1848" i="1"/>
  <c r="AV1848" i="1" s="1"/>
  <c r="AX1847" i="1"/>
  <c r="AW1847" i="1"/>
  <c r="AU1847" i="1"/>
  <c r="AT1847" i="1"/>
  <c r="AV1847" i="1" s="1"/>
  <c r="AX1846" i="1"/>
  <c r="AW1846" i="1"/>
  <c r="AT1846" i="1"/>
  <c r="AX1845" i="1"/>
  <c r="AW1845" i="1"/>
  <c r="AU1845" i="1"/>
  <c r="AT1845" i="1"/>
  <c r="AV1845" i="1" s="1"/>
  <c r="AX1844" i="1"/>
  <c r="AW1844" i="1"/>
  <c r="AV1844" i="1"/>
  <c r="AT1844" i="1"/>
  <c r="AU1844" i="1" s="1"/>
  <c r="AX1843" i="1"/>
  <c r="AW1843" i="1"/>
  <c r="AV1843" i="1"/>
  <c r="AT1843" i="1"/>
  <c r="AU1843" i="1" s="1"/>
  <c r="AX1842" i="1"/>
  <c r="AW1842" i="1"/>
  <c r="AT1842" i="1"/>
  <c r="AX1841" i="1"/>
  <c r="AW1841" i="1"/>
  <c r="AU1841" i="1"/>
  <c r="AT1841" i="1"/>
  <c r="AV1841" i="1" s="1"/>
  <c r="AX1840" i="1"/>
  <c r="AW1840" i="1"/>
  <c r="AV1840" i="1"/>
  <c r="AU1840" i="1"/>
  <c r="AT1840" i="1"/>
  <c r="AX1839" i="1"/>
  <c r="AW1839" i="1"/>
  <c r="AV1839" i="1"/>
  <c r="AU1839" i="1"/>
  <c r="AT1839" i="1"/>
  <c r="AX1838" i="1"/>
  <c r="AW1838" i="1"/>
  <c r="AV1838" i="1"/>
  <c r="AT1838" i="1"/>
  <c r="AU1838" i="1" s="1"/>
  <c r="AX1837" i="1"/>
  <c r="AW1837" i="1"/>
  <c r="AV1837" i="1"/>
  <c r="AU1837" i="1"/>
  <c r="AT1837" i="1"/>
  <c r="AX1836" i="1"/>
  <c r="AW1836" i="1"/>
  <c r="AV1836" i="1"/>
  <c r="AT1836" i="1"/>
  <c r="AU1836" i="1" s="1"/>
  <c r="AX1835" i="1"/>
  <c r="AW1835" i="1"/>
  <c r="AV1835" i="1"/>
  <c r="AT1835" i="1"/>
  <c r="AU1835" i="1" s="1"/>
  <c r="AX1834" i="1"/>
  <c r="AW1834" i="1"/>
  <c r="AV1834" i="1"/>
  <c r="AU1834" i="1"/>
  <c r="AT1834" i="1"/>
  <c r="AX1833" i="1"/>
  <c r="AW1833" i="1"/>
  <c r="AU1833" i="1"/>
  <c r="AT1833" i="1"/>
  <c r="AV1833" i="1" s="1"/>
  <c r="AX1832" i="1"/>
  <c r="AW1832" i="1"/>
  <c r="AT1832" i="1"/>
  <c r="AX1831" i="1"/>
  <c r="AW1831" i="1"/>
  <c r="AV1831" i="1"/>
  <c r="AU1831" i="1"/>
  <c r="AT1831" i="1"/>
  <c r="AX1830" i="1"/>
  <c r="AW1830" i="1"/>
  <c r="AT1830" i="1"/>
  <c r="AX1829" i="1"/>
  <c r="AW1829" i="1"/>
  <c r="AU1829" i="1"/>
  <c r="AT1829" i="1"/>
  <c r="AV1829" i="1" s="1"/>
  <c r="AX1828" i="1"/>
  <c r="AW1828" i="1"/>
  <c r="AT1828" i="1"/>
  <c r="AX1827" i="1"/>
  <c r="AW1827" i="1"/>
  <c r="AV1827" i="1"/>
  <c r="AU1827" i="1"/>
  <c r="AT1827" i="1"/>
  <c r="AX1826" i="1"/>
  <c r="AW1826" i="1"/>
  <c r="AV1826" i="1"/>
  <c r="AU1826" i="1"/>
  <c r="AT1826" i="1"/>
  <c r="AX1825" i="1"/>
  <c r="AW1825" i="1"/>
  <c r="AV1825" i="1"/>
  <c r="AU1825" i="1"/>
  <c r="AT1825" i="1"/>
  <c r="AX1824" i="1"/>
  <c r="AW1824" i="1"/>
  <c r="AV1824" i="1"/>
  <c r="AT1824" i="1"/>
  <c r="AU1824" i="1" s="1"/>
  <c r="AX1823" i="1"/>
  <c r="AW1823" i="1"/>
  <c r="AV1823" i="1"/>
  <c r="AU1823" i="1"/>
  <c r="AT1823" i="1"/>
  <c r="AX1822" i="1"/>
  <c r="AW1822" i="1"/>
  <c r="AT1822" i="1"/>
  <c r="AX1821" i="1"/>
  <c r="AW1821" i="1"/>
  <c r="AV1821" i="1"/>
  <c r="AT1821" i="1"/>
  <c r="AU1821" i="1" s="1"/>
  <c r="AX1820" i="1"/>
  <c r="AW1820" i="1"/>
  <c r="AU1820" i="1"/>
  <c r="AT1820" i="1"/>
  <c r="AV1820" i="1" s="1"/>
  <c r="AX1819" i="1"/>
  <c r="AW1819" i="1"/>
  <c r="AU1819" i="1"/>
  <c r="AT1819" i="1"/>
  <c r="AV1819" i="1" s="1"/>
  <c r="AX1818" i="1"/>
  <c r="AW1818" i="1"/>
  <c r="AV1818" i="1"/>
  <c r="AT1818" i="1"/>
  <c r="AU1818" i="1" s="1"/>
  <c r="AX1817" i="1"/>
  <c r="AW1817" i="1"/>
  <c r="AT1817" i="1"/>
  <c r="AX1816" i="1"/>
  <c r="AW1816" i="1"/>
  <c r="AV1816" i="1"/>
  <c r="AU1816" i="1"/>
  <c r="AT1816" i="1"/>
  <c r="AX1815" i="1"/>
  <c r="AW1815" i="1"/>
  <c r="AT1815" i="1"/>
  <c r="AV1815" i="1" s="1"/>
  <c r="AX1814" i="1"/>
  <c r="AW1814" i="1"/>
  <c r="AT1814" i="1"/>
  <c r="AU1814" i="1" s="1"/>
  <c r="AX1813" i="1"/>
  <c r="AW1813" i="1"/>
  <c r="AV1813" i="1"/>
  <c r="AU1813" i="1"/>
  <c r="AT1813" i="1"/>
  <c r="AX1812" i="1"/>
  <c r="AW1812" i="1"/>
  <c r="AT1812" i="1"/>
  <c r="AX1811" i="1"/>
  <c r="AW1811" i="1"/>
  <c r="AV1811" i="1"/>
  <c r="AU1811" i="1"/>
  <c r="AT1811" i="1"/>
  <c r="AX1810" i="1"/>
  <c r="AW1810" i="1"/>
  <c r="AT1810" i="1"/>
  <c r="AX1809" i="1"/>
  <c r="AW1809" i="1"/>
  <c r="AV1809" i="1"/>
  <c r="AU1809" i="1"/>
  <c r="AT1809" i="1"/>
  <c r="AX1808" i="1"/>
  <c r="AW1808" i="1"/>
  <c r="AT1808" i="1"/>
  <c r="AU1808" i="1" s="1"/>
  <c r="AX1807" i="1"/>
  <c r="AW1807" i="1"/>
  <c r="AT1807" i="1"/>
  <c r="AX1806" i="1"/>
  <c r="AW1806" i="1"/>
  <c r="AV1806" i="1"/>
  <c r="AU1806" i="1"/>
  <c r="AT1806" i="1"/>
  <c r="AX1805" i="1"/>
  <c r="AW1805" i="1"/>
  <c r="AU1805" i="1"/>
  <c r="AT1805" i="1"/>
  <c r="AV1805" i="1" s="1"/>
  <c r="AX1804" i="1"/>
  <c r="AW1804" i="1"/>
  <c r="AV1804" i="1"/>
  <c r="AT1804" i="1"/>
  <c r="AU1804" i="1" s="1"/>
  <c r="AX1803" i="1"/>
  <c r="AW1803" i="1"/>
  <c r="AV1803" i="1"/>
  <c r="AU1803" i="1"/>
  <c r="AT1803" i="1"/>
  <c r="AX1802" i="1"/>
  <c r="AW1802" i="1"/>
  <c r="AU1802" i="1"/>
  <c r="AT1802" i="1"/>
  <c r="AV1802" i="1" s="1"/>
  <c r="AX1801" i="1"/>
  <c r="AW1801" i="1"/>
  <c r="AV1801" i="1"/>
  <c r="AU1801" i="1"/>
  <c r="AT1801" i="1"/>
  <c r="AX1800" i="1"/>
  <c r="AW1800" i="1"/>
  <c r="AV1800" i="1"/>
  <c r="AT1800" i="1"/>
  <c r="AU1800" i="1" s="1"/>
  <c r="AX1799" i="1"/>
  <c r="AW1799" i="1"/>
  <c r="AU1799" i="1"/>
  <c r="AT1799" i="1"/>
  <c r="AV1799" i="1" s="1"/>
  <c r="AX1798" i="1"/>
  <c r="AW1798" i="1"/>
  <c r="AV1798" i="1"/>
  <c r="AT1798" i="1"/>
  <c r="AU1798" i="1" s="1"/>
  <c r="AX1797" i="1"/>
  <c r="AW1797" i="1"/>
  <c r="AV1797" i="1"/>
  <c r="AU1797" i="1"/>
  <c r="AT1797" i="1"/>
  <c r="AX1796" i="1"/>
  <c r="AW1796" i="1"/>
  <c r="AU1796" i="1"/>
  <c r="AT1796" i="1"/>
  <c r="AV1796" i="1" s="1"/>
  <c r="AX1795" i="1"/>
  <c r="AW1795" i="1"/>
  <c r="AU1795" i="1"/>
  <c r="AT1795" i="1"/>
  <c r="AV1795" i="1" s="1"/>
  <c r="AX1794" i="1"/>
  <c r="AW1794" i="1"/>
  <c r="AV1794" i="1"/>
  <c r="AT1794" i="1"/>
  <c r="AU1794" i="1" s="1"/>
  <c r="AX1793" i="1"/>
  <c r="AW1793" i="1"/>
  <c r="AT1793" i="1"/>
  <c r="AX1792" i="1"/>
  <c r="AW1792" i="1"/>
  <c r="AT1792" i="1"/>
  <c r="AX1791" i="1"/>
  <c r="AW1791" i="1"/>
  <c r="AU1791" i="1"/>
  <c r="AT1791" i="1"/>
  <c r="AV1791" i="1" s="1"/>
  <c r="AX1790" i="1"/>
  <c r="AW1790" i="1"/>
  <c r="AT1790" i="1"/>
  <c r="AX1789" i="1"/>
  <c r="AW1789" i="1"/>
  <c r="AU1789" i="1"/>
  <c r="AT1789" i="1"/>
  <c r="AV1789" i="1" s="1"/>
  <c r="AX1788" i="1"/>
  <c r="AW1788" i="1"/>
  <c r="AV1788" i="1"/>
  <c r="AT1788" i="1"/>
  <c r="AU1788" i="1" s="1"/>
  <c r="AX1787" i="1"/>
  <c r="AW1787" i="1"/>
  <c r="AU1787" i="1"/>
  <c r="AT1787" i="1"/>
  <c r="AV1787" i="1" s="1"/>
  <c r="AX1786" i="1"/>
  <c r="AW1786" i="1"/>
  <c r="AV1786" i="1"/>
  <c r="AT1786" i="1"/>
  <c r="AU1786" i="1" s="1"/>
  <c r="AX1785" i="1"/>
  <c r="AW1785" i="1"/>
  <c r="AV1785" i="1"/>
  <c r="AU1785" i="1"/>
  <c r="AT1785" i="1"/>
  <c r="AX1784" i="1"/>
  <c r="AW1784" i="1"/>
  <c r="AV1784" i="1"/>
  <c r="AU1784" i="1"/>
  <c r="AT1784" i="1"/>
  <c r="AX1783" i="1"/>
  <c r="AW1783" i="1"/>
  <c r="AV1783" i="1"/>
  <c r="AU1783" i="1"/>
  <c r="AT1783" i="1"/>
  <c r="AX1782" i="1"/>
  <c r="AW1782" i="1"/>
  <c r="AV1782" i="1"/>
  <c r="AT1782" i="1"/>
  <c r="AU1782" i="1" s="1"/>
  <c r="AX1781" i="1"/>
  <c r="AW1781" i="1"/>
  <c r="AV1781" i="1"/>
  <c r="AU1781" i="1"/>
  <c r="AT1781" i="1"/>
  <c r="AX1780" i="1"/>
  <c r="AW1780" i="1"/>
  <c r="AV1780" i="1"/>
  <c r="AT1780" i="1"/>
  <c r="AU1780" i="1" s="1"/>
  <c r="AX1779" i="1"/>
  <c r="AW1779" i="1"/>
  <c r="AT1779" i="1"/>
  <c r="AU1779" i="1" s="1"/>
  <c r="AX1778" i="1"/>
  <c r="AW1778" i="1"/>
  <c r="AV1778" i="1"/>
  <c r="AU1778" i="1"/>
  <c r="AT1778" i="1"/>
  <c r="AX1777" i="1"/>
  <c r="AW1777" i="1"/>
  <c r="AU1777" i="1"/>
  <c r="AT1777" i="1"/>
  <c r="AV1777" i="1" s="1"/>
  <c r="AX1776" i="1"/>
  <c r="AW1776" i="1"/>
  <c r="AT1776" i="1"/>
  <c r="AX1775" i="1"/>
  <c r="AW1775" i="1"/>
  <c r="AV1775" i="1"/>
  <c r="AU1775" i="1"/>
  <c r="AT1775" i="1"/>
  <c r="AX1774" i="1"/>
  <c r="AW1774" i="1"/>
  <c r="AT1774" i="1"/>
  <c r="AX1773" i="1"/>
  <c r="AW1773" i="1"/>
  <c r="AU1773" i="1"/>
  <c r="AT1773" i="1"/>
  <c r="AV1773" i="1" s="1"/>
  <c r="AX1772" i="1"/>
  <c r="AW1772" i="1"/>
  <c r="AT1772" i="1"/>
  <c r="AX1771" i="1"/>
  <c r="AW1771" i="1"/>
  <c r="AV1771" i="1"/>
  <c r="AT1771" i="1"/>
  <c r="AU1771" i="1" s="1"/>
  <c r="AX1770" i="1"/>
  <c r="AW1770" i="1"/>
  <c r="AU1770" i="1"/>
  <c r="AT1770" i="1"/>
  <c r="AV1770" i="1" s="1"/>
  <c r="AX1769" i="1"/>
  <c r="AW1769" i="1"/>
  <c r="AV1769" i="1"/>
  <c r="AU1769" i="1"/>
  <c r="AT1769" i="1"/>
  <c r="AX1768" i="1"/>
  <c r="AW1768" i="1"/>
  <c r="AU1768" i="1"/>
  <c r="AT1768" i="1"/>
  <c r="AV1768" i="1" s="1"/>
  <c r="AX1767" i="1"/>
  <c r="AW1767" i="1"/>
  <c r="AT1767" i="1"/>
  <c r="AX1766" i="1"/>
  <c r="AW1766" i="1"/>
  <c r="AT1766" i="1"/>
  <c r="AX1765" i="1"/>
  <c r="AW1765" i="1"/>
  <c r="AT1765" i="1"/>
  <c r="AV1765" i="1" s="1"/>
  <c r="AX1764" i="1"/>
  <c r="AW1764" i="1"/>
  <c r="AT1764" i="1"/>
  <c r="AX1763" i="1"/>
  <c r="AW1763" i="1"/>
  <c r="AT1763" i="1"/>
  <c r="AX1762" i="1"/>
  <c r="AW1762" i="1"/>
  <c r="AU1762" i="1"/>
  <c r="AT1762" i="1"/>
  <c r="AV1762" i="1" s="1"/>
  <c r="AX1761" i="1"/>
  <c r="AW1761" i="1"/>
  <c r="AV1761" i="1"/>
  <c r="AT1761" i="1"/>
  <c r="AU1761" i="1" s="1"/>
  <c r="AX1760" i="1"/>
  <c r="AW1760" i="1"/>
  <c r="AV1760" i="1"/>
  <c r="AU1760" i="1"/>
  <c r="AT1760" i="1"/>
  <c r="AX1759" i="1"/>
  <c r="AW1759" i="1"/>
  <c r="AV1759" i="1"/>
  <c r="AU1759" i="1"/>
  <c r="AT1759" i="1"/>
  <c r="AX1758" i="1"/>
  <c r="AW1758" i="1"/>
  <c r="AU1758" i="1"/>
  <c r="AT1758" i="1"/>
  <c r="AV1758" i="1" s="1"/>
  <c r="AX1757" i="1"/>
  <c r="AW1757" i="1"/>
  <c r="AV1757" i="1"/>
  <c r="AT1757" i="1"/>
  <c r="AU1757" i="1" s="1"/>
  <c r="AX1756" i="1"/>
  <c r="AW1756" i="1"/>
  <c r="AV1756" i="1"/>
  <c r="AU1756" i="1"/>
  <c r="AT1756" i="1"/>
  <c r="AX1755" i="1"/>
  <c r="AW1755" i="1"/>
  <c r="AV1755" i="1"/>
  <c r="AU1755" i="1"/>
  <c r="AT1755" i="1"/>
  <c r="AX1754" i="1"/>
  <c r="AW1754" i="1"/>
  <c r="AU1754" i="1"/>
  <c r="AT1754" i="1"/>
  <c r="AV1754" i="1" s="1"/>
  <c r="AX1753" i="1"/>
  <c r="AW1753" i="1"/>
  <c r="AT1753" i="1"/>
  <c r="AX1752" i="1"/>
  <c r="AW1752" i="1"/>
  <c r="AV1752" i="1"/>
  <c r="AT1752" i="1"/>
  <c r="AU1752" i="1" s="1"/>
  <c r="AX1751" i="1"/>
  <c r="AW1751" i="1"/>
  <c r="AU1751" i="1"/>
  <c r="AT1751" i="1"/>
  <c r="AV1751" i="1" s="1"/>
  <c r="AX1750" i="1"/>
  <c r="AW1750" i="1"/>
  <c r="AT1750" i="1"/>
  <c r="AU1750" i="1" s="1"/>
  <c r="AX1749" i="1"/>
  <c r="AW1749" i="1"/>
  <c r="AU1749" i="1"/>
  <c r="AT1749" i="1"/>
  <c r="AV1749" i="1" s="1"/>
  <c r="AX1748" i="1"/>
  <c r="AW1748" i="1"/>
  <c r="AU1748" i="1"/>
  <c r="AT1748" i="1"/>
  <c r="AV1748" i="1" s="1"/>
  <c r="AX1747" i="1"/>
  <c r="AW1747" i="1"/>
  <c r="AT1747" i="1"/>
  <c r="AU1747" i="1" s="1"/>
  <c r="AX1746" i="1"/>
  <c r="AW1746" i="1"/>
  <c r="AT1746" i="1"/>
  <c r="AX1745" i="1"/>
  <c r="AW1745" i="1"/>
  <c r="AU1745" i="1"/>
  <c r="AT1745" i="1"/>
  <c r="AV1745" i="1" s="1"/>
  <c r="AX1744" i="1"/>
  <c r="AW1744" i="1"/>
  <c r="AT1744" i="1"/>
  <c r="AX1743" i="1"/>
  <c r="AW1743" i="1"/>
  <c r="AT1743" i="1"/>
  <c r="AV1743" i="1" s="1"/>
  <c r="AX1742" i="1"/>
  <c r="AW1742" i="1"/>
  <c r="AU1742" i="1"/>
  <c r="AT1742" i="1"/>
  <c r="AV1742" i="1" s="1"/>
  <c r="AX1741" i="1"/>
  <c r="AW1741" i="1"/>
  <c r="AV1741" i="1"/>
  <c r="AU1741" i="1"/>
  <c r="AT1741" i="1"/>
  <c r="AX1740" i="1"/>
  <c r="AW1740" i="1"/>
  <c r="AU1740" i="1"/>
  <c r="AT1740" i="1"/>
  <c r="AV1740" i="1" s="1"/>
  <c r="AX1739" i="1"/>
  <c r="AW1739" i="1"/>
  <c r="AT1739" i="1"/>
  <c r="AU1739" i="1" s="1"/>
  <c r="AX1738" i="1"/>
  <c r="AW1738" i="1"/>
  <c r="AT1738" i="1"/>
  <c r="AX1737" i="1"/>
  <c r="AW1737" i="1"/>
  <c r="AV1737" i="1"/>
  <c r="AU1737" i="1"/>
  <c r="AT1737" i="1"/>
  <c r="AX1736" i="1"/>
  <c r="AW1736" i="1"/>
  <c r="AV1736" i="1"/>
  <c r="AU1736" i="1"/>
  <c r="AT1736" i="1"/>
  <c r="AX1735" i="1"/>
  <c r="AW1735" i="1"/>
  <c r="AT1735" i="1"/>
  <c r="AX1734" i="1"/>
  <c r="AW1734" i="1"/>
  <c r="AT1734" i="1"/>
  <c r="AX1733" i="1"/>
  <c r="AW1733" i="1"/>
  <c r="AU1733" i="1"/>
  <c r="AT1733" i="1"/>
  <c r="AV1733" i="1" s="1"/>
  <c r="AX1732" i="1"/>
  <c r="AW1732" i="1"/>
  <c r="AU1732" i="1"/>
  <c r="AT1732" i="1"/>
  <c r="AV1732" i="1" s="1"/>
  <c r="AX1731" i="1"/>
  <c r="AW1731" i="1"/>
  <c r="AV1731" i="1"/>
  <c r="AT1731" i="1"/>
  <c r="AU1731" i="1" s="1"/>
  <c r="AX1730" i="1"/>
  <c r="AW1730" i="1"/>
  <c r="AT1730" i="1"/>
  <c r="AV1730" i="1" s="1"/>
  <c r="AX1729" i="1"/>
  <c r="AW1729" i="1"/>
  <c r="AV1729" i="1"/>
  <c r="AU1729" i="1"/>
  <c r="AT1729" i="1"/>
  <c r="AX1728" i="1"/>
  <c r="AW1728" i="1"/>
  <c r="AV1728" i="1"/>
  <c r="AU1728" i="1"/>
  <c r="AT1728" i="1"/>
  <c r="AX1727" i="1"/>
  <c r="AW1727" i="1"/>
  <c r="AV1727" i="1"/>
  <c r="AU1727" i="1"/>
  <c r="AT1727" i="1"/>
  <c r="AX1726" i="1"/>
  <c r="AW1726" i="1"/>
  <c r="AT1726" i="1"/>
  <c r="AX1725" i="1"/>
  <c r="AW1725" i="1"/>
  <c r="AV1725" i="1"/>
  <c r="AU1725" i="1"/>
  <c r="AT1725" i="1"/>
  <c r="AX1724" i="1"/>
  <c r="AW1724" i="1"/>
  <c r="AT1724" i="1"/>
  <c r="AX1723" i="1"/>
  <c r="AW1723" i="1"/>
  <c r="AV1723" i="1"/>
  <c r="AT1723" i="1"/>
  <c r="AU1723" i="1" s="1"/>
  <c r="AX1722" i="1"/>
  <c r="AW1722" i="1"/>
  <c r="AU1722" i="1"/>
  <c r="AT1722" i="1"/>
  <c r="AV1722" i="1" s="1"/>
  <c r="AX1721" i="1"/>
  <c r="AW1721" i="1"/>
  <c r="AU1721" i="1"/>
  <c r="AT1721" i="1"/>
  <c r="AV1721" i="1" s="1"/>
  <c r="AX1720" i="1"/>
  <c r="AW1720" i="1"/>
  <c r="AT1720" i="1"/>
  <c r="AX1719" i="1"/>
  <c r="AW1719" i="1"/>
  <c r="AV1719" i="1"/>
  <c r="AU1719" i="1"/>
  <c r="AT1719" i="1"/>
  <c r="AX1718" i="1"/>
  <c r="AW1718" i="1"/>
  <c r="AU1718" i="1"/>
  <c r="AT1718" i="1"/>
  <c r="AV1718" i="1" s="1"/>
  <c r="AX1717" i="1"/>
  <c r="AW1717" i="1"/>
  <c r="AT1717" i="1"/>
  <c r="AX1716" i="1"/>
  <c r="AW1716" i="1"/>
  <c r="AV1716" i="1"/>
  <c r="AU1716" i="1"/>
  <c r="AT1716" i="1"/>
  <c r="AX1715" i="1"/>
  <c r="AW1715" i="1"/>
  <c r="AV1715" i="1"/>
  <c r="AT1715" i="1"/>
  <c r="AU1715" i="1" s="1"/>
  <c r="AX1714" i="1"/>
  <c r="AW1714" i="1"/>
  <c r="AU1714" i="1"/>
  <c r="AT1714" i="1"/>
  <c r="AV1714" i="1" s="1"/>
  <c r="AX1713" i="1"/>
  <c r="AW1713" i="1"/>
  <c r="AV1713" i="1"/>
  <c r="AU1713" i="1"/>
  <c r="AT1713" i="1"/>
  <c r="AX1712" i="1"/>
  <c r="AW1712" i="1"/>
  <c r="AV1712" i="1"/>
  <c r="AT1712" i="1"/>
  <c r="AU1712" i="1" s="1"/>
  <c r="AX1711" i="1"/>
  <c r="AW1711" i="1"/>
  <c r="AV1711" i="1"/>
  <c r="AT1711" i="1"/>
  <c r="AU1711" i="1" s="1"/>
  <c r="AX1710" i="1"/>
  <c r="AW1710" i="1"/>
  <c r="AT1710" i="1"/>
  <c r="AU1710" i="1" s="1"/>
  <c r="AX1709" i="1"/>
  <c r="AW1709" i="1"/>
  <c r="AV1709" i="1"/>
  <c r="AU1709" i="1"/>
  <c r="AT1709" i="1"/>
  <c r="AX1708" i="1"/>
  <c r="AW1708" i="1"/>
  <c r="AT1708" i="1"/>
  <c r="AX1707" i="1"/>
  <c r="AW1707" i="1"/>
  <c r="AT1707" i="1"/>
  <c r="AV1707" i="1" s="1"/>
  <c r="AX1706" i="1"/>
  <c r="AW1706" i="1"/>
  <c r="AT1706" i="1"/>
  <c r="AV1706" i="1" s="1"/>
  <c r="AX1705" i="1"/>
  <c r="AW1705" i="1"/>
  <c r="AV1705" i="1"/>
  <c r="AT1705" i="1"/>
  <c r="AU1705" i="1" s="1"/>
  <c r="AX1704" i="1"/>
  <c r="AW1704" i="1"/>
  <c r="AV1704" i="1"/>
  <c r="AU1704" i="1"/>
  <c r="AT1704" i="1"/>
  <c r="AX1703" i="1"/>
  <c r="AW1703" i="1"/>
  <c r="AV1703" i="1"/>
  <c r="AU1703" i="1"/>
  <c r="AT1703" i="1"/>
  <c r="AX1702" i="1"/>
  <c r="AW1702" i="1"/>
  <c r="AU1702" i="1"/>
  <c r="AT1702" i="1"/>
  <c r="AV1702" i="1" s="1"/>
  <c r="AX1701" i="1"/>
  <c r="AW1701" i="1"/>
  <c r="AT1701" i="1"/>
  <c r="AX1700" i="1"/>
  <c r="AW1700" i="1"/>
  <c r="AV1700" i="1"/>
  <c r="AT1700" i="1"/>
  <c r="AU1700" i="1" s="1"/>
  <c r="AX1699" i="1"/>
  <c r="AW1699" i="1"/>
  <c r="AV1699" i="1"/>
  <c r="AU1699" i="1"/>
  <c r="AT1699" i="1"/>
  <c r="AX1698" i="1"/>
  <c r="AW1698" i="1"/>
  <c r="AV1698" i="1"/>
  <c r="AT1698" i="1"/>
  <c r="AU1698" i="1" s="1"/>
  <c r="AX1697" i="1"/>
  <c r="AW1697" i="1"/>
  <c r="AU1697" i="1"/>
  <c r="AT1697" i="1"/>
  <c r="AV1697" i="1" s="1"/>
  <c r="AX1696" i="1"/>
  <c r="AW1696" i="1"/>
  <c r="AT1696" i="1"/>
  <c r="AX1695" i="1"/>
  <c r="AW1695" i="1"/>
  <c r="AV1695" i="1"/>
  <c r="AU1695" i="1"/>
  <c r="AT1695" i="1"/>
  <c r="AX1694" i="1"/>
  <c r="AW1694" i="1"/>
  <c r="AU1694" i="1"/>
  <c r="AT1694" i="1"/>
  <c r="AV1694" i="1" s="1"/>
  <c r="AX1693" i="1"/>
  <c r="AW1693" i="1"/>
  <c r="AU1693" i="1"/>
  <c r="AT1693" i="1"/>
  <c r="AV1693" i="1" s="1"/>
  <c r="AX1692" i="1"/>
  <c r="AW1692" i="1"/>
  <c r="AV1692" i="1"/>
  <c r="AU1692" i="1"/>
  <c r="AT1692" i="1"/>
  <c r="AX1691" i="1"/>
  <c r="AW1691" i="1"/>
  <c r="AT1691" i="1"/>
  <c r="AX1690" i="1"/>
  <c r="AW1690" i="1"/>
  <c r="AU1690" i="1"/>
  <c r="AT1690" i="1"/>
  <c r="AV1690" i="1" s="1"/>
  <c r="AX1689" i="1"/>
  <c r="AW1689" i="1"/>
  <c r="AV1689" i="1"/>
  <c r="AU1689" i="1"/>
  <c r="AT1689" i="1"/>
  <c r="AX1688" i="1"/>
  <c r="AW1688" i="1"/>
  <c r="AV1688" i="1"/>
  <c r="AT1688" i="1"/>
  <c r="AU1688" i="1" s="1"/>
  <c r="AX1687" i="1"/>
  <c r="AW1687" i="1"/>
  <c r="AV1687" i="1"/>
  <c r="AT1687" i="1"/>
  <c r="AU1687" i="1" s="1"/>
  <c r="AX1686" i="1"/>
  <c r="AW1686" i="1"/>
  <c r="AV1686" i="1"/>
  <c r="AU1686" i="1"/>
  <c r="AT1686" i="1"/>
  <c r="AX1685" i="1"/>
  <c r="AW1685" i="1"/>
  <c r="AV1685" i="1"/>
  <c r="AU1685" i="1"/>
  <c r="AT1685" i="1"/>
  <c r="AX1684" i="1"/>
  <c r="AW1684" i="1"/>
  <c r="AU1684" i="1"/>
  <c r="AT1684" i="1"/>
  <c r="AV1684" i="1" s="1"/>
  <c r="AX1683" i="1"/>
  <c r="AW1683" i="1"/>
  <c r="AV1683" i="1"/>
  <c r="AU1683" i="1"/>
  <c r="AT1683" i="1"/>
  <c r="AX1682" i="1"/>
  <c r="AW1682" i="1"/>
  <c r="AV1682" i="1"/>
  <c r="AT1682" i="1"/>
  <c r="AU1682" i="1" s="1"/>
  <c r="AX1681" i="1"/>
  <c r="AW1681" i="1"/>
  <c r="AU1681" i="1"/>
  <c r="AT1681" i="1"/>
  <c r="AV1681" i="1" s="1"/>
  <c r="AX1680" i="1"/>
  <c r="AW1680" i="1"/>
  <c r="AV1680" i="1"/>
  <c r="AU1680" i="1"/>
  <c r="AT1680" i="1"/>
  <c r="AX1679" i="1"/>
  <c r="AW1679" i="1"/>
  <c r="AU1679" i="1"/>
  <c r="AT1679" i="1"/>
  <c r="AV1679" i="1" s="1"/>
  <c r="AX1678" i="1"/>
  <c r="AW1678" i="1"/>
  <c r="AT1678" i="1"/>
  <c r="AX1677" i="1"/>
  <c r="AW1677" i="1"/>
  <c r="AV1677" i="1"/>
  <c r="AT1677" i="1"/>
  <c r="AU1677" i="1" s="1"/>
  <c r="AX1676" i="1"/>
  <c r="AW1676" i="1"/>
  <c r="AV1676" i="1"/>
  <c r="AU1676" i="1"/>
  <c r="AT1676" i="1"/>
  <c r="AX1675" i="1"/>
  <c r="AW1675" i="1"/>
  <c r="AT1675" i="1"/>
  <c r="AX1674" i="1"/>
  <c r="AW1674" i="1"/>
  <c r="AU1674" i="1"/>
  <c r="AT1674" i="1"/>
  <c r="AV1674" i="1" s="1"/>
  <c r="AX1673" i="1"/>
  <c r="AW1673" i="1"/>
  <c r="AV1673" i="1"/>
  <c r="AT1673" i="1"/>
  <c r="AU1673" i="1" s="1"/>
  <c r="AX1672" i="1"/>
  <c r="AW1672" i="1"/>
  <c r="AU1672" i="1"/>
  <c r="AT1672" i="1"/>
  <c r="AV1672" i="1" s="1"/>
  <c r="AX1671" i="1"/>
  <c r="AW1671" i="1"/>
  <c r="AV1671" i="1"/>
  <c r="AU1671" i="1"/>
  <c r="AT1671" i="1"/>
  <c r="AX1670" i="1"/>
  <c r="AW1670" i="1"/>
  <c r="AU1670" i="1"/>
  <c r="AT1670" i="1"/>
  <c r="AV1670" i="1" s="1"/>
  <c r="AX1669" i="1"/>
  <c r="AW1669" i="1"/>
  <c r="AT1669" i="1"/>
  <c r="AX1668" i="1"/>
  <c r="AW1668" i="1"/>
  <c r="AT1668" i="1"/>
  <c r="AX1667" i="1"/>
  <c r="AW1667" i="1"/>
  <c r="AU1667" i="1"/>
  <c r="AT1667" i="1"/>
  <c r="AV1667" i="1" s="1"/>
  <c r="AX1666" i="1"/>
  <c r="AW1666" i="1"/>
  <c r="AV1666" i="1"/>
  <c r="AT1666" i="1"/>
  <c r="AU1666" i="1" s="1"/>
  <c r="AX1665" i="1"/>
  <c r="AW1665" i="1"/>
  <c r="AU1665" i="1"/>
  <c r="AT1665" i="1"/>
  <c r="AV1665" i="1" s="1"/>
  <c r="AX1664" i="1"/>
  <c r="AW1664" i="1"/>
  <c r="AU1664" i="1"/>
  <c r="AT1664" i="1"/>
  <c r="AV1664" i="1" s="1"/>
  <c r="AX1663" i="1"/>
  <c r="AW1663" i="1"/>
  <c r="AV1663" i="1"/>
  <c r="AU1663" i="1"/>
  <c r="AT1663" i="1"/>
  <c r="AX1662" i="1"/>
  <c r="AW1662" i="1"/>
  <c r="AV1662" i="1"/>
  <c r="AU1662" i="1"/>
  <c r="AT1662" i="1"/>
  <c r="AX1661" i="1"/>
  <c r="AW1661" i="1"/>
  <c r="AT1661" i="1"/>
  <c r="AX1660" i="1"/>
  <c r="AW1660" i="1"/>
  <c r="AV1660" i="1"/>
  <c r="AU1660" i="1"/>
  <c r="AT1660" i="1"/>
  <c r="AX1659" i="1"/>
  <c r="AW1659" i="1"/>
  <c r="AV1659" i="1"/>
  <c r="AU1659" i="1"/>
  <c r="AT1659" i="1"/>
  <c r="AX1658" i="1"/>
  <c r="AW1658" i="1"/>
  <c r="AT1658" i="1"/>
  <c r="AX1657" i="1"/>
  <c r="AW1657" i="1"/>
  <c r="AV1657" i="1"/>
  <c r="AU1657" i="1"/>
  <c r="AT1657" i="1"/>
  <c r="AX1656" i="1"/>
  <c r="AW1656" i="1"/>
  <c r="AV1656" i="1"/>
  <c r="AU1656" i="1"/>
  <c r="AT1656" i="1"/>
  <c r="AX1655" i="1"/>
  <c r="AW1655" i="1"/>
  <c r="AU1655" i="1"/>
  <c r="AT1655" i="1"/>
  <c r="AV1655" i="1" s="1"/>
  <c r="AX1654" i="1"/>
  <c r="AW1654" i="1"/>
  <c r="AT1654" i="1"/>
  <c r="AX1653" i="1"/>
  <c r="AW1653" i="1"/>
  <c r="AV1653" i="1"/>
  <c r="AU1653" i="1"/>
  <c r="AT1653" i="1"/>
  <c r="AX1652" i="1"/>
  <c r="AW1652" i="1"/>
  <c r="AV1652" i="1"/>
  <c r="AT1652" i="1"/>
  <c r="AU1652" i="1" s="1"/>
  <c r="AX1651" i="1"/>
  <c r="AW1651" i="1"/>
  <c r="AT1651" i="1"/>
  <c r="AX1650" i="1"/>
  <c r="AW1650" i="1"/>
  <c r="AV1650" i="1"/>
  <c r="AU1650" i="1"/>
  <c r="AT1650" i="1"/>
  <c r="AX1649" i="1"/>
  <c r="AW1649" i="1"/>
  <c r="AV1649" i="1"/>
  <c r="AU1649" i="1"/>
  <c r="AT1649" i="1"/>
  <c r="AX1648" i="1"/>
  <c r="AW1648" i="1"/>
  <c r="AT1648" i="1"/>
  <c r="AX1647" i="1"/>
  <c r="AW1647" i="1"/>
  <c r="AT1647" i="1"/>
  <c r="AU1647" i="1" s="1"/>
  <c r="AX1646" i="1"/>
  <c r="AW1646" i="1"/>
  <c r="AU1646" i="1"/>
  <c r="AT1646" i="1"/>
  <c r="AV1646" i="1" s="1"/>
  <c r="AX1645" i="1"/>
  <c r="AW1645" i="1"/>
  <c r="AT1645" i="1"/>
  <c r="AX1644" i="1"/>
  <c r="AW1644" i="1"/>
  <c r="AU1644" i="1"/>
  <c r="AT1644" i="1"/>
  <c r="AV1644" i="1" s="1"/>
  <c r="AX1643" i="1"/>
  <c r="AW1643" i="1"/>
  <c r="AV1643" i="1"/>
  <c r="AU1643" i="1"/>
  <c r="AT1643" i="1"/>
  <c r="AX1642" i="1"/>
  <c r="AW1642" i="1"/>
  <c r="AV1642" i="1"/>
  <c r="AT1642" i="1"/>
  <c r="AU1642" i="1" s="1"/>
  <c r="AX1641" i="1"/>
  <c r="AW1641" i="1"/>
  <c r="AT1641" i="1"/>
  <c r="AU1641" i="1" s="1"/>
  <c r="AX1640" i="1"/>
  <c r="AW1640" i="1"/>
  <c r="AT1640" i="1"/>
  <c r="AX1639" i="1"/>
  <c r="AW1639" i="1"/>
  <c r="AV1639" i="1"/>
  <c r="AU1639" i="1"/>
  <c r="AT1639" i="1"/>
  <c r="AX1638" i="1"/>
  <c r="AW1638" i="1"/>
  <c r="AT1638" i="1"/>
  <c r="AX1637" i="1"/>
  <c r="AW1637" i="1"/>
  <c r="AU1637" i="1"/>
  <c r="AT1637" i="1"/>
  <c r="AV1637" i="1" s="1"/>
  <c r="AX1636" i="1"/>
  <c r="AW1636" i="1"/>
  <c r="AT1636" i="1"/>
  <c r="AU1636" i="1" s="1"/>
  <c r="AX1635" i="1"/>
  <c r="AW1635" i="1"/>
  <c r="AV1635" i="1"/>
  <c r="AT1635" i="1"/>
  <c r="AU1635" i="1" s="1"/>
  <c r="AX1634" i="1"/>
  <c r="AW1634" i="1"/>
  <c r="AV1634" i="1"/>
  <c r="AU1634" i="1"/>
  <c r="AT1634" i="1"/>
  <c r="AX1633" i="1"/>
  <c r="AW1633" i="1"/>
  <c r="AV1633" i="1"/>
  <c r="AT1633" i="1"/>
  <c r="AU1633" i="1" s="1"/>
  <c r="AX1632" i="1"/>
  <c r="AW1632" i="1"/>
  <c r="AU1632" i="1"/>
  <c r="AT1632" i="1"/>
  <c r="AV1632" i="1" s="1"/>
  <c r="AX1631" i="1"/>
  <c r="AW1631" i="1"/>
  <c r="AV1631" i="1"/>
  <c r="AT1631" i="1"/>
  <c r="AU1631" i="1" s="1"/>
  <c r="AX1630" i="1"/>
  <c r="AW1630" i="1"/>
  <c r="AV1630" i="1"/>
  <c r="AU1630" i="1"/>
  <c r="AT1630" i="1"/>
  <c r="AX1629" i="1"/>
  <c r="AW1629" i="1"/>
  <c r="AV1629" i="1"/>
  <c r="AU1629" i="1"/>
  <c r="AT1629" i="1"/>
  <c r="AX1628" i="1"/>
  <c r="AW1628" i="1"/>
  <c r="AU1628" i="1"/>
  <c r="AT1628" i="1"/>
  <c r="AV1628" i="1" s="1"/>
  <c r="AX1627" i="1"/>
  <c r="AW1627" i="1"/>
  <c r="AT1627" i="1"/>
  <c r="AU1627" i="1" s="1"/>
  <c r="AX1626" i="1"/>
  <c r="AW1626" i="1"/>
  <c r="AT1626" i="1"/>
  <c r="AX1625" i="1"/>
  <c r="AW1625" i="1"/>
  <c r="AT1625" i="1"/>
  <c r="AX1624" i="1"/>
  <c r="AW1624" i="1"/>
  <c r="AT1624" i="1"/>
  <c r="AX1623" i="1"/>
  <c r="AW1623" i="1"/>
  <c r="AU1623" i="1"/>
  <c r="AT1623" i="1"/>
  <c r="AV1623" i="1" s="1"/>
  <c r="AX1622" i="1"/>
  <c r="AW1622" i="1"/>
  <c r="AU1622" i="1"/>
  <c r="AT1622" i="1"/>
  <c r="AV1622" i="1" s="1"/>
  <c r="AX1621" i="1"/>
  <c r="AW1621" i="1"/>
  <c r="AV1621" i="1"/>
  <c r="AT1621" i="1"/>
  <c r="AU1621" i="1" s="1"/>
  <c r="AX1620" i="1"/>
  <c r="AW1620" i="1"/>
  <c r="AV1620" i="1"/>
  <c r="AU1620" i="1"/>
  <c r="AT1620" i="1"/>
  <c r="AX1619" i="1"/>
  <c r="AW1619" i="1"/>
  <c r="AV1619" i="1"/>
  <c r="AU1619" i="1"/>
  <c r="AT1619" i="1"/>
  <c r="AX1618" i="1"/>
  <c r="AW1618" i="1"/>
  <c r="AU1618" i="1"/>
  <c r="AT1618" i="1"/>
  <c r="AV1618" i="1" s="1"/>
  <c r="AX1617" i="1"/>
  <c r="AW1617" i="1"/>
  <c r="AV1617" i="1"/>
  <c r="AU1617" i="1"/>
  <c r="AT1617" i="1"/>
  <c r="AX1616" i="1"/>
  <c r="AW1616" i="1"/>
  <c r="AV1616" i="1"/>
  <c r="AU1616" i="1"/>
  <c r="AT1616" i="1"/>
  <c r="AX1615" i="1"/>
  <c r="AW1615" i="1"/>
  <c r="AV1615" i="1"/>
  <c r="AU1615" i="1"/>
  <c r="AT1615" i="1"/>
  <c r="AX1614" i="1"/>
  <c r="AW1614" i="1"/>
  <c r="AV1614" i="1"/>
  <c r="AU1614" i="1"/>
  <c r="AT1614" i="1"/>
  <c r="AX1613" i="1"/>
  <c r="AW1613" i="1"/>
  <c r="AT1613" i="1"/>
  <c r="AU1613" i="1" s="1"/>
  <c r="AX1612" i="1"/>
  <c r="AW1612" i="1"/>
  <c r="AT1612" i="1"/>
  <c r="AX1611" i="1"/>
  <c r="AW1611" i="1"/>
  <c r="AV1611" i="1"/>
  <c r="AU1611" i="1"/>
  <c r="AT1611" i="1"/>
  <c r="AX1610" i="1"/>
  <c r="AW1610" i="1"/>
  <c r="AV1610" i="1"/>
  <c r="AU1610" i="1"/>
  <c r="AT1610" i="1"/>
  <c r="AX1609" i="1"/>
  <c r="AW1609" i="1"/>
  <c r="AT1609" i="1"/>
  <c r="AX1608" i="1"/>
  <c r="AW1608" i="1"/>
  <c r="AV1608" i="1"/>
  <c r="AU1608" i="1"/>
  <c r="AT1608" i="1"/>
  <c r="AX1607" i="1"/>
  <c r="AW1607" i="1"/>
  <c r="AU1607" i="1"/>
  <c r="AT1607" i="1"/>
  <c r="AV1607" i="1" s="1"/>
  <c r="AX1606" i="1"/>
  <c r="AW1606" i="1"/>
  <c r="AT1606" i="1"/>
  <c r="AX1605" i="1"/>
  <c r="AW1605" i="1"/>
  <c r="AV1605" i="1"/>
  <c r="AT1605" i="1"/>
  <c r="AU1605" i="1" s="1"/>
  <c r="AX1604" i="1"/>
  <c r="AW1604" i="1"/>
  <c r="AV1604" i="1"/>
  <c r="AU1604" i="1"/>
  <c r="AT1604" i="1"/>
  <c r="AX1603" i="1"/>
  <c r="AW1603" i="1"/>
  <c r="AT1603" i="1"/>
  <c r="AX1602" i="1"/>
  <c r="AW1602" i="1"/>
  <c r="AU1602" i="1"/>
  <c r="AT1602" i="1"/>
  <c r="AV1602" i="1" s="1"/>
  <c r="AX1601" i="1"/>
  <c r="AW1601" i="1"/>
  <c r="AV1601" i="1"/>
  <c r="AU1601" i="1"/>
  <c r="AT1601" i="1"/>
  <c r="AX1600" i="1"/>
  <c r="AW1600" i="1"/>
  <c r="AT1600" i="1"/>
  <c r="AX1599" i="1"/>
  <c r="AW1599" i="1"/>
  <c r="AV1599" i="1"/>
  <c r="AT1599" i="1"/>
  <c r="AU1599" i="1" s="1"/>
  <c r="AX1598" i="1"/>
  <c r="AW1598" i="1"/>
  <c r="AT1598" i="1"/>
  <c r="AX1597" i="1"/>
  <c r="AW1597" i="1"/>
  <c r="AU1597" i="1"/>
  <c r="AT1597" i="1"/>
  <c r="AV1597" i="1" s="1"/>
  <c r="AX1596" i="1"/>
  <c r="AW1596" i="1"/>
  <c r="AT1596" i="1"/>
  <c r="AX1595" i="1"/>
  <c r="AW1595" i="1"/>
  <c r="AT1595" i="1"/>
  <c r="AX1594" i="1"/>
  <c r="AW1594" i="1"/>
  <c r="AT1594" i="1"/>
  <c r="AU1594" i="1" s="1"/>
  <c r="AX1593" i="1"/>
  <c r="AW1593" i="1"/>
  <c r="AT1593" i="1"/>
  <c r="AX1592" i="1"/>
  <c r="AW1592" i="1"/>
  <c r="AV1592" i="1"/>
  <c r="AU1592" i="1"/>
  <c r="AT1592" i="1"/>
  <c r="AX1591" i="1"/>
  <c r="AW1591" i="1"/>
  <c r="AT1591" i="1"/>
  <c r="AV1591" i="1" s="1"/>
  <c r="AX1590" i="1"/>
  <c r="AW1590" i="1"/>
  <c r="AT1590" i="1"/>
  <c r="AX1589" i="1"/>
  <c r="AW1589" i="1"/>
  <c r="AV1589" i="1"/>
  <c r="AT1589" i="1"/>
  <c r="AU1589" i="1" s="1"/>
  <c r="AX1588" i="1"/>
  <c r="AW1588" i="1"/>
  <c r="AV1588" i="1"/>
  <c r="AU1588" i="1"/>
  <c r="AT1588" i="1"/>
  <c r="AX1587" i="1"/>
  <c r="AW1587" i="1"/>
  <c r="AV1587" i="1"/>
  <c r="AU1587" i="1"/>
  <c r="AT1587" i="1"/>
  <c r="AX1586" i="1"/>
  <c r="AW1586" i="1"/>
  <c r="AU1586" i="1"/>
  <c r="AT1586" i="1"/>
  <c r="AV1586" i="1" s="1"/>
  <c r="AX1585" i="1"/>
  <c r="AW1585" i="1"/>
  <c r="AT1585" i="1"/>
  <c r="AX1584" i="1"/>
  <c r="AW1584" i="1"/>
  <c r="AV1584" i="1"/>
  <c r="AT1584" i="1"/>
  <c r="AU1584" i="1" s="1"/>
  <c r="AX1583" i="1"/>
  <c r="AW1583" i="1"/>
  <c r="AU1583" i="1"/>
  <c r="AT1583" i="1"/>
  <c r="AV1583" i="1" s="1"/>
  <c r="AX1582" i="1"/>
  <c r="AW1582" i="1"/>
  <c r="AT1582" i="1"/>
  <c r="AX1581" i="1"/>
  <c r="AW1581" i="1"/>
  <c r="AT1581" i="1"/>
  <c r="AX1580" i="1"/>
  <c r="AW1580" i="1"/>
  <c r="AU1580" i="1"/>
  <c r="AT1580" i="1"/>
  <c r="AV1580" i="1" s="1"/>
  <c r="AX1579" i="1"/>
  <c r="AW1579" i="1"/>
  <c r="AV1579" i="1"/>
  <c r="AT1579" i="1"/>
  <c r="AU1579" i="1" s="1"/>
  <c r="AX1578" i="1"/>
  <c r="AW1578" i="1"/>
  <c r="AV1578" i="1"/>
  <c r="AU1578" i="1"/>
  <c r="AT1578" i="1"/>
  <c r="AX1577" i="1"/>
  <c r="AW1577" i="1"/>
  <c r="AU1577" i="1"/>
  <c r="AT1577" i="1"/>
  <c r="AV1577" i="1" s="1"/>
  <c r="AX1576" i="1"/>
  <c r="AW1576" i="1"/>
  <c r="AU1576" i="1"/>
  <c r="AT1576" i="1"/>
  <c r="AV1576" i="1" s="1"/>
  <c r="AX1575" i="1"/>
  <c r="AW1575" i="1"/>
  <c r="AT1575" i="1"/>
  <c r="AX1574" i="1"/>
  <c r="AW1574" i="1"/>
  <c r="AT1574" i="1"/>
  <c r="AX1573" i="1"/>
  <c r="AW1573" i="1"/>
  <c r="AV1573" i="1"/>
  <c r="AU1573" i="1"/>
  <c r="AT1573" i="1"/>
  <c r="AX1572" i="1"/>
  <c r="AW1572" i="1"/>
  <c r="AV1572" i="1"/>
  <c r="AU1572" i="1"/>
  <c r="AT1572" i="1"/>
  <c r="AX1571" i="1"/>
  <c r="AW1571" i="1"/>
  <c r="AT1571" i="1"/>
  <c r="AV1571" i="1" s="1"/>
  <c r="AX1570" i="1"/>
  <c r="AW1570" i="1"/>
  <c r="AV1570" i="1"/>
  <c r="AT1570" i="1"/>
  <c r="AU1570" i="1" s="1"/>
  <c r="AX1569" i="1"/>
  <c r="AW1569" i="1"/>
  <c r="AV1569" i="1"/>
  <c r="AU1569" i="1"/>
  <c r="AT1569" i="1"/>
  <c r="AX1568" i="1"/>
  <c r="AW1568" i="1"/>
  <c r="AU1568" i="1"/>
  <c r="AT1568" i="1"/>
  <c r="AV1568" i="1" s="1"/>
  <c r="AX1567" i="1"/>
  <c r="AW1567" i="1"/>
  <c r="AU1567" i="1"/>
  <c r="AT1567" i="1"/>
  <c r="AV1567" i="1" s="1"/>
  <c r="AX1566" i="1"/>
  <c r="AW1566" i="1"/>
  <c r="AV1566" i="1"/>
  <c r="AU1566" i="1"/>
  <c r="AT1566" i="1"/>
  <c r="AX1565" i="1"/>
  <c r="AW1565" i="1"/>
  <c r="AT1565" i="1"/>
  <c r="AV1565" i="1" s="1"/>
  <c r="AX1564" i="1"/>
  <c r="AW1564" i="1"/>
  <c r="AV1564" i="1"/>
  <c r="AT1564" i="1"/>
  <c r="AU1564" i="1" s="1"/>
  <c r="AX1563" i="1"/>
  <c r="AW1563" i="1"/>
  <c r="AT1563" i="1"/>
  <c r="AX1562" i="1"/>
  <c r="AW1562" i="1"/>
  <c r="AV1562" i="1"/>
  <c r="AU1562" i="1"/>
  <c r="AT1562" i="1"/>
  <c r="AX1561" i="1"/>
  <c r="AW1561" i="1"/>
  <c r="AT1561" i="1"/>
  <c r="AX1560" i="1"/>
  <c r="AW1560" i="1"/>
  <c r="AU1560" i="1"/>
  <c r="AT1560" i="1"/>
  <c r="AV1560" i="1" s="1"/>
  <c r="AX1559" i="1"/>
  <c r="AW1559" i="1"/>
  <c r="AT1559" i="1"/>
  <c r="AX1558" i="1"/>
  <c r="AW1558" i="1"/>
  <c r="AV1558" i="1"/>
  <c r="AU1558" i="1"/>
  <c r="AT1558" i="1"/>
  <c r="AX1557" i="1"/>
  <c r="AW1557" i="1"/>
  <c r="AU1557" i="1"/>
  <c r="AT1557" i="1"/>
  <c r="AV1557" i="1" s="1"/>
  <c r="AX1556" i="1"/>
  <c r="AW1556" i="1"/>
  <c r="AT1556" i="1"/>
  <c r="AX1555" i="1"/>
  <c r="AW1555" i="1"/>
  <c r="AV1555" i="1"/>
  <c r="AT1555" i="1"/>
  <c r="AU1555" i="1" s="1"/>
  <c r="AX1554" i="1"/>
  <c r="AW1554" i="1"/>
  <c r="AT1554" i="1"/>
  <c r="AU1554" i="1" s="1"/>
  <c r="AX1553" i="1"/>
  <c r="AW1553" i="1"/>
  <c r="AT1553" i="1"/>
  <c r="AX1552" i="1"/>
  <c r="AW1552" i="1"/>
  <c r="AV1552" i="1"/>
  <c r="AU1552" i="1"/>
  <c r="AT1552" i="1"/>
  <c r="AX1551" i="1"/>
  <c r="AW1551" i="1"/>
  <c r="AT1551" i="1"/>
  <c r="AV1551" i="1" s="1"/>
  <c r="AX1550" i="1"/>
  <c r="AW1550" i="1"/>
  <c r="AT1550" i="1"/>
  <c r="AV1550" i="1" s="1"/>
  <c r="AX1549" i="1"/>
  <c r="AW1549" i="1"/>
  <c r="AV1549" i="1"/>
  <c r="AT1549" i="1"/>
  <c r="AU1549" i="1" s="1"/>
  <c r="AX1548" i="1"/>
  <c r="AW1548" i="1"/>
  <c r="AV1548" i="1"/>
  <c r="AU1548" i="1"/>
  <c r="AT1548" i="1"/>
  <c r="AX1547" i="1"/>
  <c r="AW1547" i="1"/>
  <c r="AT1547" i="1"/>
  <c r="AX1546" i="1"/>
  <c r="AW1546" i="1"/>
  <c r="AU1546" i="1"/>
  <c r="AT1546" i="1"/>
  <c r="AV1546" i="1" s="1"/>
  <c r="AX1545" i="1"/>
  <c r="AW1545" i="1"/>
  <c r="AT1545" i="1"/>
  <c r="AX1544" i="1"/>
  <c r="AW1544" i="1"/>
  <c r="AV1544" i="1"/>
  <c r="AU1544" i="1"/>
  <c r="AT1544" i="1"/>
  <c r="AX1543" i="1"/>
  <c r="AW1543" i="1"/>
  <c r="AV1543" i="1"/>
  <c r="AU1543" i="1"/>
  <c r="AT1543" i="1"/>
  <c r="AX1542" i="1"/>
  <c r="AW1542" i="1"/>
  <c r="AT1542" i="1"/>
  <c r="AX1541" i="1"/>
  <c r="AW1541" i="1"/>
  <c r="AV1541" i="1"/>
  <c r="AT1541" i="1"/>
  <c r="AU1541" i="1" s="1"/>
  <c r="AX1540" i="1"/>
  <c r="AW1540" i="1"/>
  <c r="AT1540" i="1"/>
  <c r="AV1540" i="1" s="1"/>
  <c r="AX1539" i="1"/>
  <c r="AW1539" i="1"/>
  <c r="AT1539" i="1"/>
  <c r="AX1538" i="1"/>
  <c r="AW1538" i="1"/>
  <c r="AV1538" i="1"/>
  <c r="AU1538" i="1"/>
  <c r="AT1538" i="1"/>
  <c r="AX1537" i="1"/>
  <c r="AW1537" i="1"/>
  <c r="AV1537" i="1"/>
  <c r="AU1537" i="1"/>
  <c r="AT1537" i="1"/>
  <c r="AX1536" i="1"/>
  <c r="AW1536" i="1"/>
  <c r="AT1536" i="1"/>
  <c r="AX1535" i="1"/>
  <c r="AW1535" i="1"/>
  <c r="AT1535" i="1"/>
  <c r="AX1534" i="1"/>
  <c r="AW1534" i="1"/>
  <c r="AV1534" i="1"/>
  <c r="AU1534" i="1"/>
  <c r="AT1534" i="1"/>
  <c r="AX1533" i="1"/>
  <c r="AW1533" i="1"/>
  <c r="AT1533" i="1"/>
  <c r="AV1533" i="1" s="1"/>
  <c r="AX1532" i="1"/>
  <c r="AW1532" i="1"/>
  <c r="AT1532" i="1"/>
  <c r="AX1531" i="1"/>
  <c r="AW1531" i="1"/>
  <c r="AV1531" i="1"/>
  <c r="AT1531" i="1"/>
  <c r="AU1531" i="1" s="1"/>
  <c r="AX1530" i="1"/>
  <c r="AW1530" i="1"/>
  <c r="AV1530" i="1"/>
  <c r="AU1530" i="1"/>
  <c r="AT1530" i="1"/>
  <c r="AX1529" i="1"/>
  <c r="AW1529" i="1"/>
  <c r="AT1529" i="1"/>
  <c r="AX1528" i="1"/>
  <c r="AW1528" i="1"/>
  <c r="AT1528" i="1"/>
  <c r="AX1527" i="1"/>
  <c r="AW1527" i="1"/>
  <c r="AV1527" i="1"/>
  <c r="AT1527" i="1"/>
  <c r="AU1527" i="1" s="1"/>
  <c r="AX1526" i="1"/>
  <c r="AW1526" i="1"/>
  <c r="AV1526" i="1"/>
  <c r="AU1526" i="1"/>
  <c r="AT1526" i="1"/>
  <c r="AX1525" i="1"/>
  <c r="AW1525" i="1"/>
  <c r="AT1525" i="1"/>
  <c r="AX1524" i="1"/>
  <c r="AW1524" i="1"/>
  <c r="AV1524" i="1"/>
  <c r="AU1524" i="1"/>
  <c r="AT1524" i="1"/>
  <c r="AX1523" i="1"/>
  <c r="AW1523" i="1"/>
  <c r="AT1523" i="1"/>
  <c r="AX1522" i="1"/>
  <c r="AW1522" i="1"/>
  <c r="AV1522" i="1"/>
  <c r="AU1522" i="1"/>
  <c r="AT1522" i="1"/>
  <c r="AX1521" i="1"/>
  <c r="AW1521" i="1"/>
  <c r="AT1521" i="1"/>
  <c r="AX1520" i="1"/>
  <c r="AW1520" i="1"/>
  <c r="AV1520" i="1"/>
  <c r="AU1520" i="1"/>
  <c r="AT1520" i="1"/>
  <c r="AX1519" i="1"/>
  <c r="AW1519" i="1"/>
  <c r="AV1519" i="1"/>
  <c r="AU1519" i="1"/>
  <c r="AT1519" i="1"/>
  <c r="AX1518" i="1"/>
  <c r="AW1518" i="1"/>
  <c r="AT1518" i="1"/>
  <c r="AX1517" i="1"/>
  <c r="AW1517" i="1"/>
  <c r="AV1517" i="1"/>
  <c r="AT1517" i="1"/>
  <c r="AU1517" i="1" s="1"/>
  <c r="AX1516" i="1"/>
  <c r="AW1516" i="1"/>
  <c r="AV1516" i="1"/>
  <c r="AU1516" i="1"/>
  <c r="AT1516" i="1"/>
  <c r="AX1515" i="1"/>
  <c r="AW1515" i="1"/>
  <c r="AT1515" i="1"/>
  <c r="AX1514" i="1"/>
  <c r="AW1514" i="1"/>
  <c r="AU1514" i="1"/>
  <c r="AT1514" i="1"/>
  <c r="AV1514" i="1" s="1"/>
  <c r="AX1513" i="1"/>
  <c r="AW1513" i="1"/>
  <c r="AT1513" i="1"/>
  <c r="AU1513" i="1" s="1"/>
  <c r="AX1512" i="1"/>
  <c r="AW1512" i="1"/>
  <c r="AV1512" i="1"/>
  <c r="AU1512" i="1"/>
  <c r="AT1512" i="1"/>
  <c r="AX1511" i="1"/>
  <c r="AW1511" i="1"/>
  <c r="AV1511" i="1"/>
  <c r="AU1511" i="1"/>
  <c r="AT1511" i="1"/>
  <c r="AX1510" i="1"/>
  <c r="AW1510" i="1"/>
  <c r="AV1510" i="1"/>
  <c r="AU1510" i="1"/>
  <c r="AT1510" i="1"/>
  <c r="AX1509" i="1"/>
  <c r="AW1509" i="1"/>
  <c r="AT1509" i="1"/>
  <c r="AU1509" i="1" s="1"/>
  <c r="AX1508" i="1"/>
  <c r="AW1508" i="1"/>
  <c r="AT1508" i="1"/>
  <c r="AX1507" i="1"/>
  <c r="AW1507" i="1"/>
  <c r="AT1507" i="1"/>
  <c r="AX1506" i="1"/>
  <c r="AW1506" i="1"/>
  <c r="AV1506" i="1"/>
  <c r="AU1506" i="1"/>
  <c r="AT1506" i="1"/>
  <c r="AX1505" i="1"/>
  <c r="AW1505" i="1"/>
  <c r="AT1505" i="1"/>
  <c r="AX1504" i="1"/>
  <c r="AW1504" i="1"/>
  <c r="AU1504" i="1"/>
  <c r="AT1504" i="1"/>
  <c r="AV1504" i="1" s="1"/>
  <c r="AX1503" i="1"/>
  <c r="AW1503" i="1"/>
  <c r="AV1503" i="1"/>
  <c r="AT1503" i="1"/>
  <c r="AU1503" i="1" s="1"/>
  <c r="AX1502" i="1"/>
  <c r="AW1502" i="1"/>
  <c r="AV1502" i="1"/>
  <c r="AU1502" i="1"/>
  <c r="AT1502" i="1"/>
  <c r="AX1501" i="1"/>
  <c r="AW1501" i="1"/>
  <c r="AV1501" i="1"/>
  <c r="AU1501" i="1"/>
  <c r="AT1501" i="1"/>
  <c r="AX1500" i="1"/>
  <c r="AW1500" i="1"/>
  <c r="AU1500" i="1"/>
  <c r="AT1500" i="1"/>
  <c r="AV1500" i="1" s="1"/>
  <c r="AX1499" i="1"/>
  <c r="AW1499" i="1"/>
  <c r="AV1499" i="1"/>
  <c r="AT1499" i="1"/>
  <c r="AU1499" i="1" s="1"/>
  <c r="AX1498" i="1"/>
  <c r="AW1498" i="1"/>
  <c r="AT1498" i="1"/>
  <c r="AV1498" i="1" s="1"/>
  <c r="AX1497" i="1"/>
  <c r="AW1497" i="1"/>
  <c r="AV1497" i="1"/>
  <c r="AU1497" i="1"/>
  <c r="AT1497" i="1"/>
  <c r="AX1496" i="1"/>
  <c r="AW1496" i="1"/>
  <c r="AV1496" i="1"/>
  <c r="AU1496" i="1"/>
  <c r="AT1496" i="1"/>
  <c r="AX1495" i="1"/>
  <c r="AW1495" i="1"/>
  <c r="AV1495" i="1"/>
  <c r="AU1495" i="1"/>
  <c r="AT1495" i="1"/>
  <c r="AX1494" i="1"/>
  <c r="AW1494" i="1"/>
  <c r="AV1494" i="1"/>
  <c r="AT1494" i="1"/>
  <c r="AU1494" i="1" s="1"/>
  <c r="AX1493" i="1"/>
  <c r="AW1493" i="1"/>
  <c r="AV1493" i="1"/>
  <c r="AT1493" i="1"/>
  <c r="AU1493" i="1" s="1"/>
  <c r="AX1492" i="1"/>
  <c r="AW1492" i="1"/>
  <c r="AV1492" i="1"/>
  <c r="AU1492" i="1"/>
  <c r="AT1492" i="1"/>
  <c r="AX1491" i="1"/>
  <c r="AW1491" i="1"/>
  <c r="AT1491" i="1"/>
  <c r="AU1491" i="1" s="1"/>
  <c r="AX1490" i="1"/>
  <c r="AW1490" i="1"/>
  <c r="AU1490" i="1"/>
  <c r="AT1490" i="1"/>
  <c r="AV1490" i="1" s="1"/>
  <c r="AX1489" i="1"/>
  <c r="AW1489" i="1"/>
  <c r="AT1489" i="1"/>
  <c r="AU1489" i="1" s="1"/>
  <c r="AX1488" i="1"/>
  <c r="AW1488" i="1"/>
  <c r="AV1488" i="1"/>
  <c r="AU1488" i="1"/>
  <c r="AT1488" i="1"/>
  <c r="AX1487" i="1"/>
  <c r="AW1487" i="1"/>
  <c r="AV1487" i="1"/>
  <c r="AU1487" i="1"/>
  <c r="AT1487" i="1"/>
  <c r="AX1486" i="1"/>
  <c r="AW1486" i="1"/>
  <c r="AT1486" i="1"/>
  <c r="AV1486" i="1" s="1"/>
  <c r="AX1485" i="1"/>
  <c r="AW1485" i="1"/>
  <c r="AT1485" i="1"/>
  <c r="AU1485" i="1" s="1"/>
  <c r="AX1484" i="1"/>
  <c r="AW1484" i="1"/>
  <c r="AV1484" i="1"/>
  <c r="AU1484" i="1"/>
  <c r="AT1484" i="1"/>
  <c r="AX1483" i="1"/>
  <c r="AW1483" i="1"/>
  <c r="AT1483" i="1"/>
  <c r="AV1483" i="1" s="1"/>
  <c r="AX1482" i="1"/>
  <c r="AW1482" i="1"/>
  <c r="AV1482" i="1"/>
  <c r="AU1482" i="1"/>
  <c r="AT1482" i="1"/>
  <c r="AX1481" i="1"/>
  <c r="AW1481" i="1"/>
  <c r="AV1481" i="1"/>
  <c r="AU1481" i="1"/>
  <c r="AT1481" i="1"/>
  <c r="AX1480" i="1"/>
  <c r="AW1480" i="1"/>
  <c r="AV1480" i="1"/>
  <c r="AU1480" i="1"/>
  <c r="AT1480" i="1"/>
  <c r="AX1479" i="1"/>
  <c r="AW1479" i="1"/>
  <c r="AV1479" i="1"/>
  <c r="AT1479" i="1"/>
  <c r="AU1479" i="1" s="1"/>
  <c r="AX1478" i="1"/>
  <c r="AW1478" i="1"/>
  <c r="AV1478" i="1"/>
  <c r="AU1478" i="1"/>
  <c r="AT1478" i="1"/>
  <c r="AX1477" i="1"/>
  <c r="AW1477" i="1"/>
  <c r="AV1477" i="1"/>
  <c r="AU1477" i="1"/>
  <c r="AT1477" i="1"/>
  <c r="AX1476" i="1"/>
  <c r="AW1476" i="1"/>
  <c r="AU1476" i="1"/>
  <c r="AT1476" i="1"/>
  <c r="AV1476" i="1" s="1"/>
  <c r="AX1475" i="1"/>
  <c r="AW1475" i="1"/>
  <c r="AV1475" i="1"/>
  <c r="AT1475" i="1"/>
  <c r="AU1475" i="1" s="1"/>
  <c r="AX1474" i="1"/>
  <c r="AW1474" i="1"/>
  <c r="AV1474" i="1"/>
  <c r="AU1474" i="1"/>
  <c r="AT1474" i="1"/>
  <c r="AX1473" i="1"/>
  <c r="AW1473" i="1"/>
  <c r="AV1473" i="1"/>
  <c r="AU1473" i="1"/>
  <c r="AT1473" i="1"/>
  <c r="AX1472" i="1"/>
  <c r="AW1472" i="1"/>
  <c r="AU1472" i="1"/>
  <c r="AT1472" i="1"/>
  <c r="AV1472" i="1" s="1"/>
  <c r="AX1471" i="1"/>
  <c r="AW1471" i="1"/>
  <c r="AT1471" i="1"/>
  <c r="AX1470" i="1"/>
  <c r="AW1470" i="1"/>
  <c r="AU1470" i="1"/>
  <c r="AT1470" i="1"/>
  <c r="AV1470" i="1" s="1"/>
  <c r="AX1469" i="1"/>
  <c r="AW1469" i="1"/>
  <c r="AV1469" i="1"/>
  <c r="AU1469" i="1"/>
  <c r="AT1469" i="1"/>
  <c r="AX1468" i="1"/>
  <c r="AW1468" i="1"/>
  <c r="AV1468" i="1"/>
  <c r="AU1468" i="1"/>
  <c r="AT1468" i="1"/>
  <c r="AX1467" i="1"/>
  <c r="AW1467" i="1"/>
  <c r="AV1467" i="1"/>
  <c r="AU1467" i="1"/>
  <c r="AT1467" i="1"/>
  <c r="AX1466" i="1"/>
  <c r="AW1466" i="1"/>
  <c r="AV1466" i="1"/>
  <c r="AU1466" i="1"/>
  <c r="AT1466" i="1"/>
  <c r="AX1465" i="1"/>
  <c r="AW1465" i="1"/>
  <c r="AT1465" i="1"/>
  <c r="AX1464" i="1"/>
  <c r="AW1464" i="1"/>
  <c r="AV1464" i="1"/>
  <c r="AU1464" i="1"/>
  <c r="AT1464" i="1"/>
  <c r="AX1463" i="1"/>
  <c r="AW1463" i="1"/>
  <c r="AV1463" i="1"/>
  <c r="AU1463" i="1"/>
  <c r="AT1463" i="1"/>
  <c r="AX1462" i="1"/>
  <c r="AW1462" i="1"/>
  <c r="AT1462" i="1"/>
  <c r="AX1461" i="1"/>
  <c r="AW1461" i="1"/>
  <c r="AV1461" i="1"/>
  <c r="AT1461" i="1"/>
  <c r="AU1461" i="1" s="1"/>
  <c r="AX1460" i="1"/>
  <c r="AW1460" i="1"/>
  <c r="AV1460" i="1"/>
  <c r="AU1460" i="1"/>
  <c r="AT1460" i="1"/>
  <c r="AX1459" i="1"/>
  <c r="AW1459" i="1"/>
  <c r="AT1459" i="1"/>
  <c r="AX1458" i="1"/>
  <c r="AW1458" i="1"/>
  <c r="AU1458" i="1"/>
  <c r="AT1458" i="1"/>
  <c r="AV1458" i="1" s="1"/>
  <c r="AX1457" i="1"/>
  <c r="AW1457" i="1"/>
  <c r="AT1457" i="1"/>
  <c r="AU1457" i="1" s="1"/>
  <c r="AX1456" i="1"/>
  <c r="AW1456" i="1"/>
  <c r="AV1456" i="1"/>
  <c r="AT1456" i="1"/>
  <c r="AU1456" i="1" s="1"/>
  <c r="AX1455" i="1"/>
  <c r="AW1455" i="1"/>
  <c r="AU1455" i="1"/>
  <c r="AT1455" i="1"/>
  <c r="AV1455" i="1" s="1"/>
  <c r="AX1454" i="1"/>
  <c r="AW1454" i="1"/>
  <c r="AV1454" i="1"/>
  <c r="AU1454" i="1"/>
  <c r="AT1454" i="1"/>
  <c r="AX1453" i="1"/>
  <c r="AW1453" i="1"/>
  <c r="AV1453" i="1"/>
  <c r="AT1453" i="1"/>
  <c r="AU1453" i="1" s="1"/>
  <c r="AX1452" i="1"/>
  <c r="AW1452" i="1"/>
  <c r="AV1452" i="1"/>
  <c r="AU1452" i="1"/>
  <c r="AT1452" i="1"/>
  <c r="AX1451" i="1"/>
  <c r="AW1451" i="1"/>
  <c r="AV1451" i="1"/>
  <c r="AT1451" i="1"/>
  <c r="AU1451" i="1" s="1"/>
  <c r="AX1450" i="1"/>
  <c r="AW1450" i="1"/>
  <c r="AV1450" i="1"/>
  <c r="AU1450" i="1"/>
  <c r="AT1450" i="1"/>
  <c r="AX1449" i="1"/>
  <c r="AW1449" i="1"/>
  <c r="AV1449" i="1"/>
  <c r="AU1449" i="1"/>
  <c r="AT1449" i="1"/>
  <c r="AX1448" i="1"/>
  <c r="AW1448" i="1"/>
  <c r="AU1448" i="1"/>
  <c r="AT1448" i="1"/>
  <c r="AV1448" i="1" s="1"/>
  <c r="AX1447" i="1"/>
  <c r="AW1447" i="1"/>
  <c r="AV1447" i="1"/>
  <c r="AT1447" i="1"/>
  <c r="AU1447" i="1" s="1"/>
  <c r="AX1446" i="1"/>
  <c r="AW1446" i="1"/>
  <c r="AV1446" i="1"/>
  <c r="AU1446" i="1"/>
  <c r="AT1446" i="1"/>
  <c r="AX1445" i="1"/>
  <c r="AW1445" i="1"/>
  <c r="AV1445" i="1"/>
  <c r="AU1445" i="1"/>
  <c r="AT1445" i="1"/>
  <c r="AX1444" i="1"/>
  <c r="AW1444" i="1"/>
  <c r="AU1444" i="1"/>
  <c r="AT1444" i="1"/>
  <c r="AV1444" i="1" s="1"/>
  <c r="AX1443" i="1"/>
  <c r="AW1443" i="1"/>
  <c r="AT1443" i="1"/>
  <c r="AX1442" i="1"/>
  <c r="AW1442" i="1"/>
  <c r="AT1442" i="1"/>
  <c r="AX1441" i="1"/>
  <c r="AW1441" i="1"/>
  <c r="AT1441" i="1"/>
  <c r="AU1441" i="1" s="1"/>
  <c r="AX1440" i="1"/>
  <c r="AW1440" i="1"/>
  <c r="AV1440" i="1"/>
  <c r="AU1440" i="1"/>
  <c r="AT1440" i="1"/>
  <c r="AX1439" i="1"/>
  <c r="AW1439" i="1"/>
  <c r="AV1439" i="1"/>
  <c r="AU1439" i="1"/>
  <c r="AT1439" i="1"/>
  <c r="AX1438" i="1"/>
  <c r="AW1438" i="1"/>
  <c r="AU1438" i="1"/>
  <c r="AT1438" i="1"/>
  <c r="AV1438" i="1" s="1"/>
  <c r="AX1437" i="1"/>
  <c r="AW1437" i="1"/>
  <c r="AT1437" i="1"/>
  <c r="AU1437" i="1" s="1"/>
  <c r="AX1436" i="1"/>
  <c r="AW1436" i="1"/>
  <c r="AV1436" i="1"/>
  <c r="AU1436" i="1"/>
  <c r="AT1436" i="1"/>
  <c r="AX1435" i="1"/>
  <c r="AW1435" i="1"/>
  <c r="AU1435" i="1"/>
  <c r="AT1435" i="1"/>
  <c r="AV1435" i="1" s="1"/>
  <c r="AX1434" i="1"/>
  <c r="AW1434" i="1"/>
  <c r="AT1434" i="1"/>
  <c r="AV1434" i="1" s="1"/>
  <c r="AX1433" i="1"/>
  <c r="AW1433" i="1"/>
  <c r="AT1433" i="1"/>
  <c r="AX1432" i="1"/>
  <c r="AW1432" i="1"/>
  <c r="AV1432" i="1"/>
  <c r="AT1432" i="1"/>
  <c r="AU1432" i="1" s="1"/>
  <c r="AX1431" i="1"/>
  <c r="AW1431" i="1"/>
  <c r="AT1431" i="1"/>
  <c r="AV1431" i="1" s="1"/>
  <c r="AX1430" i="1"/>
  <c r="AW1430" i="1"/>
  <c r="AT1430" i="1"/>
  <c r="AV1430" i="1" s="1"/>
  <c r="AX1429" i="1"/>
  <c r="AW1429" i="1"/>
  <c r="AV1429" i="1"/>
  <c r="AU1429" i="1"/>
  <c r="AT1429" i="1"/>
  <c r="AX1428" i="1"/>
  <c r="AW1428" i="1"/>
  <c r="AT1428" i="1"/>
  <c r="AX1427" i="1"/>
  <c r="AW1427" i="1"/>
  <c r="AV1427" i="1"/>
  <c r="AU1427" i="1"/>
  <c r="AT1427" i="1"/>
  <c r="AX1426" i="1"/>
  <c r="AW1426" i="1"/>
  <c r="AV1426" i="1"/>
  <c r="AU1426" i="1"/>
  <c r="AT1426" i="1"/>
  <c r="AX1425" i="1"/>
  <c r="AW1425" i="1"/>
  <c r="AV1425" i="1"/>
  <c r="AU1425" i="1"/>
  <c r="AT1425" i="1"/>
  <c r="AX1424" i="1"/>
  <c r="AW1424" i="1"/>
  <c r="AV1424" i="1"/>
  <c r="AU1424" i="1"/>
  <c r="AT1424" i="1"/>
  <c r="AX1423" i="1"/>
  <c r="AW1423" i="1"/>
  <c r="AV1423" i="1"/>
  <c r="AT1423" i="1"/>
  <c r="AU1423" i="1" s="1"/>
  <c r="AX1422" i="1"/>
  <c r="AW1422" i="1"/>
  <c r="AV1422" i="1"/>
  <c r="AU1422" i="1"/>
  <c r="AT1422" i="1"/>
  <c r="AX1421" i="1"/>
  <c r="AW1421" i="1"/>
  <c r="AV1421" i="1"/>
  <c r="AU1421" i="1"/>
  <c r="AT1421" i="1"/>
  <c r="AX1420" i="1"/>
  <c r="AW1420" i="1"/>
  <c r="AU1420" i="1"/>
  <c r="AT1420" i="1"/>
  <c r="AV1420" i="1" s="1"/>
  <c r="AX1419" i="1"/>
  <c r="AW1419" i="1"/>
  <c r="AT1419" i="1"/>
  <c r="AX1418" i="1"/>
  <c r="AW1418" i="1"/>
  <c r="AV1418" i="1"/>
  <c r="AU1418" i="1"/>
  <c r="AT1418" i="1"/>
  <c r="AX1417" i="1"/>
  <c r="AW1417" i="1"/>
  <c r="AV1417" i="1"/>
  <c r="AU1417" i="1"/>
  <c r="AT1417" i="1"/>
  <c r="AX1416" i="1"/>
  <c r="AW1416" i="1"/>
  <c r="AT1416" i="1"/>
  <c r="AX1415" i="1"/>
  <c r="AW1415" i="1"/>
  <c r="AV1415" i="1"/>
  <c r="AU1415" i="1"/>
  <c r="AT1415" i="1"/>
  <c r="AX1414" i="1"/>
  <c r="AW1414" i="1"/>
  <c r="AV1414" i="1"/>
  <c r="AU1414" i="1"/>
  <c r="AT1414" i="1"/>
  <c r="AX1413" i="1"/>
  <c r="AW1413" i="1"/>
  <c r="AV1413" i="1"/>
  <c r="AU1413" i="1"/>
  <c r="AT1413" i="1"/>
  <c r="AX1412" i="1"/>
  <c r="AW1412" i="1"/>
  <c r="AV1412" i="1"/>
  <c r="AU1412" i="1"/>
  <c r="AT1412" i="1"/>
  <c r="AX1411" i="1"/>
  <c r="AW1411" i="1"/>
  <c r="AT1411" i="1"/>
  <c r="AU1411" i="1" s="1"/>
  <c r="AX1410" i="1"/>
  <c r="AW1410" i="1"/>
  <c r="AV1410" i="1"/>
  <c r="AT1410" i="1"/>
  <c r="AU1410" i="1" s="1"/>
  <c r="AX1409" i="1"/>
  <c r="AW1409" i="1"/>
  <c r="AV1409" i="1"/>
  <c r="AT1409" i="1"/>
  <c r="AU1409" i="1" s="1"/>
  <c r="AX1408" i="1"/>
  <c r="AW1408" i="1"/>
  <c r="AV1408" i="1"/>
  <c r="AU1408" i="1"/>
  <c r="AT1408" i="1"/>
  <c r="AX1407" i="1"/>
  <c r="AW1407" i="1"/>
  <c r="AT1407" i="1"/>
  <c r="AX1406" i="1"/>
  <c r="AW1406" i="1"/>
  <c r="AU1406" i="1"/>
  <c r="AT1406" i="1"/>
  <c r="AV1406" i="1" s="1"/>
  <c r="AX1405" i="1"/>
  <c r="AW1405" i="1"/>
  <c r="AV1405" i="1"/>
  <c r="AT1405" i="1"/>
  <c r="AU1405" i="1" s="1"/>
  <c r="AX1404" i="1"/>
  <c r="AW1404" i="1"/>
  <c r="AV1404" i="1"/>
  <c r="AU1404" i="1"/>
  <c r="AT1404" i="1"/>
  <c r="AX1403" i="1"/>
  <c r="AW1403" i="1"/>
  <c r="AV1403" i="1"/>
  <c r="AU1403" i="1"/>
  <c r="AT1403" i="1"/>
  <c r="AX1402" i="1"/>
  <c r="AW1402" i="1"/>
  <c r="AU1402" i="1"/>
  <c r="AT1402" i="1"/>
  <c r="AV1402" i="1" s="1"/>
  <c r="AX1401" i="1"/>
  <c r="AW1401" i="1"/>
  <c r="AV1401" i="1"/>
  <c r="AU1401" i="1"/>
  <c r="AT1401" i="1"/>
  <c r="AX1400" i="1"/>
  <c r="AW1400" i="1"/>
  <c r="AV1400" i="1"/>
  <c r="AU1400" i="1"/>
  <c r="AT1400" i="1"/>
  <c r="AX1399" i="1"/>
  <c r="AW1399" i="1"/>
  <c r="AV1399" i="1"/>
  <c r="AT1399" i="1"/>
  <c r="AU1399" i="1" s="1"/>
  <c r="AX1398" i="1"/>
  <c r="AW1398" i="1"/>
  <c r="AV1398" i="1"/>
  <c r="AU1398" i="1"/>
  <c r="AT1398" i="1"/>
  <c r="AX1397" i="1"/>
  <c r="AW1397" i="1"/>
  <c r="AT1397" i="1"/>
  <c r="AX1396" i="1"/>
  <c r="AW1396" i="1"/>
  <c r="AV1396" i="1"/>
  <c r="AU1396" i="1"/>
  <c r="AT1396" i="1"/>
  <c r="AX1395" i="1"/>
  <c r="AW1395" i="1"/>
  <c r="AT1395" i="1"/>
  <c r="AX1394" i="1"/>
  <c r="AW1394" i="1"/>
  <c r="AV1394" i="1"/>
  <c r="AU1394" i="1"/>
  <c r="AT1394" i="1"/>
  <c r="AX1393" i="1"/>
  <c r="AW1393" i="1"/>
  <c r="AV1393" i="1"/>
  <c r="AU1393" i="1"/>
  <c r="AT1393" i="1"/>
  <c r="AX1392" i="1"/>
  <c r="AW1392" i="1"/>
  <c r="AT1392" i="1"/>
  <c r="AX1391" i="1"/>
  <c r="AW1391" i="1"/>
  <c r="AV1391" i="1"/>
  <c r="AT1391" i="1"/>
  <c r="AU1391" i="1" s="1"/>
  <c r="AX1390" i="1"/>
  <c r="AW1390" i="1"/>
  <c r="AV1390" i="1"/>
  <c r="AT1390" i="1"/>
  <c r="AU1390" i="1" s="1"/>
  <c r="AX1389" i="1"/>
  <c r="AW1389" i="1"/>
  <c r="AV1389" i="1"/>
  <c r="AT1389" i="1"/>
  <c r="AU1389" i="1" s="1"/>
  <c r="AX1388" i="1"/>
  <c r="AW1388" i="1"/>
  <c r="AU1388" i="1"/>
  <c r="AT1388" i="1"/>
  <c r="AV1388" i="1" s="1"/>
  <c r="AX1387" i="1"/>
  <c r="AW1387" i="1"/>
  <c r="AV1387" i="1"/>
  <c r="AU1387" i="1"/>
  <c r="AT1387" i="1"/>
  <c r="AX1386" i="1"/>
  <c r="AW1386" i="1"/>
  <c r="AT1386" i="1"/>
  <c r="AU1386" i="1" s="1"/>
  <c r="AX1385" i="1"/>
  <c r="AW1385" i="1"/>
  <c r="AT1385" i="1"/>
  <c r="AX1384" i="1"/>
  <c r="AW1384" i="1"/>
  <c r="AV1384" i="1"/>
  <c r="AU1384" i="1"/>
  <c r="AT1384" i="1"/>
  <c r="AX1383" i="1"/>
  <c r="AW1383" i="1"/>
  <c r="AT1383" i="1"/>
  <c r="AX1382" i="1"/>
  <c r="AW1382" i="1"/>
  <c r="AU1382" i="1"/>
  <c r="AT1382" i="1"/>
  <c r="AV1382" i="1" s="1"/>
  <c r="AX1381" i="1"/>
  <c r="AW1381" i="1"/>
  <c r="AV1381" i="1"/>
  <c r="AT1381" i="1"/>
  <c r="AU1381" i="1" s="1"/>
  <c r="AX1380" i="1"/>
  <c r="AW1380" i="1"/>
  <c r="AV1380" i="1"/>
  <c r="AU1380" i="1"/>
  <c r="AT1380" i="1"/>
  <c r="AX1379" i="1"/>
  <c r="AW1379" i="1"/>
  <c r="AT1379" i="1"/>
  <c r="AV1379" i="1" s="1"/>
  <c r="AX1378" i="1"/>
  <c r="AW1378" i="1"/>
  <c r="AU1378" i="1"/>
  <c r="AT1378" i="1"/>
  <c r="AV1378" i="1" s="1"/>
  <c r="AX1377" i="1"/>
  <c r="AW1377" i="1"/>
  <c r="AT1377" i="1"/>
  <c r="AX1376" i="1"/>
  <c r="AW1376" i="1"/>
  <c r="AT1376" i="1"/>
  <c r="AX1375" i="1"/>
  <c r="AW1375" i="1"/>
  <c r="AV1375" i="1"/>
  <c r="AU1375" i="1"/>
  <c r="AT1375" i="1"/>
  <c r="AX1374" i="1"/>
  <c r="AW1374" i="1"/>
  <c r="AT1374" i="1"/>
  <c r="AX1373" i="1"/>
  <c r="AW1373" i="1"/>
  <c r="AT1373" i="1"/>
  <c r="AX1372" i="1"/>
  <c r="AW1372" i="1"/>
  <c r="AV1372" i="1"/>
  <c r="AU1372" i="1"/>
  <c r="AT1372" i="1"/>
  <c r="AX1371" i="1"/>
  <c r="AW1371" i="1"/>
  <c r="AT1371" i="1"/>
  <c r="AX1370" i="1"/>
  <c r="AW1370" i="1"/>
  <c r="AV1370" i="1"/>
  <c r="AU1370" i="1"/>
  <c r="AT1370" i="1"/>
  <c r="AX1369" i="1"/>
  <c r="AW1369" i="1"/>
  <c r="AT1369" i="1"/>
  <c r="AX1368" i="1"/>
  <c r="AW1368" i="1"/>
  <c r="AT1368" i="1"/>
  <c r="AU1368" i="1" s="1"/>
  <c r="AX1367" i="1"/>
  <c r="AW1367" i="1"/>
  <c r="AT1367" i="1"/>
  <c r="AU1367" i="1" s="1"/>
  <c r="AX1366" i="1"/>
  <c r="AW1366" i="1"/>
  <c r="AV1366" i="1"/>
  <c r="AU1366" i="1"/>
  <c r="AT1366" i="1"/>
  <c r="AX1365" i="1"/>
  <c r="AW1365" i="1"/>
  <c r="AT1365" i="1"/>
  <c r="AU1365" i="1" s="1"/>
  <c r="AX1364" i="1"/>
  <c r="AW1364" i="1"/>
  <c r="AT1364" i="1"/>
  <c r="AV1364" i="1" s="1"/>
  <c r="AX1363" i="1"/>
  <c r="AW1363" i="1"/>
  <c r="AV1363" i="1"/>
  <c r="AT1363" i="1"/>
  <c r="AU1363" i="1" s="1"/>
  <c r="AX1362" i="1"/>
  <c r="AW1362" i="1"/>
  <c r="AU1362" i="1"/>
  <c r="AT1362" i="1"/>
  <c r="AV1362" i="1" s="1"/>
  <c r="AX1361" i="1"/>
  <c r="AW1361" i="1"/>
  <c r="AT1361" i="1"/>
  <c r="AV1361" i="1" s="1"/>
  <c r="AX1360" i="1"/>
  <c r="AW1360" i="1"/>
  <c r="AU1360" i="1"/>
  <c r="AT1360" i="1"/>
  <c r="AV1360" i="1" s="1"/>
  <c r="AX1359" i="1"/>
  <c r="AW1359" i="1"/>
  <c r="AU1359" i="1"/>
  <c r="AT1359" i="1"/>
  <c r="AV1359" i="1" s="1"/>
  <c r="AX1358" i="1"/>
  <c r="AW1358" i="1"/>
  <c r="AT1358" i="1"/>
  <c r="AX1357" i="1"/>
  <c r="AW1357" i="1"/>
  <c r="AT1357" i="1"/>
  <c r="AU1357" i="1" s="1"/>
  <c r="AX1356" i="1"/>
  <c r="AW1356" i="1"/>
  <c r="AV1356" i="1"/>
  <c r="AU1356" i="1"/>
  <c r="AT1356" i="1"/>
  <c r="AX1355" i="1"/>
  <c r="AW1355" i="1"/>
  <c r="AV1355" i="1"/>
  <c r="AT1355" i="1"/>
  <c r="AU1355" i="1" s="1"/>
  <c r="AX1354" i="1"/>
  <c r="AW1354" i="1"/>
  <c r="AT1354" i="1"/>
  <c r="AV1354" i="1" s="1"/>
  <c r="AX1353" i="1"/>
  <c r="AW1353" i="1"/>
  <c r="AT1353" i="1"/>
  <c r="AU1353" i="1" s="1"/>
  <c r="AX1352" i="1"/>
  <c r="AW1352" i="1"/>
  <c r="AV1352" i="1"/>
  <c r="AU1352" i="1"/>
  <c r="AT1352" i="1"/>
  <c r="AX1351" i="1"/>
  <c r="AW1351" i="1"/>
  <c r="AT1351" i="1"/>
  <c r="AX1350" i="1"/>
  <c r="AW1350" i="1"/>
  <c r="AU1350" i="1"/>
  <c r="AT1350" i="1"/>
  <c r="AV1350" i="1" s="1"/>
  <c r="AX1349" i="1"/>
  <c r="AW1349" i="1"/>
  <c r="AT1349" i="1"/>
  <c r="AU1349" i="1" s="1"/>
  <c r="AX1348" i="1"/>
  <c r="AW1348" i="1"/>
  <c r="AV1348" i="1"/>
  <c r="AT1348" i="1"/>
  <c r="AU1348" i="1" s="1"/>
  <c r="AX1347" i="1"/>
  <c r="AW1347" i="1"/>
  <c r="AT1347" i="1"/>
  <c r="AV1347" i="1" s="1"/>
  <c r="AX1346" i="1"/>
  <c r="AW1346" i="1"/>
  <c r="AT1346" i="1"/>
  <c r="AV1346" i="1" s="1"/>
  <c r="AX1345" i="1"/>
  <c r="AW1345" i="1"/>
  <c r="AT1345" i="1"/>
  <c r="AX1344" i="1"/>
  <c r="AW1344" i="1"/>
  <c r="AV1344" i="1"/>
  <c r="AT1344" i="1"/>
  <c r="AU1344" i="1" s="1"/>
  <c r="AX1343" i="1"/>
  <c r="AW1343" i="1"/>
  <c r="AU1343" i="1"/>
  <c r="AT1343" i="1"/>
  <c r="AV1343" i="1" s="1"/>
  <c r="AX1342" i="1"/>
  <c r="AW1342" i="1"/>
  <c r="AV1342" i="1"/>
  <c r="AU1342" i="1"/>
  <c r="AT1342" i="1"/>
  <c r="AX1341" i="1"/>
  <c r="AW1341" i="1"/>
  <c r="AV1341" i="1"/>
  <c r="AU1341" i="1"/>
  <c r="AT1341" i="1"/>
  <c r="AX1340" i="1"/>
  <c r="AW1340" i="1"/>
  <c r="AV1340" i="1"/>
  <c r="AT1340" i="1"/>
  <c r="AU1340" i="1" s="1"/>
  <c r="AX1339" i="1"/>
  <c r="AW1339" i="1"/>
  <c r="AV1339" i="1"/>
  <c r="AT1339" i="1"/>
  <c r="AU1339" i="1" s="1"/>
  <c r="AX1338" i="1"/>
  <c r="AW1338" i="1"/>
  <c r="AV1338" i="1"/>
  <c r="AU1338" i="1"/>
  <c r="AT1338" i="1"/>
  <c r="AX1337" i="1"/>
  <c r="AW1337" i="1"/>
  <c r="AV1337" i="1"/>
  <c r="AT1337" i="1"/>
  <c r="AU1337" i="1" s="1"/>
  <c r="AX1336" i="1"/>
  <c r="AW1336" i="1"/>
  <c r="AU1336" i="1"/>
  <c r="AT1336" i="1"/>
  <c r="AV1336" i="1" s="1"/>
  <c r="AX1335" i="1"/>
  <c r="AW1335" i="1"/>
  <c r="AV1335" i="1"/>
  <c r="AT1335" i="1"/>
  <c r="AU1335" i="1" s="1"/>
  <c r="AX1334" i="1"/>
  <c r="AW1334" i="1"/>
  <c r="AT1334" i="1"/>
  <c r="AV1334" i="1" s="1"/>
  <c r="AX1333" i="1"/>
  <c r="AW1333" i="1"/>
  <c r="AT1333" i="1"/>
  <c r="AX1332" i="1"/>
  <c r="AW1332" i="1"/>
  <c r="AU1332" i="1"/>
  <c r="AT1332" i="1"/>
  <c r="AV1332" i="1" s="1"/>
  <c r="AX1331" i="1"/>
  <c r="AW1331" i="1"/>
  <c r="AT1331" i="1"/>
  <c r="AX1330" i="1"/>
  <c r="AW1330" i="1"/>
  <c r="AU1330" i="1"/>
  <c r="AT1330" i="1"/>
  <c r="AV1330" i="1" s="1"/>
  <c r="AX1329" i="1"/>
  <c r="AW1329" i="1"/>
  <c r="AV1329" i="1"/>
  <c r="AU1329" i="1"/>
  <c r="AT1329" i="1"/>
  <c r="AX1328" i="1"/>
  <c r="AW1328" i="1"/>
  <c r="AV1328" i="1"/>
  <c r="AU1328" i="1"/>
  <c r="AT1328" i="1"/>
  <c r="AX1327" i="1"/>
  <c r="AW1327" i="1"/>
  <c r="AV1327" i="1"/>
  <c r="AU1327" i="1"/>
  <c r="AT1327" i="1"/>
  <c r="AX1326" i="1"/>
  <c r="AW1326" i="1"/>
  <c r="AV1326" i="1"/>
  <c r="AU1326" i="1"/>
  <c r="AT1326" i="1"/>
  <c r="AX1325" i="1"/>
  <c r="AW1325" i="1"/>
  <c r="AT1325" i="1"/>
  <c r="AX1324" i="1"/>
  <c r="AW1324" i="1"/>
  <c r="AV1324" i="1"/>
  <c r="AU1324" i="1"/>
  <c r="AT1324" i="1"/>
  <c r="AX1323" i="1"/>
  <c r="AW1323" i="1"/>
  <c r="AV1323" i="1"/>
  <c r="AU1323" i="1"/>
  <c r="AT1323" i="1"/>
  <c r="AX1322" i="1"/>
  <c r="AW1322" i="1"/>
  <c r="AT1322" i="1"/>
  <c r="AX1321" i="1"/>
  <c r="AW1321" i="1"/>
  <c r="AV1321" i="1"/>
  <c r="AT1321" i="1"/>
  <c r="AU1321" i="1" s="1"/>
  <c r="AX1320" i="1"/>
  <c r="AW1320" i="1"/>
  <c r="AV1320" i="1"/>
  <c r="AU1320" i="1"/>
  <c r="AT1320" i="1"/>
  <c r="AX1319" i="1"/>
  <c r="AW1319" i="1"/>
  <c r="AT1319" i="1"/>
  <c r="AX1318" i="1"/>
  <c r="AW1318" i="1"/>
  <c r="AU1318" i="1"/>
  <c r="AT1318" i="1"/>
  <c r="AV1318" i="1" s="1"/>
  <c r="AX1317" i="1"/>
  <c r="AW1317" i="1"/>
  <c r="AV1317" i="1"/>
  <c r="AU1317" i="1"/>
  <c r="AT1317" i="1"/>
  <c r="AX1316" i="1"/>
  <c r="AW1316" i="1"/>
  <c r="AT1316" i="1"/>
  <c r="AX1315" i="1"/>
  <c r="AW1315" i="1"/>
  <c r="AV1315" i="1"/>
  <c r="AU1315" i="1"/>
  <c r="AT1315" i="1"/>
  <c r="AX1314" i="1"/>
  <c r="AW1314" i="1"/>
  <c r="AV1314" i="1"/>
  <c r="AU1314" i="1"/>
  <c r="AT1314" i="1"/>
  <c r="AX1313" i="1"/>
  <c r="AW1313" i="1"/>
  <c r="AT1313" i="1"/>
  <c r="AV1313" i="1" s="1"/>
  <c r="AX1312" i="1"/>
  <c r="AW1312" i="1"/>
  <c r="AT1312" i="1"/>
  <c r="AX1311" i="1"/>
  <c r="AW1311" i="1"/>
  <c r="AV1311" i="1"/>
  <c r="AT1311" i="1"/>
  <c r="AU1311" i="1" s="1"/>
  <c r="AX1310" i="1"/>
  <c r="AW1310" i="1"/>
  <c r="AV1310" i="1"/>
  <c r="AU1310" i="1"/>
  <c r="AT1310" i="1"/>
  <c r="AX1309" i="1"/>
  <c r="AW1309" i="1"/>
  <c r="AV1309" i="1"/>
  <c r="AT1309" i="1"/>
  <c r="AU1309" i="1" s="1"/>
  <c r="AX1308" i="1"/>
  <c r="AW1308" i="1"/>
  <c r="AU1308" i="1"/>
  <c r="AT1308" i="1"/>
  <c r="AV1308" i="1" s="1"/>
  <c r="AX1307" i="1"/>
  <c r="AW1307" i="1"/>
  <c r="AV1307" i="1"/>
  <c r="AT1307" i="1"/>
  <c r="AU1307" i="1" s="1"/>
  <c r="AX1306" i="1"/>
  <c r="AW1306" i="1"/>
  <c r="AV1306" i="1"/>
  <c r="AU1306" i="1"/>
  <c r="AT1306" i="1"/>
  <c r="AX1305" i="1"/>
  <c r="AW1305" i="1"/>
  <c r="AV1305" i="1"/>
  <c r="AU1305" i="1"/>
  <c r="AT1305" i="1"/>
  <c r="AX1304" i="1"/>
  <c r="AW1304" i="1"/>
  <c r="AU1304" i="1"/>
  <c r="AT1304" i="1"/>
  <c r="AV1304" i="1" s="1"/>
  <c r="AX1303" i="1"/>
  <c r="AW1303" i="1"/>
  <c r="AV1303" i="1"/>
  <c r="AU1303" i="1"/>
  <c r="AT1303" i="1"/>
  <c r="AX1302" i="1"/>
  <c r="AW1302" i="1"/>
  <c r="AV1302" i="1"/>
  <c r="AU1302" i="1"/>
  <c r="AT1302" i="1"/>
  <c r="AX1301" i="1"/>
  <c r="AW1301" i="1"/>
  <c r="AV1301" i="1"/>
  <c r="AT1301" i="1"/>
  <c r="AU1301" i="1" s="1"/>
  <c r="AX1300" i="1"/>
  <c r="AW1300" i="1"/>
  <c r="AV1300" i="1"/>
  <c r="AU1300" i="1"/>
  <c r="AT1300" i="1"/>
  <c r="AX1299" i="1"/>
  <c r="AW1299" i="1"/>
  <c r="AT1299" i="1"/>
  <c r="AX1298" i="1"/>
  <c r="AW1298" i="1"/>
  <c r="AV1298" i="1"/>
  <c r="AU1298" i="1"/>
  <c r="AT1298" i="1"/>
  <c r="AX1297" i="1"/>
  <c r="AW1297" i="1"/>
  <c r="AT1297" i="1"/>
  <c r="AX1296" i="1"/>
  <c r="AW1296" i="1"/>
  <c r="AV1296" i="1"/>
  <c r="AU1296" i="1"/>
  <c r="AT1296" i="1"/>
  <c r="AX1295" i="1"/>
  <c r="AW1295" i="1"/>
  <c r="AV1295" i="1"/>
  <c r="AU1295" i="1"/>
  <c r="AT1295" i="1"/>
  <c r="AX1294" i="1"/>
  <c r="AW1294" i="1"/>
  <c r="AT1294" i="1"/>
  <c r="AX1293" i="1"/>
  <c r="AW1293" i="1"/>
  <c r="AV1293" i="1"/>
  <c r="AT1293" i="1"/>
  <c r="AU1293" i="1" s="1"/>
  <c r="AX1292" i="1"/>
  <c r="AW1292" i="1"/>
  <c r="AU1292" i="1"/>
  <c r="AT1292" i="1"/>
  <c r="AV1292" i="1" s="1"/>
  <c r="AX1291" i="1"/>
  <c r="AW1291" i="1"/>
  <c r="AT1291" i="1"/>
  <c r="AU1291" i="1" s="1"/>
  <c r="AX1290" i="1"/>
  <c r="AW1290" i="1"/>
  <c r="AU1290" i="1"/>
  <c r="AT1290" i="1"/>
  <c r="AV1290" i="1" s="1"/>
  <c r="AX1289" i="1"/>
  <c r="AW1289" i="1"/>
  <c r="AT1289" i="1"/>
  <c r="AX1288" i="1"/>
  <c r="AW1288" i="1"/>
  <c r="AV1288" i="1"/>
  <c r="AT1288" i="1"/>
  <c r="AU1288" i="1" s="1"/>
  <c r="AX1287" i="1"/>
  <c r="AW1287" i="1"/>
  <c r="AT1287" i="1"/>
  <c r="AX1286" i="1"/>
  <c r="AW1286" i="1"/>
  <c r="AV1286" i="1"/>
  <c r="AU1286" i="1"/>
  <c r="AT1286" i="1"/>
  <c r="AX1285" i="1"/>
  <c r="AW1285" i="1"/>
  <c r="AU1285" i="1"/>
  <c r="AT1285" i="1"/>
  <c r="AV1285" i="1" s="1"/>
  <c r="AX1284" i="1"/>
  <c r="AW1284" i="1"/>
  <c r="AT1284" i="1"/>
  <c r="AX1283" i="1"/>
  <c r="AW1283" i="1"/>
  <c r="AV1283" i="1"/>
  <c r="AT1283" i="1"/>
  <c r="AU1283" i="1" s="1"/>
  <c r="AX1282" i="1"/>
  <c r="AW1282" i="1"/>
  <c r="AV1282" i="1"/>
  <c r="AU1282" i="1"/>
  <c r="AT1282" i="1"/>
  <c r="AX1281" i="1"/>
  <c r="AW1281" i="1"/>
  <c r="AT1281" i="1"/>
  <c r="AV1281" i="1" s="1"/>
  <c r="AX1280" i="1"/>
  <c r="AW1280" i="1"/>
  <c r="AU1280" i="1"/>
  <c r="AT1280" i="1"/>
  <c r="AV1280" i="1" s="1"/>
  <c r="AX1279" i="1"/>
  <c r="AW1279" i="1"/>
  <c r="AT1279" i="1"/>
  <c r="AX1278" i="1"/>
  <c r="AW1278" i="1"/>
  <c r="AT1278" i="1"/>
  <c r="AX1277" i="1"/>
  <c r="AW1277" i="1"/>
  <c r="AV1277" i="1"/>
  <c r="AU1277" i="1"/>
  <c r="AT1277" i="1"/>
  <c r="AX1276" i="1"/>
  <c r="AW1276" i="1"/>
  <c r="AT1276" i="1"/>
  <c r="AX1275" i="1"/>
  <c r="AW1275" i="1"/>
  <c r="AT1275" i="1"/>
  <c r="AX1274" i="1"/>
  <c r="AW1274" i="1"/>
  <c r="AV1274" i="1"/>
  <c r="AU1274" i="1"/>
  <c r="AT1274" i="1"/>
  <c r="AX1273" i="1"/>
  <c r="AW1273" i="1"/>
  <c r="AU1273" i="1"/>
  <c r="AT1273" i="1"/>
  <c r="AV1273" i="1" s="1"/>
  <c r="AX1272" i="1"/>
  <c r="AW1272" i="1"/>
  <c r="AV1272" i="1"/>
  <c r="AU1272" i="1"/>
  <c r="AT1272" i="1"/>
  <c r="AX1271" i="1"/>
  <c r="AW1271" i="1"/>
  <c r="AT1271" i="1"/>
  <c r="AU1271" i="1" s="1"/>
  <c r="AX1270" i="1"/>
  <c r="AW1270" i="1"/>
  <c r="AU1270" i="1"/>
  <c r="AT1270" i="1"/>
  <c r="AV1270" i="1" s="1"/>
  <c r="AX1269" i="1"/>
  <c r="AW1269" i="1"/>
  <c r="AT1269" i="1"/>
  <c r="AX1268" i="1"/>
  <c r="AW1268" i="1"/>
  <c r="AV1268" i="1"/>
  <c r="AU1268" i="1"/>
  <c r="AT1268" i="1"/>
  <c r="AX1267" i="1"/>
  <c r="AW1267" i="1"/>
  <c r="AU1267" i="1"/>
  <c r="AT1267" i="1"/>
  <c r="AV1267" i="1" s="1"/>
  <c r="AX1266" i="1"/>
  <c r="AW1266" i="1"/>
  <c r="AT1266" i="1"/>
  <c r="AX1265" i="1"/>
  <c r="AW1265" i="1"/>
  <c r="AV1265" i="1"/>
  <c r="AT1265" i="1"/>
  <c r="AU1265" i="1" s="1"/>
  <c r="AX1264" i="1"/>
  <c r="AW1264" i="1"/>
  <c r="AT1264" i="1"/>
  <c r="AV1264" i="1" s="1"/>
  <c r="AX1263" i="1"/>
  <c r="AW1263" i="1"/>
  <c r="AU1263" i="1"/>
  <c r="AT1263" i="1"/>
  <c r="AV1263" i="1" s="1"/>
  <c r="AX1262" i="1"/>
  <c r="AW1262" i="1"/>
  <c r="AU1262" i="1"/>
  <c r="AT1262" i="1"/>
  <c r="AV1262" i="1" s="1"/>
  <c r="AX1261" i="1"/>
  <c r="AW1261" i="1"/>
  <c r="AU1261" i="1"/>
  <c r="AT1261" i="1"/>
  <c r="AV1261" i="1" s="1"/>
  <c r="AX1260" i="1"/>
  <c r="AW1260" i="1"/>
  <c r="AT1260" i="1"/>
  <c r="AV1260" i="1" s="1"/>
  <c r="AX1259" i="1"/>
  <c r="AW1259" i="1"/>
  <c r="AT1259" i="1"/>
  <c r="AX1258" i="1"/>
  <c r="AW1258" i="1"/>
  <c r="AV1258" i="1"/>
  <c r="AU1258" i="1"/>
  <c r="AT1258" i="1"/>
  <c r="AX1257" i="1"/>
  <c r="AW1257" i="1"/>
  <c r="AT1257" i="1"/>
  <c r="AV1257" i="1" s="1"/>
  <c r="AX1256" i="1"/>
  <c r="AW1256" i="1"/>
  <c r="AT1256" i="1"/>
  <c r="AX1255" i="1"/>
  <c r="AW1255" i="1"/>
  <c r="AV1255" i="1"/>
  <c r="AT1255" i="1"/>
  <c r="AU1255" i="1" s="1"/>
  <c r="AX1254" i="1"/>
  <c r="AW1254" i="1"/>
  <c r="AV1254" i="1"/>
  <c r="AU1254" i="1"/>
  <c r="AT1254" i="1"/>
  <c r="AX1253" i="1"/>
  <c r="AW1253" i="1"/>
  <c r="AU1253" i="1"/>
  <c r="AT1253" i="1"/>
  <c r="AV1253" i="1" s="1"/>
  <c r="AX1252" i="1"/>
  <c r="AW1252" i="1"/>
  <c r="AT1252" i="1"/>
  <c r="AX1251" i="1"/>
  <c r="AW1251" i="1"/>
  <c r="AV1251" i="1"/>
  <c r="AT1251" i="1"/>
  <c r="AU1251" i="1" s="1"/>
  <c r="AX1250" i="1"/>
  <c r="AW1250" i="1"/>
  <c r="AT1250" i="1"/>
  <c r="AV1250" i="1" s="1"/>
  <c r="AX1249" i="1"/>
  <c r="AW1249" i="1"/>
  <c r="AV1249" i="1"/>
  <c r="AU1249" i="1"/>
  <c r="AT1249" i="1"/>
  <c r="AX1248" i="1"/>
  <c r="AW1248" i="1"/>
  <c r="AV1248" i="1"/>
  <c r="AT1248" i="1"/>
  <c r="AU1248" i="1" s="1"/>
  <c r="AX1247" i="1"/>
  <c r="AW1247" i="1"/>
  <c r="AV1247" i="1"/>
  <c r="AU1247" i="1"/>
  <c r="AT1247" i="1"/>
  <c r="AX1246" i="1"/>
  <c r="AW1246" i="1"/>
  <c r="AV1246" i="1"/>
  <c r="AU1246" i="1"/>
  <c r="AT1246" i="1"/>
  <c r="AX1245" i="1"/>
  <c r="AW1245" i="1"/>
  <c r="AT1245" i="1"/>
  <c r="AX1244" i="1"/>
  <c r="AW1244" i="1"/>
  <c r="AV1244" i="1"/>
  <c r="AU1244" i="1"/>
  <c r="AT1244" i="1"/>
  <c r="AX1243" i="1"/>
  <c r="AW1243" i="1"/>
  <c r="AT1243" i="1"/>
  <c r="AX1242" i="1"/>
  <c r="AW1242" i="1"/>
  <c r="AV1242" i="1"/>
  <c r="AU1242" i="1"/>
  <c r="AT1242" i="1"/>
  <c r="AX1241" i="1"/>
  <c r="AW1241" i="1"/>
  <c r="AT1241" i="1"/>
  <c r="AX1240" i="1"/>
  <c r="AW1240" i="1"/>
  <c r="AT1240" i="1"/>
  <c r="AX1239" i="1"/>
  <c r="AW1239" i="1"/>
  <c r="AV1239" i="1"/>
  <c r="AU1239" i="1"/>
  <c r="AT1239" i="1"/>
  <c r="AX1238" i="1"/>
  <c r="AW1238" i="1"/>
  <c r="AT1238" i="1"/>
  <c r="AX1237" i="1"/>
  <c r="AW1237" i="1"/>
  <c r="AT1237" i="1"/>
  <c r="AX1236" i="1"/>
  <c r="AW1236" i="1"/>
  <c r="AV1236" i="1"/>
  <c r="AU1236" i="1"/>
  <c r="AT1236" i="1"/>
  <c r="AX1235" i="1"/>
  <c r="AW1235" i="1"/>
  <c r="AU1235" i="1"/>
  <c r="AT1235" i="1"/>
  <c r="AV1235" i="1" s="1"/>
  <c r="AX1234" i="1"/>
  <c r="AW1234" i="1"/>
  <c r="AT1234" i="1"/>
  <c r="AV1234" i="1" s="1"/>
  <c r="AX1233" i="1"/>
  <c r="AW1233" i="1"/>
  <c r="AT1233" i="1"/>
  <c r="AX1232" i="1"/>
  <c r="AW1232" i="1"/>
  <c r="AT1232" i="1"/>
  <c r="AV1232" i="1" s="1"/>
  <c r="AX1231" i="1"/>
  <c r="AW1231" i="1"/>
  <c r="AU1231" i="1"/>
  <c r="AT1231" i="1"/>
  <c r="AV1231" i="1" s="1"/>
  <c r="AX1230" i="1"/>
  <c r="AW1230" i="1"/>
  <c r="AV1230" i="1"/>
  <c r="AU1230" i="1"/>
  <c r="AT1230" i="1"/>
  <c r="AX1229" i="1"/>
  <c r="AW1229" i="1"/>
  <c r="AV1229" i="1"/>
  <c r="AU1229" i="1"/>
  <c r="AT1229" i="1"/>
  <c r="AX1228" i="1"/>
  <c r="AW1228" i="1"/>
  <c r="AV1228" i="1"/>
  <c r="AU1228" i="1"/>
  <c r="AT1228" i="1"/>
  <c r="AX1227" i="1"/>
  <c r="AW1227" i="1"/>
  <c r="AV1227" i="1"/>
  <c r="AT1227" i="1"/>
  <c r="AU1227" i="1" s="1"/>
  <c r="AX1226" i="1"/>
  <c r="AW1226" i="1"/>
  <c r="AV1226" i="1"/>
  <c r="AU1226" i="1"/>
  <c r="AT1226" i="1"/>
  <c r="AX1225" i="1"/>
  <c r="AW1225" i="1"/>
  <c r="AV1225" i="1"/>
  <c r="AU1225" i="1"/>
  <c r="AT1225" i="1"/>
  <c r="AX1224" i="1"/>
  <c r="AW1224" i="1"/>
  <c r="AU1224" i="1"/>
  <c r="AT1224" i="1"/>
  <c r="AV1224" i="1" s="1"/>
  <c r="AX1223" i="1"/>
  <c r="AW1223" i="1"/>
  <c r="AV1223" i="1"/>
  <c r="AU1223" i="1"/>
  <c r="AT1223" i="1"/>
  <c r="AX1222" i="1"/>
  <c r="AW1222" i="1"/>
  <c r="AV1222" i="1"/>
  <c r="AU1222" i="1"/>
  <c r="AT1222" i="1"/>
  <c r="AX1221" i="1"/>
  <c r="AW1221" i="1"/>
  <c r="AV1221" i="1"/>
  <c r="AU1221" i="1"/>
  <c r="AT1221" i="1"/>
  <c r="AX1220" i="1"/>
  <c r="AW1220" i="1"/>
  <c r="AV1220" i="1"/>
  <c r="AU1220" i="1"/>
  <c r="AT1220" i="1"/>
  <c r="AX1219" i="1"/>
  <c r="AW1219" i="1"/>
  <c r="AV1219" i="1"/>
  <c r="AT1219" i="1"/>
  <c r="AU1219" i="1" s="1"/>
  <c r="AX1218" i="1"/>
  <c r="AW1218" i="1"/>
  <c r="AV1218" i="1"/>
  <c r="AT1218" i="1"/>
  <c r="AU1218" i="1" s="1"/>
  <c r="AX1217" i="1"/>
  <c r="AW1217" i="1"/>
  <c r="AT1217" i="1"/>
  <c r="AX1216" i="1"/>
  <c r="AW1216" i="1"/>
  <c r="AV1216" i="1"/>
  <c r="AU1216" i="1"/>
  <c r="AT1216" i="1"/>
  <c r="AX1215" i="1"/>
  <c r="AW1215" i="1"/>
  <c r="AT1215" i="1"/>
  <c r="AX1214" i="1"/>
  <c r="AW1214" i="1"/>
  <c r="AT1214" i="1"/>
  <c r="AV1214" i="1" s="1"/>
  <c r="AX1213" i="1"/>
  <c r="AW1213" i="1"/>
  <c r="AV1213" i="1"/>
  <c r="AT1213" i="1"/>
  <c r="AU1213" i="1" s="1"/>
  <c r="AX1212" i="1"/>
  <c r="AW1212" i="1"/>
  <c r="AU1212" i="1"/>
  <c r="AT1212" i="1"/>
  <c r="AV1212" i="1" s="1"/>
  <c r="AX1211" i="1"/>
  <c r="AW1211" i="1"/>
  <c r="AU1211" i="1"/>
  <c r="AT1211" i="1"/>
  <c r="AV1211" i="1" s="1"/>
  <c r="AX1210" i="1"/>
  <c r="AW1210" i="1"/>
  <c r="AU1210" i="1"/>
  <c r="AT1210" i="1"/>
  <c r="AV1210" i="1" s="1"/>
  <c r="AX1209" i="1"/>
  <c r="AW1209" i="1"/>
  <c r="AU1209" i="1"/>
  <c r="AT1209" i="1"/>
  <c r="AV1209" i="1" s="1"/>
  <c r="AX1208" i="1"/>
  <c r="AW1208" i="1"/>
  <c r="AU1208" i="1"/>
  <c r="AT1208" i="1"/>
  <c r="AV1208" i="1" s="1"/>
  <c r="AX1207" i="1"/>
  <c r="AW1207" i="1"/>
  <c r="AT1207" i="1"/>
  <c r="AU1207" i="1" s="1"/>
  <c r="AX1206" i="1"/>
  <c r="AW1206" i="1"/>
  <c r="AU1206" i="1"/>
  <c r="AT1206" i="1"/>
  <c r="AV1206" i="1" s="1"/>
  <c r="AX1205" i="1"/>
  <c r="AW1205" i="1"/>
  <c r="AU1205" i="1"/>
  <c r="AT1205" i="1"/>
  <c r="AV1205" i="1" s="1"/>
  <c r="AX1204" i="1"/>
  <c r="AW1204" i="1"/>
  <c r="AU1204" i="1"/>
  <c r="AT1204" i="1"/>
  <c r="AV1204" i="1" s="1"/>
  <c r="AX1203" i="1"/>
  <c r="AW1203" i="1"/>
  <c r="AV1203" i="1"/>
  <c r="AU1203" i="1"/>
  <c r="AT1203" i="1"/>
  <c r="AX1202" i="1"/>
  <c r="AW1202" i="1"/>
  <c r="AV1202" i="1"/>
  <c r="AU1202" i="1"/>
  <c r="AT1202" i="1"/>
  <c r="AX1201" i="1"/>
  <c r="AW1201" i="1"/>
  <c r="AV1201" i="1"/>
  <c r="AT1201" i="1"/>
  <c r="AU1201" i="1" s="1"/>
  <c r="AX1200" i="1"/>
  <c r="AW1200" i="1"/>
  <c r="AV1200" i="1"/>
  <c r="AU1200" i="1"/>
  <c r="AT1200" i="1"/>
  <c r="AX1199" i="1"/>
  <c r="AW1199" i="1"/>
  <c r="AV1199" i="1"/>
  <c r="AT1199" i="1"/>
  <c r="AU1199" i="1" s="1"/>
  <c r="AX1198" i="1"/>
  <c r="AW1198" i="1"/>
  <c r="AV1198" i="1"/>
  <c r="AT1198" i="1"/>
  <c r="AU1198" i="1" s="1"/>
  <c r="AX1197" i="1"/>
  <c r="AW1197" i="1"/>
  <c r="AV1197" i="1"/>
  <c r="AU1197" i="1"/>
  <c r="AT1197" i="1"/>
  <c r="AX1196" i="1"/>
  <c r="AW1196" i="1"/>
  <c r="AU1196" i="1"/>
  <c r="AT1196" i="1"/>
  <c r="AV1196" i="1" s="1"/>
  <c r="AX1195" i="1"/>
  <c r="AW1195" i="1"/>
  <c r="AV1195" i="1"/>
  <c r="AT1195" i="1"/>
  <c r="AU1195" i="1" s="1"/>
  <c r="AX1194" i="1"/>
  <c r="AW1194" i="1"/>
  <c r="AV1194" i="1"/>
  <c r="AU1194" i="1"/>
  <c r="AT1194" i="1"/>
  <c r="AX1193" i="1"/>
  <c r="AW1193" i="1"/>
  <c r="AV1193" i="1"/>
  <c r="AU1193" i="1"/>
  <c r="AT1193" i="1"/>
  <c r="AX1192" i="1"/>
  <c r="AW1192" i="1"/>
  <c r="AV1192" i="1"/>
  <c r="AU1192" i="1"/>
  <c r="AT1192" i="1"/>
  <c r="AX1191" i="1"/>
  <c r="AW1191" i="1"/>
  <c r="AT1191" i="1"/>
  <c r="AX1190" i="1"/>
  <c r="AW1190" i="1"/>
  <c r="AV1190" i="1"/>
  <c r="AU1190" i="1"/>
  <c r="AT1190" i="1"/>
  <c r="AX1189" i="1"/>
  <c r="AW1189" i="1"/>
  <c r="AV1189" i="1"/>
  <c r="AT1189" i="1"/>
  <c r="AU1189" i="1" s="1"/>
  <c r="AX1188" i="1"/>
  <c r="AW1188" i="1"/>
  <c r="AV1188" i="1"/>
  <c r="AU1188" i="1"/>
  <c r="AT1188" i="1"/>
  <c r="AX1187" i="1"/>
  <c r="AW1187" i="1"/>
  <c r="AV1187" i="1"/>
  <c r="AT1187" i="1"/>
  <c r="AU1187" i="1" s="1"/>
  <c r="AX1186" i="1"/>
  <c r="AW1186" i="1"/>
  <c r="AV1186" i="1"/>
  <c r="AT1186" i="1"/>
  <c r="AU1186" i="1" s="1"/>
  <c r="AX1185" i="1"/>
  <c r="AW1185" i="1"/>
  <c r="AV1185" i="1"/>
  <c r="AT1185" i="1"/>
  <c r="AU1185" i="1" s="1"/>
  <c r="AX1184" i="1"/>
  <c r="AW1184" i="1"/>
  <c r="AT1184" i="1"/>
  <c r="AX1183" i="1"/>
  <c r="AW1183" i="1"/>
  <c r="AT1183" i="1"/>
  <c r="AV1183" i="1" s="1"/>
  <c r="AX1182" i="1"/>
  <c r="AW1182" i="1"/>
  <c r="AT1182" i="1"/>
  <c r="AX1181" i="1"/>
  <c r="AW1181" i="1"/>
  <c r="AV1181" i="1"/>
  <c r="AT1181" i="1"/>
  <c r="AU1181" i="1" s="1"/>
  <c r="AX1180" i="1"/>
  <c r="AW1180" i="1"/>
  <c r="AT1180" i="1"/>
  <c r="AV1180" i="1" s="1"/>
  <c r="AX1179" i="1"/>
  <c r="AW1179" i="1"/>
  <c r="AT1179" i="1"/>
  <c r="AX1178" i="1"/>
  <c r="AW1178" i="1"/>
  <c r="AU1178" i="1"/>
  <c r="AT1178" i="1"/>
  <c r="AV1178" i="1" s="1"/>
  <c r="AX1177" i="1"/>
  <c r="AW1177" i="1"/>
  <c r="AV1177" i="1"/>
  <c r="AU1177" i="1"/>
  <c r="AT1177" i="1"/>
  <c r="AX1176" i="1"/>
  <c r="AW1176" i="1"/>
  <c r="AT1176" i="1"/>
  <c r="AX1175" i="1"/>
  <c r="AW1175" i="1"/>
  <c r="AT1175" i="1"/>
  <c r="AU1175" i="1" s="1"/>
  <c r="AX1174" i="1"/>
  <c r="AW1174" i="1"/>
  <c r="AV1174" i="1"/>
  <c r="AU1174" i="1"/>
  <c r="AT1174" i="1"/>
  <c r="AX1173" i="1"/>
  <c r="AW1173" i="1"/>
  <c r="AT1173" i="1"/>
  <c r="AV1173" i="1" s="1"/>
  <c r="AX1172" i="1"/>
  <c r="AW1172" i="1"/>
  <c r="AU1172" i="1"/>
  <c r="AT1172" i="1"/>
  <c r="AV1172" i="1" s="1"/>
  <c r="AX1171" i="1"/>
  <c r="AW1171" i="1"/>
  <c r="AV1171" i="1"/>
  <c r="AT1171" i="1"/>
  <c r="AU1171" i="1" s="1"/>
  <c r="AX1170" i="1"/>
  <c r="AW1170" i="1"/>
  <c r="AU1170" i="1"/>
  <c r="AT1170" i="1"/>
  <c r="AV1170" i="1" s="1"/>
  <c r="AX1169" i="1"/>
  <c r="AW1169" i="1"/>
  <c r="AU1169" i="1"/>
  <c r="AT1169" i="1"/>
  <c r="AV1169" i="1" s="1"/>
  <c r="AX1168" i="1"/>
  <c r="AW1168" i="1"/>
  <c r="AU1168" i="1"/>
  <c r="AT1168" i="1"/>
  <c r="AV1168" i="1" s="1"/>
  <c r="AX1167" i="1"/>
  <c r="AW1167" i="1"/>
  <c r="AU1167" i="1"/>
  <c r="AT1167" i="1"/>
  <c r="AV1167" i="1" s="1"/>
  <c r="AX1166" i="1"/>
  <c r="AW1166" i="1"/>
  <c r="AU1166" i="1"/>
  <c r="AT1166" i="1"/>
  <c r="AV1166" i="1" s="1"/>
  <c r="AX1165" i="1"/>
  <c r="AW1165" i="1"/>
  <c r="AT1165" i="1"/>
  <c r="AX1164" i="1"/>
  <c r="AW1164" i="1"/>
  <c r="AV1164" i="1"/>
  <c r="AU1164" i="1"/>
  <c r="AT1164" i="1"/>
  <c r="AX1163" i="1"/>
  <c r="AW1163" i="1"/>
  <c r="AV1163" i="1"/>
  <c r="AT1163" i="1"/>
  <c r="AU1163" i="1" s="1"/>
  <c r="AX1162" i="1"/>
  <c r="AW1162" i="1"/>
  <c r="AT1162" i="1"/>
  <c r="AV1162" i="1" s="1"/>
  <c r="AX1161" i="1"/>
  <c r="AW1161" i="1"/>
  <c r="AT1161" i="1"/>
  <c r="AU1161" i="1" s="1"/>
  <c r="AX1160" i="1"/>
  <c r="AW1160" i="1"/>
  <c r="AV1160" i="1"/>
  <c r="AU1160" i="1"/>
  <c r="AT1160" i="1"/>
  <c r="AX1159" i="1"/>
  <c r="AW1159" i="1"/>
  <c r="AT1159" i="1"/>
  <c r="AV1159" i="1" s="1"/>
  <c r="AX1158" i="1"/>
  <c r="AW1158" i="1"/>
  <c r="AT1158" i="1"/>
  <c r="AV1158" i="1" s="1"/>
  <c r="AX1157" i="1"/>
  <c r="AW1157" i="1"/>
  <c r="AT1157" i="1"/>
  <c r="AU1157" i="1" s="1"/>
  <c r="AX1156" i="1"/>
  <c r="AW1156" i="1"/>
  <c r="AT1156" i="1"/>
  <c r="AX1155" i="1"/>
  <c r="AW1155" i="1"/>
  <c r="AU1155" i="1"/>
  <c r="AT1155" i="1"/>
  <c r="AV1155" i="1" s="1"/>
  <c r="AX1154" i="1"/>
  <c r="AW1154" i="1"/>
  <c r="AU1154" i="1"/>
  <c r="AT1154" i="1"/>
  <c r="AV1154" i="1" s="1"/>
  <c r="AX1153" i="1"/>
  <c r="AW1153" i="1"/>
  <c r="AV1153" i="1"/>
  <c r="AU1153" i="1"/>
  <c r="AT1153" i="1"/>
  <c r="AX1152" i="1"/>
  <c r="AW1152" i="1"/>
  <c r="AU1152" i="1"/>
  <c r="AT1152" i="1"/>
  <c r="AV1152" i="1" s="1"/>
  <c r="AX1151" i="1"/>
  <c r="AW1151" i="1"/>
  <c r="AV1151" i="1"/>
  <c r="AU1151" i="1"/>
  <c r="AT1151" i="1"/>
  <c r="AX1150" i="1"/>
  <c r="AW1150" i="1"/>
  <c r="AV1150" i="1"/>
  <c r="AU1150" i="1"/>
  <c r="AT1150" i="1"/>
  <c r="AX1149" i="1"/>
  <c r="AW1149" i="1"/>
  <c r="AV1149" i="1"/>
  <c r="AU1149" i="1"/>
  <c r="AT1149" i="1"/>
  <c r="AX1148" i="1"/>
  <c r="AW1148" i="1"/>
  <c r="AV1148" i="1"/>
  <c r="AU1148" i="1"/>
  <c r="AT1148" i="1"/>
  <c r="AX1147" i="1"/>
  <c r="AW1147" i="1"/>
  <c r="AT1147" i="1"/>
  <c r="AX1146" i="1"/>
  <c r="AW1146" i="1"/>
  <c r="AV1146" i="1"/>
  <c r="AU1146" i="1"/>
  <c r="AT1146" i="1"/>
  <c r="AX1145" i="1"/>
  <c r="AW1145" i="1"/>
  <c r="AT1145" i="1"/>
  <c r="AU1145" i="1" s="1"/>
  <c r="AX1144" i="1"/>
  <c r="AW1144" i="1"/>
  <c r="AV1144" i="1"/>
  <c r="AU1144" i="1"/>
  <c r="AT1144" i="1"/>
  <c r="AX1143" i="1"/>
  <c r="AW1143" i="1"/>
  <c r="AV1143" i="1"/>
  <c r="AT1143" i="1"/>
  <c r="AU1143" i="1" s="1"/>
  <c r="AX1142" i="1"/>
  <c r="AW1142" i="1"/>
  <c r="AT1142" i="1"/>
  <c r="AU1142" i="1" s="1"/>
  <c r="AX1141" i="1"/>
  <c r="AW1141" i="1"/>
  <c r="AV1141" i="1"/>
  <c r="AU1141" i="1"/>
  <c r="AT1141" i="1"/>
  <c r="AX1140" i="1"/>
  <c r="AW1140" i="1"/>
  <c r="AT1140" i="1"/>
  <c r="AV1140" i="1" s="1"/>
  <c r="AX1139" i="1"/>
  <c r="AW1139" i="1"/>
  <c r="AT1139" i="1"/>
  <c r="AU1139" i="1" s="1"/>
  <c r="AX1138" i="1"/>
  <c r="AW1138" i="1"/>
  <c r="AV1138" i="1"/>
  <c r="AU1138" i="1"/>
  <c r="AT1138" i="1"/>
  <c r="AX1137" i="1"/>
  <c r="AW1137" i="1"/>
  <c r="AT1137" i="1"/>
  <c r="AV1137" i="1" s="1"/>
  <c r="AX1136" i="1"/>
  <c r="AW1136" i="1"/>
  <c r="AT1136" i="1"/>
  <c r="AV1136" i="1" s="1"/>
  <c r="AX1135" i="1"/>
  <c r="AW1135" i="1"/>
  <c r="AT1135" i="1"/>
  <c r="AX1134" i="1"/>
  <c r="AW1134" i="1"/>
  <c r="AV1134" i="1"/>
  <c r="AU1134" i="1"/>
  <c r="AT1134" i="1"/>
  <c r="AX1133" i="1"/>
  <c r="AW1133" i="1"/>
  <c r="AU1133" i="1"/>
  <c r="AT1133" i="1"/>
  <c r="AV1133" i="1" s="1"/>
  <c r="AX1132" i="1"/>
  <c r="AW1132" i="1"/>
  <c r="AV1132" i="1"/>
  <c r="AU1132" i="1"/>
  <c r="AT1132" i="1"/>
  <c r="AX1131" i="1"/>
  <c r="AW1131" i="1"/>
  <c r="AV1131" i="1"/>
  <c r="AU1131" i="1"/>
  <c r="AT1131" i="1"/>
  <c r="AX1130" i="1"/>
  <c r="AW1130" i="1"/>
  <c r="AV1130" i="1"/>
  <c r="AT1130" i="1"/>
  <c r="AU1130" i="1" s="1"/>
  <c r="AX1129" i="1"/>
  <c r="AW1129" i="1"/>
  <c r="AV1129" i="1"/>
  <c r="AT1129" i="1"/>
  <c r="AU1129" i="1" s="1"/>
  <c r="AX1128" i="1"/>
  <c r="AW1128" i="1"/>
  <c r="AV1128" i="1"/>
  <c r="AU1128" i="1"/>
  <c r="AT1128" i="1"/>
  <c r="AX1127" i="1"/>
  <c r="AW1127" i="1"/>
  <c r="AV1127" i="1"/>
  <c r="AT1127" i="1"/>
  <c r="AU1127" i="1" s="1"/>
  <c r="AX1126" i="1"/>
  <c r="AW1126" i="1"/>
  <c r="AU1126" i="1"/>
  <c r="AT1126" i="1"/>
  <c r="AV1126" i="1" s="1"/>
  <c r="AX1125" i="1"/>
  <c r="AW1125" i="1"/>
  <c r="AV1125" i="1"/>
  <c r="AU1125" i="1"/>
  <c r="AT1125" i="1"/>
  <c r="AX1124" i="1"/>
  <c r="AW1124" i="1"/>
  <c r="AV1124" i="1"/>
  <c r="AT1124" i="1"/>
  <c r="AU1124" i="1" s="1"/>
  <c r="AX1123" i="1"/>
  <c r="AW1123" i="1"/>
  <c r="AV1123" i="1"/>
  <c r="AU1123" i="1"/>
  <c r="AT1123" i="1"/>
  <c r="AX1122" i="1"/>
  <c r="AW1122" i="1"/>
  <c r="AV1122" i="1"/>
  <c r="AU1122" i="1"/>
  <c r="AT1122" i="1"/>
  <c r="AX1121" i="1"/>
  <c r="AW1121" i="1"/>
  <c r="AT1121" i="1"/>
  <c r="AV1121" i="1" s="1"/>
  <c r="AX1120" i="1"/>
  <c r="AW1120" i="1"/>
  <c r="AT1120" i="1"/>
  <c r="AX1119" i="1"/>
  <c r="AW1119" i="1"/>
  <c r="AV1119" i="1"/>
  <c r="AT1119" i="1"/>
  <c r="AU1119" i="1" s="1"/>
  <c r="AX1118" i="1"/>
  <c r="AW1118" i="1"/>
  <c r="AV1118" i="1"/>
  <c r="AU1118" i="1"/>
  <c r="AT1118" i="1"/>
  <c r="AX1117" i="1"/>
  <c r="AW1117" i="1"/>
  <c r="AT1117" i="1"/>
  <c r="AX1116" i="1"/>
  <c r="AW1116" i="1"/>
  <c r="AU1116" i="1"/>
  <c r="AT1116" i="1"/>
  <c r="AV1116" i="1" s="1"/>
  <c r="AX1115" i="1"/>
  <c r="AW1115" i="1"/>
  <c r="AV1115" i="1"/>
  <c r="AT1115" i="1"/>
  <c r="AU1115" i="1" s="1"/>
  <c r="AX1114" i="1"/>
  <c r="AW1114" i="1"/>
  <c r="AV1114" i="1"/>
  <c r="AU1114" i="1"/>
  <c r="AT1114" i="1"/>
  <c r="AX1113" i="1"/>
  <c r="AW1113" i="1"/>
  <c r="AT1113" i="1"/>
  <c r="AV1113" i="1" s="1"/>
  <c r="AX1112" i="1"/>
  <c r="AW1112" i="1"/>
  <c r="AU1112" i="1"/>
  <c r="AT1112" i="1"/>
  <c r="AV1112" i="1" s="1"/>
  <c r="AX1111" i="1"/>
  <c r="AW1111" i="1"/>
  <c r="AU1111" i="1"/>
  <c r="AT1111" i="1"/>
  <c r="AV1111" i="1" s="1"/>
  <c r="AX1110" i="1"/>
  <c r="AW1110" i="1"/>
  <c r="AT1110" i="1"/>
  <c r="AV1110" i="1" s="1"/>
  <c r="AX1109" i="1"/>
  <c r="AW1109" i="1"/>
  <c r="AT1109" i="1"/>
  <c r="AX1108" i="1"/>
  <c r="AW1108" i="1"/>
  <c r="AT1108" i="1"/>
  <c r="AU1108" i="1" s="1"/>
  <c r="AX1107" i="1"/>
  <c r="AW1107" i="1"/>
  <c r="AT1107" i="1"/>
  <c r="AV1107" i="1" s="1"/>
  <c r="AX1106" i="1"/>
  <c r="AW1106" i="1"/>
  <c r="AT1106" i="1"/>
  <c r="AX1105" i="1"/>
  <c r="AW1105" i="1"/>
  <c r="AT1105" i="1"/>
  <c r="AU1105" i="1" s="1"/>
  <c r="AX1104" i="1"/>
  <c r="AW1104" i="1"/>
  <c r="AV1104" i="1"/>
  <c r="AU1104" i="1"/>
  <c r="AT1104" i="1"/>
  <c r="AX1103" i="1"/>
  <c r="AW1103" i="1"/>
  <c r="AT1103" i="1"/>
  <c r="AV1103" i="1" s="1"/>
  <c r="AX1102" i="1"/>
  <c r="AW1102" i="1"/>
  <c r="AV1102" i="1"/>
  <c r="AU1102" i="1"/>
  <c r="AT1102" i="1"/>
  <c r="AX1101" i="1"/>
  <c r="AW1101" i="1"/>
  <c r="AV1101" i="1"/>
  <c r="AT1101" i="1"/>
  <c r="AU1101" i="1" s="1"/>
  <c r="AX1100" i="1"/>
  <c r="AW1100" i="1"/>
  <c r="AT1100" i="1"/>
  <c r="AV1100" i="1" s="1"/>
  <c r="AX1099" i="1"/>
  <c r="AW1099" i="1"/>
  <c r="AV1099" i="1"/>
  <c r="AU1099" i="1"/>
  <c r="AT1099" i="1"/>
  <c r="AX1098" i="1"/>
  <c r="AW1098" i="1"/>
  <c r="AT1098" i="1"/>
  <c r="AV1098" i="1" s="1"/>
  <c r="AX1097" i="1"/>
  <c r="AW1097" i="1"/>
  <c r="AT1097" i="1"/>
  <c r="AV1097" i="1" s="1"/>
  <c r="AX1096" i="1"/>
  <c r="AW1096" i="1"/>
  <c r="AV1096" i="1"/>
  <c r="AU1096" i="1"/>
  <c r="AT1096" i="1"/>
  <c r="AX1095" i="1"/>
  <c r="AW1095" i="1"/>
  <c r="AT1095" i="1"/>
  <c r="AV1095" i="1" s="1"/>
  <c r="AX1094" i="1"/>
  <c r="AW1094" i="1"/>
  <c r="AT1094" i="1"/>
  <c r="AV1094" i="1" s="1"/>
  <c r="AX1093" i="1"/>
  <c r="AW1093" i="1"/>
  <c r="AV1093" i="1"/>
  <c r="AT1093" i="1"/>
  <c r="AU1093" i="1" s="1"/>
  <c r="AX1092" i="1"/>
  <c r="AW1092" i="1"/>
  <c r="AV1092" i="1"/>
  <c r="AU1092" i="1"/>
  <c r="AT1092" i="1"/>
  <c r="AX1091" i="1"/>
  <c r="AW1091" i="1"/>
  <c r="AT1091" i="1"/>
  <c r="AV1091" i="1" s="1"/>
  <c r="AX1090" i="1"/>
  <c r="AW1090" i="1"/>
  <c r="AV1090" i="1"/>
  <c r="AU1090" i="1"/>
  <c r="AT1090" i="1"/>
  <c r="AX1089" i="1"/>
  <c r="AW1089" i="1"/>
  <c r="AT1089" i="1"/>
  <c r="AU1089" i="1" s="1"/>
  <c r="AX1088" i="1"/>
  <c r="AW1088" i="1"/>
  <c r="AT1088" i="1"/>
  <c r="AV1088" i="1" s="1"/>
  <c r="AX1087" i="1"/>
  <c r="AW1087" i="1"/>
  <c r="AV1087" i="1"/>
  <c r="AT1087" i="1"/>
  <c r="AU1087" i="1" s="1"/>
  <c r="AX1086" i="1"/>
  <c r="AW1086" i="1"/>
  <c r="AT1086" i="1"/>
  <c r="AU1086" i="1" s="1"/>
  <c r="AX1085" i="1"/>
  <c r="AW1085" i="1"/>
  <c r="AT1085" i="1"/>
  <c r="AV1085" i="1" s="1"/>
  <c r="AX1084" i="1"/>
  <c r="AW1084" i="1"/>
  <c r="AT1084" i="1"/>
  <c r="AX1083" i="1"/>
  <c r="AW1083" i="1"/>
  <c r="AT1083" i="1"/>
  <c r="AU1083" i="1" s="1"/>
  <c r="AX1082" i="1"/>
  <c r="AW1082" i="1"/>
  <c r="AT1082" i="1"/>
  <c r="AX1081" i="1"/>
  <c r="AW1081" i="1"/>
  <c r="AT1081" i="1"/>
  <c r="AU1081" i="1" s="1"/>
  <c r="AX1080" i="1"/>
  <c r="AW1080" i="1"/>
  <c r="AU1080" i="1"/>
  <c r="AT1080" i="1"/>
  <c r="AV1080" i="1" s="1"/>
  <c r="AX1079" i="1"/>
  <c r="AW1079" i="1"/>
  <c r="AT1079" i="1"/>
  <c r="AX1078" i="1"/>
  <c r="AW1078" i="1"/>
  <c r="AT1078" i="1"/>
  <c r="AU1078" i="1" s="1"/>
  <c r="AX1077" i="1"/>
  <c r="AW1077" i="1"/>
  <c r="AT1077" i="1"/>
  <c r="AV1077" i="1" s="1"/>
  <c r="AX1076" i="1"/>
  <c r="AW1076" i="1"/>
  <c r="AV1076" i="1"/>
  <c r="AU1076" i="1"/>
  <c r="AT1076" i="1"/>
  <c r="AX1075" i="1"/>
  <c r="AW1075" i="1"/>
  <c r="AU1075" i="1"/>
  <c r="AT1075" i="1"/>
  <c r="AV1075" i="1" s="1"/>
  <c r="AX1074" i="1"/>
  <c r="AW1074" i="1"/>
  <c r="AT1074" i="1"/>
  <c r="AV1074" i="1" s="1"/>
  <c r="AX1073" i="1"/>
  <c r="AW1073" i="1"/>
  <c r="AV1073" i="1"/>
  <c r="AT1073" i="1"/>
  <c r="AU1073" i="1" s="1"/>
  <c r="AX1072" i="1"/>
  <c r="AW1072" i="1"/>
  <c r="AU1072" i="1"/>
  <c r="AT1072" i="1"/>
  <c r="AV1072" i="1" s="1"/>
  <c r="AX1071" i="1"/>
  <c r="AW1071" i="1"/>
  <c r="AT1071" i="1"/>
  <c r="AV1071" i="1" s="1"/>
  <c r="AX1070" i="1"/>
  <c r="AW1070" i="1"/>
  <c r="AU1070" i="1"/>
  <c r="AT1070" i="1"/>
  <c r="AV1070" i="1" s="1"/>
  <c r="AX1069" i="1"/>
  <c r="AW1069" i="1"/>
  <c r="AU1069" i="1"/>
  <c r="AT1069" i="1"/>
  <c r="AV1069" i="1" s="1"/>
  <c r="AX1068" i="1"/>
  <c r="AW1068" i="1"/>
  <c r="AV1068" i="1"/>
  <c r="AT1068" i="1"/>
  <c r="AU1068" i="1" s="1"/>
  <c r="AX1067" i="1"/>
  <c r="AW1067" i="1"/>
  <c r="AV1067" i="1"/>
  <c r="AT1067" i="1"/>
  <c r="AU1067" i="1" s="1"/>
  <c r="AX1066" i="1"/>
  <c r="AW1066" i="1"/>
  <c r="AV1066" i="1"/>
  <c r="AU1066" i="1"/>
  <c r="AT1066" i="1"/>
  <c r="AX1065" i="1"/>
  <c r="AW1065" i="1"/>
  <c r="AV1065" i="1"/>
  <c r="AT1065" i="1"/>
  <c r="AU1065" i="1" s="1"/>
  <c r="AX1064" i="1"/>
  <c r="AW1064" i="1"/>
  <c r="AU1064" i="1"/>
  <c r="AT1064" i="1"/>
  <c r="AV1064" i="1" s="1"/>
  <c r="AX1063" i="1"/>
  <c r="AW1063" i="1"/>
  <c r="AT1063" i="1"/>
  <c r="AX1062" i="1"/>
  <c r="AW1062" i="1"/>
  <c r="AV1062" i="1"/>
  <c r="AU1062" i="1"/>
  <c r="AT1062" i="1"/>
  <c r="AX1061" i="1"/>
  <c r="AW1061" i="1"/>
  <c r="AT1061" i="1"/>
  <c r="AV1061" i="1" s="1"/>
  <c r="AX1060" i="1"/>
  <c r="AW1060" i="1"/>
  <c r="AT1060" i="1"/>
  <c r="AX1059" i="1"/>
  <c r="AW1059" i="1"/>
  <c r="AV1059" i="1"/>
  <c r="AT1059" i="1"/>
  <c r="AU1059" i="1" s="1"/>
  <c r="AX1058" i="1"/>
  <c r="AW1058" i="1"/>
  <c r="AT1058" i="1"/>
  <c r="AX1057" i="1"/>
  <c r="AW1057" i="1"/>
  <c r="AU1057" i="1"/>
  <c r="AT1057" i="1"/>
  <c r="AV1057" i="1" s="1"/>
  <c r="AX1056" i="1"/>
  <c r="AW1056" i="1"/>
  <c r="AT1056" i="1"/>
  <c r="AX1055" i="1"/>
  <c r="AW1055" i="1"/>
  <c r="AV1055" i="1"/>
  <c r="AT1055" i="1"/>
  <c r="AU1055" i="1" s="1"/>
  <c r="AX1054" i="1"/>
  <c r="AW1054" i="1"/>
  <c r="AU1054" i="1"/>
  <c r="AT1054" i="1"/>
  <c r="AV1054" i="1" s="1"/>
  <c r="AX1053" i="1"/>
  <c r="AW1053" i="1"/>
  <c r="AT1053" i="1"/>
  <c r="AX1052" i="1"/>
  <c r="AW1052" i="1"/>
  <c r="AV1052" i="1"/>
  <c r="AT1052" i="1"/>
  <c r="AU1052" i="1" s="1"/>
  <c r="AX1051" i="1"/>
  <c r="AW1051" i="1"/>
  <c r="AV1051" i="1"/>
  <c r="AU1051" i="1"/>
  <c r="AT1051" i="1"/>
  <c r="AX1050" i="1"/>
  <c r="AW1050" i="1"/>
  <c r="AV1050" i="1"/>
  <c r="AU1050" i="1"/>
  <c r="AT1050" i="1"/>
  <c r="AX1049" i="1"/>
  <c r="AW1049" i="1"/>
  <c r="AT1049" i="1"/>
  <c r="AX1048" i="1"/>
  <c r="AW1048" i="1"/>
  <c r="AV1048" i="1"/>
  <c r="AU1048" i="1"/>
  <c r="AT1048" i="1"/>
  <c r="AX1047" i="1"/>
  <c r="AW1047" i="1"/>
  <c r="AT1047" i="1"/>
  <c r="AU1047" i="1" s="1"/>
  <c r="AX1046" i="1"/>
  <c r="AW1046" i="1"/>
  <c r="AV1046" i="1"/>
  <c r="AU1046" i="1"/>
  <c r="AT1046" i="1"/>
  <c r="AX1045" i="1"/>
  <c r="AW1045" i="1"/>
  <c r="AV1045" i="1"/>
  <c r="AT1045" i="1"/>
  <c r="AU1045" i="1" s="1"/>
  <c r="AX1044" i="1"/>
  <c r="AW1044" i="1"/>
  <c r="AT1044" i="1"/>
  <c r="AX1043" i="1"/>
  <c r="AW1043" i="1"/>
  <c r="AV1043" i="1"/>
  <c r="AU1043" i="1"/>
  <c r="AT1043" i="1"/>
  <c r="AX1042" i="1"/>
  <c r="AW1042" i="1"/>
  <c r="AT1042" i="1"/>
  <c r="AV1042" i="1" s="1"/>
  <c r="AX1041" i="1"/>
  <c r="AW1041" i="1"/>
  <c r="AV1041" i="1"/>
  <c r="AT1041" i="1"/>
  <c r="AU1041" i="1" s="1"/>
  <c r="AX1040" i="1"/>
  <c r="AW1040" i="1"/>
  <c r="AV1040" i="1"/>
  <c r="AU1040" i="1"/>
  <c r="AT1040" i="1"/>
  <c r="AX1039" i="1"/>
  <c r="AW1039" i="1"/>
  <c r="AT1039" i="1"/>
  <c r="AV1039" i="1" s="1"/>
  <c r="AX1038" i="1"/>
  <c r="AW1038" i="1"/>
  <c r="AU1038" i="1"/>
  <c r="AT1038" i="1"/>
  <c r="AV1038" i="1" s="1"/>
  <c r="AX1037" i="1"/>
  <c r="AW1037" i="1"/>
  <c r="AT1037" i="1"/>
  <c r="AU1037" i="1" s="1"/>
  <c r="AX1036" i="1"/>
  <c r="AW1036" i="1"/>
  <c r="AT1036" i="1"/>
  <c r="AV1036" i="1" s="1"/>
  <c r="AX1035" i="1"/>
  <c r="AW1035" i="1"/>
  <c r="AV1035" i="1"/>
  <c r="AU1035" i="1"/>
  <c r="AT1035" i="1"/>
  <c r="AX1034" i="1"/>
  <c r="AW1034" i="1"/>
  <c r="AV1034" i="1"/>
  <c r="AU1034" i="1"/>
  <c r="AT1034" i="1"/>
  <c r="AX1033" i="1"/>
  <c r="AW1033" i="1"/>
  <c r="AT1033" i="1"/>
  <c r="AV1033" i="1" s="1"/>
  <c r="AX1032" i="1"/>
  <c r="AW1032" i="1"/>
  <c r="AT1032" i="1"/>
  <c r="AX1031" i="1"/>
  <c r="AW1031" i="1"/>
  <c r="AV1031" i="1"/>
  <c r="AT1031" i="1"/>
  <c r="AU1031" i="1" s="1"/>
  <c r="AX1030" i="1"/>
  <c r="AW1030" i="1"/>
  <c r="AV1030" i="1"/>
  <c r="AT1030" i="1"/>
  <c r="AU1030" i="1" s="1"/>
  <c r="AX1029" i="1"/>
  <c r="AW1029" i="1"/>
  <c r="AT1029" i="1"/>
  <c r="AX1028" i="1"/>
  <c r="AW1028" i="1"/>
  <c r="AV1028" i="1"/>
  <c r="AT1028" i="1"/>
  <c r="AU1028" i="1" s="1"/>
  <c r="AX1027" i="1"/>
  <c r="AW1027" i="1"/>
  <c r="AV1027" i="1"/>
  <c r="AU1027" i="1"/>
  <c r="AT1027" i="1"/>
  <c r="AX1026" i="1"/>
  <c r="AW1026" i="1"/>
  <c r="AT1026" i="1"/>
  <c r="AV1026" i="1" s="1"/>
  <c r="AX1025" i="1"/>
  <c r="AW1025" i="1"/>
  <c r="AT1025" i="1"/>
  <c r="AX1024" i="1"/>
  <c r="AW1024" i="1"/>
  <c r="AT1024" i="1"/>
  <c r="AU1024" i="1" s="1"/>
  <c r="AX1023" i="1"/>
  <c r="AW1023" i="1"/>
  <c r="AV1023" i="1"/>
  <c r="AU1023" i="1"/>
  <c r="AT1023" i="1"/>
  <c r="AX1022" i="1"/>
  <c r="AW1022" i="1"/>
  <c r="AU1022" i="1"/>
  <c r="AT1022" i="1"/>
  <c r="AV1022" i="1" s="1"/>
  <c r="AX1021" i="1"/>
  <c r="AW1021" i="1"/>
  <c r="AU1021" i="1"/>
  <c r="AT1021" i="1"/>
  <c r="AV1021" i="1" s="1"/>
  <c r="AX1020" i="1"/>
  <c r="AW1020" i="1"/>
  <c r="AT1020" i="1"/>
  <c r="AU1020" i="1" s="1"/>
  <c r="AX1019" i="1"/>
  <c r="AW1019" i="1"/>
  <c r="AT1019" i="1"/>
  <c r="AV1019" i="1" s="1"/>
  <c r="AX1018" i="1"/>
  <c r="AW1018" i="1"/>
  <c r="AU1018" i="1"/>
  <c r="AT1018" i="1"/>
  <c r="AV1018" i="1" s="1"/>
  <c r="AX1017" i="1"/>
  <c r="AW1017" i="1"/>
  <c r="AT1017" i="1"/>
  <c r="AV1017" i="1" s="1"/>
  <c r="AX1016" i="1"/>
  <c r="AW1016" i="1"/>
  <c r="AT1016" i="1"/>
  <c r="AV1016" i="1" s="1"/>
  <c r="AX1015" i="1"/>
  <c r="AW1015" i="1"/>
  <c r="AU1015" i="1"/>
  <c r="AT1015" i="1"/>
  <c r="AV1015" i="1" s="1"/>
  <c r="AX1014" i="1"/>
  <c r="AW1014" i="1"/>
  <c r="AV1014" i="1"/>
  <c r="AT1014" i="1"/>
  <c r="AU1014" i="1" s="1"/>
  <c r="AX1013" i="1"/>
  <c r="AW1013" i="1"/>
  <c r="AV1013" i="1"/>
  <c r="AT1013" i="1"/>
  <c r="AU1013" i="1" s="1"/>
  <c r="AX1012" i="1"/>
  <c r="AW1012" i="1"/>
  <c r="AV1012" i="1"/>
  <c r="AU1012" i="1"/>
  <c r="AT1012" i="1"/>
  <c r="AX1011" i="1"/>
  <c r="AW1011" i="1"/>
  <c r="AV1011" i="1"/>
  <c r="AU1011" i="1"/>
  <c r="AT1011" i="1"/>
  <c r="AX1010" i="1"/>
  <c r="AW1010" i="1"/>
  <c r="AT1010" i="1"/>
  <c r="AV1010" i="1" s="1"/>
  <c r="AX1009" i="1"/>
  <c r="AW1009" i="1"/>
  <c r="AV1009" i="1"/>
  <c r="AU1009" i="1"/>
  <c r="AT1009" i="1"/>
  <c r="AX1008" i="1"/>
  <c r="AW1008" i="1"/>
  <c r="AV1008" i="1"/>
  <c r="AT1008" i="1"/>
  <c r="AU1008" i="1" s="1"/>
  <c r="AX1007" i="1"/>
  <c r="AW1007" i="1"/>
  <c r="AV1007" i="1"/>
  <c r="AU1007" i="1"/>
  <c r="AT1007" i="1"/>
  <c r="AX1006" i="1"/>
  <c r="AW1006" i="1"/>
  <c r="AT1006" i="1"/>
  <c r="AX1005" i="1"/>
  <c r="AW1005" i="1"/>
  <c r="AV1005" i="1"/>
  <c r="AT1005" i="1"/>
  <c r="AU1005" i="1" s="1"/>
  <c r="AX1004" i="1"/>
  <c r="AW1004" i="1"/>
  <c r="AV1004" i="1"/>
  <c r="AU1004" i="1"/>
  <c r="AT1004" i="1"/>
  <c r="AX1003" i="1"/>
  <c r="AW1003" i="1"/>
  <c r="AT1003" i="1"/>
  <c r="AX1002" i="1"/>
  <c r="AW1002" i="1"/>
  <c r="AV1002" i="1"/>
  <c r="AT1002" i="1"/>
  <c r="AU1002" i="1" s="1"/>
  <c r="AX1001" i="1"/>
  <c r="AW1001" i="1"/>
  <c r="AV1001" i="1"/>
  <c r="AU1001" i="1"/>
  <c r="AT1001" i="1"/>
  <c r="AX1000" i="1"/>
  <c r="AW1000" i="1"/>
  <c r="AT1000" i="1"/>
  <c r="AV1000" i="1" s="1"/>
  <c r="AX999" i="1"/>
  <c r="AW999" i="1"/>
  <c r="AT999" i="1"/>
  <c r="AX998" i="1"/>
  <c r="AW998" i="1"/>
  <c r="AV998" i="1"/>
  <c r="AT998" i="1"/>
  <c r="AU998" i="1" s="1"/>
  <c r="AX997" i="1"/>
  <c r="AW997" i="1"/>
  <c r="AV997" i="1"/>
  <c r="AU997" i="1"/>
  <c r="AT997" i="1"/>
  <c r="AX996" i="1"/>
  <c r="AW996" i="1"/>
  <c r="AT996" i="1"/>
  <c r="AV996" i="1" s="1"/>
  <c r="AX995" i="1"/>
  <c r="AW995" i="1"/>
  <c r="AV995" i="1"/>
  <c r="AU995" i="1"/>
  <c r="AT995" i="1"/>
  <c r="AX994" i="1"/>
  <c r="AW994" i="1"/>
  <c r="AV994" i="1"/>
  <c r="AU994" i="1"/>
  <c r="AT994" i="1"/>
  <c r="AX993" i="1"/>
  <c r="AW993" i="1"/>
  <c r="AV993" i="1"/>
  <c r="AU993" i="1"/>
  <c r="AT993" i="1"/>
  <c r="AX992" i="1"/>
  <c r="AW992" i="1"/>
  <c r="AV992" i="1"/>
  <c r="AT992" i="1"/>
  <c r="AU992" i="1" s="1"/>
  <c r="AX991" i="1"/>
  <c r="AW991" i="1"/>
  <c r="AV991" i="1"/>
  <c r="AU991" i="1"/>
  <c r="AT991" i="1"/>
  <c r="AX990" i="1"/>
  <c r="AW990" i="1"/>
  <c r="AV990" i="1"/>
  <c r="AU990" i="1"/>
  <c r="AT990" i="1"/>
  <c r="AX989" i="1"/>
  <c r="AW989" i="1"/>
  <c r="AU989" i="1"/>
  <c r="AT989" i="1"/>
  <c r="AV989" i="1" s="1"/>
  <c r="AX988" i="1"/>
  <c r="AW988" i="1"/>
  <c r="AV988" i="1"/>
  <c r="AU988" i="1"/>
  <c r="AT988" i="1"/>
  <c r="AX987" i="1"/>
  <c r="AW987" i="1"/>
  <c r="AV987" i="1"/>
  <c r="AU987" i="1"/>
  <c r="AT987" i="1"/>
  <c r="AX986" i="1"/>
  <c r="AW986" i="1"/>
  <c r="AV986" i="1"/>
  <c r="AU986" i="1"/>
  <c r="AT986" i="1"/>
  <c r="AX985" i="1"/>
  <c r="AW985" i="1"/>
  <c r="AV985" i="1"/>
  <c r="AU985" i="1"/>
  <c r="AT985" i="1"/>
  <c r="AX984" i="1"/>
  <c r="AW984" i="1"/>
  <c r="AV984" i="1"/>
  <c r="AT984" i="1"/>
  <c r="AU984" i="1" s="1"/>
  <c r="AX983" i="1"/>
  <c r="AW983" i="1"/>
  <c r="AT983" i="1"/>
  <c r="AX982" i="1"/>
  <c r="AW982" i="1"/>
  <c r="AV982" i="1"/>
  <c r="AT982" i="1"/>
  <c r="AU982" i="1" s="1"/>
  <c r="AX981" i="1"/>
  <c r="AW981" i="1"/>
  <c r="AV981" i="1"/>
  <c r="AU981" i="1"/>
  <c r="AT981" i="1"/>
  <c r="AX980" i="1"/>
  <c r="AW980" i="1"/>
  <c r="AU980" i="1"/>
  <c r="AT980" i="1"/>
  <c r="AV980" i="1" s="1"/>
  <c r="AX979" i="1"/>
  <c r="AW979" i="1"/>
  <c r="AT979" i="1"/>
  <c r="AX978" i="1"/>
  <c r="AW978" i="1"/>
  <c r="AV978" i="1"/>
  <c r="AT978" i="1"/>
  <c r="AU978" i="1" s="1"/>
  <c r="AX977" i="1"/>
  <c r="AW977" i="1"/>
  <c r="AU977" i="1"/>
  <c r="AT977" i="1"/>
  <c r="AV977" i="1" s="1"/>
  <c r="AX976" i="1"/>
  <c r="AW976" i="1"/>
  <c r="AT976" i="1"/>
  <c r="AX975" i="1"/>
  <c r="AW975" i="1"/>
  <c r="AU975" i="1"/>
  <c r="AT975" i="1"/>
  <c r="AV975" i="1" s="1"/>
  <c r="AX974" i="1"/>
  <c r="AW974" i="1"/>
  <c r="AT974" i="1"/>
  <c r="AV974" i="1" s="1"/>
  <c r="AX973" i="1"/>
  <c r="AW973" i="1"/>
  <c r="AT973" i="1"/>
  <c r="AX972" i="1"/>
  <c r="AW972" i="1"/>
  <c r="AV972" i="1"/>
  <c r="AT972" i="1"/>
  <c r="AU972" i="1" s="1"/>
  <c r="AX971" i="1"/>
  <c r="AW971" i="1"/>
  <c r="AV971" i="1"/>
  <c r="AU971" i="1"/>
  <c r="AT971" i="1"/>
  <c r="AX970" i="1"/>
  <c r="AW970" i="1"/>
  <c r="AT970" i="1"/>
  <c r="AV970" i="1" s="1"/>
  <c r="AX969" i="1"/>
  <c r="AW969" i="1"/>
  <c r="AU969" i="1"/>
  <c r="AT969" i="1"/>
  <c r="AV969" i="1" s="1"/>
  <c r="AX968" i="1"/>
  <c r="AW968" i="1"/>
  <c r="AT968" i="1"/>
  <c r="AV968" i="1" s="1"/>
  <c r="AX967" i="1"/>
  <c r="AW967" i="1"/>
  <c r="AV967" i="1"/>
  <c r="AU967" i="1"/>
  <c r="AT967" i="1"/>
  <c r="AX966" i="1"/>
  <c r="AW966" i="1"/>
  <c r="AV966" i="1"/>
  <c r="AU966" i="1"/>
  <c r="AT966" i="1"/>
  <c r="AX965" i="1"/>
  <c r="AW965" i="1"/>
  <c r="AV965" i="1"/>
  <c r="AU965" i="1"/>
  <c r="AT965" i="1"/>
  <c r="AX964" i="1"/>
  <c r="AW964" i="1"/>
  <c r="AT964" i="1"/>
  <c r="AU964" i="1" s="1"/>
  <c r="AX963" i="1"/>
  <c r="AW963" i="1"/>
  <c r="AV963" i="1"/>
  <c r="AU963" i="1"/>
  <c r="AT963" i="1"/>
  <c r="AX962" i="1"/>
  <c r="AW962" i="1"/>
  <c r="AV962" i="1"/>
  <c r="AU962" i="1"/>
  <c r="AT962" i="1"/>
  <c r="AX961" i="1"/>
  <c r="AW961" i="1"/>
  <c r="AT961" i="1"/>
  <c r="AV961" i="1" s="1"/>
  <c r="AX960" i="1"/>
  <c r="AW960" i="1"/>
  <c r="AV960" i="1"/>
  <c r="AU960" i="1"/>
  <c r="AT960" i="1"/>
  <c r="AX959" i="1"/>
  <c r="AW959" i="1"/>
  <c r="AV959" i="1"/>
  <c r="AU959" i="1"/>
  <c r="AT959" i="1"/>
  <c r="AX958" i="1"/>
  <c r="AW958" i="1"/>
  <c r="AV958" i="1"/>
  <c r="AU958" i="1"/>
  <c r="AT958" i="1"/>
  <c r="AX957" i="1"/>
  <c r="AW957" i="1"/>
  <c r="AT957" i="1"/>
  <c r="AX956" i="1"/>
  <c r="AW956" i="1"/>
  <c r="AV956" i="1"/>
  <c r="AT956" i="1"/>
  <c r="AU956" i="1" s="1"/>
  <c r="AX955" i="1"/>
  <c r="AW955" i="1"/>
  <c r="AV955" i="1"/>
  <c r="AU955" i="1"/>
  <c r="AT955" i="1"/>
  <c r="AX954" i="1"/>
  <c r="AW954" i="1"/>
  <c r="AT954" i="1"/>
  <c r="AV954" i="1" s="1"/>
  <c r="AX953" i="1"/>
  <c r="AW953" i="1"/>
  <c r="AV953" i="1"/>
  <c r="AU953" i="1"/>
  <c r="AT953" i="1"/>
  <c r="AX952" i="1"/>
  <c r="AW952" i="1"/>
  <c r="AT952" i="1"/>
  <c r="AU952" i="1" s="1"/>
  <c r="AX951" i="1"/>
  <c r="AW951" i="1"/>
  <c r="AT951" i="1"/>
  <c r="AV951" i="1" s="1"/>
  <c r="AX950" i="1"/>
  <c r="AW950" i="1"/>
  <c r="AT950" i="1"/>
  <c r="AX949" i="1"/>
  <c r="AW949" i="1"/>
  <c r="AV949" i="1"/>
  <c r="AT949" i="1"/>
  <c r="AU949" i="1" s="1"/>
  <c r="AX948" i="1"/>
  <c r="AW948" i="1"/>
  <c r="AV948" i="1"/>
  <c r="AU948" i="1"/>
  <c r="AT948" i="1"/>
  <c r="AX947" i="1"/>
  <c r="AW947" i="1"/>
  <c r="AT947" i="1"/>
  <c r="AX946" i="1"/>
  <c r="AW946" i="1"/>
  <c r="AT946" i="1"/>
  <c r="AU946" i="1" s="1"/>
  <c r="AX945" i="1"/>
  <c r="AW945" i="1"/>
  <c r="AT945" i="1"/>
  <c r="AV945" i="1" s="1"/>
  <c r="AX944" i="1"/>
  <c r="AW944" i="1"/>
  <c r="AT944" i="1"/>
  <c r="AV944" i="1" s="1"/>
  <c r="AX943" i="1"/>
  <c r="AW943" i="1"/>
  <c r="AU943" i="1"/>
  <c r="AT943" i="1"/>
  <c r="AV943" i="1" s="1"/>
  <c r="AX942" i="1"/>
  <c r="AW942" i="1"/>
  <c r="AT942" i="1"/>
  <c r="AV942" i="1" s="1"/>
  <c r="AX941" i="1"/>
  <c r="AW941" i="1"/>
  <c r="AT941" i="1"/>
  <c r="AV941" i="1" s="1"/>
  <c r="AX940" i="1"/>
  <c r="AW940" i="1"/>
  <c r="AV940" i="1"/>
  <c r="AU940" i="1"/>
  <c r="AT940" i="1"/>
  <c r="AX939" i="1"/>
  <c r="AW939" i="1"/>
  <c r="AV939" i="1"/>
  <c r="AU939" i="1"/>
  <c r="AT939" i="1"/>
  <c r="AX938" i="1"/>
  <c r="AW938" i="1"/>
  <c r="AU938" i="1"/>
  <c r="AT938" i="1"/>
  <c r="AV938" i="1" s="1"/>
  <c r="AX937" i="1"/>
  <c r="AW937" i="1"/>
  <c r="AT937" i="1"/>
  <c r="AX936" i="1"/>
  <c r="AW936" i="1"/>
  <c r="AV936" i="1"/>
  <c r="AT936" i="1"/>
  <c r="AU936" i="1" s="1"/>
  <c r="AX935" i="1"/>
  <c r="AW935" i="1"/>
  <c r="AV935" i="1"/>
  <c r="AU935" i="1"/>
  <c r="AT935" i="1"/>
  <c r="AX934" i="1"/>
  <c r="AW934" i="1"/>
  <c r="AT934" i="1"/>
  <c r="AX933" i="1"/>
  <c r="AW933" i="1"/>
  <c r="AU933" i="1"/>
  <c r="AT933" i="1"/>
  <c r="AV933" i="1" s="1"/>
  <c r="AX932" i="1"/>
  <c r="AW932" i="1"/>
  <c r="AT932" i="1"/>
  <c r="AV932" i="1" s="1"/>
  <c r="AX931" i="1"/>
  <c r="AW931" i="1"/>
  <c r="AT931" i="1"/>
  <c r="AX930" i="1"/>
  <c r="AW930" i="1"/>
  <c r="AV930" i="1"/>
  <c r="AT930" i="1"/>
  <c r="AU930" i="1" s="1"/>
  <c r="AX929" i="1"/>
  <c r="AW929" i="1"/>
  <c r="AV929" i="1"/>
  <c r="AU929" i="1"/>
  <c r="AT929" i="1"/>
  <c r="AX928" i="1"/>
  <c r="AW928" i="1"/>
  <c r="AU928" i="1"/>
  <c r="AT928" i="1"/>
  <c r="AV928" i="1" s="1"/>
  <c r="AX927" i="1"/>
  <c r="AW927" i="1"/>
  <c r="AT927" i="1"/>
  <c r="AX926" i="1"/>
  <c r="AW926" i="1"/>
  <c r="AT926" i="1"/>
  <c r="AU926" i="1" s="1"/>
  <c r="AX925" i="1"/>
  <c r="AW925" i="1"/>
  <c r="AV925" i="1"/>
  <c r="AU925" i="1"/>
  <c r="AT925" i="1"/>
  <c r="AX924" i="1"/>
  <c r="AW924" i="1"/>
  <c r="AU924" i="1"/>
  <c r="AT924" i="1"/>
  <c r="AV924" i="1" s="1"/>
  <c r="AX923" i="1"/>
  <c r="AW923" i="1"/>
  <c r="AU923" i="1"/>
  <c r="AT923" i="1"/>
  <c r="AV923" i="1" s="1"/>
  <c r="AX922" i="1"/>
  <c r="AW922" i="1"/>
  <c r="AT922" i="1"/>
  <c r="AU922" i="1" s="1"/>
  <c r="AX921" i="1"/>
  <c r="AW921" i="1"/>
  <c r="AU921" i="1"/>
  <c r="AT921" i="1"/>
  <c r="AV921" i="1" s="1"/>
  <c r="AX920" i="1"/>
  <c r="AW920" i="1"/>
  <c r="AU920" i="1"/>
  <c r="AT920" i="1"/>
  <c r="AV920" i="1" s="1"/>
  <c r="AX919" i="1"/>
  <c r="AW919" i="1"/>
  <c r="AU919" i="1"/>
  <c r="AT919" i="1"/>
  <c r="AV919" i="1" s="1"/>
  <c r="AX918" i="1"/>
  <c r="AW918" i="1"/>
  <c r="AT918" i="1"/>
  <c r="AV918" i="1" s="1"/>
  <c r="AX917" i="1"/>
  <c r="AW917" i="1"/>
  <c r="AU917" i="1"/>
  <c r="AT917" i="1"/>
  <c r="AV917" i="1" s="1"/>
  <c r="AX916" i="1"/>
  <c r="AW916" i="1"/>
  <c r="AT916" i="1"/>
  <c r="AV916" i="1" s="1"/>
  <c r="AX915" i="1"/>
  <c r="AW915" i="1"/>
  <c r="AT915" i="1"/>
  <c r="AV915" i="1" s="1"/>
  <c r="AX914" i="1"/>
  <c r="AW914" i="1"/>
  <c r="AV914" i="1"/>
  <c r="AU914" i="1"/>
  <c r="AT914" i="1"/>
  <c r="AX913" i="1"/>
  <c r="AW913" i="1"/>
  <c r="AV913" i="1"/>
  <c r="AU913" i="1"/>
  <c r="AT913" i="1"/>
  <c r="AX912" i="1"/>
  <c r="AW912" i="1"/>
  <c r="AV912" i="1"/>
  <c r="AU912" i="1"/>
  <c r="AT912" i="1"/>
  <c r="AX911" i="1"/>
  <c r="AW911" i="1"/>
  <c r="AV911" i="1"/>
  <c r="AU911" i="1"/>
  <c r="AT911" i="1"/>
  <c r="AX910" i="1"/>
  <c r="AW910" i="1"/>
  <c r="AV910" i="1"/>
  <c r="AT910" i="1"/>
  <c r="AU910" i="1" s="1"/>
  <c r="AX909" i="1"/>
  <c r="AW909" i="1"/>
  <c r="AV909" i="1"/>
  <c r="AU909" i="1"/>
  <c r="AT909" i="1"/>
  <c r="AX908" i="1"/>
  <c r="AW908" i="1"/>
  <c r="AT908" i="1"/>
  <c r="AX907" i="1"/>
  <c r="AW907" i="1"/>
  <c r="AV907" i="1"/>
  <c r="AT907" i="1"/>
  <c r="AU907" i="1" s="1"/>
  <c r="AX906" i="1"/>
  <c r="AW906" i="1"/>
  <c r="AV906" i="1"/>
  <c r="AU906" i="1"/>
  <c r="AT906" i="1"/>
  <c r="AX905" i="1"/>
  <c r="AW905" i="1"/>
  <c r="AT905" i="1"/>
  <c r="AX904" i="1"/>
  <c r="AW904" i="1"/>
  <c r="AV904" i="1"/>
  <c r="AT904" i="1"/>
  <c r="AU904" i="1" s="1"/>
  <c r="AX903" i="1"/>
  <c r="AW903" i="1"/>
  <c r="AV903" i="1"/>
  <c r="AU903" i="1"/>
  <c r="AT903" i="1"/>
  <c r="AX902" i="1"/>
  <c r="AW902" i="1"/>
  <c r="AU902" i="1"/>
  <c r="AT902" i="1"/>
  <c r="AV902" i="1" s="1"/>
  <c r="AX901" i="1"/>
  <c r="AW901" i="1"/>
  <c r="AT901" i="1"/>
  <c r="AX900" i="1"/>
  <c r="AW900" i="1"/>
  <c r="AT900" i="1"/>
  <c r="AU900" i="1" s="1"/>
  <c r="AX899" i="1"/>
  <c r="AW899" i="1"/>
  <c r="AT899" i="1"/>
  <c r="AV899" i="1" s="1"/>
  <c r="AX898" i="1"/>
  <c r="AW898" i="1"/>
  <c r="AT898" i="1"/>
  <c r="AV898" i="1" s="1"/>
  <c r="AX897" i="1"/>
  <c r="AW897" i="1"/>
  <c r="AV897" i="1"/>
  <c r="AU897" i="1"/>
  <c r="AT897" i="1"/>
  <c r="AX896" i="1"/>
  <c r="AW896" i="1"/>
  <c r="AT896" i="1"/>
  <c r="AV896" i="1" s="1"/>
  <c r="AX895" i="1"/>
  <c r="AW895" i="1"/>
  <c r="AU895" i="1"/>
  <c r="AT895" i="1"/>
  <c r="AV895" i="1" s="1"/>
  <c r="AX894" i="1"/>
  <c r="AW894" i="1"/>
  <c r="AV894" i="1"/>
  <c r="AT894" i="1"/>
  <c r="AU894" i="1" s="1"/>
  <c r="AX893" i="1"/>
  <c r="AW893" i="1"/>
  <c r="AT893" i="1"/>
  <c r="AV893" i="1" s="1"/>
  <c r="AX892" i="1"/>
  <c r="AW892" i="1"/>
  <c r="AU892" i="1"/>
  <c r="AT892" i="1"/>
  <c r="AV892" i="1" s="1"/>
  <c r="AX891" i="1"/>
  <c r="AW891" i="1"/>
  <c r="AU891" i="1"/>
  <c r="AT891" i="1"/>
  <c r="AV891" i="1" s="1"/>
  <c r="AX890" i="1"/>
  <c r="AW890" i="1"/>
  <c r="AT890" i="1"/>
  <c r="AV890" i="1" s="1"/>
  <c r="AX889" i="1"/>
  <c r="AW889" i="1"/>
  <c r="AU889" i="1"/>
  <c r="AT889" i="1"/>
  <c r="AV889" i="1" s="1"/>
  <c r="AX888" i="1"/>
  <c r="AW888" i="1"/>
  <c r="AV888" i="1"/>
  <c r="AU888" i="1"/>
  <c r="AT888" i="1"/>
  <c r="AX887" i="1"/>
  <c r="AW887" i="1"/>
  <c r="AV887" i="1"/>
  <c r="AU887" i="1"/>
  <c r="AT887" i="1"/>
  <c r="AX886" i="1"/>
  <c r="AW886" i="1"/>
  <c r="AV886" i="1"/>
  <c r="AU886" i="1"/>
  <c r="AT886" i="1"/>
  <c r="AX885" i="1"/>
  <c r="AW885" i="1"/>
  <c r="AT885" i="1"/>
  <c r="AX884" i="1"/>
  <c r="AW884" i="1"/>
  <c r="AV884" i="1"/>
  <c r="AT884" i="1"/>
  <c r="AU884" i="1" s="1"/>
  <c r="AX883" i="1"/>
  <c r="AW883" i="1"/>
  <c r="AV883" i="1"/>
  <c r="AU883" i="1"/>
  <c r="AT883" i="1"/>
  <c r="AX882" i="1"/>
  <c r="AW882" i="1"/>
  <c r="AT882" i="1"/>
  <c r="AV882" i="1" s="1"/>
  <c r="AX881" i="1"/>
  <c r="AW881" i="1"/>
  <c r="AT881" i="1"/>
  <c r="AX880" i="1"/>
  <c r="AW880" i="1"/>
  <c r="AV880" i="1"/>
  <c r="AT880" i="1"/>
  <c r="AU880" i="1" s="1"/>
  <c r="AX879" i="1"/>
  <c r="AW879" i="1"/>
  <c r="AU879" i="1"/>
  <c r="AT879" i="1"/>
  <c r="AV879" i="1" s="1"/>
  <c r="AX878" i="1"/>
  <c r="AW878" i="1"/>
  <c r="AT878" i="1"/>
  <c r="AX877" i="1"/>
  <c r="AW877" i="1"/>
  <c r="AU877" i="1"/>
  <c r="AT877" i="1"/>
  <c r="AV877" i="1" s="1"/>
  <c r="AX876" i="1"/>
  <c r="AW876" i="1"/>
  <c r="AU876" i="1"/>
  <c r="AT876" i="1"/>
  <c r="AV876" i="1" s="1"/>
  <c r="AX875" i="1"/>
  <c r="AW875" i="1"/>
  <c r="AT875" i="1"/>
  <c r="AX874" i="1"/>
  <c r="AW874" i="1"/>
  <c r="AT874" i="1"/>
  <c r="AU874" i="1" s="1"/>
  <c r="AX873" i="1"/>
  <c r="AW873" i="1"/>
  <c r="AT873" i="1"/>
  <c r="AV873" i="1" s="1"/>
  <c r="AX872" i="1"/>
  <c r="AW872" i="1"/>
  <c r="AT872" i="1"/>
  <c r="AV872" i="1" s="1"/>
  <c r="AX871" i="1"/>
  <c r="AW871" i="1"/>
  <c r="AU871" i="1"/>
  <c r="AT871" i="1"/>
  <c r="AV871" i="1" s="1"/>
  <c r="AX870" i="1"/>
  <c r="AW870" i="1"/>
  <c r="AT870" i="1"/>
  <c r="AV870" i="1" s="1"/>
  <c r="AX869" i="1"/>
  <c r="AW869" i="1"/>
  <c r="AV869" i="1"/>
  <c r="AU869" i="1"/>
  <c r="AT869" i="1"/>
  <c r="AX868" i="1"/>
  <c r="AW868" i="1"/>
  <c r="AV868" i="1"/>
  <c r="AU868" i="1"/>
  <c r="AT868" i="1"/>
  <c r="AX867" i="1"/>
  <c r="AW867" i="1"/>
  <c r="AV867" i="1"/>
  <c r="AU867" i="1"/>
  <c r="AT867" i="1"/>
  <c r="AX866" i="1"/>
  <c r="AW866" i="1"/>
  <c r="AT866" i="1"/>
  <c r="AU866" i="1" s="1"/>
  <c r="AX865" i="1"/>
  <c r="AW865" i="1"/>
  <c r="AV865" i="1"/>
  <c r="AU865" i="1"/>
  <c r="AT865" i="1"/>
  <c r="AX864" i="1"/>
  <c r="AW864" i="1"/>
  <c r="AV864" i="1"/>
  <c r="AU864" i="1"/>
  <c r="AT864" i="1"/>
  <c r="AX863" i="1"/>
  <c r="AW863" i="1"/>
  <c r="AT863" i="1"/>
  <c r="AV863" i="1" s="1"/>
  <c r="AX862" i="1"/>
  <c r="AW862" i="1"/>
  <c r="AV862" i="1"/>
  <c r="AU862" i="1"/>
  <c r="AT862" i="1"/>
  <c r="AX861" i="1"/>
  <c r="AW861" i="1"/>
  <c r="AV861" i="1"/>
  <c r="AU861" i="1"/>
  <c r="AT861" i="1"/>
  <c r="AX860" i="1"/>
  <c r="AW860" i="1"/>
  <c r="AU860" i="1"/>
  <c r="AT860" i="1"/>
  <c r="AV860" i="1" s="1"/>
  <c r="AX859" i="1"/>
  <c r="AW859" i="1"/>
  <c r="AT859" i="1"/>
  <c r="AX858" i="1"/>
  <c r="AW858" i="1"/>
  <c r="AV858" i="1"/>
  <c r="AT858" i="1"/>
  <c r="AU858" i="1" s="1"/>
  <c r="AX857" i="1"/>
  <c r="AW857" i="1"/>
  <c r="AV857" i="1"/>
  <c r="AU857" i="1"/>
  <c r="AT857" i="1"/>
  <c r="AX856" i="1"/>
  <c r="AW856" i="1"/>
  <c r="AT856" i="1"/>
  <c r="AV856" i="1" s="1"/>
  <c r="AX855" i="1"/>
  <c r="AW855" i="1"/>
  <c r="AV855" i="1"/>
  <c r="AU855" i="1"/>
  <c r="AT855" i="1"/>
  <c r="AX854" i="1"/>
  <c r="AW854" i="1"/>
  <c r="AV854" i="1"/>
  <c r="AT854" i="1"/>
  <c r="AU854" i="1" s="1"/>
  <c r="AX853" i="1"/>
  <c r="AW853" i="1"/>
  <c r="AV853" i="1"/>
  <c r="AT853" i="1"/>
  <c r="AU853" i="1" s="1"/>
  <c r="AX852" i="1"/>
  <c r="AW852" i="1"/>
  <c r="AT852" i="1"/>
  <c r="AX851" i="1"/>
  <c r="AW851" i="1"/>
  <c r="AT851" i="1"/>
  <c r="AU851" i="1" s="1"/>
  <c r="AX850" i="1"/>
  <c r="AW850" i="1"/>
  <c r="AU850" i="1"/>
  <c r="AT850" i="1"/>
  <c r="AV850" i="1" s="1"/>
  <c r="AX849" i="1"/>
  <c r="AW849" i="1"/>
  <c r="AT849" i="1"/>
  <c r="AX848" i="1"/>
  <c r="AW848" i="1"/>
  <c r="AT848" i="1"/>
  <c r="AU848" i="1" s="1"/>
  <c r="AX847" i="1"/>
  <c r="AW847" i="1"/>
  <c r="AV847" i="1"/>
  <c r="AU847" i="1"/>
  <c r="AT847" i="1"/>
  <c r="AX846" i="1"/>
  <c r="AW846" i="1"/>
  <c r="AT846" i="1"/>
  <c r="AV846" i="1" s="1"/>
  <c r="AX845" i="1"/>
  <c r="AW845" i="1"/>
  <c r="AU845" i="1"/>
  <c r="AT845" i="1"/>
  <c r="AV845" i="1" s="1"/>
  <c r="AX844" i="1"/>
  <c r="AW844" i="1"/>
  <c r="AV844" i="1"/>
  <c r="AU844" i="1"/>
  <c r="AT844" i="1"/>
  <c r="AX843" i="1"/>
  <c r="AW843" i="1"/>
  <c r="AV843" i="1"/>
  <c r="AT843" i="1"/>
  <c r="AU843" i="1" s="1"/>
  <c r="AX842" i="1"/>
  <c r="AW842" i="1"/>
  <c r="AV842" i="1"/>
  <c r="AU842" i="1"/>
  <c r="AT842" i="1"/>
  <c r="AX841" i="1"/>
  <c r="AW841" i="1"/>
  <c r="AV841" i="1"/>
  <c r="AU841" i="1"/>
  <c r="AT841" i="1"/>
  <c r="AX840" i="1"/>
  <c r="AW840" i="1"/>
  <c r="AT840" i="1"/>
  <c r="AV840" i="1" s="1"/>
  <c r="AX839" i="1"/>
  <c r="AW839" i="1"/>
  <c r="AT839" i="1"/>
  <c r="AX838" i="1"/>
  <c r="AW838" i="1"/>
  <c r="AV838" i="1"/>
  <c r="AT838" i="1"/>
  <c r="AU838" i="1" s="1"/>
  <c r="AX837" i="1"/>
  <c r="AW837" i="1"/>
  <c r="AV837" i="1"/>
  <c r="AU837" i="1"/>
  <c r="AT837" i="1"/>
  <c r="AX836" i="1"/>
  <c r="AW836" i="1"/>
  <c r="AT836" i="1"/>
  <c r="AX835" i="1"/>
  <c r="AW835" i="1"/>
  <c r="AU835" i="1"/>
  <c r="AT835" i="1"/>
  <c r="AV835" i="1" s="1"/>
  <c r="AX834" i="1"/>
  <c r="AW834" i="1"/>
  <c r="AT834" i="1"/>
  <c r="AV834" i="1" s="1"/>
  <c r="AX833" i="1"/>
  <c r="AW833" i="1"/>
  <c r="AT833" i="1"/>
  <c r="AX832" i="1"/>
  <c r="AW832" i="1"/>
  <c r="AV832" i="1"/>
  <c r="AT832" i="1"/>
  <c r="AU832" i="1" s="1"/>
  <c r="AX831" i="1"/>
  <c r="AW831" i="1"/>
  <c r="AV831" i="1"/>
  <c r="AU831" i="1"/>
  <c r="AT831" i="1"/>
  <c r="AX830" i="1"/>
  <c r="AW830" i="1"/>
  <c r="AU830" i="1"/>
  <c r="AT830" i="1"/>
  <c r="AV830" i="1" s="1"/>
  <c r="AX829" i="1"/>
  <c r="AW829" i="1"/>
  <c r="AT829" i="1"/>
  <c r="AX828" i="1"/>
  <c r="AW828" i="1"/>
  <c r="AT828" i="1"/>
  <c r="AU828" i="1" s="1"/>
  <c r="AX827" i="1"/>
  <c r="AW827" i="1"/>
  <c r="AV827" i="1"/>
  <c r="AU827" i="1"/>
  <c r="AT827" i="1"/>
  <c r="AX826" i="1"/>
  <c r="AW826" i="1"/>
  <c r="AT826" i="1"/>
  <c r="AV826" i="1" s="1"/>
  <c r="AX825" i="1"/>
  <c r="AW825" i="1"/>
  <c r="AU825" i="1"/>
  <c r="AT825" i="1"/>
  <c r="AV825" i="1" s="1"/>
  <c r="AX824" i="1"/>
  <c r="AW824" i="1"/>
  <c r="AV824" i="1"/>
  <c r="AT824" i="1"/>
  <c r="AU824" i="1" s="1"/>
  <c r="AX823" i="1"/>
  <c r="AW823" i="1"/>
  <c r="AU823" i="1"/>
  <c r="AT823" i="1"/>
  <c r="AV823" i="1" s="1"/>
  <c r="AX822" i="1"/>
  <c r="AW822" i="1"/>
  <c r="AU822" i="1"/>
  <c r="AT822" i="1"/>
  <c r="AV822" i="1" s="1"/>
  <c r="AX821" i="1"/>
  <c r="AW821" i="1"/>
  <c r="AT821" i="1"/>
  <c r="AV821" i="1" s="1"/>
  <c r="AX820" i="1"/>
  <c r="AW820" i="1"/>
  <c r="AT820" i="1"/>
  <c r="AV820" i="1" s="1"/>
  <c r="AX819" i="1"/>
  <c r="AW819" i="1"/>
  <c r="AU819" i="1"/>
  <c r="AT819" i="1"/>
  <c r="AV819" i="1" s="1"/>
  <c r="AX818" i="1"/>
  <c r="AW818" i="1"/>
  <c r="AT818" i="1"/>
  <c r="AV818" i="1" s="1"/>
  <c r="AX817" i="1"/>
  <c r="AW817" i="1"/>
  <c r="AT817" i="1"/>
  <c r="AV817" i="1" s="1"/>
  <c r="AX816" i="1"/>
  <c r="AW816" i="1"/>
  <c r="AV816" i="1"/>
  <c r="AU816" i="1"/>
  <c r="AT816" i="1"/>
  <c r="AX815" i="1"/>
  <c r="AW815" i="1"/>
  <c r="AT815" i="1"/>
  <c r="AV815" i="1" s="1"/>
  <c r="AX814" i="1"/>
  <c r="AW814" i="1"/>
  <c r="AU814" i="1"/>
  <c r="AT814" i="1"/>
  <c r="AV814" i="1" s="1"/>
  <c r="AX813" i="1"/>
  <c r="AW813" i="1"/>
  <c r="AV813" i="1"/>
  <c r="AU813" i="1"/>
  <c r="AT813" i="1"/>
  <c r="AX812" i="1"/>
  <c r="AW812" i="1"/>
  <c r="AV812" i="1"/>
  <c r="AU812" i="1"/>
  <c r="AT812" i="1"/>
  <c r="AX811" i="1"/>
  <c r="AW811" i="1"/>
  <c r="AV811" i="1"/>
  <c r="AU811" i="1"/>
  <c r="AT811" i="1"/>
  <c r="AX810" i="1"/>
  <c r="AW810" i="1"/>
  <c r="AT810" i="1"/>
  <c r="AX809" i="1"/>
  <c r="AW809" i="1"/>
  <c r="AV809" i="1"/>
  <c r="AU809" i="1"/>
  <c r="AT809" i="1"/>
  <c r="AX808" i="1"/>
  <c r="AW808" i="1"/>
  <c r="AV808" i="1"/>
  <c r="AU808" i="1"/>
  <c r="AT808" i="1"/>
  <c r="AX807" i="1"/>
  <c r="AW807" i="1"/>
  <c r="AT807" i="1"/>
  <c r="AX806" i="1"/>
  <c r="AW806" i="1"/>
  <c r="AV806" i="1"/>
  <c r="AU806" i="1"/>
  <c r="AT806" i="1"/>
  <c r="AX805" i="1"/>
  <c r="AW805" i="1"/>
  <c r="AV805" i="1"/>
  <c r="AU805" i="1"/>
  <c r="AT805" i="1"/>
  <c r="AX804" i="1"/>
  <c r="AW804" i="1"/>
  <c r="AT804" i="1"/>
  <c r="AV804" i="1" s="1"/>
  <c r="AX803" i="1"/>
  <c r="AW803" i="1"/>
  <c r="AT803" i="1"/>
  <c r="AU803" i="1" s="1"/>
  <c r="AX802" i="1"/>
  <c r="AW802" i="1"/>
  <c r="AV802" i="1"/>
  <c r="AT802" i="1"/>
  <c r="AU802" i="1" s="1"/>
  <c r="AX801" i="1"/>
  <c r="AW801" i="1"/>
  <c r="AV801" i="1"/>
  <c r="AT801" i="1"/>
  <c r="AU801" i="1" s="1"/>
  <c r="AX800" i="1"/>
  <c r="AW800" i="1"/>
  <c r="AU800" i="1"/>
  <c r="AT800" i="1"/>
  <c r="AV800" i="1" s="1"/>
  <c r="AX799" i="1"/>
  <c r="AW799" i="1"/>
  <c r="AV799" i="1"/>
  <c r="AU799" i="1"/>
  <c r="AT799" i="1"/>
  <c r="AX798" i="1"/>
  <c r="AW798" i="1"/>
  <c r="AV798" i="1"/>
  <c r="AT798" i="1"/>
  <c r="AU798" i="1" s="1"/>
  <c r="AX797" i="1"/>
  <c r="AW797" i="1"/>
  <c r="AV797" i="1"/>
  <c r="AT797" i="1"/>
  <c r="AU797" i="1" s="1"/>
  <c r="AX796" i="1"/>
  <c r="AW796" i="1"/>
  <c r="AV796" i="1"/>
  <c r="AT796" i="1"/>
  <c r="AU796" i="1" s="1"/>
  <c r="AX795" i="1"/>
  <c r="AW795" i="1"/>
  <c r="AV795" i="1"/>
  <c r="AT795" i="1"/>
  <c r="AU795" i="1" s="1"/>
  <c r="AX794" i="1"/>
  <c r="AW794" i="1"/>
  <c r="AV794" i="1"/>
  <c r="AT794" i="1"/>
  <c r="AU794" i="1" s="1"/>
  <c r="AX793" i="1"/>
  <c r="AW793" i="1"/>
  <c r="AU793" i="1"/>
  <c r="AT793" i="1"/>
  <c r="AV793" i="1" s="1"/>
  <c r="AX792" i="1"/>
  <c r="AW792" i="1"/>
  <c r="AV792" i="1"/>
  <c r="AT792" i="1"/>
  <c r="AU792" i="1" s="1"/>
  <c r="AX791" i="1"/>
  <c r="AW791" i="1"/>
  <c r="AV791" i="1"/>
  <c r="AT791" i="1"/>
  <c r="AU791" i="1" s="1"/>
  <c r="AX790" i="1"/>
  <c r="AW790" i="1"/>
  <c r="AV790" i="1"/>
  <c r="AU790" i="1"/>
  <c r="AT790" i="1"/>
  <c r="AX789" i="1"/>
  <c r="AW789" i="1"/>
  <c r="AT789" i="1"/>
  <c r="AV789" i="1" s="1"/>
  <c r="AX788" i="1"/>
  <c r="AW788" i="1"/>
  <c r="AT788" i="1"/>
  <c r="AV788" i="1" s="1"/>
  <c r="AX787" i="1"/>
  <c r="AW787" i="1"/>
  <c r="AT787" i="1"/>
  <c r="AX786" i="1"/>
  <c r="AW786" i="1"/>
  <c r="AV786" i="1"/>
  <c r="AU786" i="1"/>
  <c r="AT786" i="1"/>
  <c r="AX785" i="1"/>
  <c r="AW785" i="1"/>
  <c r="AV785" i="1"/>
  <c r="AU785" i="1"/>
  <c r="AT785" i="1"/>
  <c r="AX784" i="1"/>
  <c r="AW784" i="1"/>
  <c r="AU784" i="1"/>
  <c r="AT784" i="1"/>
  <c r="AV784" i="1" s="1"/>
  <c r="AX783" i="1"/>
  <c r="AW783" i="1"/>
  <c r="AV783" i="1"/>
  <c r="AT783" i="1"/>
  <c r="AU783" i="1" s="1"/>
  <c r="AX782" i="1"/>
  <c r="AW782" i="1"/>
  <c r="AV782" i="1"/>
  <c r="AT782" i="1"/>
  <c r="AU782" i="1" s="1"/>
  <c r="AX781" i="1"/>
  <c r="AW781" i="1"/>
  <c r="AT781" i="1"/>
  <c r="AV781" i="1" s="1"/>
  <c r="AX780" i="1"/>
  <c r="AW780" i="1"/>
  <c r="AT780" i="1"/>
  <c r="AU780" i="1" s="1"/>
  <c r="AX779" i="1"/>
  <c r="AW779" i="1"/>
  <c r="AU779" i="1"/>
  <c r="AT779" i="1"/>
  <c r="AV779" i="1" s="1"/>
  <c r="AX778" i="1"/>
  <c r="AW778" i="1"/>
  <c r="AT778" i="1"/>
  <c r="AV778" i="1" s="1"/>
  <c r="AX777" i="1"/>
  <c r="AW777" i="1"/>
  <c r="AV777" i="1"/>
  <c r="AT777" i="1"/>
  <c r="AU777" i="1" s="1"/>
  <c r="AX776" i="1"/>
  <c r="AW776" i="1"/>
  <c r="AV776" i="1"/>
  <c r="AT776" i="1"/>
  <c r="AU776" i="1" s="1"/>
  <c r="AX775" i="1"/>
  <c r="AW775" i="1"/>
  <c r="AV775" i="1"/>
  <c r="AU775" i="1"/>
  <c r="AT775" i="1"/>
  <c r="AX774" i="1"/>
  <c r="AW774" i="1"/>
  <c r="AT774" i="1"/>
  <c r="AV774" i="1" s="1"/>
  <c r="AX773" i="1"/>
  <c r="AW773" i="1"/>
  <c r="AU773" i="1"/>
  <c r="AT773" i="1"/>
  <c r="AV773" i="1" s="1"/>
  <c r="AX772" i="1"/>
  <c r="AW772" i="1"/>
  <c r="AT772" i="1"/>
  <c r="AV772" i="1" s="1"/>
  <c r="AX771" i="1"/>
  <c r="AW771" i="1"/>
  <c r="AV771" i="1"/>
  <c r="AU771" i="1"/>
  <c r="AT771" i="1"/>
  <c r="AX770" i="1"/>
  <c r="AW770" i="1"/>
  <c r="AV770" i="1"/>
  <c r="AU770" i="1"/>
  <c r="AT770" i="1"/>
  <c r="AX769" i="1"/>
  <c r="AW769" i="1"/>
  <c r="AV769" i="1"/>
  <c r="AU769" i="1"/>
  <c r="AT769" i="1"/>
  <c r="AX768" i="1"/>
  <c r="AW768" i="1"/>
  <c r="AT768" i="1"/>
  <c r="AU768" i="1" s="1"/>
  <c r="AX767" i="1"/>
  <c r="AW767" i="1"/>
  <c r="AV767" i="1"/>
  <c r="AU767" i="1"/>
  <c r="AT767" i="1"/>
  <c r="AX766" i="1"/>
  <c r="AW766" i="1"/>
  <c r="AV766" i="1"/>
  <c r="AU766" i="1"/>
  <c r="AT766" i="1"/>
  <c r="AX765" i="1"/>
  <c r="AW765" i="1"/>
  <c r="AT765" i="1"/>
  <c r="AV765" i="1" s="1"/>
  <c r="AX764" i="1"/>
  <c r="AW764" i="1"/>
  <c r="AV764" i="1"/>
  <c r="AU764" i="1"/>
  <c r="AT764" i="1"/>
  <c r="AX763" i="1"/>
  <c r="AW763" i="1"/>
  <c r="AV763" i="1"/>
  <c r="AU763" i="1"/>
  <c r="AT763" i="1"/>
  <c r="AX762" i="1"/>
  <c r="AW762" i="1"/>
  <c r="AV762" i="1"/>
  <c r="AU762" i="1"/>
  <c r="AT762" i="1"/>
  <c r="AX761" i="1"/>
  <c r="AW761" i="1"/>
  <c r="AT761" i="1"/>
  <c r="AX760" i="1"/>
  <c r="AW760" i="1"/>
  <c r="AV760" i="1"/>
  <c r="AU760" i="1"/>
  <c r="AT760" i="1"/>
  <c r="AX759" i="1"/>
  <c r="AW759" i="1"/>
  <c r="AV759" i="1"/>
  <c r="AU759" i="1"/>
  <c r="AT759" i="1"/>
  <c r="AX758" i="1"/>
  <c r="AW758" i="1"/>
  <c r="AU758" i="1"/>
  <c r="AT758" i="1"/>
  <c r="AV758" i="1" s="1"/>
  <c r="AX757" i="1"/>
  <c r="AW757" i="1"/>
  <c r="AV757" i="1"/>
  <c r="AU757" i="1"/>
  <c r="AT757" i="1"/>
  <c r="AX756" i="1"/>
  <c r="AW756" i="1"/>
  <c r="AT756" i="1"/>
  <c r="AU756" i="1" s="1"/>
  <c r="AX755" i="1"/>
  <c r="AW755" i="1"/>
  <c r="AU755" i="1"/>
  <c r="AT755" i="1"/>
  <c r="AV755" i="1" s="1"/>
  <c r="AX754" i="1"/>
  <c r="AW754" i="1"/>
  <c r="AT754" i="1"/>
  <c r="AX753" i="1"/>
  <c r="AW753" i="1"/>
  <c r="AT753" i="1"/>
  <c r="AU753" i="1" s="1"/>
  <c r="AX752" i="1"/>
  <c r="AW752" i="1"/>
  <c r="AV752" i="1"/>
  <c r="AU752" i="1"/>
  <c r="AT752" i="1"/>
  <c r="AX751" i="1"/>
  <c r="AW751" i="1"/>
  <c r="AT751" i="1"/>
  <c r="AX750" i="1"/>
  <c r="AW750" i="1"/>
  <c r="AT750" i="1"/>
  <c r="AU750" i="1" s="1"/>
  <c r="AX749" i="1"/>
  <c r="AW749" i="1"/>
  <c r="AT749" i="1"/>
  <c r="AV749" i="1" s="1"/>
  <c r="AX748" i="1"/>
  <c r="AW748" i="1"/>
  <c r="AU748" i="1"/>
  <c r="AT748" i="1"/>
  <c r="AV748" i="1" s="1"/>
  <c r="AX747" i="1"/>
  <c r="AW747" i="1"/>
  <c r="AU747" i="1"/>
  <c r="AT747" i="1"/>
  <c r="AV747" i="1" s="1"/>
  <c r="AX746" i="1"/>
  <c r="AW746" i="1"/>
  <c r="AT746" i="1"/>
  <c r="AV746" i="1" s="1"/>
  <c r="AX745" i="1"/>
  <c r="AW745" i="1"/>
  <c r="AU745" i="1"/>
  <c r="AT745" i="1"/>
  <c r="AV745" i="1" s="1"/>
  <c r="AX744" i="1"/>
  <c r="AW744" i="1"/>
  <c r="AV744" i="1"/>
  <c r="AU744" i="1"/>
  <c r="AT744" i="1"/>
  <c r="AX743" i="1"/>
  <c r="AW743" i="1"/>
  <c r="AV743" i="1"/>
  <c r="AU743" i="1"/>
  <c r="AT743" i="1"/>
  <c r="AX742" i="1"/>
  <c r="AW742" i="1"/>
  <c r="AV742" i="1"/>
  <c r="AU742" i="1"/>
  <c r="AT742" i="1"/>
  <c r="AX741" i="1"/>
  <c r="AW741" i="1"/>
  <c r="AT741" i="1"/>
  <c r="AX740" i="1"/>
  <c r="AW740" i="1"/>
  <c r="AT740" i="1"/>
  <c r="AU740" i="1" s="1"/>
  <c r="AX739" i="1"/>
  <c r="AW739" i="1"/>
  <c r="AT739" i="1"/>
  <c r="AV739" i="1" s="1"/>
  <c r="AX738" i="1"/>
  <c r="AW738" i="1"/>
  <c r="AT738" i="1"/>
  <c r="AX737" i="1"/>
  <c r="AW737" i="1"/>
  <c r="AU737" i="1"/>
  <c r="AT737" i="1"/>
  <c r="AV737" i="1" s="1"/>
  <c r="AX736" i="1"/>
  <c r="AW736" i="1"/>
  <c r="AV736" i="1"/>
  <c r="AU736" i="1"/>
  <c r="AT736" i="1"/>
  <c r="AX735" i="1"/>
  <c r="AW735" i="1"/>
  <c r="AT735" i="1"/>
  <c r="AX734" i="1"/>
  <c r="AW734" i="1"/>
  <c r="AV734" i="1"/>
  <c r="AU734" i="1"/>
  <c r="AT734" i="1"/>
  <c r="AX733" i="1"/>
  <c r="AW733" i="1"/>
  <c r="AV733" i="1"/>
  <c r="AU733" i="1"/>
  <c r="AT733" i="1"/>
  <c r="AX732" i="1"/>
  <c r="AW732" i="1"/>
  <c r="AU732" i="1"/>
  <c r="AT732" i="1"/>
  <c r="AV732" i="1" s="1"/>
  <c r="AX731" i="1"/>
  <c r="AW731" i="1"/>
  <c r="AT731" i="1"/>
  <c r="AU731" i="1" s="1"/>
  <c r="AX730" i="1"/>
  <c r="AW730" i="1"/>
  <c r="AT730" i="1"/>
  <c r="AU730" i="1" s="1"/>
  <c r="AX729" i="1"/>
  <c r="AW729" i="1"/>
  <c r="AV729" i="1"/>
  <c r="AU729" i="1"/>
  <c r="AT729" i="1"/>
  <c r="AX728" i="1"/>
  <c r="AW728" i="1"/>
  <c r="AT728" i="1"/>
  <c r="AV728" i="1" s="1"/>
  <c r="AX727" i="1"/>
  <c r="AW727" i="1"/>
  <c r="AU727" i="1"/>
  <c r="AT727" i="1"/>
  <c r="AV727" i="1" s="1"/>
  <c r="AX726" i="1"/>
  <c r="AW726" i="1"/>
  <c r="AV726" i="1"/>
  <c r="AT726" i="1"/>
  <c r="AU726" i="1" s="1"/>
  <c r="AX725" i="1"/>
  <c r="AW725" i="1"/>
  <c r="AU725" i="1"/>
  <c r="AT725" i="1"/>
  <c r="AV725" i="1" s="1"/>
  <c r="AX724" i="1"/>
  <c r="AW724" i="1"/>
  <c r="AU724" i="1"/>
  <c r="AT724" i="1"/>
  <c r="AV724" i="1" s="1"/>
  <c r="AX723" i="1"/>
  <c r="AW723" i="1"/>
  <c r="AT723" i="1"/>
  <c r="AV723" i="1" s="1"/>
  <c r="AX722" i="1"/>
  <c r="AW722" i="1"/>
  <c r="AT722" i="1"/>
  <c r="AV722" i="1" s="1"/>
  <c r="AX721" i="1"/>
  <c r="AW721" i="1"/>
  <c r="AU721" i="1"/>
  <c r="AT721" i="1"/>
  <c r="AV721" i="1" s="1"/>
  <c r="AX720" i="1"/>
  <c r="AW720" i="1"/>
  <c r="AT720" i="1"/>
  <c r="AV720" i="1" s="1"/>
  <c r="AX719" i="1"/>
  <c r="AW719" i="1"/>
  <c r="AT719" i="1"/>
  <c r="AV719" i="1" s="1"/>
  <c r="AX718" i="1"/>
  <c r="AW718" i="1"/>
  <c r="AV718" i="1"/>
  <c r="AU718" i="1"/>
  <c r="AT718" i="1"/>
  <c r="AX717" i="1"/>
  <c r="AW717" i="1"/>
  <c r="AT717" i="1"/>
  <c r="AV717" i="1" s="1"/>
  <c r="AX716" i="1"/>
  <c r="AW716" i="1"/>
  <c r="AU716" i="1"/>
  <c r="AT716" i="1"/>
  <c r="AV716" i="1" s="1"/>
  <c r="AX715" i="1"/>
  <c r="AW715" i="1"/>
  <c r="AV715" i="1"/>
  <c r="AU715" i="1"/>
  <c r="AT715" i="1"/>
  <c r="AX714" i="1"/>
  <c r="AW714" i="1"/>
  <c r="AV714" i="1"/>
  <c r="AU714" i="1"/>
  <c r="AT714" i="1"/>
  <c r="AX713" i="1"/>
  <c r="AW713" i="1"/>
  <c r="AV713" i="1"/>
  <c r="AU713" i="1"/>
  <c r="AT713" i="1"/>
  <c r="AX712" i="1"/>
  <c r="AW712" i="1"/>
  <c r="AT712" i="1"/>
  <c r="AX711" i="1"/>
  <c r="AW711" i="1"/>
  <c r="AV711" i="1"/>
  <c r="AU711" i="1"/>
  <c r="AT711" i="1"/>
  <c r="AX710" i="1"/>
  <c r="AW710" i="1"/>
  <c r="AV710" i="1"/>
  <c r="AU710" i="1"/>
  <c r="AT710" i="1"/>
  <c r="AX709" i="1"/>
  <c r="AW709" i="1"/>
  <c r="AT709" i="1"/>
  <c r="AX708" i="1"/>
  <c r="AW708" i="1"/>
  <c r="AV708" i="1"/>
  <c r="AU708" i="1"/>
  <c r="AT708" i="1"/>
  <c r="AX707" i="1"/>
  <c r="AW707" i="1"/>
  <c r="AV707" i="1"/>
  <c r="AU707" i="1"/>
  <c r="AT707" i="1"/>
  <c r="AX706" i="1"/>
  <c r="AW706" i="1"/>
  <c r="AT706" i="1"/>
  <c r="AV706" i="1" s="1"/>
  <c r="AX705" i="1"/>
  <c r="AW705" i="1"/>
  <c r="AT705" i="1"/>
  <c r="AU705" i="1" s="1"/>
  <c r="AX704" i="1"/>
  <c r="AW704" i="1"/>
  <c r="AV704" i="1"/>
  <c r="AT704" i="1"/>
  <c r="AU704" i="1" s="1"/>
  <c r="AX703" i="1"/>
  <c r="AW703" i="1"/>
  <c r="AV703" i="1"/>
  <c r="AT703" i="1"/>
  <c r="AU703" i="1" s="1"/>
  <c r="AX702" i="1"/>
  <c r="AW702" i="1"/>
  <c r="AU702" i="1"/>
  <c r="AT702" i="1"/>
  <c r="AV702" i="1" s="1"/>
  <c r="AX701" i="1"/>
  <c r="AW701" i="1"/>
  <c r="AV701" i="1"/>
  <c r="AU701" i="1"/>
  <c r="AT701" i="1"/>
  <c r="AX700" i="1"/>
  <c r="AW700" i="1"/>
  <c r="AV700" i="1"/>
  <c r="AT700" i="1"/>
  <c r="AU700" i="1" s="1"/>
  <c r="AX699" i="1"/>
  <c r="AW699" i="1"/>
  <c r="AV699" i="1"/>
  <c r="AT699" i="1"/>
  <c r="AU699" i="1" s="1"/>
  <c r="AX698" i="1"/>
  <c r="AW698" i="1"/>
  <c r="AV698" i="1"/>
  <c r="AT698" i="1"/>
  <c r="AU698" i="1" s="1"/>
  <c r="AX697" i="1"/>
  <c r="AW697" i="1"/>
  <c r="AV697" i="1"/>
  <c r="AT697" i="1"/>
  <c r="AU697" i="1" s="1"/>
  <c r="AX696" i="1"/>
  <c r="AW696" i="1"/>
  <c r="AV696" i="1"/>
  <c r="AT696" i="1"/>
  <c r="AU696" i="1" s="1"/>
  <c r="AX695" i="1"/>
  <c r="AW695" i="1"/>
  <c r="AU695" i="1"/>
  <c r="AT695" i="1"/>
  <c r="AV695" i="1" s="1"/>
  <c r="AX694" i="1"/>
  <c r="AW694" i="1"/>
  <c r="AV694" i="1"/>
  <c r="AT694" i="1"/>
  <c r="AU694" i="1" s="1"/>
  <c r="AX693" i="1"/>
  <c r="AW693" i="1"/>
  <c r="AV693" i="1"/>
  <c r="AT693" i="1"/>
  <c r="AU693" i="1" s="1"/>
  <c r="AX692" i="1"/>
  <c r="AW692" i="1"/>
  <c r="AV692" i="1"/>
  <c r="AU692" i="1"/>
  <c r="AT692" i="1"/>
  <c r="AX691" i="1"/>
  <c r="AW691" i="1"/>
  <c r="AT691" i="1"/>
  <c r="AV691" i="1" s="1"/>
  <c r="AX690" i="1"/>
  <c r="AW690" i="1"/>
  <c r="AT690" i="1"/>
  <c r="AV690" i="1" s="1"/>
  <c r="AX689" i="1"/>
  <c r="AW689" i="1"/>
  <c r="AT689" i="1"/>
  <c r="AX688" i="1"/>
  <c r="AW688" i="1"/>
  <c r="AV688" i="1"/>
  <c r="AU688" i="1"/>
  <c r="AT688" i="1"/>
  <c r="AX687" i="1"/>
  <c r="AW687" i="1"/>
  <c r="AV687" i="1"/>
  <c r="AU687" i="1"/>
  <c r="AT687" i="1"/>
  <c r="AX686" i="1"/>
  <c r="AW686" i="1"/>
  <c r="AT686" i="1"/>
  <c r="AV686" i="1" s="1"/>
  <c r="AX685" i="1"/>
  <c r="AW685" i="1"/>
  <c r="AV685" i="1"/>
  <c r="AT685" i="1"/>
  <c r="AU685" i="1" s="1"/>
  <c r="AX684" i="1"/>
  <c r="AW684" i="1"/>
  <c r="AV684" i="1"/>
  <c r="AT684" i="1"/>
  <c r="AU684" i="1" s="1"/>
  <c r="AX683" i="1"/>
  <c r="AW683" i="1"/>
  <c r="AT683" i="1"/>
  <c r="AV683" i="1" s="1"/>
  <c r="AX682" i="1"/>
  <c r="AW682" i="1"/>
  <c r="AT682" i="1"/>
  <c r="AU682" i="1" s="1"/>
  <c r="AX681" i="1"/>
  <c r="AW681" i="1"/>
  <c r="AU681" i="1"/>
  <c r="AT681" i="1"/>
  <c r="AV681" i="1" s="1"/>
  <c r="AX680" i="1"/>
  <c r="AW680" i="1"/>
  <c r="AT680" i="1"/>
  <c r="AV680" i="1" s="1"/>
  <c r="AX679" i="1"/>
  <c r="AW679" i="1"/>
  <c r="AT679" i="1"/>
  <c r="AU679" i="1" s="1"/>
  <c r="AX678" i="1"/>
  <c r="AW678" i="1"/>
  <c r="AV678" i="1"/>
  <c r="AT678" i="1"/>
  <c r="AU678" i="1" s="1"/>
  <c r="AX677" i="1"/>
  <c r="AW677" i="1"/>
  <c r="AV677" i="1"/>
  <c r="AU677" i="1"/>
  <c r="AT677" i="1"/>
  <c r="AX676" i="1"/>
  <c r="AW676" i="1"/>
  <c r="AT676" i="1"/>
  <c r="AV676" i="1" s="1"/>
  <c r="AX675" i="1"/>
  <c r="AW675" i="1"/>
  <c r="AU675" i="1"/>
  <c r="AT675" i="1"/>
  <c r="AV675" i="1" s="1"/>
  <c r="AX674" i="1"/>
  <c r="AW674" i="1"/>
  <c r="AT674" i="1"/>
  <c r="AV674" i="1" s="1"/>
  <c r="AX673" i="1"/>
  <c r="AW673" i="1"/>
  <c r="AV673" i="1"/>
  <c r="AU673" i="1"/>
  <c r="AT673" i="1"/>
  <c r="AX672" i="1"/>
  <c r="AW672" i="1"/>
  <c r="AV672" i="1"/>
  <c r="AU672" i="1"/>
  <c r="AT672" i="1"/>
  <c r="AX671" i="1"/>
  <c r="AW671" i="1"/>
  <c r="AV671" i="1"/>
  <c r="AU671" i="1"/>
  <c r="AT671" i="1"/>
  <c r="AX670" i="1"/>
  <c r="AW670" i="1"/>
  <c r="AT670" i="1"/>
  <c r="AU670" i="1" s="1"/>
  <c r="AX669" i="1"/>
  <c r="AW669" i="1"/>
  <c r="AV669" i="1"/>
  <c r="AU669" i="1"/>
  <c r="AT669" i="1"/>
  <c r="AX668" i="1"/>
  <c r="AW668" i="1"/>
  <c r="AV668" i="1"/>
  <c r="AU668" i="1"/>
  <c r="AT668" i="1"/>
  <c r="AX667" i="1"/>
  <c r="AW667" i="1"/>
  <c r="AT667" i="1"/>
  <c r="AV667" i="1" s="1"/>
  <c r="AX666" i="1"/>
  <c r="AW666" i="1"/>
  <c r="AV666" i="1"/>
  <c r="AU666" i="1"/>
  <c r="AT666" i="1"/>
  <c r="AX665" i="1"/>
  <c r="AW665" i="1"/>
  <c r="AV665" i="1"/>
  <c r="AU665" i="1"/>
  <c r="AT665" i="1"/>
  <c r="AX664" i="1"/>
  <c r="AW664" i="1"/>
  <c r="AT664" i="1"/>
  <c r="AV664" i="1" s="1"/>
  <c r="AX663" i="1"/>
  <c r="AW663" i="1"/>
  <c r="AT663" i="1"/>
  <c r="AX662" i="1"/>
  <c r="AW662" i="1"/>
  <c r="AV662" i="1"/>
  <c r="AU662" i="1"/>
  <c r="AT662" i="1"/>
  <c r="AX661" i="1"/>
  <c r="AW661" i="1"/>
  <c r="AV661" i="1"/>
  <c r="AU661" i="1"/>
  <c r="AT661" i="1"/>
  <c r="AX660" i="1"/>
  <c r="AW660" i="1"/>
  <c r="AU660" i="1"/>
  <c r="AT660" i="1"/>
  <c r="AV660" i="1" s="1"/>
  <c r="AX659" i="1"/>
  <c r="AW659" i="1"/>
  <c r="AV659" i="1"/>
  <c r="AU659" i="1"/>
  <c r="AT659" i="1"/>
  <c r="AX658" i="1"/>
  <c r="AW658" i="1"/>
  <c r="AT658" i="1"/>
  <c r="AU658" i="1" s="1"/>
  <c r="AX657" i="1"/>
  <c r="AW657" i="1"/>
  <c r="AU657" i="1"/>
  <c r="AT657" i="1"/>
  <c r="AV657" i="1" s="1"/>
  <c r="AX656" i="1"/>
  <c r="AW656" i="1"/>
  <c r="AT656" i="1"/>
  <c r="AX655" i="1"/>
  <c r="AW655" i="1"/>
  <c r="AT655" i="1"/>
  <c r="AU655" i="1" s="1"/>
  <c r="AX654" i="1"/>
  <c r="AW654" i="1"/>
  <c r="AV654" i="1"/>
  <c r="AU654" i="1"/>
  <c r="AT654" i="1"/>
  <c r="AX653" i="1"/>
  <c r="AW653" i="1"/>
  <c r="AT653" i="1"/>
  <c r="AX652" i="1"/>
  <c r="AW652" i="1"/>
  <c r="AT652" i="1"/>
  <c r="AU652" i="1" s="1"/>
  <c r="AX651" i="1"/>
  <c r="AW651" i="1"/>
  <c r="AT651" i="1"/>
  <c r="AV651" i="1" s="1"/>
  <c r="AX650" i="1"/>
  <c r="AW650" i="1"/>
  <c r="AU650" i="1"/>
  <c r="AT650" i="1"/>
  <c r="AV650" i="1" s="1"/>
  <c r="AX649" i="1"/>
  <c r="AW649" i="1"/>
  <c r="AU649" i="1"/>
  <c r="AT649" i="1"/>
  <c r="AV649" i="1" s="1"/>
  <c r="AX648" i="1"/>
  <c r="AW648" i="1"/>
  <c r="AT648" i="1"/>
  <c r="AV648" i="1" s="1"/>
  <c r="AX647" i="1"/>
  <c r="AW647" i="1"/>
  <c r="AU647" i="1"/>
  <c r="AT647" i="1"/>
  <c r="AV647" i="1" s="1"/>
  <c r="AX646" i="1"/>
  <c r="AW646" i="1"/>
  <c r="AV646" i="1"/>
  <c r="AU646" i="1"/>
  <c r="AT646" i="1"/>
  <c r="AX645" i="1"/>
  <c r="AW645" i="1"/>
  <c r="AV645" i="1"/>
  <c r="AU645" i="1"/>
  <c r="AT645" i="1"/>
  <c r="AX644" i="1"/>
  <c r="AW644" i="1"/>
  <c r="AV644" i="1"/>
  <c r="AU644" i="1"/>
  <c r="AT644" i="1"/>
  <c r="AX643" i="1"/>
  <c r="AW643" i="1"/>
  <c r="AT643" i="1"/>
  <c r="AX642" i="1"/>
  <c r="AW642" i="1"/>
  <c r="AT642" i="1"/>
  <c r="AU642" i="1" s="1"/>
  <c r="AX641" i="1"/>
  <c r="AW641" i="1"/>
  <c r="AT641" i="1"/>
  <c r="AV641" i="1" s="1"/>
  <c r="AX640" i="1"/>
  <c r="AW640" i="1"/>
  <c r="AT640" i="1"/>
  <c r="AX639" i="1"/>
  <c r="AW639" i="1"/>
  <c r="AU639" i="1"/>
  <c r="AT639" i="1"/>
  <c r="AV639" i="1" s="1"/>
  <c r="AX638" i="1"/>
  <c r="AW638" i="1"/>
  <c r="AT638" i="1"/>
  <c r="AV638" i="1" s="1"/>
  <c r="AX637" i="1"/>
  <c r="AW637" i="1"/>
  <c r="AT637" i="1"/>
  <c r="AX636" i="1"/>
  <c r="AW636" i="1"/>
  <c r="AV636" i="1"/>
  <c r="AU636" i="1"/>
  <c r="AT636" i="1"/>
  <c r="AX635" i="1"/>
  <c r="AW635" i="1"/>
  <c r="AV635" i="1"/>
  <c r="AU635" i="1"/>
  <c r="AT635" i="1"/>
  <c r="AX634" i="1"/>
  <c r="AW634" i="1"/>
  <c r="AU634" i="1"/>
  <c r="AT634" i="1"/>
  <c r="AV634" i="1" s="1"/>
  <c r="AX633" i="1"/>
  <c r="AW633" i="1"/>
  <c r="AT633" i="1"/>
  <c r="AU633" i="1" s="1"/>
  <c r="AX632" i="1"/>
  <c r="AW632" i="1"/>
  <c r="AT632" i="1"/>
  <c r="AU632" i="1" s="1"/>
  <c r="AX631" i="1"/>
  <c r="AW631" i="1"/>
  <c r="AV631" i="1"/>
  <c r="AU631" i="1"/>
  <c r="AT631" i="1"/>
  <c r="AX630" i="1"/>
  <c r="AW630" i="1"/>
  <c r="AT630" i="1"/>
  <c r="AV630" i="1" s="1"/>
  <c r="AX629" i="1"/>
  <c r="AW629" i="1"/>
  <c r="AU629" i="1"/>
  <c r="AT629" i="1"/>
  <c r="AV629" i="1" s="1"/>
  <c r="AX628" i="1"/>
  <c r="AW628" i="1"/>
  <c r="AT628" i="1"/>
  <c r="AU628" i="1" s="1"/>
  <c r="AX627" i="1"/>
  <c r="AW627" i="1"/>
  <c r="AU627" i="1"/>
  <c r="AT627" i="1"/>
  <c r="AV627" i="1" s="1"/>
  <c r="AX626" i="1"/>
  <c r="AW626" i="1"/>
  <c r="AU626" i="1"/>
  <c r="AT626" i="1"/>
  <c r="AV626" i="1" s="1"/>
  <c r="AX625" i="1"/>
  <c r="AW625" i="1"/>
  <c r="AT625" i="1"/>
  <c r="AV625" i="1" s="1"/>
  <c r="AX624" i="1"/>
  <c r="AW624" i="1"/>
  <c r="AT624" i="1"/>
  <c r="AV624" i="1" s="1"/>
  <c r="AX623" i="1"/>
  <c r="AW623" i="1"/>
  <c r="AU623" i="1"/>
  <c r="AT623" i="1"/>
  <c r="AV623" i="1" s="1"/>
  <c r="AX622" i="1"/>
  <c r="AW622" i="1"/>
  <c r="AT622" i="1"/>
  <c r="AV622" i="1" s="1"/>
  <c r="AX621" i="1"/>
  <c r="AW621" i="1"/>
  <c r="AT621" i="1"/>
  <c r="AV621" i="1" s="1"/>
  <c r="AX620" i="1"/>
  <c r="AW620" i="1"/>
  <c r="AV620" i="1"/>
  <c r="AU620" i="1"/>
  <c r="AT620" i="1"/>
  <c r="AX619" i="1"/>
  <c r="AW619" i="1"/>
  <c r="AT619" i="1"/>
  <c r="AV619" i="1" s="1"/>
  <c r="AX618" i="1"/>
  <c r="AW618" i="1"/>
  <c r="AU618" i="1"/>
  <c r="AT618" i="1"/>
  <c r="AV618" i="1" s="1"/>
  <c r="AX617" i="1"/>
  <c r="AW617" i="1"/>
  <c r="AV617" i="1"/>
  <c r="AU617" i="1"/>
  <c r="AT617" i="1"/>
  <c r="AX616" i="1"/>
  <c r="AW616" i="1"/>
  <c r="AV616" i="1"/>
  <c r="AU616" i="1"/>
  <c r="AT616" i="1"/>
  <c r="AX615" i="1"/>
  <c r="AW615" i="1"/>
  <c r="AV615" i="1"/>
  <c r="AU615" i="1"/>
  <c r="AT615" i="1"/>
  <c r="AX614" i="1"/>
  <c r="AW614" i="1"/>
  <c r="AT614" i="1"/>
  <c r="AX613" i="1"/>
  <c r="AW613" i="1"/>
  <c r="AV613" i="1"/>
  <c r="AU613" i="1"/>
  <c r="AT613" i="1"/>
  <c r="AX612" i="1"/>
  <c r="AW612" i="1"/>
  <c r="AV612" i="1"/>
  <c r="AU612" i="1"/>
  <c r="AT612" i="1"/>
  <c r="AX611" i="1"/>
  <c r="AW611" i="1"/>
  <c r="AT611" i="1"/>
  <c r="AX610" i="1"/>
  <c r="AW610" i="1"/>
  <c r="AV610" i="1"/>
  <c r="AU610" i="1"/>
  <c r="AT610" i="1"/>
  <c r="AX609" i="1"/>
  <c r="AW609" i="1"/>
  <c r="AV609" i="1"/>
  <c r="AU609" i="1"/>
  <c r="AT609" i="1"/>
  <c r="AX608" i="1"/>
  <c r="AW608" i="1"/>
  <c r="AT608" i="1"/>
  <c r="AV608" i="1" s="1"/>
  <c r="AX607" i="1"/>
  <c r="AW607" i="1"/>
  <c r="AT607" i="1"/>
  <c r="AU607" i="1" s="1"/>
  <c r="AX606" i="1"/>
  <c r="AW606" i="1"/>
  <c r="AT606" i="1"/>
  <c r="AU606" i="1" s="1"/>
  <c r="AX605" i="1"/>
  <c r="AW605" i="1"/>
  <c r="AV605" i="1"/>
  <c r="AT605" i="1"/>
  <c r="AU605" i="1" s="1"/>
  <c r="AX604" i="1"/>
  <c r="AW604" i="1"/>
  <c r="AU604" i="1"/>
  <c r="AT604" i="1"/>
  <c r="AV604" i="1" s="1"/>
  <c r="AX603" i="1"/>
  <c r="AW603" i="1"/>
  <c r="AV603" i="1"/>
  <c r="AU603" i="1"/>
  <c r="AT603" i="1"/>
  <c r="AX602" i="1"/>
  <c r="AW602" i="1"/>
  <c r="AV602" i="1"/>
  <c r="AT602" i="1"/>
  <c r="AU602" i="1" s="1"/>
  <c r="AX601" i="1"/>
  <c r="AW601" i="1"/>
  <c r="AV601" i="1"/>
  <c r="AT601" i="1"/>
  <c r="AU601" i="1" s="1"/>
  <c r="AX600" i="1"/>
  <c r="AW600" i="1"/>
  <c r="AV600" i="1"/>
  <c r="AT600" i="1"/>
  <c r="AU600" i="1" s="1"/>
  <c r="AX599" i="1"/>
  <c r="AW599" i="1"/>
  <c r="AV599" i="1"/>
  <c r="AT599" i="1"/>
  <c r="AU599" i="1" s="1"/>
  <c r="AX598" i="1"/>
  <c r="AW598" i="1"/>
  <c r="AV598" i="1"/>
  <c r="AT598" i="1"/>
  <c r="AU598" i="1" s="1"/>
  <c r="AX597" i="1"/>
  <c r="AW597" i="1"/>
  <c r="AU597" i="1"/>
  <c r="AT597" i="1"/>
  <c r="AV597" i="1" s="1"/>
  <c r="AX596" i="1"/>
  <c r="AW596" i="1"/>
  <c r="AV596" i="1"/>
  <c r="AT596" i="1"/>
  <c r="AU596" i="1" s="1"/>
  <c r="AX595" i="1"/>
  <c r="AW595" i="1"/>
  <c r="AV595" i="1"/>
  <c r="AT595" i="1"/>
  <c r="AU595" i="1" s="1"/>
  <c r="AX594" i="1"/>
  <c r="AW594" i="1"/>
  <c r="AV594" i="1"/>
  <c r="AU594" i="1"/>
  <c r="AT594" i="1"/>
  <c r="AX593" i="1"/>
  <c r="AW593" i="1"/>
  <c r="AT593" i="1"/>
  <c r="AV593" i="1" s="1"/>
  <c r="AX592" i="1"/>
  <c r="AW592" i="1"/>
  <c r="AT592" i="1"/>
  <c r="AV592" i="1" s="1"/>
  <c r="AX591" i="1"/>
  <c r="AW591" i="1"/>
  <c r="AT591" i="1"/>
  <c r="AX590" i="1"/>
  <c r="AW590" i="1"/>
  <c r="AV590" i="1"/>
  <c r="AU590" i="1"/>
  <c r="AT590" i="1"/>
  <c r="AX589" i="1"/>
  <c r="AW589" i="1"/>
  <c r="AV589" i="1"/>
  <c r="AU589" i="1"/>
  <c r="AT589" i="1"/>
  <c r="AX588" i="1"/>
  <c r="AW588" i="1"/>
  <c r="AT588" i="1"/>
  <c r="AV588" i="1" s="1"/>
  <c r="AX587" i="1"/>
  <c r="AW587" i="1"/>
  <c r="AV587" i="1"/>
  <c r="AT587" i="1"/>
  <c r="AU587" i="1" s="1"/>
  <c r="AX586" i="1"/>
  <c r="AW586" i="1"/>
  <c r="AV586" i="1"/>
  <c r="AT586" i="1"/>
  <c r="AU586" i="1" s="1"/>
  <c r="AX585" i="1"/>
  <c r="AW585" i="1"/>
  <c r="AT585" i="1"/>
  <c r="AV585" i="1" s="1"/>
  <c r="AX584" i="1"/>
  <c r="AW584" i="1"/>
  <c r="AT584" i="1"/>
  <c r="AU584" i="1" s="1"/>
  <c r="AX583" i="1"/>
  <c r="AW583" i="1"/>
  <c r="AU583" i="1"/>
  <c r="AT583" i="1"/>
  <c r="AV583" i="1" s="1"/>
  <c r="AX582" i="1"/>
  <c r="AW582" i="1"/>
  <c r="AT582" i="1"/>
  <c r="AV582" i="1" s="1"/>
  <c r="AX581" i="1"/>
  <c r="AW581" i="1"/>
  <c r="AT581" i="1"/>
  <c r="AU581" i="1" s="1"/>
  <c r="AX580" i="1"/>
  <c r="AW580" i="1"/>
  <c r="AV580" i="1"/>
  <c r="AT580" i="1"/>
  <c r="AU580" i="1" s="1"/>
  <c r="AX579" i="1"/>
  <c r="AW579" i="1"/>
  <c r="AV579" i="1"/>
  <c r="AU579" i="1"/>
  <c r="AT579" i="1"/>
  <c r="AX578" i="1"/>
  <c r="AW578" i="1"/>
  <c r="AT578" i="1"/>
  <c r="AV578" i="1" s="1"/>
  <c r="AX577" i="1"/>
  <c r="AW577" i="1"/>
  <c r="AU577" i="1"/>
  <c r="AT577" i="1"/>
  <c r="AV577" i="1" s="1"/>
  <c r="AX576" i="1"/>
  <c r="AW576" i="1"/>
  <c r="AT576" i="1"/>
  <c r="AV576" i="1" s="1"/>
  <c r="AX575" i="1"/>
  <c r="AW575" i="1"/>
  <c r="AV575" i="1"/>
  <c r="AU575" i="1"/>
  <c r="AT575" i="1"/>
  <c r="AX574" i="1"/>
  <c r="AW574" i="1"/>
  <c r="AV574" i="1"/>
  <c r="AU574" i="1"/>
  <c r="AT574" i="1"/>
  <c r="AX573" i="1"/>
  <c r="AW573" i="1"/>
  <c r="AV573" i="1"/>
  <c r="AU573" i="1"/>
  <c r="AT573" i="1"/>
  <c r="AX572" i="1"/>
  <c r="AW572" i="1"/>
  <c r="AT572" i="1"/>
  <c r="AU572" i="1" s="1"/>
  <c r="AX571" i="1"/>
  <c r="AW571" i="1"/>
  <c r="AV571" i="1"/>
  <c r="AU571" i="1"/>
  <c r="AT571" i="1"/>
  <c r="AX570" i="1"/>
  <c r="AW570" i="1"/>
  <c r="AV570" i="1"/>
  <c r="AU570" i="1"/>
  <c r="AT570" i="1"/>
  <c r="AX569" i="1"/>
  <c r="AW569" i="1"/>
  <c r="AT569" i="1"/>
  <c r="AV569" i="1" s="1"/>
  <c r="AX568" i="1"/>
  <c r="AW568" i="1"/>
  <c r="AV568" i="1"/>
  <c r="AU568" i="1"/>
  <c r="AT568" i="1"/>
  <c r="AX567" i="1"/>
  <c r="AW567" i="1"/>
  <c r="AV567" i="1"/>
  <c r="AU567" i="1"/>
  <c r="AT567" i="1"/>
  <c r="AX566" i="1"/>
  <c r="AW566" i="1"/>
  <c r="AT566" i="1"/>
  <c r="AV566" i="1" s="1"/>
  <c r="AX565" i="1"/>
  <c r="AW565" i="1"/>
  <c r="AT565" i="1"/>
  <c r="AX564" i="1"/>
  <c r="AW564" i="1"/>
  <c r="AV564" i="1"/>
  <c r="AU564" i="1"/>
  <c r="AT564" i="1"/>
  <c r="AX563" i="1"/>
  <c r="AW563" i="1"/>
  <c r="AV563" i="1"/>
  <c r="AU563" i="1"/>
  <c r="AT563" i="1"/>
  <c r="AX562" i="1"/>
  <c r="AW562" i="1"/>
  <c r="AU562" i="1"/>
  <c r="AT562" i="1"/>
  <c r="AV562" i="1" s="1"/>
  <c r="AX561" i="1"/>
  <c r="AW561" i="1"/>
  <c r="AV561" i="1"/>
  <c r="AU561" i="1"/>
  <c r="AT561" i="1"/>
  <c r="AX560" i="1"/>
  <c r="AW560" i="1"/>
  <c r="AT560" i="1"/>
  <c r="AU560" i="1" s="1"/>
  <c r="AX559" i="1"/>
  <c r="AW559" i="1"/>
  <c r="AU559" i="1"/>
  <c r="AT559" i="1"/>
  <c r="AV559" i="1" s="1"/>
  <c r="AX558" i="1"/>
  <c r="AW558" i="1"/>
  <c r="AT558" i="1"/>
  <c r="AX557" i="1"/>
  <c r="AW557" i="1"/>
  <c r="AT557" i="1"/>
  <c r="AU557" i="1" s="1"/>
  <c r="AX556" i="1"/>
  <c r="AW556" i="1"/>
  <c r="AV556" i="1"/>
  <c r="AU556" i="1"/>
  <c r="AT556" i="1"/>
  <c r="AX555" i="1"/>
  <c r="AW555" i="1"/>
  <c r="AT555" i="1"/>
  <c r="AX554" i="1"/>
  <c r="AW554" i="1"/>
  <c r="AT554" i="1"/>
  <c r="AU554" i="1" s="1"/>
  <c r="AX553" i="1"/>
  <c r="AW553" i="1"/>
  <c r="AT553" i="1"/>
  <c r="AV553" i="1" s="1"/>
  <c r="AX552" i="1"/>
  <c r="AW552" i="1"/>
  <c r="AU552" i="1"/>
  <c r="AT552" i="1"/>
  <c r="AV552" i="1" s="1"/>
  <c r="AX551" i="1"/>
  <c r="AW551" i="1"/>
  <c r="AU551" i="1"/>
  <c r="AT551" i="1"/>
  <c r="AV551" i="1" s="1"/>
  <c r="AX550" i="1"/>
  <c r="AW550" i="1"/>
  <c r="AT550" i="1"/>
  <c r="AV550" i="1" s="1"/>
  <c r="AX549" i="1"/>
  <c r="AW549" i="1"/>
  <c r="AU549" i="1"/>
  <c r="AT549" i="1"/>
  <c r="AV549" i="1" s="1"/>
  <c r="AX548" i="1"/>
  <c r="AW548" i="1"/>
  <c r="AV548" i="1"/>
  <c r="AU548" i="1"/>
  <c r="AT548" i="1"/>
  <c r="AX547" i="1"/>
  <c r="AW547" i="1"/>
  <c r="AV547" i="1"/>
  <c r="AU547" i="1"/>
  <c r="AT547" i="1"/>
  <c r="AX546" i="1"/>
  <c r="AW546" i="1"/>
  <c r="AV546" i="1"/>
  <c r="AU546" i="1"/>
  <c r="AT546" i="1"/>
  <c r="AX545" i="1"/>
  <c r="AW545" i="1"/>
  <c r="AT545" i="1"/>
  <c r="AX544" i="1"/>
  <c r="AW544" i="1"/>
  <c r="AT544" i="1"/>
  <c r="AU544" i="1" s="1"/>
  <c r="AX543" i="1"/>
  <c r="AW543" i="1"/>
  <c r="AT543" i="1"/>
  <c r="AV543" i="1" s="1"/>
  <c r="AX542" i="1"/>
  <c r="AW542" i="1"/>
  <c r="AT542" i="1"/>
  <c r="AX541" i="1"/>
  <c r="AW541" i="1"/>
  <c r="AU541" i="1"/>
  <c r="AT541" i="1"/>
  <c r="AV541" i="1" s="1"/>
  <c r="AX540" i="1"/>
  <c r="AW540" i="1"/>
  <c r="AT540" i="1"/>
  <c r="AV540" i="1" s="1"/>
  <c r="AX539" i="1"/>
  <c r="AW539" i="1"/>
  <c r="AT539" i="1"/>
  <c r="AX538" i="1"/>
  <c r="AW538" i="1"/>
  <c r="AV538" i="1"/>
  <c r="AU538" i="1"/>
  <c r="AT538" i="1"/>
  <c r="AX537" i="1"/>
  <c r="AW537" i="1"/>
  <c r="AV537" i="1"/>
  <c r="AU537" i="1"/>
  <c r="AT537" i="1"/>
  <c r="AX536" i="1"/>
  <c r="AW536" i="1"/>
  <c r="AU536" i="1"/>
  <c r="AT536" i="1"/>
  <c r="AV536" i="1" s="1"/>
  <c r="AX535" i="1"/>
  <c r="AW535" i="1"/>
  <c r="AT535" i="1"/>
  <c r="AU535" i="1" s="1"/>
  <c r="AX534" i="1"/>
  <c r="AW534" i="1"/>
  <c r="AT534" i="1"/>
  <c r="AU534" i="1" s="1"/>
  <c r="AX533" i="1"/>
  <c r="AW533" i="1"/>
  <c r="AV533" i="1"/>
  <c r="AU533" i="1"/>
  <c r="AT533" i="1"/>
  <c r="AX532" i="1"/>
  <c r="AW532" i="1"/>
  <c r="AT532" i="1"/>
  <c r="AV532" i="1" s="1"/>
  <c r="AX531" i="1"/>
  <c r="AW531" i="1"/>
  <c r="AU531" i="1"/>
  <c r="AT531" i="1"/>
  <c r="AV531" i="1" s="1"/>
  <c r="AX530" i="1"/>
  <c r="AW530" i="1"/>
  <c r="AT530" i="1"/>
  <c r="AU530" i="1" s="1"/>
  <c r="AX529" i="1"/>
  <c r="AW529" i="1"/>
  <c r="AU529" i="1"/>
  <c r="AT529" i="1"/>
  <c r="AV529" i="1" s="1"/>
  <c r="AX528" i="1"/>
  <c r="AW528" i="1"/>
  <c r="AU528" i="1"/>
  <c r="AT528" i="1"/>
  <c r="AV528" i="1" s="1"/>
  <c r="AX527" i="1"/>
  <c r="AW527" i="1"/>
  <c r="AT527" i="1"/>
  <c r="AV527" i="1" s="1"/>
  <c r="AX526" i="1"/>
  <c r="AW526" i="1"/>
  <c r="AT526" i="1"/>
  <c r="AV526" i="1" s="1"/>
  <c r="AX525" i="1"/>
  <c r="AW525" i="1"/>
  <c r="AU525" i="1"/>
  <c r="AT525" i="1"/>
  <c r="AV525" i="1" s="1"/>
  <c r="AX524" i="1"/>
  <c r="AW524" i="1"/>
  <c r="AT524" i="1"/>
  <c r="AV524" i="1" s="1"/>
  <c r="AX523" i="1"/>
  <c r="AW523" i="1"/>
  <c r="AT523" i="1"/>
  <c r="AV523" i="1" s="1"/>
  <c r="AX522" i="1"/>
  <c r="AW522" i="1"/>
  <c r="AV522" i="1"/>
  <c r="AU522" i="1"/>
  <c r="AT522" i="1"/>
  <c r="AX521" i="1"/>
  <c r="AW521" i="1"/>
  <c r="AT521" i="1"/>
  <c r="AV521" i="1" s="1"/>
  <c r="AX520" i="1"/>
  <c r="AW520" i="1"/>
  <c r="AU520" i="1"/>
  <c r="AT520" i="1"/>
  <c r="AV520" i="1" s="1"/>
  <c r="AX519" i="1"/>
  <c r="AW519" i="1"/>
  <c r="AV519" i="1"/>
  <c r="AU519" i="1"/>
  <c r="AT519" i="1"/>
  <c r="AX518" i="1"/>
  <c r="AW518" i="1"/>
  <c r="AV518" i="1"/>
  <c r="AU518" i="1"/>
  <c r="AT518" i="1"/>
  <c r="AX517" i="1"/>
  <c r="AW517" i="1"/>
  <c r="AV517" i="1"/>
  <c r="AU517" i="1"/>
  <c r="AT517" i="1"/>
  <c r="AX516" i="1"/>
  <c r="AW516" i="1"/>
  <c r="AT516" i="1"/>
  <c r="AX515" i="1"/>
  <c r="AW515" i="1"/>
  <c r="AV515" i="1"/>
  <c r="AU515" i="1"/>
  <c r="AT515" i="1"/>
  <c r="AX514" i="1"/>
  <c r="AW514" i="1"/>
  <c r="AU514" i="1"/>
  <c r="AT514" i="1"/>
  <c r="AV514" i="1" s="1"/>
  <c r="AX513" i="1"/>
  <c r="AW513" i="1"/>
  <c r="AT513" i="1"/>
  <c r="AX512" i="1"/>
  <c r="AW512" i="1"/>
  <c r="AV512" i="1"/>
  <c r="AU512" i="1"/>
  <c r="AT512" i="1"/>
  <c r="AX511" i="1"/>
  <c r="AW511" i="1"/>
  <c r="AT511" i="1"/>
  <c r="AV511" i="1" s="1"/>
  <c r="AX510" i="1"/>
  <c r="AW510" i="1"/>
  <c r="AT510" i="1"/>
  <c r="AV510" i="1" s="1"/>
  <c r="AX509" i="1"/>
  <c r="AW509" i="1"/>
  <c r="AT509" i="1"/>
  <c r="AU509" i="1" s="1"/>
  <c r="AX508" i="1"/>
  <c r="AW508" i="1"/>
  <c r="AV508" i="1"/>
  <c r="AU508" i="1"/>
  <c r="AT508" i="1"/>
  <c r="AX507" i="1"/>
  <c r="AW507" i="1"/>
  <c r="AT507" i="1"/>
  <c r="AV507" i="1" s="1"/>
  <c r="AX506" i="1"/>
  <c r="AW506" i="1"/>
  <c r="AT506" i="1"/>
  <c r="AV506" i="1" s="1"/>
  <c r="AX505" i="1"/>
  <c r="AW505" i="1"/>
  <c r="AV505" i="1"/>
  <c r="AU505" i="1"/>
  <c r="AT505" i="1"/>
  <c r="AX504" i="1"/>
  <c r="AW504" i="1"/>
  <c r="AT504" i="1"/>
  <c r="AV504" i="1" s="1"/>
  <c r="AX503" i="1"/>
  <c r="AW503" i="1"/>
  <c r="AT503" i="1"/>
  <c r="AV503" i="1" s="1"/>
  <c r="AX502" i="1"/>
  <c r="AW502" i="1"/>
  <c r="AV502" i="1"/>
  <c r="AT502" i="1"/>
  <c r="AU502" i="1" s="1"/>
  <c r="AX501" i="1"/>
  <c r="AW501" i="1"/>
  <c r="AT501" i="1"/>
  <c r="AV501" i="1" s="1"/>
  <c r="AX500" i="1"/>
  <c r="AW500" i="1"/>
  <c r="AT500" i="1"/>
  <c r="AV500" i="1" s="1"/>
  <c r="AX499" i="1"/>
  <c r="AW499" i="1"/>
  <c r="AU499" i="1"/>
  <c r="AT499" i="1"/>
  <c r="AV499" i="1" s="1"/>
  <c r="AX498" i="1"/>
  <c r="AW498" i="1"/>
  <c r="AT498" i="1"/>
  <c r="AV498" i="1" s="1"/>
  <c r="AX497" i="1"/>
  <c r="AW497" i="1"/>
  <c r="AT497" i="1"/>
  <c r="AV497" i="1" s="1"/>
  <c r="AX496" i="1"/>
  <c r="AW496" i="1"/>
  <c r="AV496" i="1"/>
  <c r="AU496" i="1"/>
  <c r="AT496" i="1"/>
  <c r="AX495" i="1"/>
  <c r="AW495" i="1"/>
  <c r="AT495" i="1"/>
  <c r="AU495" i="1" s="1"/>
  <c r="AX494" i="1"/>
  <c r="AW494" i="1"/>
  <c r="AT494" i="1"/>
  <c r="AV494" i="1" s="1"/>
  <c r="AX493" i="1"/>
  <c r="AW493" i="1"/>
  <c r="AT493" i="1"/>
  <c r="AX492" i="1"/>
  <c r="AW492" i="1"/>
  <c r="AV492" i="1"/>
  <c r="AU492" i="1"/>
  <c r="AT492" i="1"/>
  <c r="AX491" i="1"/>
  <c r="AW491" i="1"/>
  <c r="AV491" i="1"/>
  <c r="AU491" i="1"/>
  <c r="AT491" i="1"/>
  <c r="AX490" i="1"/>
  <c r="AW490" i="1"/>
  <c r="AU490" i="1"/>
  <c r="AT490" i="1"/>
  <c r="AV490" i="1" s="1"/>
  <c r="AX489" i="1"/>
  <c r="AW489" i="1"/>
  <c r="AT489" i="1"/>
  <c r="AU489" i="1" s="1"/>
  <c r="AX488" i="1"/>
  <c r="AW488" i="1"/>
  <c r="AV488" i="1"/>
  <c r="AT488" i="1"/>
  <c r="AU488" i="1" s="1"/>
  <c r="AX487" i="1"/>
  <c r="AW487" i="1"/>
  <c r="AT487" i="1"/>
  <c r="AV487" i="1" s="1"/>
  <c r="AX486" i="1"/>
  <c r="AW486" i="1"/>
  <c r="AV486" i="1"/>
  <c r="AT486" i="1"/>
  <c r="AU486" i="1" s="1"/>
  <c r="AX485" i="1"/>
  <c r="AW485" i="1"/>
  <c r="AT485" i="1"/>
  <c r="AV485" i="1" s="1"/>
  <c r="AX484" i="1"/>
  <c r="AW484" i="1"/>
  <c r="AT484" i="1"/>
  <c r="AV484" i="1" s="1"/>
  <c r="AX483" i="1"/>
  <c r="AW483" i="1"/>
  <c r="AV483" i="1"/>
  <c r="AT483" i="1"/>
  <c r="AU483" i="1" s="1"/>
  <c r="AX482" i="1"/>
  <c r="AW482" i="1"/>
  <c r="AT482" i="1"/>
  <c r="AV482" i="1" s="1"/>
  <c r="AX481" i="1"/>
  <c r="AW481" i="1"/>
  <c r="AT481" i="1"/>
  <c r="AV481" i="1" s="1"/>
  <c r="AX480" i="1"/>
  <c r="AW480" i="1"/>
  <c r="AU480" i="1"/>
  <c r="AT480" i="1"/>
  <c r="AV480" i="1" s="1"/>
  <c r="AX479" i="1"/>
  <c r="AW479" i="1"/>
  <c r="AV479" i="1"/>
  <c r="AU479" i="1"/>
  <c r="AT479" i="1"/>
  <c r="AX478" i="1"/>
  <c r="AW478" i="1"/>
  <c r="AT478" i="1"/>
  <c r="AV478" i="1" s="1"/>
  <c r="AX477" i="1"/>
  <c r="AW477" i="1"/>
  <c r="AV477" i="1"/>
  <c r="AU477" i="1"/>
  <c r="AT477" i="1"/>
  <c r="AX476" i="1"/>
  <c r="AW476" i="1"/>
  <c r="AV476" i="1"/>
  <c r="AU476" i="1"/>
  <c r="AT476" i="1"/>
  <c r="AX475" i="1"/>
  <c r="AW475" i="1"/>
  <c r="AT475" i="1"/>
  <c r="AV475" i="1" s="1"/>
  <c r="AX474" i="1"/>
  <c r="AW474" i="1"/>
  <c r="AT474" i="1"/>
  <c r="AU474" i="1" s="1"/>
  <c r="AX473" i="1"/>
  <c r="AW473" i="1"/>
  <c r="AV473" i="1"/>
  <c r="AU473" i="1"/>
  <c r="AT473" i="1"/>
  <c r="AX472" i="1"/>
  <c r="AW472" i="1"/>
  <c r="AT472" i="1"/>
  <c r="AV472" i="1" s="1"/>
  <c r="AX471" i="1"/>
  <c r="AW471" i="1"/>
  <c r="AT471" i="1"/>
  <c r="AV471" i="1" s="1"/>
  <c r="AX470" i="1"/>
  <c r="AW470" i="1"/>
  <c r="AV470" i="1"/>
  <c r="AU470" i="1"/>
  <c r="AT470" i="1"/>
  <c r="AX469" i="1"/>
  <c r="AW469" i="1"/>
  <c r="AT469" i="1"/>
  <c r="AV469" i="1" s="1"/>
  <c r="AX468" i="1"/>
  <c r="AW468" i="1"/>
  <c r="AU468" i="1"/>
  <c r="AT468" i="1"/>
  <c r="AV468" i="1" s="1"/>
  <c r="AX467" i="1"/>
  <c r="AW467" i="1"/>
  <c r="AT467" i="1"/>
  <c r="AX466" i="1"/>
  <c r="AW466" i="1"/>
  <c r="AV466" i="1"/>
  <c r="AU466" i="1"/>
  <c r="AT466" i="1"/>
  <c r="AX465" i="1"/>
  <c r="AW465" i="1"/>
  <c r="AT465" i="1"/>
  <c r="AV465" i="1" s="1"/>
  <c r="AX464" i="1"/>
  <c r="AW464" i="1"/>
  <c r="AT464" i="1"/>
  <c r="AV464" i="1" s="1"/>
  <c r="AX463" i="1"/>
  <c r="AW463" i="1"/>
  <c r="AV463" i="1"/>
  <c r="AU463" i="1"/>
  <c r="AT463" i="1"/>
  <c r="AX462" i="1"/>
  <c r="AW462" i="1"/>
  <c r="AT462" i="1"/>
  <c r="AV462" i="1" s="1"/>
  <c r="AX461" i="1"/>
  <c r="AW461" i="1"/>
  <c r="AT461" i="1"/>
  <c r="AU461" i="1" s="1"/>
  <c r="AX460" i="1"/>
  <c r="AW460" i="1"/>
  <c r="AT460" i="1"/>
  <c r="AX459" i="1"/>
  <c r="AW459" i="1"/>
  <c r="AV459" i="1"/>
  <c r="AU459" i="1"/>
  <c r="AT459" i="1"/>
  <c r="AX458" i="1"/>
  <c r="AW458" i="1"/>
  <c r="AT458" i="1"/>
  <c r="AV458" i="1" s="1"/>
  <c r="AX457" i="1"/>
  <c r="AW457" i="1"/>
  <c r="AT457" i="1"/>
  <c r="AX456" i="1"/>
  <c r="AW456" i="1"/>
  <c r="AT456" i="1"/>
  <c r="AV456" i="1" s="1"/>
  <c r="AX455" i="1"/>
  <c r="AW455" i="1"/>
  <c r="AV455" i="1"/>
  <c r="AT455" i="1"/>
  <c r="AU455" i="1" s="1"/>
  <c r="AX454" i="1"/>
  <c r="AW454" i="1"/>
  <c r="AU454" i="1"/>
  <c r="AT454" i="1"/>
  <c r="AV454" i="1" s="1"/>
  <c r="AX453" i="1"/>
  <c r="AW453" i="1"/>
  <c r="AV453" i="1"/>
  <c r="AU453" i="1"/>
  <c r="AT453" i="1"/>
  <c r="AX452" i="1"/>
  <c r="AW452" i="1"/>
  <c r="AV452" i="1"/>
  <c r="AT452" i="1"/>
  <c r="AU452" i="1" s="1"/>
  <c r="AX451" i="1"/>
  <c r="AW451" i="1"/>
  <c r="AV451" i="1"/>
  <c r="AT451" i="1"/>
  <c r="AU451" i="1" s="1"/>
  <c r="AX450" i="1"/>
  <c r="AW450" i="1"/>
  <c r="AV450" i="1"/>
  <c r="AU450" i="1"/>
  <c r="AT450" i="1"/>
  <c r="AX449" i="1"/>
  <c r="AW449" i="1"/>
  <c r="AV449" i="1"/>
  <c r="AU449" i="1"/>
  <c r="AT449" i="1"/>
  <c r="AX448" i="1"/>
  <c r="AW448" i="1"/>
  <c r="AT448" i="1"/>
  <c r="AV448" i="1" s="1"/>
  <c r="AX447" i="1"/>
  <c r="AW447" i="1"/>
  <c r="AT447" i="1"/>
  <c r="AX446" i="1"/>
  <c r="AW446" i="1"/>
  <c r="AV446" i="1"/>
  <c r="AT446" i="1"/>
  <c r="AU446" i="1" s="1"/>
  <c r="AX445" i="1"/>
  <c r="AW445" i="1"/>
  <c r="AV445" i="1"/>
  <c r="AU445" i="1"/>
  <c r="AT445" i="1"/>
  <c r="AX444" i="1"/>
  <c r="AW444" i="1"/>
  <c r="AT444" i="1"/>
  <c r="AX443" i="1"/>
  <c r="AW443" i="1"/>
  <c r="AT443" i="1"/>
  <c r="AV443" i="1" s="1"/>
  <c r="AX442" i="1"/>
  <c r="AW442" i="1"/>
  <c r="AT442" i="1"/>
  <c r="AU442" i="1" s="1"/>
  <c r="AX441" i="1"/>
  <c r="AW441" i="1"/>
  <c r="AT441" i="1"/>
  <c r="AX440" i="1"/>
  <c r="AW440" i="1"/>
  <c r="AV440" i="1"/>
  <c r="AU440" i="1"/>
  <c r="AT440" i="1"/>
  <c r="AX439" i="1"/>
  <c r="AW439" i="1"/>
  <c r="AT439" i="1"/>
  <c r="AV439" i="1" s="1"/>
  <c r="AX438" i="1"/>
  <c r="AW438" i="1"/>
  <c r="AT438" i="1"/>
  <c r="AV438" i="1" s="1"/>
  <c r="AX437" i="1"/>
  <c r="AW437" i="1"/>
  <c r="AT437" i="1"/>
  <c r="AU437" i="1" s="1"/>
  <c r="AX436" i="1"/>
  <c r="AW436" i="1"/>
  <c r="AV436" i="1"/>
  <c r="AT436" i="1"/>
  <c r="AU436" i="1" s="1"/>
  <c r="AX435" i="1"/>
  <c r="AW435" i="1"/>
  <c r="AV435" i="1"/>
  <c r="AU435" i="1"/>
  <c r="AT435" i="1"/>
  <c r="AX434" i="1"/>
  <c r="AW434" i="1"/>
  <c r="AT434" i="1"/>
  <c r="AV434" i="1" s="1"/>
  <c r="AX433" i="1"/>
  <c r="AW433" i="1"/>
  <c r="AV433" i="1"/>
  <c r="AU433" i="1"/>
  <c r="AT433" i="1"/>
  <c r="AX432" i="1"/>
  <c r="AW432" i="1"/>
  <c r="AV432" i="1"/>
  <c r="AT432" i="1"/>
  <c r="AU432" i="1" s="1"/>
  <c r="AX431" i="1"/>
  <c r="AW431" i="1"/>
  <c r="AT431" i="1"/>
  <c r="AV431" i="1" s="1"/>
  <c r="AX430" i="1"/>
  <c r="AW430" i="1"/>
  <c r="AV430" i="1"/>
  <c r="AU430" i="1"/>
  <c r="AT430" i="1"/>
  <c r="AX429" i="1"/>
  <c r="AW429" i="1"/>
  <c r="AT429" i="1"/>
  <c r="AV429" i="1" s="1"/>
  <c r="AX428" i="1"/>
  <c r="AW428" i="1"/>
  <c r="AT428" i="1"/>
  <c r="AV428" i="1" s="1"/>
  <c r="AX427" i="1"/>
  <c r="AW427" i="1"/>
  <c r="AV427" i="1"/>
  <c r="AU427" i="1"/>
  <c r="AT427" i="1"/>
  <c r="AX426" i="1"/>
  <c r="AW426" i="1"/>
  <c r="AT426" i="1"/>
  <c r="AV426" i="1" s="1"/>
  <c r="AX425" i="1"/>
  <c r="AW425" i="1"/>
  <c r="AT425" i="1"/>
  <c r="AV425" i="1" s="1"/>
  <c r="AX424" i="1"/>
  <c r="AW424" i="1"/>
  <c r="AV424" i="1"/>
  <c r="AU424" i="1"/>
  <c r="AT424" i="1"/>
  <c r="AX423" i="1"/>
  <c r="AW423" i="1"/>
  <c r="AV423" i="1"/>
  <c r="AU423" i="1"/>
  <c r="AT423" i="1"/>
  <c r="AX422" i="1"/>
  <c r="AW422" i="1"/>
  <c r="AT422" i="1"/>
  <c r="AV422" i="1" s="1"/>
  <c r="AX421" i="1"/>
  <c r="AW421" i="1"/>
  <c r="AV421" i="1"/>
  <c r="AU421" i="1"/>
  <c r="AT421" i="1"/>
  <c r="AX420" i="1"/>
  <c r="AW420" i="1"/>
  <c r="AV420" i="1"/>
  <c r="AU420" i="1"/>
  <c r="AT420" i="1"/>
  <c r="AX419" i="1"/>
  <c r="AW419" i="1"/>
  <c r="AV419" i="1"/>
  <c r="AU419" i="1"/>
  <c r="AT419" i="1"/>
  <c r="AX418" i="1"/>
  <c r="AW418" i="1"/>
  <c r="AT418" i="1"/>
  <c r="AX417" i="1"/>
  <c r="AW417" i="1"/>
  <c r="AV417" i="1"/>
  <c r="AU417" i="1"/>
  <c r="AT417" i="1"/>
  <c r="AX416" i="1"/>
  <c r="AW416" i="1"/>
  <c r="AT416" i="1"/>
  <c r="AV416" i="1" s="1"/>
  <c r="AX415" i="1"/>
  <c r="AW415" i="1"/>
  <c r="AT415" i="1"/>
  <c r="AX414" i="1"/>
  <c r="AW414" i="1"/>
  <c r="AV414" i="1"/>
  <c r="AU414" i="1"/>
  <c r="AT414" i="1"/>
  <c r="AX413" i="1"/>
  <c r="AW413" i="1"/>
  <c r="AT413" i="1"/>
  <c r="AV413" i="1" s="1"/>
  <c r="AX412" i="1"/>
  <c r="AW412" i="1"/>
  <c r="AU412" i="1"/>
  <c r="AT412" i="1"/>
  <c r="AV412" i="1" s="1"/>
  <c r="AX411" i="1"/>
  <c r="AW411" i="1"/>
  <c r="AT411" i="1"/>
  <c r="AU411" i="1" s="1"/>
  <c r="AX410" i="1"/>
  <c r="AW410" i="1"/>
  <c r="AT410" i="1"/>
  <c r="AV410" i="1" s="1"/>
  <c r="AX409" i="1"/>
  <c r="AW409" i="1"/>
  <c r="AU409" i="1"/>
  <c r="AT409" i="1"/>
  <c r="AV409" i="1" s="1"/>
  <c r="AX408" i="1"/>
  <c r="AW408" i="1"/>
  <c r="AT408" i="1"/>
  <c r="AV408" i="1" s="1"/>
  <c r="AX407" i="1"/>
  <c r="AW407" i="1"/>
  <c r="AV407" i="1"/>
  <c r="AU407" i="1"/>
  <c r="AT407" i="1"/>
  <c r="AX406" i="1"/>
  <c r="AW406" i="1"/>
  <c r="AU406" i="1"/>
  <c r="AT406" i="1"/>
  <c r="AV406" i="1" s="1"/>
  <c r="AX405" i="1"/>
  <c r="AW405" i="1"/>
  <c r="AT405" i="1"/>
  <c r="AV405" i="1" s="1"/>
  <c r="AX404" i="1"/>
  <c r="AW404" i="1"/>
  <c r="AV404" i="1"/>
  <c r="AT404" i="1"/>
  <c r="AU404" i="1" s="1"/>
  <c r="AX403" i="1"/>
  <c r="AW403" i="1"/>
  <c r="AU403" i="1"/>
  <c r="AT403" i="1"/>
  <c r="AV403" i="1" s="1"/>
  <c r="AX402" i="1"/>
  <c r="AW402" i="1"/>
  <c r="AT402" i="1"/>
  <c r="AV402" i="1" s="1"/>
  <c r="AX401" i="1"/>
  <c r="AW401" i="1"/>
  <c r="AU401" i="1"/>
  <c r="AT401" i="1"/>
  <c r="AV401" i="1" s="1"/>
  <c r="AX400" i="1"/>
  <c r="AW400" i="1"/>
  <c r="AT400" i="1"/>
  <c r="AU400" i="1" s="1"/>
  <c r="AX399" i="1"/>
  <c r="AW399" i="1"/>
  <c r="AT399" i="1"/>
  <c r="AV399" i="1" s="1"/>
  <c r="AX398" i="1"/>
  <c r="AW398" i="1"/>
  <c r="AV398" i="1"/>
  <c r="AU398" i="1"/>
  <c r="AT398" i="1"/>
  <c r="AX397" i="1"/>
  <c r="AW397" i="1"/>
  <c r="AV397" i="1"/>
  <c r="AU397" i="1"/>
  <c r="AT397" i="1"/>
  <c r="AX396" i="1"/>
  <c r="AW396" i="1"/>
  <c r="AV396" i="1"/>
  <c r="AU396" i="1"/>
  <c r="AT396" i="1"/>
  <c r="AX395" i="1"/>
  <c r="AW395" i="1"/>
  <c r="AT395" i="1"/>
  <c r="AX394" i="1"/>
  <c r="AW394" i="1"/>
  <c r="AV394" i="1"/>
  <c r="AU394" i="1"/>
  <c r="AT394" i="1"/>
  <c r="AX393" i="1"/>
  <c r="AW393" i="1"/>
  <c r="AV393" i="1"/>
  <c r="AU393" i="1"/>
  <c r="AT393" i="1"/>
  <c r="AX392" i="1"/>
  <c r="AW392" i="1"/>
  <c r="AT392" i="1"/>
  <c r="AV392" i="1" s="1"/>
  <c r="AX391" i="1"/>
  <c r="AW391" i="1"/>
  <c r="AT391" i="1"/>
  <c r="AU391" i="1" s="1"/>
  <c r="AX390" i="1"/>
  <c r="AW390" i="1"/>
  <c r="AT390" i="1"/>
  <c r="AU390" i="1" s="1"/>
  <c r="AX389" i="1"/>
  <c r="AW389" i="1"/>
  <c r="AT389" i="1"/>
  <c r="AV389" i="1" s="1"/>
  <c r="AX388" i="1"/>
  <c r="AW388" i="1"/>
  <c r="AT388" i="1"/>
  <c r="AU388" i="1" s="1"/>
  <c r="AX387" i="1"/>
  <c r="AW387" i="1"/>
  <c r="AU387" i="1"/>
  <c r="AT387" i="1"/>
  <c r="AV387" i="1" s="1"/>
  <c r="AX386" i="1"/>
  <c r="AW386" i="1"/>
  <c r="AT386" i="1"/>
  <c r="AV386" i="1" s="1"/>
  <c r="AX385" i="1"/>
  <c r="AW385" i="1"/>
  <c r="AT385" i="1"/>
  <c r="AU385" i="1" s="1"/>
  <c r="AX384" i="1"/>
  <c r="AW384" i="1"/>
  <c r="AT384" i="1"/>
  <c r="AU384" i="1" s="1"/>
  <c r="AX383" i="1"/>
  <c r="AW383" i="1"/>
  <c r="AT383" i="1"/>
  <c r="AV383" i="1" s="1"/>
  <c r="AX382" i="1"/>
  <c r="AW382" i="1"/>
  <c r="AT382" i="1"/>
  <c r="AV382" i="1" s="1"/>
  <c r="AX381" i="1"/>
  <c r="AW381" i="1"/>
  <c r="AV381" i="1"/>
  <c r="AU381" i="1"/>
  <c r="AT381" i="1"/>
  <c r="AX380" i="1"/>
  <c r="AW380" i="1"/>
  <c r="AT380" i="1"/>
  <c r="AV380" i="1" s="1"/>
  <c r="AX379" i="1"/>
  <c r="AW379" i="1"/>
  <c r="AV379" i="1"/>
  <c r="AU379" i="1"/>
  <c r="AT379" i="1"/>
  <c r="AX378" i="1"/>
  <c r="AW378" i="1"/>
  <c r="AV378" i="1"/>
  <c r="AU378" i="1"/>
  <c r="AT378" i="1"/>
  <c r="AX377" i="1"/>
  <c r="AW377" i="1"/>
  <c r="AV377" i="1"/>
  <c r="AU377" i="1"/>
  <c r="AT377" i="1"/>
  <c r="AX376" i="1"/>
  <c r="AW376" i="1"/>
  <c r="AT376" i="1"/>
  <c r="AU376" i="1" s="1"/>
  <c r="AX375" i="1"/>
  <c r="AW375" i="1"/>
  <c r="AV375" i="1"/>
  <c r="AU375" i="1"/>
  <c r="AT375" i="1"/>
  <c r="AX374" i="1"/>
  <c r="AW374" i="1"/>
  <c r="AV374" i="1"/>
  <c r="AU374" i="1"/>
  <c r="AT374" i="1"/>
  <c r="AX373" i="1"/>
  <c r="AW373" i="1"/>
  <c r="AT373" i="1"/>
  <c r="AV373" i="1" s="1"/>
  <c r="AX372" i="1"/>
  <c r="AW372" i="1"/>
  <c r="AV372" i="1"/>
  <c r="AU372" i="1"/>
  <c r="AT372" i="1"/>
  <c r="AX371" i="1"/>
  <c r="AW371" i="1"/>
  <c r="AV371" i="1"/>
  <c r="AU371" i="1"/>
  <c r="AT371" i="1"/>
  <c r="AX370" i="1"/>
  <c r="AW370" i="1"/>
  <c r="AT370" i="1"/>
  <c r="AV370" i="1" s="1"/>
  <c r="AX369" i="1"/>
  <c r="AW369" i="1"/>
  <c r="AT369" i="1"/>
  <c r="AX368" i="1"/>
  <c r="AW368" i="1"/>
  <c r="AV368" i="1"/>
  <c r="AU368" i="1"/>
  <c r="AT368" i="1"/>
  <c r="AX367" i="1"/>
  <c r="AW367" i="1"/>
  <c r="AT367" i="1"/>
  <c r="AV367" i="1" s="1"/>
  <c r="AX366" i="1"/>
  <c r="AW366" i="1"/>
  <c r="AT366" i="1"/>
  <c r="AV366" i="1" s="1"/>
  <c r="AX365" i="1"/>
  <c r="AW365" i="1"/>
  <c r="AV365" i="1"/>
  <c r="AU365" i="1"/>
  <c r="AT365" i="1"/>
  <c r="AX364" i="1"/>
  <c r="AW364" i="1"/>
  <c r="AT364" i="1"/>
  <c r="AV364" i="1" s="1"/>
  <c r="AX363" i="1"/>
  <c r="AW363" i="1"/>
  <c r="AV363" i="1"/>
  <c r="AU363" i="1"/>
  <c r="AT363" i="1"/>
  <c r="AX362" i="1"/>
  <c r="AW362" i="1"/>
  <c r="AT362" i="1"/>
  <c r="AX361" i="1"/>
  <c r="AW361" i="1"/>
  <c r="AT361" i="1"/>
  <c r="AV361" i="1" s="1"/>
  <c r="AX360" i="1"/>
  <c r="AW360" i="1"/>
  <c r="AT360" i="1"/>
  <c r="AV360" i="1" s="1"/>
  <c r="AX359" i="1"/>
  <c r="AW359" i="1"/>
  <c r="AT359" i="1"/>
  <c r="AX358" i="1"/>
  <c r="AW358" i="1"/>
  <c r="AT358" i="1"/>
  <c r="AV358" i="1" s="1"/>
  <c r="AX357" i="1"/>
  <c r="AW357" i="1"/>
  <c r="AT357" i="1"/>
  <c r="AV357" i="1" s="1"/>
  <c r="AX356" i="1"/>
  <c r="AW356" i="1"/>
  <c r="AT356" i="1"/>
  <c r="AV356" i="1" s="1"/>
  <c r="AX355" i="1"/>
  <c r="AW355" i="1"/>
  <c r="AV355" i="1"/>
  <c r="AU355" i="1"/>
  <c r="AT355" i="1"/>
  <c r="AX354" i="1"/>
  <c r="AW354" i="1"/>
  <c r="AT354" i="1"/>
  <c r="AV354" i="1" s="1"/>
  <c r="AX353" i="1"/>
  <c r="AW353" i="1"/>
  <c r="AT353" i="1"/>
  <c r="AV353" i="1" s="1"/>
  <c r="AX352" i="1"/>
  <c r="AW352" i="1"/>
  <c r="AV352" i="1"/>
  <c r="AU352" i="1"/>
  <c r="AT352" i="1"/>
  <c r="AX351" i="1"/>
  <c r="AW351" i="1"/>
  <c r="AV351" i="1"/>
  <c r="AU351" i="1"/>
  <c r="AT351" i="1"/>
  <c r="AX350" i="1"/>
  <c r="AW350" i="1"/>
  <c r="AT350" i="1"/>
  <c r="AV350" i="1" s="1"/>
  <c r="AX349" i="1"/>
  <c r="AW349" i="1"/>
  <c r="AT349" i="1"/>
  <c r="AX348" i="1"/>
  <c r="AW348" i="1"/>
  <c r="AT348" i="1"/>
  <c r="AU348" i="1" s="1"/>
  <c r="AX347" i="1"/>
  <c r="AW347" i="1"/>
  <c r="AT347" i="1"/>
  <c r="AV347" i="1" s="1"/>
  <c r="AX346" i="1"/>
  <c r="AW346" i="1"/>
  <c r="AT346" i="1"/>
  <c r="AX345" i="1"/>
  <c r="AW345" i="1"/>
  <c r="AT345" i="1"/>
  <c r="AV345" i="1" s="1"/>
  <c r="AX344" i="1"/>
  <c r="AW344" i="1"/>
  <c r="AV344" i="1"/>
  <c r="AU344" i="1"/>
  <c r="AT344" i="1"/>
  <c r="AX343" i="1"/>
  <c r="AW343" i="1"/>
  <c r="AT343" i="1"/>
  <c r="AX342" i="1"/>
  <c r="AW342" i="1"/>
  <c r="AV342" i="1"/>
  <c r="AU342" i="1"/>
  <c r="AT342" i="1"/>
  <c r="AX341" i="1"/>
  <c r="AW341" i="1"/>
  <c r="AT341" i="1"/>
  <c r="AU341" i="1" s="1"/>
  <c r="AX340" i="1"/>
  <c r="AW340" i="1"/>
  <c r="AT340" i="1"/>
  <c r="AV340" i="1" s="1"/>
  <c r="AX339" i="1"/>
  <c r="AW339" i="1"/>
  <c r="AT339" i="1"/>
  <c r="AU339" i="1" s="1"/>
  <c r="AX338" i="1"/>
  <c r="AW338" i="1"/>
  <c r="AT338" i="1"/>
  <c r="AV338" i="1" s="1"/>
  <c r="AX337" i="1"/>
  <c r="AW337" i="1"/>
  <c r="AV337" i="1"/>
  <c r="AU337" i="1"/>
  <c r="AT337" i="1"/>
  <c r="AX336" i="1"/>
  <c r="AW336" i="1"/>
  <c r="AT336" i="1"/>
  <c r="AV336" i="1" s="1"/>
  <c r="AX335" i="1"/>
  <c r="AW335" i="1"/>
  <c r="AV335" i="1"/>
  <c r="AU335" i="1"/>
  <c r="AT335" i="1"/>
  <c r="AX334" i="1"/>
  <c r="AW334" i="1"/>
  <c r="AT334" i="1"/>
  <c r="AU334" i="1" s="1"/>
  <c r="AX333" i="1"/>
  <c r="AW333" i="1"/>
  <c r="AT333" i="1"/>
  <c r="AV333" i="1" s="1"/>
  <c r="AX332" i="1"/>
  <c r="AW332" i="1"/>
  <c r="AV332" i="1"/>
  <c r="AU332" i="1"/>
  <c r="AT332" i="1"/>
  <c r="AX331" i="1"/>
  <c r="AW331" i="1"/>
  <c r="AT331" i="1"/>
  <c r="AV331" i="1" s="1"/>
  <c r="AX330" i="1"/>
  <c r="AW330" i="1"/>
  <c r="AU330" i="1"/>
  <c r="AT330" i="1"/>
  <c r="AV330" i="1" s="1"/>
  <c r="AX329" i="1"/>
  <c r="AW329" i="1"/>
  <c r="AV329" i="1"/>
  <c r="AU329" i="1"/>
  <c r="AT329" i="1"/>
  <c r="AX328" i="1"/>
  <c r="AW328" i="1"/>
  <c r="AV328" i="1"/>
  <c r="AT328" i="1"/>
  <c r="AU328" i="1" s="1"/>
  <c r="AX327" i="1"/>
  <c r="AW327" i="1"/>
  <c r="AV327" i="1"/>
  <c r="AT327" i="1"/>
  <c r="AU327" i="1" s="1"/>
  <c r="AX326" i="1"/>
  <c r="AW326" i="1"/>
  <c r="AV326" i="1"/>
  <c r="AT326" i="1"/>
  <c r="AU326" i="1" s="1"/>
  <c r="AX325" i="1"/>
  <c r="AW325" i="1"/>
  <c r="AV325" i="1"/>
  <c r="AT325" i="1"/>
  <c r="AU325" i="1" s="1"/>
  <c r="AX324" i="1"/>
  <c r="AW324" i="1"/>
  <c r="AV324" i="1"/>
  <c r="AT324" i="1"/>
  <c r="AU324" i="1" s="1"/>
  <c r="AX323" i="1"/>
  <c r="AW323" i="1"/>
  <c r="AV323" i="1"/>
  <c r="AU323" i="1"/>
  <c r="AT323" i="1"/>
  <c r="AX322" i="1"/>
  <c r="AW322" i="1"/>
  <c r="AV322" i="1"/>
  <c r="AU322" i="1"/>
  <c r="AT322" i="1"/>
  <c r="AX321" i="1"/>
  <c r="AW321" i="1"/>
  <c r="AT321" i="1"/>
  <c r="AV321" i="1" s="1"/>
  <c r="AX320" i="1"/>
  <c r="AW320" i="1"/>
  <c r="AT320" i="1"/>
  <c r="AX319" i="1"/>
  <c r="AW319" i="1"/>
  <c r="AV319" i="1"/>
  <c r="AU319" i="1"/>
  <c r="AT319" i="1"/>
  <c r="AX318" i="1"/>
  <c r="AW318" i="1"/>
  <c r="AV318" i="1"/>
  <c r="AT318" i="1"/>
  <c r="AU318" i="1" s="1"/>
  <c r="AX317" i="1"/>
  <c r="AW317" i="1"/>
  <c r="AT317" i="1"/>
  <c r="AX316" i="1"/>
  <c r="AW316" i="1"/>
  <c r="AV316" i="1"/>
  <c r="AU316" i="1"/>
  <c r="AT316" i="1"/>
  <c r="AX315" i="1"/>
  <c r="AW315" i="1"/>
  <c r="AV315" i="1"/>
  <c r="AU315" i="1"/>
  <c r="AT315" i="1"/>
  <c r="AX314" i="1"/>
  <c r="AW314" i="1"/>
  <c r="AT314" i="1"/>
  <c r="AV314" i="1" s="1"/>
  <c r="AX313" i="1"/>
  <c r="AW313" i="1"/>
  <c r="AT313" i="1"/>
  <c r="AU313" i="1" s="1"/>
  <c r="AX312" i="1"/>
  <c r="AW312" i="1"/>
  <c r="AT312" i="1"/>
  <c r="AV312" i="1" s="1"/>
  <c r="AX311" i="1"/>
  <c r="AW311" i="1"/>
  <c r="AT311" i="1"/>
  <c r="AV311" i="1" s="1"/>
  <c r="AX310" i="1"/>
  <c r="AW310" i="1"/>
  <c r="AT310" i="1"/>
  <c r="AV310" i="1" s="1"/>
  <c r="AX309" i="1"/>
  <c r="AW309" i="1"/>
  <c r="AV309" i="1"/>
  <c r="AU309" i="1"/>
  <c r="AT309" i="1"/>
  <c r="AX308" i="1"/>
  <c r="AW308" i="1"/>
  <c r="AT308" i="1"/>
  <c r="AV308" i="1" s="1"/>
  <c r="AX307" i="1"/>
  <c r="AW307" i="1"/>
  <c r="AV307" i="1"/>
  <c r="AU307" i="1"/>
  <c r="AT307" i="1"/>
  <c r="AX306" i="1"/>
  <c r="AW306" i="1"/>
  <c r="AV306" i="1"/>
  <c r="AT306" i="1"/>
  <c r="AU306" i="1" s="1"/>
  <c r="AX305" i="1"/>
  <c r="AW305" i="1"/>
  <c r="AT305" i="1"/>
  <c r="AV305" i="1" s="1"/>
  <c r="AX304" i="1"/>
  <c r="AW304" i="1"/>
  <c r="AV304" i="1"/>
  <c r="AU304" i="1"/>
  <c r="AT304" i="1"/>
  <c r="AX303" i="1"/>
  <c r="AW303" i="1"/>
  <c r="AU303" i="1"/>
  <c r="AT303" i="1"/>
  <c r="AV303" i="1" s="1"/>
  <c r="AX302" i="1"/>
  <c r="AW302" i="1"/>
  <c r="AT302" i="1"/>
  <c r="AV302" i="1" s="1"/>
  <c r="AX301" i="1"/>
  <c r="AW301" i="1"/>
  <c r="AV301" i="1"/>
  <c r="AU301" i="1"/>
  <c r="AT301" i="1"/>
  <c r="AX300" i="1"/>
  <c r="AW300" i="1"/>
  <c r="AV300" i="1"/>
  <c r="AT300" i="1"/>
  <c r="AU300" i="1" s="1"/>
  <c r="AX299" i="1"/>
  <c r="AW299" i="1"/>
  <c r="AT299" i="1"/>
  <c r="AV299" i="1" s="1"/>
  <c r="AX298" i="1"/>
  <c r="AW298" i="1"/>
  <c r="AV298" i="1"/>
  <c r="AU298" i="1"/>
  <c r="AT298" i="1"/>
  <c r="AX297" i="1"/>
  <c r="AW297" i="1"/>
  <c r="AT297" i="1"/>
  <c r="AX296" i="1"/>
  <c r="AW296" i="1"/>
  <c r="AV296" i="1"/>
  <c r="AU296" i="1"/>
  <c r="AT296" i="1"/>
  <c r="AX295" i="1"/>
  <c r="AW295" i="1"/>
  <c r="AV295" i="1"/>
  <c r="AU295" i="1"/>
  <c r="AT295" i="1"/>
  <c r="AX294" i="1"/>
  <c r="AW294" i="1"/>
  <c r="AT294" i="1"/>
  <c r="AV294" i="1" s="1"/>
  <c r="AX293" i="1"/>
  <c r="AW293" i="1"/>
  <c r="AT293" i="1"/>
  <c r="AU293" i="1" s="1"/>
  <c r="AX292" i="1"/>
  <c r="AW292" i="1"/>
  <c r="AT292" i="1"/>
  <c r="AU292" i="1" s="1"/>
  <c r="AX291" i="1"/>
  <c r="AW291" i="1"/>
  <c r="AT291" i="1"/>
  <c r="AV291" i="1" s="1"/>
  <c r="AX290" i="1"/>
  <c r="AW290" i="1"/>
  <c r="AV290" i="1"/>
  <c r="AT290" i="1"/>
  <c r="AU290" i="1" s="1"/>
  <c r="AX289" i="1"/>
  <c r="AW289" i="1"/>
  <c r="AT289" i="1"/>
  <c r="AV289" i="1" s="1"/>
  <c r="AX288" i="1"/>
  <c r="AW288" i="1"/>
  <c r="AT288" i="1"/>
  <c r="AV288" i="1" s="1"/>
  <c r="AX287" i="1"/>
  <c r="AW287" i="1"/>
  <c r="AT287" i="1"/>
  <c r="AU287" i="1" s="1"/>
  <c r="AX286" i="1"/>
  <c r="AW286" i="1"/>
  <c r="AT286" i="1"/>
  <c r="AV286" i="1" s="1"/>
  <c r="AX285" i="1"/>
  <c r="AW285" i="1"/>
  <c r="AT285" i="1"/>
  <c r="AV285" i="1" s="1"/>
  <c r="AX284" i="1"/>
  <c r="AW284" i="1"/>
  <c r="AT284" i="1"/>
  <c r="AV284" i="1" s="1"/>
  <c r="AX283" i="1"/>
  <c r="AW283" i="1"/>
  <c r="AV283" i="1"/>
  <c r="AU283" i="1"/>
  <c r="AT283" i="1"/>
  <c r="AX282" i="1"/>
  <c r="AW282" i="1"/>
  <c r="AT282" i="1"/>
  <c r="AU282" i="1" s="1"/>
  <c r="AX281" i="1"/>
  <c r="AW281" i="1"/>
  <c r="AV281" i="1"/>
  <c r="AU281" i="1"/>
  <c r="AT281" i="1"/>
  <c r="AX280" i="1"/>
  <c r="AW280" i="1"/>
  <c r="AV280" i="1"/>
  <c r="AT280" i="1"/>
  <c r="AU280" i="1" s="1"/>
  <c r="AX279" i="1"/>
  <c r="AW279" i="1"/>
  <c r="AT279" i="1"/>
  <c r="AU279" i="1" s="1"/>
  <c r="AX278" i="1"/>
  <c r="AW278" i="1"/>
  <c r="AT278" i="1"/>
  <c r="AU278" i="1" s="1"/>
  <c r="AX277" i="1"/>
  <c r="AW277" i="1"/>
  <c r="AV277" i="1"/>
  <c r="AT277" i="1"/>
  <c r="AU277" i="1" s="1"/>
  <c r="AX276" i="1"/>
  <c r="AW276" i="1"/>
  <c r="AT276" i="1"/>
  <c r="AU276" i="1" s="1"/>
  <c r="AX275" i="1"/>
  <c r="AW275" i="1"/>
  <c r="AT275" i="1"/>
  <c r="AV275" i="1" s="1"/>
  <c r="AX274" i="1"/>
  <c r="AW274" i="1"/>
  <c r="AV274" i="1"/>
  <c r="AT274" i="1"/>
  <c r="AU274" i="1" s="1"/>
  <c r="AX273" i="1"/>
  <c r="AW273" i="1"/>
  <c r="AT273" i="1"/>
  <c r="AU273" i="1" s="1"/>
  <c r="AX272" i="1"/>
  <c r="AW272" i="1"/>
  <c r="AT272" i="1"/>
  <c r="AV272" i="1" s="1"/>
  <c r="AX271" i="1"/>
  <c r="AW271" i="1"/>
  <c r="AT271" i="1"/>
  <c r="AX270" i="1"/>
  <c r="AW270" i="1"/>
  <c r="AV270" i="1"/>
  <c r="AU270" i="1"/>
  <c r="AT270" i="1"/>
  <c r="AX269" i="1"/>
  <c r="AW269" i="1"/>
  <c r="AV269" i="1"/>
  <c r="AT269" i="1"/>
  <c r="AU269" i="1" s="1"/>
  <c r="AX268" i="1"/>
  <c r="AW268" i="1"/>
  <c r="AU268" i="1"/>
  <c r="AT268" i="1"/>
  <c r="AV268" i="1" s="1"/>
  <c r="AX267" i="1"/>
  <c r="AW267" i="1"/>
  <c r="AV267" i="1"/>
  <c r="AU267" i="1"/>
  <c r="AT267" i="1"/>
  <c r="AX266" i="1"/>
  <c r="AW266" i="1"/>
  <c r="AV266" i="1"/>
  <c r="AT266" i="1"/>
  <c r="AU266" i="1" s="1"/>
  <c r="AX265" i="1"/>
  <c r="AW265" i="1"/>
  <c r="AV265" i="1"/>
  <c r="AT265" i="1"/>
  <c r="AU265" i="1" s="1"/>
  <c r="AX264" i="1"/>
  <c r="AW264" i="1"/>
  <c r="AT264" i="1"/>
  <c r="AX263" i="1"/>
  <c r="AW263" i="1"/>
  <c r="AV263" i="1"/>
  <c r="AU263" i="1"/>
  <c r="AT263" i="1"/>
  <c r="AX262" i="1"/>
  <c r="AW262" i="1"/>
  <c r="AV262" i="1"/>
  <c r="AU262" i="1"/>
  <c r="AT262" i="1"/>
  <c r="AX261" i="1"/>
  <c r="AW261" i="1"/>
  <c r="AT261" i="1"/>
  <c r="AX260" i="1"/>
  <c r="AW260" i="1"/>
  <c r="AT260" i="1"/>
  <c r="AU260" i="1" s="1"/>
  <c r="AX259" i="1"/>
  <c r="AW259" i="1"/>
  <c r="AT259" i="1"/>
  <c r="AV259" i="1" s="1"/>
  <c r="AX258" i="1"/>
  <c r="AW258" i="1"/>
  <c r="AT258" i="1"/>
  <c r="AV258" i="1" s="1"/>
  <c r="AX257" i="1"/>
  <c r="AW257" i="1"/>
  <c r="AV257" i="1"/>
  <c r="AU257" i="1"/>
  <c r="AT257" i="1"/>
  <c r="AX256" i="1"/>
  <c r="AW256" i="1"/>
  <c r="AT256" i="1"/>
  <c r="AV256" i="1" s="1"/>
  <c r="AX255" i="1"/>
  <c r="AW255" i="1"/>
  <c r="AT255" i="1"/>
  <c r="AV255" i="1" s="1"/>
  <c r="AX254" i="1"/>
  <c r="AW254" i="1"/>
  <c r="AT254" i="1"/>
  <c r="AU254" i="1" s="1"/>
  <c r="AX253" i="1"/>
  <c r="AW253" i="1"/>
  <c r="AV253" i="1"/>
  <c r="AU253" i="1"/>
  <c r="AT253" i="1"/>
  <c r="AX252" i="1"/>
  <c r="AW252" i="1"/>
  <c r="AT252" i="1"/>
  <c r="AV252" i="1" s="1"/>
  <c r="AX251" i="1"/>
  <c r="AW251" i="1"/>
  <c r="AT251" i="1"/>
  <c r="AV251" i="1" s="1"/>
  <c r="AX250" i="1"/>
  <c r="AW250" i="1"/>
  <c r="AT250" i="1"/>
  <c r="AU250" i="1" s="1"/>
  <c r="AX249" i="1"/>
  <c r="AW249" i="1"/>
  <c r="AT249" i="1"/>
  <c r="AV249" i="1" s="1"/>
  <c r="AX248" i="1"/>
  <c r="AW248" i="1"/>
  <c r="AT248" i="1"/>
  <c r="AV248" i="1" s="1"/>
  <c r="AX247" i="1"/>
  <c r="AW247" i="1"/>
  <c r="AT247" i="1"/>
  <c r="AV247" i="1" s="1"/>
  <c r="AX246" i="1"/>
  <c r="AW246" i="1"/>
  <c r="AT246" i="1"/>
  <c r="AV246" i="1" s="1"/>
  <c r="AX245" i="1"/>
  <c r="AW245" i="1"/>
  <c r="AT245" i="1"/>
  <c r="AV245" i="1" s="1"/>
  <c r="AX244" i="1"/>
  <c r="AW244" i="1"/>
  <c r="AV244" i="1"/>
  <c r="AU244" i="1"/>
  <c r="AT244" i="1"/>
  <c r="AX243" i="1"/>
  <c r="AW243" i="1"/>
  <c r="AT243" i="1"/>
  <c r="AV243" i="1" s="1"/>
  <c r="AX242" i="1"/>
  <c r="AW242" i="1"/>
  <c r="AT242" i="1"/>
  <c r="AV242" i="1" s="1"/>
  <c r="AX241" i="1"/>
  <c r="AW241" i="1"/>
  <c r="AT241" i="1"/>
  <c r="AU241" i="1" s="1"/>
  <c r="AX240" i="1"/>
  <c r="AW240" i="1"/>
  <c r="AT240" i="1"/>
  <c r="AV240" i="1" s="1"/>
  <c r="AX239" i="1"/>
  <c r="AW239" i="1"/>
  <c r="AV239" i="1"/>
  <c r="AU239" i="1"/>
  <c r="AT239" i="1"/>
  <c r="AX238" i="1"/>
  <c r="AW238" i="1"/>
  <c r="AT238" i="1"/>
  <c r="AV238" i="1" s="1"/>
  <c r="AX237" i="1"/>
  <c r="AW237" i="1"/>
  <c r="AV237" i="1"/>
  <c r="AU237" i="1"/>
  <c r="AT237" i="1"/>
  <c r="AX236" i="1"/>
  <c r="AW236" i="1"/>
  <c r="AT236" i="1"/>
  <c r="AU236" i="1" s="1"/>
  <c r="AX235" i="1"/>
  <c r="AW235" i="1"/>
  <c r="AT235" i="1"/>
  <c r="AV235" i="1" s="1"/>
  <c r="AX234" i="1"/>
  <c r="AW234" i="1"/>
  <c r="AV234" i="1"/>
  <c r="AU234" i="1"/>
  <c r="AT234" i="1"/>
  <c r="AX233" i="1"/>
  <c r="AW233" i="1"/>
  <c r="AT233" i="1"/>
  <c r="AV233" i="1" s="1"/>
  <c r="AX232" i="1"/>
  <c r="AW232" i="1"/>
  <c r="AU232" i="1"/>
  <c r="AT232" i="1"/>
  <c r="AV232" i="1" s="1"/>
  <c r="AX231" i="1"/>
  <c r="AW231" i="1"/>
  <c r="AV231" i="1"/>
  <c r="AU231" i="1"/>
  <c r="AT231" i="1"/>
  <c r="AX230" i="1"/>
  <c r="AW230" i="1"/>
  <c r="AT230" i="1"/>
  <c r="AV230" i="1" s="1"/>
  <c r="AX229" i="1"/>
  <c r="AW229" i="1"/>
  <c r="AV229" i="1"/>
  <c r="AT229" i="1"/>
  <c r="AU229" i="1" s="1"/>
  <c r="AX228" i="1"/>
  <c r="AW228" i="1"/>
  <c r="AV228" i="1"/>
  <c r="AT228" i="1"/>
  <c r="AU228" i="1" s="1"/>
  <c r="AX227" i="1"/>
  <c r="AW227" i="1"/>
  <c r="AT227" i="1"/>
  <c r="AV227" i="1" s="1"/>
  <c r="AX226" i="1"/>
  <c r="AW226" i="1"/>
  <c r="AV226" i="1"/>
  <c r="AT226" i="1"/>
  <c r="AU226" i="1" s="1"/>
  <c r="AX225" i="1"/>
  <c r="AW225" i="1"/>
  <c r="AV225" i="1"/>
  <c r="AU225" i="1"/>
  <c r="AT225" i="1"/>
  <c r="AX224" i="1"/>
  <c r="AW224" i="1"/>
  <c r="AV224" i="1"/>
  <c r="AU224" i="1"/>
  <c r="AT224" i="1"/>
  <c r="AX223" i="1"/>
  <c r="AW223" i="1"/>
  <c r="AT223" i="1"/>
  <c r="AV223" i="1" s="1"/>
  <c r="AX222" i="1"/>
  <c r="AW222" i="1"/>
  <c r="AT222" i="1"/>
  <c r="AU222" i="1" s="1"/>
  <c r="AX221" i="1"/>
  <c r="AW221" i="1"/>
  <c r="AV221" i="1"/>
  <c r="AU221" i="1"/>
  <c r="AT221" i="1"/>
  <c r="AX220" i="1"/>
  <c r="AW220" i="1"/>
  <c r="AT220" i="1"/>
  <c r="AV220" i="1" s="1"/>
  <c r="AX219" i="1"/>
  <c r="AW219" i="1"/>
  <c r="AT219" i="1"/>
  <c r="AV219" i="1" s="1"/>
  <c r="AX218" i="1"/>
  <c r="AW218" i="1"/>
  <c r="AV218" i="1"/>
  <c r="AU218" i="1"/>
  <c r="AT218" i="1"/>
  <c r="AX217" i="1"/>
  <c r="AW217" i="1"/>
  <c r="AT217" i="1"/>
  <c r="AV217" i="1" s="1"/>
  <c r="AX216" i="1"/>
  <c r="AW216" i="1"/>
  <c r="AT216" i="1"/>
  <c r="AV216" i="1" s="1"/>
  <c r="AX215" i="1"/>
  <c r="AW215" i="1"/>
  <c r="AT215" i="1"/>
  <c r="AU215" i="1" s="1"/>
  <c r="AX214" i="1"/>
  <c r="AW214" i="1"/>
  <c r="AT214" i="1"/>
  <c r="AV214" i="1" s="1"/>
  <c r="AX213" i="1"/>
  <c r="AW213" i="1"/>
  <c r="AT213" i="1"/>
  <c r="AV213" i="1" s="1"/>
  <c r="AX212" i="1"/>
  <c r="AW212" i="1"/>
  <c r="AT212" i="1"/>
  <c r="AV212" i="1" s="1"/>
  <c r="AX211" i="1"/>
  <c r="AW211" i="1"/>
  <c r="AV211" i="1"/>
  <c r="AU211" i="1"/>
  <c r="AT211" i="1"/>
  <c r="AX210" i="1"/>
  <c r="AW210" i="1"/>
  <c r="AT210" i="1"/>
  <c r="AV210" i="1" s="1"/>
  <c r="AX209" i="1"/>
  <c r="AW209" i="1"/>
  <c r="AT209" i="1"/>
  <c r="AV209" i="1" s="1"/>
  <c r="AX208" i="1"/>
  <c r="AW208" i="1"/>
  <c r="AV208" i="1"/>
  <c r="AT208" i="1"/>
  <c r="AU208" i="1" s="1"/>
  <c r="AX207" i="1"/>
  <c r="AW207" i="1"/>
  <c r="AT207" i="1"/>
  <c r="AV207" i="1" s="1"/>
  <c r="AX206" i="1"/>
  <c r="AW206" i="1"/>
  <c r="AT206" i="1"/>
  <c r="AV206" i="1" s="1"/>
  <c r="AX205" i="1"/>
  <c r="AW205" i="1"/>
  <c r="AU205" i="1"/>
  <c r="AT205" i="1"/>
  <c r="AV205" i="1" s="1"/>
  <c r="AX204" i="1"/>
  <c r="AW204" i="1"/>
  <c r="AT204" i="1"/>
  <c r="AV204" i="1" s="1"/>
  <c r="AX203" i="1"/>
  <c r="AW203" i="1"/>
  <c r="AT203" i="1"/>
  <c r="AV203" i="1" s="1"/>
  <c r="AX202" i="1"/>
  <c r="AW202" i="1"/>
  <c r="AT202" i="1"/>
  <c r="AU202" i="1" s="1"/>
  <c r="AX201" i="1"/>
  <c r="AW201" i="1"/>
  <c r="AT201" i="1"/>
  <c r="AV201" i="1" s="1"/>
  <c r="AX200" i="1"/>
  <c r="AW200" i="1"/>
  <c r="AT200" i="1"/>
  <c r="AV200" i="1" s="1"/>
  <c r="AX199" i="1"/>
  <c r="AW199" i="1"/>
  <c r="AT199" i="1"/>
  <c r="AV199" i="1" s="1"/>
  <c r="AX198" i="1"/>
  <c r="AW198" i="1"/>
  <c r="AV198" i="1"/>
  <c r="AU198" i="1"/>
  <c r="AT198" i="1"/>
  <c r="AX197" i="1"/>
  <c r="AW197" i="1"/>
  <c r="AV197" i="1"/>
  <c r="AU197" i="1"/>
  <c r="AT197" i="1"/>
  <c r="AX196" i="1"/>
  <c r="AW196" i="1"/>
  <c r="AT196" i="1"/>
  <c r="AV196" i="1" s="1"/>
  <c r="AX195" i="1"/>
  <c r="AW195" i="1"/>
  <c r="AT195" i="1"/>
  <c r="AU195" i="1" s="1"/>
  <c r="AX194" i="1"/>
  <c r="AW194" i="1"/>
  <c r="AT194" i="1"/>
  <c r="AU194" i="1" s="1"/>
  <c r="AX193" i="1"/>
  <c r="AW193" i="1"/>
  <c r="AT193" i="1"/>
  <c r="AV193" i="1" s="1"/>
  <c r="AX192" i="1"/>
  <c r="AW192" i="1"/>
  <c r="AT192" i="1"/>
  <c r="AU192" i="1" s="1"/>
  <c r="AX191" i="1"/>
  <c r="AW191" i="1"/>
  <c r="AT191" i="1"/>
  <c r="AV191" i="1" s="1"/>
  <c r="AX190" i="1"/>
  <c r="AW190" i="1"/>
  <c r="AV190" i="1"/>
  <c r="AT190" i="1"/>
  <c r="AU190" i="1" s="1"/>
  <c r="AX189" i="1"/>
  <c r="AW189" i="1"/>
  <c r="AV189" i="1"/>
  <c r="AT189" i="1"/>
  <c r="AU189" i="1" s="1"/>
  <c r="AX188" i="1"/>
  <c r="AW188" i="1"/>
  <c r="AT188" i="1"/>
  <c r="AV188" i="1" s="1"/>
  <c r="AX187" i="1"/>
  <c r="AW187" i="1"/>
  <c r="AV187" i="1"/>
  <c r="AT187" i="1"/>
  <c r="AU187" i="1" s="1"/>
  <c r="AX186" i="1"/>
  <c r="AW186" i="1"/>
  <c r="AU186" i="1"/>
  <c r="AT186" i="1"/>
  <c r="AV186" i="1" s="1"/>
  <c r="AX185" i="1"/>
  <c r="AW185" i="1"/>
  <c r="AV185" i="1"/>
  <c r="AU185" i="1"/>
  <c r="AT185" i="1"/>
  <c r="AX184" i="1"/>
  <c r="AW184" i="1"/>
  <c r="AV184" i="1"/>
  <c r="AT184" i="1"/>
  <c r="AU184" i="1" s="1"/>
  <c r="AX183" i="1"/>
  <c r="AW183" i="1"/>
  <c r="AV183" i="1"/>
  <c r="AU183" i="1"/>
  <c r="AT183" i="1"/>
  <c r="AX182" i="1"/>
  <c r="AW182" i="1"/>
  <c r="AT182" i="1"/>
  <c r="AU182" i="1" s="1"/>
  <c r="AX181" i="1"/>
  <c r="AW181" i="1"/>
  <c r="AV181" i="1"/>
  <c r="AT181" i="1"/>
  <c r="AU181" i="1" s="1"/>
  <c r="AX180" i="1"/>
  <c r="AW180" i="1"/>
  <c r="AV180" i="1"/>
  <c r="AT180" i="1"/>
  <c r="AU180" i="1" s="1"/>
  <c r="AX179" i="1"/>
  <c r="AW179" i="1"/>
  <c r="AT179" i="1"/>
  <c r="AU179" i="1" s="1"/>
  <c r="AX178" i="1"/>
  <c r="AW178" i="1"/>
  <c r="AV178" i="1"/>
  <c r="AU178" i="1"/>
  <c r="AT178" i="1"/>
  <c r="AX177" i="1"/>
  <c r="AW177" i="1"/>
  <c r="AT177" i="1"/>
  <c r="AV177" i="1" s="1"/>
  <c r="AX176" i="1"/>
  <c r="AW176" i="1"/>
  <c r="AT176" i="1"/>
  <c r="AU176" i="1" s="1"/>
  <c r="AX175" i="1"/>
  <c r="AW175" i="1"/>
  <c r="AT175" i="1"/>
  <c r="AU175" i="1" s="1"/>
  <c r="AX174" i="1"/>
  <c r="AW174" i="1"/>
  <c r="AT174" i="1"/>
  <c r="AV174" i="1" s="1"/>
  <c r="AX173" i="1"/>
  <c r="AW173" i="1"/>
  <c r="AT173" i="1"/>
  <c r="AV173" i="1" s="1"/>
  <c r="AX172" i="1"/>
  <c r="AW172" i="1"/>
  <c r="AV172" i="1"/>
  <c r="AU172" i="1"/>
  <c r="AT172" i="1"/>
  <c r="AX171" i="1"/>
  <c r="AW171" i="1"/>
  <c r="AT171" i="1"/>
  <c r="AV171" i="1" s="1"/>
  <c r="AX170" i="1"/>
  <c r="AW170" i="1"/>
  <c r="AT170" i="1"/>
  <c r="AV170" i="1" s="1"/>
  <c r="AX169" i="1"/>
  <c r="AW169" i="1"/>
  <c r="AV169" i="1"/>
  <c r="AU169" i="1"/>
  <c r="AT169" i="1"/>
  <c r="AX168" i="1"/>
  <c r="AW168" i="1"/>
  <c r="AV168" i="1"/>
  <c r="AU168" i="1"/>
  <c r="AT168" i="1"/>
  <c r="AX167" i="1"/>
  <c r="AW167" i="1"/>
  <c r="AT167" i="1"/>
  <c r="AV167" i="1" s="1"/>
  <c r="AX166" i="1"/>
  <c r="AW166" i="1"/>
  <c r="AT166" i="1"/>
  <c r="AX165" i="1"/>
  <c r="AW165" i="1"/>
  <c r="AT165" i="1"/>
  <c r="AV165" i="1" s="1"/>
  <c r="AX164" i="1"/>
  <c r="AW164" i="1"/>
  <c r="AT164" i="1"/>
  <c r="AV164" i="1" s="1"/>
  <c r="AX163" i="1"/>
  <c r="AW163" i="1"/>
  <c r="AT163" i="1"/>
  <c r="AX162" i="1"/>
  <c r="AW162" i="1"/>
  <c r="AT162" i="1"/>
  <c r="AV162" i="1" s="1"/>
  <c r="AX161" i="1"/>
  <c r="AW161" i="1"/>
  <c r="AT161" i="1"/>
  <c r="AV161" i="1" s="1"/>
  <c r="AX160" i="1"/>
  <c r="AW160" i="1"/>
  <c r="AT160" i="1"/>
  <c r="AV160" i="1" s="1"/>
  <c r="AX159" i="1"/>
  <c r="AW159" i="1"/>
  <c r="AV159" i="1"/>
  <c r="AU159" i="1"/>
  <c r="AT159" i="1"/>
  <c r="AX158" i="1"/>
  <c r="AW158" i="1"/>
  <c r="AT158" i="1"/>
  <c r="AV158" i="1" s="1"/>
  <c r="AX157" i="1"/>
  <c r="AW157" i="1"/>
  <c r="AT157" i="1"/>
  <c r="AU157" i="1" s="1"/>
  <c r="AX156" i="1"/>
  <c r="AW156" i="1"/>
  <c r="AT156" i="1"/>
  <c r="AU156" i="1" s="1"/>
  <c r="AX155" i="1"/>
  <c r="AW155" i="1"/>
  <c r="AV155" i="1"/>
  <c r="AU155" i="1"/>
  <c r="AT155" i="1"/>
  <c r="AX154" i="1"/>
  <c r="AW154" i="1"/>
  <c r="AT154" i="1"/>
  <c r="AU154" i="1" s="1"/>
  <c r="AX153" i="1"/>
  <c r="AW153" i="1"/>
  <c r="AT153" i="1"/>
  <c r="AV153" i="1" s="1"/>
  <c r="AX152" i="1"/>
  <c r="AW152" i="1"/>
  <c r="AT152" i="1"/>
  <c r="AU152" i="1" s="1"/>
  <c r="AX151" i="1"/>
  <c r="AW151" i="1"/>
  <c r="AT151" i="1"/>
  <c r="AV151" i="1" s="1"/>
  <c r="AX150" i="1"/>
  <c r="AW150" i="1"/>
  <c r="AT150" i="1"/>
  <c r="AV150" i="1" s="1"/>
  <c r="AX149" i="1"/>
  <c r="AW149" i="1"/>
  <c r="AT149" i="1"/>
  <c r="AV149" i="1" s="1"/>
  <c r="AX148" i="1"/>
  <c r="AW148" i="1"/>
  <c r="AT148" i="1"/>
  <c r="AU148" i="1" s="1"/>
  <c r="AX147" i="1"/>
  <c r="AW147" i="1"/>
  <c r="AT147" i="1"/>
  <c r="AV147" i="1" s="1"/>
  <c r="AX146" i="1"/>
  <c r="AW146" i="1"/>
  <c r="AV146" i="1"/>
  <c r="AU146" i="1"/>
  <c r="AT146" i="1"/>
  <c r="AX145" i="1"/>
  <c r="AW145" i="1"/>
  <c r="AT145" i="1"/>
  <c r="AU145" i="1" s="1"/>
  <c r="AX144" i="1"/>
  <c r="AW144" i="1"/>
  <c r="AT144" i="1"/>
  <c r="AV144" i="1" s="1"/>
  <c r="AX143" i="1"/>
  <c r="AW143" i="1"/>
  <c r="AT143" i="1"/>
  <c r="AU143" i="1" s="1"/>
  <c r="AX142" i="1"/>
  <c r="AW142" i="1"/>
  <c r="AT142" i="1"/>
  <c r="AU142" i="1" s="1"/>
  <c r="AX141" i="1"/>
  <c r="AW141" i="1"/>
  <c r="AV141" i="1"/>
  <c r="AU141" i="1"/>
  <c r="AT141" i="1"/>
  <c r="AX140" i="1"/>
  <c r="AW140" i="1"/>
  <c r="AT140" i="1"/>
  <c r="AV140" i="1" s="1"/>
  <c r="AX139" i="1"/>
  <c r="AW139" i="1"/>
  <c r="AV139" i="1"/>
  <c r="AU139" i="1"/>
  <c r="AT139" i="1"/>
  <c r="AX138" i="1"/>
  <c r="AW138" i="1"/>
  <c r="AT138" i="1"/>
  <c r="AU138" i="1" s="1"/>
  <c r="AX137" i="1"/>
  <c r="AW137" i="1"/>
  <c r="AV137" i="1"/>
  <c r="AT137" i="1"/>
  <c r="AU137" i="1" s="1"/>
  <c r="AX136" i="1"/>
  <c r="AW136" i="1"/>
  <c r="AV136" i="1"/>
  <c r="AU136" i="1"/>
  <c r="AT136" i="1"/>
  <c r="AX135" i="1"/>
  <c r="AW135" i="1"/>
  <c r="AT135" i="1"/>
  <c r="AV135" i="1" s="1"/>
  <c r="AX134" i="1"/>
  <c r="AW134" i="1"/>
  <c r="AV134" i="1"/>
  <c r="AT134" i="1"/>
  <c r="AU134" i="1" s="1"/>
  <c r="AX133" i="1"/>
  <c r="AW133" i="1"/>
  <c r="AV133" i="1"/>
  <c r="AU133" i="1"/>
  <c r="AT133" i="1"/>
  <c r="AX132" i="1"/>
  <c r="AW132" i="1"/>
  <c r="AT132" i="1"/>
  <c r="AV132" i="1" s="1"/>
  <c r="AX131" i="1"/>
  <c r="AW131" i="1"/>
  <c r="AT131" i="1"/>
  <c r="AV131" i="1" s="1"/>
  <c r="AX130" i="1"/>
  <c r="AW130" i="1"/>
  <c r="AT130" i="1"/>
  <c r="AU130" i="1" s="1"/>
  <c r="AX129" i="1"/>
  <c r="AW129" i="1"/>
  <c r="AT129" i="1"/>
  <c r="AV129" i="1" s="1"/>
  <c r="AX128" i="1"/>
  <c r="AW128" i="1"/>
  <c r="AT128" i="1"/>
  <c r="AV128" i="1" s="1"/>
  <c r="AX127" i="1"/>
  <c r="AW127" i="1"/>
  <c r="AV127" i="1"/>
  <c r="AU127" i="1"/>
  <c r="AT127" i="1"/>
  <c r="AX126" i="1"/>
  <c r="AW126" i="1"/>
  <c r="AT126" i="1"/>
  <c r="AV126" i="1" s="1"/>
  <c r="AX125" i="1"/>
  <c r="AW125" i="1"/>
  <c r="AT125" i="1"/>
  <c r="AV125" i="1" s="1"/>
  <c r="AX124" i="1"/>
  <c r="AW124" i="1"/>
  <c r="AT124" i="1"/>
  <c r="AU124" i="1" s="1"/>
  <c r="AX123" i="1"/>
  <c r="AW123" i="1"/>
  <c r="AT123" i="1"/>
  <c r="AV123" i="1" s="1"/>
  <c r="AX122" i="1"/>
  <c r="AW122" i="1"/>
  <c r="AT122" i="1"/>
  <c r="AV122" i="1" s="1"/>
  <c r="AX121" i="1"/>
  <c r="AW121" i="1"/>
  <c r="AT121" i="1"/>
  <c r="AV121" i="1" s="1"/>
  <c r="AX120" i="1"/>
  <c r="AW120" i="1"/>
  <c r="AT120" i="1"/>
  <c r="AV120" i="1" s="1"/>
  <c r="AX119" i="1"/>
  <c r="AW119" i="1"/>
  <c r="AT119" i="1"/>
  <c r="AV119" i="1" s="1"/>
  <c r="AX118" i="1"/>
  <c r="AW118" i="1"/>
  <c r="AT118" i="1"/>
  <c r="AU118" i="1" s="1"/>
  <c r="AX117" i="1"/>
  <c r="AW117" i="1"/>
  <c r="AT117" i="1"/>
  <c r="AV117" i="1" s="1"/>
  <c r="AX116" i="1"/>
  <c r="AW116" i="1"/>
  <c r="AT116" i="1"/>
  <c r="AV116" i="1" s="1"/>
  <c r="AX115" i="1"/>
  <c r="AW115" i="1"/>
  <c r="AV115" i="1"/>
  <c r="AU115" i="1"/>
  <c r="AT115" i="1"/>
  <c r="AX114" i="1"/>
  <c r="AW114" i="1"/>
  <c r="AV114" i="1"/>
  <c r="AU114" i="1"/>
  <c r="AT114" i="1"/>
  <c r="AX113" i="1"/>
  <c r="AW113" i="1"/>
  <c r="AV113" i="1"/>
  <c r="AU113" i="1"/>
  <c r="AT113" i="1"/>
  <c r="AX112" i="1"/>
  <c r="AW112" i="1"/>
  <c r="AV112" i="1"/>
  <c r="AT112" i="1"/>
  <c r="AU112" i="1" s="1"/>
  <c r="AX111" i="1"/>
  <c r="AW111" i="1"/>
  <c r="AV111" i="1"/>
  <c r="AT111" i="1"/>
  <c r="AU111" i="1" s="1"/>
  <c r="AX110" i="1"/>
  <c r="AW110" i="1"/>
  <c r="AV110" i="1"/>
  <c r="AT110" i="1"/>
  <c r="AU110" i="1" s="1"/>
  <c r="AX109" i="1"/>
  <c r="AW109" i="1"/>
  <c r="AV109" i="1"/>
  <c r="AT109" i="1"/>
  <c r="AU109" i="1" s="1"/>
  <c r="AX108" i="1"/>
  <c r="AW108" i="1"/>
  <c r="AV108" i="1"/>
  <c r="AT108" i="1"/>
  <c r="AU108" i="1" s="1"/>
  <c r="AX107" i="1"/>
  <c r="AW107" i="1"/>
  <c r="AU107" i="1"/>
  <c r="AT107" i="1"/>
  <c r="AV107" i="1" s="1"/>
  <c r="AX106" i="1"/>
  <c r="AW106" i="1"/>
  <c r="AV106" i="1"/>
  <c r="AT106" i="1"/>
  <c r="AU106" i="1" s="1"/>
  <c r="AX105" i="1"/>
  <c r="AW105" i="1"/>
  <c r="AV105" i="1"/>
  <c r="AT105" i="1"/>
  <c r="AU105" i="1" s="1"/>
  <c r="AX104" i="1"/>
  <c r="AW104" i="1"/>
  <c r="AT104" i="1"/>
  <c r="AU104" i="1" s="1"/>
  <c r="AX103" i="1"/>
  <c r="AW103" i="1"/>
  <c r="AV103" i="1"/>
  <c r="AT103" i="1"/>
  <c r="AU103" i="1" s="1"/>
  <c r="AX102" i="1"/>
  <c r="AW102" i="1"/>
  <c r="AV102" i="1"/>
  <c r="AT102" i="1"/>
  <c r="AU102" i="1" s="1"/>
  <c r="AX101" i="1"/>
  <c r="AW101" i="1"/>
  <c r="AT101" i="1"/>
  <c r="AV101" i="1" s="1"/>
  <c r="AX100" i="1"/>
  <c r="AW100" i="1"/>
  <c r="AV100" i="1"/>
  <c r="AT100" i="1"/>
  <c r="AU100" i="1" s="1"/>
  <c r="AX99" i="1"/>
  <c r="AW99" i="1"/>
  <c r="AV99" i="1"/>
  <c r="AU99" i="1"/>
  <c r="AT99" i="1"/>
  <c r="AX98" i="1"/>
  <c r="AW98" i="1"/>
  <c r="AT98" i="1"/>
  <c r="AU98" i="1" s="1"/>
  <c r="AX97" i="1"/>
  <c r="AW97" i="1"/>
  <c r="AT97" i="1"/>
  <c r="AV97" i="1" s="1"/>
  <c r="AX96" i="1"/>
  <c r="AW96" i="1"/>
  <c r="AT96" i="1"/>
  <c r="AU96" i="1" s="1"/>
  <c r="AX95" i="1"/>
  <c r="AW95" i="1"/>
  <c r="AT95" i="1"/>
  <c r="AU95" i="1" s="1"/>
  <c r="AX94" i="1"/>
  <c r="AW94" i="1"/>
  <c r="AT94" i="1"/>
  <c r="AV94" i="1" s="1"/>
  <c r="AX93" i="1"/>
  <c r="AW93" i="1"/>
  <c r="AT93" i="1"/>
  <c r="AV93" i="1" s="1"/>
  <c r="AX92" i="1"/>
  <c r="AW92" i="1"/>
  <c r="AT92" i="1"/>
  <c r="AU92" i="1" s="1"/>
  <c r="AX91" i="1"/>
  <c r="AW91" i="1"/>
  <c r="AT91" i="1"/>
  <c r="AV91" i="1" s="1"/>
  <c r="AX90" i="1"/>
  <c r="AW90" i="1"/>
  <c r="AT90" i="1"/>
  <c r="AV90" i="1" s="1"/>
  <c r="AX89" i="1"/>
  <c r="AW89" i="1"/>
  <c r="AT89" i="1"/>
  <c r="AV89" i="1" s="1"/>
  <c r="AX88" i="1"/>
  <c r="AW88" i="1"/>
  <c r="AT88" i="1"/>
  <c r="AV88" i="1" s="1"/>
  <c r="AX87" i="1"/>
  <c r="AW87" i="1"/>
  <c r="AV87" i="1"/>
  <c r="AU87" i="1"/>
  <c r="AT87" i="1"/>
  <c r="AX86" i="1"/>
  <c r="AW86" i="1"/>
  <c r="AT86" i="1"/>
  <c r="AU86" i="1" s="1"/>
  <c r="AX85" i="1"/>
  <c r="AW85" i="1"/>
  <c r="AV85" i="1"/>
  <c r="AU85" i="1"/>
  <c r="AT85" i="1"/>
  <c r="AX84" i="1"/>
  <c r="AW84" i="1"/>
  <c r="AT84" i="1"/>
  <c r="AU84" i="1" s="1"/>
  <c r="AX83" i="1"/>
  <c r="AW83" i="1"/>
  <c r="AT83" i="1"/>
  <c r="AV83" i="1" s="1"/>
  <c r="AX82" i="1"/>
  <c r="AW82" i="1"/>
  <c r="AT82" i="1"/>
  <c r="AU82" i="1" s="1"/>
  <c r="AX81" i="1"/>
  <c r="AW81" i="1"/>
  <c r="AT81" i="1"/>
  <c r="AU81" i="1" s="1"/>
  <c r="AX80" i="1"/>
  <c r="AW80" i="1"/>
  <c r="AT80" i="1"/>
  <c r="AV80" i="1" s="1"/>
  <c r="AX79" i="1"/>
  <c r="AW79" i="1"/>
  <c r="AT79" i="1"/>
  <c r="AV79" i="1" s="1"/>
  <c r="AX78" i="1"/>
  <c r="AW78" i="1"/>
  <c r="AT78" i="1"/>
  <c r="AU78" i="1" s="1"/>
  <c r="AX77" i="1"/>
  <c r="AW77" i="1"/>
  <c r="AT77" i="1"/>
  <c r="AU77" i="1" s="1"/>
  <c r="AX76" i="1"/>
  <c r="AW76" i="1"/>
  <c r="AT76" i="1"/>
  <c r="AV76" i="1" s="1"/>
  <c r="AX75" i="1"/>
  <c r="AW75" i="1"/>
  <c r="AT75" i="1"/>
  <c r="AV75" i="1" s="1"/>
  <c r="AX74" i="1"/>
  <c r="AW74" i="1"/>
  <c r="AT74" i="1"/>
  <c r="AU74" i="1" s="1"/>
  <c r="AX73" i="1"/>
  <c r="AW73" i="1"/>
  <c r="AT73" i="1"/>
  <c r="AV73" i="1" s="1"/>
  <c r="AX72" i="1"/>
  <c r="AW72" i="1"/>
  <c r="AT72" i="1"/>
  <c r="AV72" i="1" s="1"/>
  <c r="AX71" i="1"/>
  <c r="AW71" i="1"/>
  <c r="AV71" i="1"/>
  <c r="AU71" i="1"/>
  <c r="AT71" i="1"/>
  <c r="AX70" i="1"/>
  <c r="AW70" i="1"/>
  <c r="AT70" i="1"/>
  <c r="AV70" i="1" s="1"/>
  <c r="AX69" i="1"/>
  <c r="AW69" i="1"/>
  <c r="AT69" i="1"/>
  <c r="AV69" i="1" s="1"/>
  <c r="AX68" i="1"/>
  <c r="AW68" i="1"/>
  <c r="AT68" i="1"/>
  <c r="AU68" i="1" s="1"/>
  <c r="AX67" i="1"/>
  <c r="AW67" i="1"/>
  <c r="AT67" i="1"/>
  <c r="AV67" i="1" s="1"/>
  <c r="AX66" i="1"/>
  <c r="AW66" i="1"/>
  <c r="AT66" i="1"/>
  <c r="AV66" i="1" s="1"/>
  <c r="AX65" i="1"/>
  <c r="AW65" i="1"/>
  <c r="AT65" i="1"/>
  <c r="AV65" i="1" s="1"/>
  <c r="AX64" i="1"/>
  <c r="AW64" i="1"/>
  <c r="AT64" i="1"/>
  <c r="AV64" i="1" s="1"/>
  <c r="AX63" i="1"/>
  <c r="AW63" i="1"/>
  <c r="AT63" i="1"/>
  <c r="AV63" i="1" s="1"/>
  <c r="AX62" i="1"/>
  <c r="AW62" i="1"/>
  <c r="AT62" i="1"/>
  <c r="AU62" i="1" s="1"/>
  <c r="AX61" i="1"/>
  <c r="AW61" i="1"/>
  <c r="AV61" i="1"/>
  <c r="AU61" i="1"/>
  <c r="AT61" i="1"/>
  <c r="AX60" i="1"/>
  <c r="AW60" i="1"/>
  <c r="AT60" i="1"/>
  <c r="AV60" i="1" s="1"/>
  <c r="AX59" i="1"/>
  <c r="AW59" i="1"/>
  <c r="AV59" i="1"/>
  <c r="AU59" i="1"/>
  <c r="AT59" i="1"/>
  <c r="AX58" i="1"/>
  <c r="AW58" i="1"/>
  <c r="AT58" i="1"/>
  <c r="AU58" i="1" s="1"/>
  <c r="AX57" i="1"/>
  <c r="AW57" i="1"/>
  <c r="AV57" i="1"/>
  <c r="AU57" i="1"/>
  <c r="AT57" i="1"/>
  <c r="AX56" i="1"/>
  <c r="AW56" i="1"/>
  <c r="AV56" i="1"/>
  <c r="AU56" i="1"/>
  <c r="AT56" i="1"/>
  <c r="AX55" i="1"/>
  <c r="AW55" i="1"/>
  <c r="AT55" i="1"/>
  <c r="AV55" i="1" s="1"/>
  <c r="AX54" i="1"/>
  <c r="AW54" i="1"/>
  <c r="AT54" i="1"/>
  <c r="AU54" i="1" s="1"/>
  <c r="AX53" i="1"/>
  <c r="AW53" i="1"/>
  <c r="AT53" i="1"/>
  <c r="AV53" i="1" s="1"/>
  <c r="AX52" i="1"/>
  <c r="AW52" i="1"/>
  <c r="AT52" i="1"/>
  <c r="AV52" i="1" s="1"/>
  <c r="AX51" i="1"/>
  <c r="AW51" i="1"/>
  <c r="AT51" i="1"/>
  <c r="AV51" i="1" s="1"/>
  <c r="AX50" i="1"/>
  <c r="AW50" i="1"/>
  <c r="AT50" i="1"/>
  <c r="AV50" i="1" s="1"/>
  <c r="AX49" i="1"/>
  <c r="AW49" i="1"/>
  <c r="AT49" i="1"/>
  <c r="AV49" i="1" s="1"/>
  <c r="AX48" i="1"/>
  <c r="AW48" i="1"/>
  <c r="AV48" i="1"/>
  <c r="AT48" i="1"/>
  <c r="AU48" i="1" s="1"/>
  <c r="AX47" i="1"/>
  <c r="AW47" i="1"/>
  <c r="AT47" i="1"/>
  <c r="AV47" i="1" s="1"/>
  <c r="AX46" i="1"/>
  <c r="AW46" i="1"/>
  <c r="AT46" i="1"/>
  <c r="AU46" i="1" s="1"/>
  <c r="AX45" i="1"/>
  <c r="AW45" i="1"/>
  <c r="AT45" i="1"/>
  <c r="AV45" i="1" s="1"/>
  <c r="AX44" i="1"/>
  <c r="AW44" i="1"/>
  <c r="AT44" i="1"/>
  <c r="AV44" i="1" s="1"/>
  <c r="AX43" i="1"/>
  <c r="AW43" i="1"/>
  <c r="AV43" i="1"/>
  <c r="AU43" i="1"/>
  <c r="AT43" i="1"/>
  <c r="AX42" i="1"/>
  <c r="AW42" i="1"/>
  <c r="AT42" i="1"/>
  <c r="AV42" i="1" s="1"/>
  <c r="AX41" i="1"/>
  <c r="AW41" i="1"/>
  <c r="AV41" i="1"/>
  <c r="AU41" i="1"/>
  <c r="AT41" i="1"/>
  <c r="AX40" i="1"/>
  <c r="AW40" i="1"/>
  <c r="AT40" i="1"/>
  <c r="AU40" i="1" s="1"/>
  <c r="AX39" i="1"/>
  <c r="AW39" i="1"/>
  <c r="AT39" i="1"/>
  <c r="AV39" i="1" s="1"/>
  <c r="AX38" i="1"/>
  <c r="AW38" i="1"/>
  <c r="AV38" i="1"/>
  <c r="AU38" i="1"/>
  <c r="AT38" i="1"/>
  <c r="AX37" i="1"/>
  <c r="AW37" i="1"/>
  <c r="AT37" i="1"/>
  <c r="AV37" i="1" s="1"/>
  <c r="AX36" i="1"/>
  <c r="AW36" i="1"/>
  <c r="AT36" i="1"/>
  <c r="AV36" i="1" s="1"/>
  <c r="AX35" i="1"/>
  <c r="AW35" i="1"/>
  <c r="AV35" i="1"/>
  <c r="AU35" i="1"/>
  <c r="AT35" i="1"/>
  <c r="AX34" i="1"/>
  <c r="AW34" i="1"/>
  <c r="AT34" i="1"/>
  <c r="AV34" i="1" s="1"/>
  <c r="AX33" i="1"/>
  <c r="AW33" i="1"/>
  <c r="AT33" i="1"/>
  <c r="AU33" i="1" s="1"/>
  <c r="AX32" i="1"/>
  <c r="AW32" i="1"/>
  <c r="AV32" i="1"/>
  <c r="AT32" i="1"/>
  <c r="AU32" i="1" s="1"/>
  <c r="AX31" i="1"/>
  <c r="AW31" i="1"/>
  <c r="AT31" i="1"/>
  <c r="AV31" i="1" s="1"/>
  <c r="AX30" i="1"/>
  <c r="AW30" i="1"/>
  <c r="AT30" i="1"/>
  <c r="AV30" i="1" s="1"/>
  <c r="AX29" i="1"/>
  <c r="AW29" i="1"/>
  <c r="AV29" i="1"/>
  <c r="AU29" i="1"/>
  <c r="AT29" i="1"/>
  <c r="AX28" i="1"/>
  <c r="AW28" i="1"/>
  <c r="AV28" i="1"/>
  <c r="AU28" i="1"/>
  <c r="AT28" i="1"/>
  <c r="AX27" i="1"/>
  <c r="AW27" i="1"/>
  <c r="AT27" i="1"/>
  <c r="AU27" i="1" s="1"/>
  <c r="AX26" i="1"/>
  <c r="AW26" i="1"/>
  <c r="AT26" i="1"/>
  <c r="AU26" i="1" s="1"/>
  <c r="AX25" i="1"/>
  <c r="AW25" i="1"/>
  <c r="AV25" i="1"/>
  <c r="AU25" i="1"/>
  <c r="AT25" i="1"/>
  <c r="AX24" i="1"/>
  <c r="AW24" i="1"/>
  <c r="AT24" i="1"/>
  <c r="AU24" i="1" s="1"/>
  <c r="AX23" i="1"/>
  <c r="AW23" i="1"/>
  <c r="AT23" i="1"/>
  <c r="AV23" i="1" s="1"/>
  <c r="AX22" i="1"/>
  <c r="AW22" i="1"/>
  <c r="AV22" i="1"/>
  <c r="AU22" i="1"/>
  <c r="AT22" i="1"/>
  <c r="AX21" i="1"/>
  <c r="AW21" i="1"/>
  <c r="AT21" i="1"/>
  <c r="AU21" i="1" s="1"/>
  <c r="AX20" i="1"/>
  <c r="AW20" i="1"/>
  <c r="AT20" i="1"/>
  <c r="AV20" i="1" s="1"/>
  <c r="AX19" i="1"/>
  <c r="AW19" i="1"/>
  <c r="AV19" i="1"/>
  <c r="AT19" i="1"/>
  <c r="AU19" i="1" s="1"/>
  <c r="AX18" i="1"/>
  <c r="AW18" i="1"/>
  <c r="AT18" i="1"/>
  <c r="AV18" i="1" s="1"/>
  <c r="AX17" i="1"/>
  <c r="AW17" i="1"/>
  <c r="AT17" i="1"/>
  <c r="AU17" i="1" s="1"/>
  <c r="AX16" i="1"/>
  <c r="AW16" i="1"/>
  <c r="AT16" i="1"/>
  <c r="AV16" i="1" s="1"/>
  <c r="AX15" i="1"/>
  <c r="AW15" i="1"/>
  <c r="AV15" i="1"/>
  <c r="AU15" i="1"/>
  <c r="AT15" i="1"/>
  <c r="AX14" i="1"/>
  <c r="AW14" i="1"/>
  <c r="AT14" i="1"/>
  <c r="AV14" i="1" s="1"/>
  <c r="AX13" i="1"/>
  <c r="AW13" i="1"/>
  <c r="AT13" i="1"/>
  <c r="AV13" i="1" s="1"/>
  <c r="AX12" i="1"/>
  <c r="AW12" i="1"/>
  <c r="AV12" i="1"/>
  <c r="AT12" i="1"/>
  <c r="AU12" i="1" s="1"/>
  <c r="AX11" i="1"/>
  <c r="AW11" i="1"/>
  <c r="AT11" i="1"/>
  <c r="AV11" i="1" s="1"/>
  <c r="AX10" i="1"/>
  <c r="AW10" i="1"/>
  <c r="AT10" i="1"/>
  <c r="AV10" i="1" s="1"/>
  <c r="AX9" i="1"/>
  <c r="AW9" i="1"/>
  <c r="AU9" i="1"/>
  <c r="AT9" i="1"/>
  <c r="AV9" i="1" s="1"/>
  <c r="AX8" i="1"/>
  <c r="AW8" i="1"/>
  <c r="AT8" i="1"/>
  <c r="AV8" i="1" s="1"/>
  <c r="AX7" i="1"/>
  <c r="AW7" i="1"/>
  <c r="AT7" i="1"/>
  <c r="AV7" i="1" s="1"/>
  <c r="AX6" i="1"/>
  <c r="AW6" i="1"/>
  <c r="AT6" i="1"/>
  <c r="AU6" i="1" s="1"/>
  <c r="AX5" i="1"/>
  <c r="AW5" i="1"/>
  <c r="AT5" i="1"/>
  <c r="AV5" i="1" s="1"/>
  <c r="AX4" i="1"/>
  <c r="AW4" i="1"/>
  <c r="AT4" i="1"/>
  <c r="AX3" i="1"/>
  <c r="AW3" i="1"/>
  <c r="AT3" i="1"/>
  <c r="AX2" i="1"/>
  <c r="AW2" i="1"/>
  <c r="AT2" i="1"/>
  <c r="AU360" i="1" l="1"/>
  <c r="AV1603" i="1"/>
  <c r="AU1603" i="1"/>
  <c r="AU1661" i="1"/>
  <c r="AV1661" i="1"/>
  <c r="AV1675" i="1"/>
  <c r="AU1675" i="1"/>
  <c r="AU1726" i="1"/>
  <c r="AV1726" i="1"/>
  <c r="AV1793" i="1"/>
  <c r="AU1793" i="1"/>
  <c r="AU1810" i="1"/>
  <c r="AV1810" i="1"/>
  <c r="AU1883" i="1"/>
  <c r="AV1883" i="1"/>
  <c r="AU2137" i="1"/>
  <c r="AV2137" i="1"/>
  <c r="AV2224" i="1"/>
  <c r="AU2224" i="1"/>
  <c r="AU2640" i="1"/>
  <c r="AV2640" i="1"/>
  <c r="AV3153" i="1"/>
  <c r="AU3153" i="1"/>
  <c r="AV384" i="1"/>
  <c r="AV391" i="1"/>
  <c r="AV400" i="1"/>
  <c r="AU443" i="1"/>
  <c r="AU462" i="1"/>
  <c r="AU465" i="1"/>
  <c r="AU471" i="1"/>
  <c r="AV474" i="1"/>
  <c r="AV493" i="1"/>
  <c r="AU493" i="1"/>
  <c r="AU511" i="1"/>
  <c r="AU523" i="1"/>
  <c r="AU526" i="1"/>
  <c r="AU543" i="1"/>
  <c r="AV584" i="1"/>
  <c r="AU621" i="1"/>
  <c r="AU624" i="1"/>
  <c r="AU641" i="1"/>
  <c r="AV682" i="1"/>
  <c r="AU719" i="1"/>
  <c r="AU722" i="1"/>
  <c r="AU739" i="1"/>
  <c r="AV780" i="1"/>
  <c r="AU817" i="1"/>
  <c r="AU820" i="1"/>
  <c r="AU834" i="1"/>
  <c r="AU863" i="1"/>
  <c r="AV866" i="1"/>
  <c r="AU872" i="1"/>
  <c r="AU898" i="1"/>
  <c r="AV905" i="1"/>
  <c r="AU905" i="1"/>
  <c r="AU941" i="1"/>
  <c r="AU944" i="1"/>
  <c r="AU951" i="1"/>
  <c r="AU954" i="1"/>
  <c r="AV1025" i="1"/>
  <c r="AU1025" i="1"/>
  <c r="AV1032" i="1"/>
  <c r="AU1032" i="1"/>
  <c r="AV1078" i="1"/>
  <c r="AV1082" i="1"/>
  <c r="AU1082" i="1"/>
  <c r="AV1089" i="1"/>
  <c r="AU1095" i="1"/>
  <c r="AU1098" i="1"/>
  <c r="AU1137" i="1"/>
  <c r="AU1140" i="1"/>
  <c r="AV1156" i="1"/>
  <c r="AU1156" i="1"/>
  <c r="AU1312" i="1"/>
  <c r="AV1312" i="1"/>
  <c r="AV1373" i="1"/>
  <c r="AU1373" i="1"/>
  <c r="AU1377" i="1"/>
  <c r="AV1377" i="1"/>
  <c r="AU1407" i="1"/>
  <c r="AV1407" i="1"/>
  <c r="AU1443" i="1"/>
  <c r="AV1443" i="1"/>
  <c r="AV1491" i="1"/>
  <c r="AU1507" i="1"/>
  <c r="AV1507" i="1"/>
  <c r="AU1535" i="1"/>
  <c r="AV1535" i="1"/>
  <c r="AV1581" i="1"/>
  <c r="AU1581" i="1"/>
  <c r="AV1627" i="1"/>
  <c r="AV1658" i="1"/>
  <c r="AU1658" i="1"/>
  <c r="AU1668" i="1"/>
  <c r="AV1668" i="1"/>
  <c r="AU1743" i="1"/>
  <c r="AV1747" i="1"/>
  <c r="AU1776" i="1"/>
  <c r="AV1776" i="1"/>
  <c r="AU1975" i="1"/>
  <c r="AV1975" i="1"/>
  <c r="AV2127" i="1"/>
  <c r="AU2243" i="1"/>
  <c r="AV2243" i="1"/>
  <c r="AU2269" i="1"/>
  <c r="AV2269" i="1"/>
  <c r="AV2587" i="1"/>
  <c r="AU2587" i="1"/>
  <c r="AU166" i="1"/>
  <c r="AV166" i="1"/>
  <c r="AU44" i="1"/>
  <c r="AU53" i="1"/>
  <c r="AU83" i="1"/>
  <c r="AU285" i="1"/>
  <c r="AV689" i="1"/>
  <c r="AU689" i="1"/>
  <c r="AV787" i="1"/>
  <c r="AU787" i="1"/>
  <c r="AV973" i="1"/>
  <c r="AU973" i="1"/>
  <c r="AV999" i="1"/>
  <c r="AU999" i="1"/>
  <c r="AU1006" i="1"/>
  <c r="AV1006" i="1"/>
  <c r="AV1086" i="1"/>
  <c r="AV1108" i="1"/>
  <c r="AV1191" i="1"/>
  <c r="AU1191" i="1"/>
  <c r="AV1256" i="1"/>
  <c r="AU1256" i="1"/>
  <c r="AV1319" i="1"/>
  <c r="AU1319" i="1"/>
  <c r="AU1345" i="1"/>
  <c r="AV1345" i="1"/>
  <c r="AU1433" i="1"/>
  <c r="AV1433" i="1"/>
  <c r="AU1521" i="1"/>
  <c r="AV1521" i="1"/>
  <c r="AV1528" i="1"/>
  <c r="AU1528" i="1"/>
  <c r="AV1596" i="1"/>
  <c r="AU1596" i="1"/>
  <c r="AV1600" i="1"/>
  <c r="AU1600" i="1"/>
  <c r="AV2011" i="1"/>
  <c r="AU2011" i="1"/>
  <c r="AV2022" i="1"/>
  <c r="AU2022" i="1"/>
  <c r="AV2211" i="1"/>
  <c r="AU2211" i="1"/>
  <c r="AV2451" i="1"/>
  <c r="AU2451" i="1"/>
  <c r="AV24" i="1"/>
  <c r="AU30" i="1"/>
  <c r="AV74" i="1"/>
  <c r="AV77" i="1"/>
  <c r="AV92" i="1"/>
  <c r="AV95" i="1"/>
  <c r="AV98" i="1"/>
  <c r="AU101" i="1"/>
  <c r="AV104" i="1"/>
  <c r="AV142" i="1"/>
  <c r="AV145" i="1"/>
  <c r="AV148" i="1"/>
  <c r="AU167" i="1"/>
  <c r="AV182" i="1"/>
  <c r="AU188" i="1"/>
  <c r="AU191" i="1"/>
  <c r="AU227" i="1"/>
  <c r="AU230" i="1"/>
  <c r="AU233" i="1"/>
  <c r="AU264" i="1"/>
  <c r="AV264" i="1"/>
  <c r="AV273" i="1"/>
  <c r="AV317" i="1"/>
  <c r="AU317" i="1"/>
  <c r="AU370" i="1"/>
  <c r="AV388" i="1"/>
  <c r="AU416" i="1"/>
  <c r="AU422" i="1"/>
  <c r="AU434" i="1"/>
  <c r="AV437" i="1"/>
  <c r="AU456" i="1"/>
  <c r="AV530" i="1"/>
  <c r="AU540" i="1"/>
  <c r="AU566" i="1"/>
  <c r="AV581" i="1"/>
  <c r="AU588" i="1"/>
  <c r="AV606" i="1"/>
  <c r="AV628" i="1"/>
  <c r="AU638" i="1"/>
  <c r="AU664" i="1"/>
  <c r="AV679" i="1"/>
  <c r="AU686" i="1"/>
  <c r="AV1029" i="1"/>
  <c r="AU1029" i="1"/>
  <c r="AV1147" i="1"/>
  <c r="AU1147" i="1"/>
  <c r="AV1518" i="1"/>
  <c r="AU1518" i="1"/>
  <c r="AU1539" i="1"/>
  <c r="AV1539" i="1"/>
  <c r="AV1553" i="1"/>
  <c r="AU1553" i="1"/>
  <c r="AU1807" i="1"/>
  <c r="AV1807" i="1"/>
  <c r="AU1828" i="1"/>
  <c r="AV1828" i="1"/>
  <c r="AV1849" i="1"/>
  <c r="AU1849" i="1"/>
  <c r="AU1888" i="1"/>
  <c r="AV1888" i="1"/>
  <c r="AU1907" i="1"/>
  <c r="AV1907" i="1"/>
  <c r="AV2065" i="1"/>
  <c r="AU2065" i="1"/>
  <c r="AV1289" i="1"/>
  <c r="AU1289" i="1"/>
  <c r="AU7" i="1"/>
  <c r="AU10" i="1"/>
  <c r="AU13" i="1"/>
  <c r="AV33" i="1"/>
  <c r="AU36" i="1"/>
  <c r="AU39" i="1"/>
  <c r="AU42" i="1"/>
  <c r="AU60" i="1"/>
  <c r="AU116" i="1"/>
  <c r="AU164" i="1"/>
  <c r="AU170" i="1"/>
  <c r="AV179" i="1"/>
  <c r="AU252" i="1"/>
  <c r="AU255" i="1"/>
  <c r="AV261" i="1"/>
  <c r="AU261" i="1"/>
  <c r="AU289" i="1"/>
  <c r="AU299" i="1"/>
  <c r="AU302" i="1"/>
  <c r="AU305" i="1"/>
  <c r="AU308" i="1"/>
  <c r="AU311" i="1"/>
  <c r="AU314" i="1"/>
  <c r="AU345" i="1"/>
  <c r="AU364" i="1"/>
  <c r="AU367" i="1"/>
  <c r="AU373" i="1"/>
  <c r="AV376" i="1"/>
  <c r="AV395" i="1"/>
  <c r="AU395" i="1"/>
  <c r="AU413" i="1"/>
  <c r="AU425" i="1"/>
  <c r="AU431" i="1"/>
  <c r="AV444" i="1"/>
  <c r="AU444" i="1"/>
  <c r="AU487" i="1"/>
  <c r="AU553" i="1"/>
  <c r="AU569" i="1"/>
  <c r="AV572" i="1"/>
  <c r="AU578" i="1"/>
  <c r="AU651" i="1"/>
  <c r="AU667" i="1"/>
  <c r="AV670" i="1"/>
  <c r="AU676" i="1"/>
  <c r="AU749" i="1"/>
  <c r="AU765" i="1"/>
  <c r="AV768" i="1"/>
  <c r="AV1939" i="1"/>
  <c r="AU1939" i="1"/>
  <c r="AU915" i="1"/>
  <c r="AU918" i="1"/>
  <c r="AU932" i="1"/>
  <c r="AU961" i="1"/>
  <c r="AV964" i="1"/>
  <c r="AU970" i="1"/>
  <c r="AU996" i="1"/>
  <c r="AV1003" i="1"/>
  <c r="AU1003" i="1"/>
  <c r="AV1105" i="1"/>
  <c r="AV1217" i="1"/>
  <c r="AU1217" i="1"/>
  <c r="AU1232" i="1"/>
  <c r="AV1243" i="1"/>
  <c r="AU1243" i="1"/>
  <c r="AV1411" i="1"/>
  <c r="AV1508" i="1"/>
  <c r="AU1508" i="1"/>
  <c r="AV1525" i="1"/>
  <c r="AU1525" i="1"/>
  <c r="AV1536" i="1"/>
  <c r="AU1536" i="1"/>
  <c r="AU1561" i="1"/>
  <c r="AV1561" i="1"/>
  <c r="AU1582" i="1"/>
  <c r="AV1582" i="1"/>
  <c r="AU1645" i="1"/>
  <c r="AV1645" i="1"/>
  <c r="AV1669" i="1"/>
  <c r="AU1669" i="1"/>
  <c r="AV1790" i="1"/>
  <c r="AU1790" i="1"/>
  <c r="AU1832" i="1"/>
  <c r="AV1832" i="1"/>
  <c r="AV1877" i="1"/>
  <c r="AU1877" i="1"/>
  <c r="AU16" i="1"/>
  <c r="AU45" i="1"/>
  <c r="AV54" i="1"/>
  <c r="AU66" i="1"/>
  <c r="AV84" i="1"/>
  <c r="AU249" i="1"/>
  <c r="AU258" i="1"/>
  <c r="AU286" i="1"/>
  <c r="AV349" i="1"/>
  <c r="AU349" i="1"/>
  <c r="AU361" i="1"/>
  <c r="AU382" i="1"/>
  <c r="AV385" i="1"/>
  <c r="AU392" i="1"/>
  <c r="AU410" i="1"/>
  <c r="AU428" i="1"/>
  <c r="AU469" i="1"/>
  <c r="AU472" i="1"/>
  <c r="AU475" i="1"/>
  <c r="AU494" i="1"/>
  <c r="AU521" i="1"/>
  <c r="AU527" i="1"/>
  <c r="AU550" i="1"/>
  <c r="AV560" i="1"/>
  <c r="AU585" i="1"/>
  <c r="AU619" i="1"/>
  <c r="AU625" i="1"/>
  <c r="AU648" i="1"/>
  <c r="AV658" i="1"/>
  <c r="AU683" i="1"/>
  <c r="AU717" i="1"/>
  <c r="AU723" i="1"/>
  <c r="AU746" i="1"/>
  <c r="AV756" i="1"/>
  <c r="AU781" i="1"/>
  <c r="AU815" i="1"/>
  <c r="AU821" i="1"/>
  <c r="AV851" i="1"/>
  <c r="AU873" i="1"/>
  <c r="AU890" i="1"/>
  <c r="AU893" i="1"/>
  <c r="AU896" i="1"/>
  <c r="AU899" i="1"/>
  <c r="AU945" i="1"/>
  <c r="AU1019" i="1"/>
  <c r="AU1026" i="1"/>
  <c r="AU1033" i="1"/>
  <c r="AU1039" i="1"/>
  <c r="AU1042" i="1"/>
  <c r="AV1083" i="1"/>
  <c r="AU1109" i="1"/>
  <c r="AV1109" i="1"/>
  <c r="AV1157" i="1"/>
  <c r="AV1182" i="1"/>
  <c r="AU1182" i="1"/>
  <c r="AU1313" i="1"/>
  <c r="AV1333" i="1"/>
  <c r="AU1333" i="1"/>
  <c r="AV1349" i="1"/>
  <c r="AV1385" i="1"/>
  <c r="AU1385" i="1"/>
  <c r="AV1437" i="1"/>
  <c r="AU1498" i="1"/>
  <c r="AU1515" i="1"/>
  <c r="AV1515" i="1"/>
  <c r="AU1550" i="1"/>
  <c r="AU1575" i="1"/>
  <c r="AV1575" i="1"/>
  <c r="AU1638" i="1"/>
  <c r="AV1638" i="1"/>
  <c r="AU1696" i="1"/>
  <c r="AV1696" i="1"/>
  <c r="AU1706" i="1"/>
  <c r="AU1730" i="1"/>
  <c r="AU1870" i="1"/>
  <c r="AV1870" i="1"/>
  <c r="AV1903" i="1"/>
  <c r="AU1903" i="1"/>
  <c r="AV2198" i="1"/>
  <c r="AU2198" i="1"/>
  <c r="AV2483" i="1"/>
  <c r="AU2483" i="1"/>
  <c r="AV2577" i="1"/>
  <c r="AU2577" i="1"/>
  <c r="AV2581" i="1"/>
  <c r="AU2581" i="1"/>
  <c r="AV2627" i="1"/>
  <c r="AU2627" i="1"/>
  <c r="AU774" i="1"/>
  <c r="AU1063" i="1"/>
  <c r="AV1063" i="1"/>
  <c r="AV1079" i="1"/>
  <c r="AU1079" i="1"/>
  <c r="AU1260" i="1"/>
  <c r="AV1271" i="1"/>
  <c r="AV1278" i="1"/>
  <c r="AU1278" i="1"/>
  <c r="AV1316" i="1"/>
  <c r="AU1316" i="1"/>
  <c r="AU1395" i="1"/>
  <c r="AV1395" i="1"/>
  <c r="AU63" i="1"/>
  <c r="AU69" i="1"/>
  <c r="AU119" i="1"/>
  <c r="AU122" i="1"/>
  <c r="AU125" i="1"/>
  <c r="AU158" i="1"/>
  <c r="AU161" i="1"/>
  <c r="AU173" i="1"/>
  <c r="AV176" i="1"/>
  <c r="AU51" i="1"/>
  <c r="AU72" i="1"/>
  <c r="AV81" i="1"/>
  <c r="AU90" i="1"/>
  <c r="AU128" i="1"/>
  <c r="AU131" i="1"/>
  <c r="AV152" i="1"/>
  <c r="AV195" i="1"/>
  <c r="AU201" i="1"/>
  <c r="AU204" i="1"/>
  <c r="AU207" i="1"/>
  <c r="AU210" i="1"/>
  <c r="AU213" i="1"/>
  <c r="AU216" i="1"/>
  <c r="AU240" i="1"/>
  <c r="AU243" i="1"/>
  <c r="AU246" i="1"/>
  <c r="AV293" i="1"/>
  <c r="AU321" i="1"/>
  <c r="AU336" i="1"/>
  <c r="AV339" i="1"/>
  <c r="AU358" i="1"/>
  <c r="AV441" i="1"/>
  <c r="AU441" i="1"/>
  <c r="AU448" i="1"/>
  <c r="AU460" i="1"/>
  <c r="AV460" i="1"/>
  <c r="AU478" i="1"/>
  <c r="AU481" i="1"/>
  <c r="AU484" i="1"/>
  <c r="AU497" i="1"/>
  <c r="AU500" i="1"/>
  <c r="AU503" i="1"/>
  <c r="AU524" i="1"/>
  <c r="AV534" i="1"/>
  <c r="AV544" i="1"/>
  <c r="AU592" i="1"/>
  <c r="AU622" i="1"/>
  <c r="AV632" i="1"/>
  <c r="AV642" i="1"/>
  <c r="AU690" i="1"/>
  <c r="AU720" i="1"/>
  <c r="AV730" i="1"/>
  <c r="AV740" i="1"/>
  <c r="AU788" i="1"/>
  <c r="AU818" i="1"/>
  <c r="AV828" i="1"/>
  <c r="AU870" i="1"/>
  <c r="AV922" i="1"/>
  <c r="AU942" i="1"/>
  <c r="AV952" i="1"/>
  <c r="AU974" i="1"/>
  <c r="AU1000" i="1"/>
  <c r="AU1010" i="1"/>
  <c r="AU1036" i="1"/>
  <c r="AV1049" i="1"/>
  <c r="AU1049" i="1"/>
  <c r="AV1056" i="1"/>
  <c r="AU1056" i="1"/>
  <c r="AV1060" i="1"/>
  <c r="AU1060" i="1"/>
  <c r="AV1207" i="1"/>
  <c r="AU1257" i="1"/>
  <c r="AU1297" i="1"/>
  <c r="AV1297" i="1"/>
  <c r="AU1346" i="1"/>
  <c r="AV1367" i="1"/>
  <c r="AU1434" i="1"/>
  <c r="AV1547" i="1"/>
  <c r="AU1547" i="1"/>
  <c r="AU1565" i="1"/>
  <c r="AV1734" i="1"/>
  <c r="AU1734" i="1"/>
  <c r="AV1846" i="1"/>
  <c r="AU1846" i="1"/>
  <c r="AV1856" i="1"/>
  <c r="AU2094" i="1"/>
  <c r="AV2094" i="1"/>
  <c r="AV276" i="1"/>
  <c r="AU75" i="1"/>
  <c r="AV78" i="1"/>
  <c r="AU93" i="1"/>
  <c r="AV96" i="1"/>
  <c r="AU140" i="1"/>
  <c r="AV143" i="1"/>
  <c r="AU149" i="1"/>
  <c r="AV192" i="1"/>
  <c r="AU219" i="1"/>
  <c r="AV222" i="1"/>
  <c r="AV271" i="1"/>
  <c r="AU271" i="1"/>
  <c r="AU333" i="1"/>
  <c r="AV346" i="1"/>
  <c r="AU346" i="1"/>
  <c r="AU389" i="1"/>
  <c r="AU438" i="1"/>
  <c r="AV457" i="1"/>
  <c r="AU457" i="1"/>
  <c r="AU506" i="1"/>
  <c r="AV509" i="1"/>
  <c r="AV557" i="1"/>
  <c r="AU582" i="1"/>
  <c r="AV607" i="1"/>
  <c r="AV655" i="1"/>
  <c r="AU680" i="1"/>
  <c r="AV705" i="1"/>
  <c r="AV753" i="1"/>
  <c r="AU778" i="1"/>
  <c r="AV803" i="1"/>
  <c r="AV839" i="1"/>
  <c r="AU839" i="1"/>
  <c r="AV848" i="1"/>
  <c r="AV881" i="1"/>
  <c r="AU881" i="1"/>
  <c r="AU1016" i="1"/>
  <c r="AV1106" i="1"/>
  <c r="AU1106" i="1"/>
  <c r="AU1113" i="1"/>
  <c r="AV1120" i="1"/>
  <c r="AU1120" i="1"/>
  <c r="AU1135" i="1"/>
  <c r="AV1135" i="1"/>
  <c r="AV1175" i="1"/>
  <c r="AU1214" i="1"/>
  <c r="AV1240" i="1"/>
  <c r="AU1240" i="1"/>
  <c r="AU1250" i="1"/>
  <c r="AV1294" i="1"/>
  <c r="AU1294" i="1"/>
  <c r="AU1364" i="1"/>
  <c r="AV1371" i="1"/>
  <c r="AU1371" i="1"/>
  <c r="AV1457" i="1"/>
  <c r="AU1486" i="1"/>
  <c r="AV1489" i="1"/>
  <c r="AV1505" i="1"/>
  <c r="AU1505" i="1"/>
  <c r="AU1533" i="1"/>
  <c r="AU1540" i="1"/>
  <c r="AU1774" i="1"/>
  <c r="AV1774" i="1"/>
  <c r="AV1998" i="1"/>
  <c r="AU1998" i="1"/>
  <c r="AV931" i="1"/>
  <c r="AU931" i="1"/>
  <c r="AV1252" i="1"/>
  <c r="AU1252" i="1"/>
  <c r="AV1459" i="1"/>
  <c r="AU1459" i="1"/>
  <c r="AU18" i="1"/>
  <c r="AV591" i="1"/>
  <c r="AU591" i="1"/>
  <c r="AV21" i="1"/>
  <c r="AV27" i="1"/>
  <c r="AU31" i="1"/>
  <c r="AU34" i="1"/>
  <c r="AU852" i="1"/>
  <c r="AV852" i="1"/>
  <c r="AV1165" i="1"/>
  <c r="AU1165" i="1"/>
  <c r="AU1233" i="1"/>
  <c r="AV1233" i="1"/>
  <c r="AV1590" i="1"/>
  <c r="AU1590" i="1"/>
  <c r="AV1625" i="1"/>
  <c r="AU1625" i="1"/>
  <c r="AU1767" i="1"/>
  <c r="AV1767" i="1"/>
  <c r="AV1812" i="1"/>
  <c r="AU1812" i="1"/>
  <c r="AU1904" i="1"/>
  <c r="AV1904" i="1"/>
  <c r="AU1259" i="1"/>
  <c r="AV1259" i="1"/>
  <c r="AV1322" i="1"/>
  <c r="AU1322" i="1"/>
  <c r="AU47" i="1"/>
  <c r="AU50" i="1"/>
  <c r="AV62" i="1"/>
  <c r="AU65" i="1"/>
  <c r="AV68" i="1"/>
  <c r="AU80" i="1"/>
  <c r="AV86" i="1"/>
  <c r="AU89" i="1"/>
  <c r="AV118" i="1"/>
  <c r="AU121" i="1"/>
  <c r="AV124" i="1"/>
  <c r="AU151" i="1"/>
  <c r="AV154" i="1"/>
  <c r="AV157" i="1"/>
  <c r="AU160" i="1"/>
  <c r="AV175" i="1"/>
  <c r="AU200" i="1"/>
  <c r="AU203" i="1"/>
  <c r="AU206" i="1"/>
  <c r="AU209" i="1"/>
  <c r="AU242" i="1"/>
  <c r="AU248" i="1"/>
  <c r="AV260" i="1"/>
  <c r="AV279" i="1"/>
  <c r="AV282" i="1"/>
  <c r="AU338" i="1"/>
  <c r="AV341" i="1"/>
  <c r="AU354" i="1"/>
  <c r="AU357" i="1"/>
  <c r="AV130" i="1"/>
  <c r="AV194" i="1"/>
  <c r="AU212" i="1"/>
  <c r="AV215" i="1"/>
  <c r="AV236" i="1"/>
  <c r="AU245" i="1"/>
  <c r="AV292" i="1"/>
  <c r="AU320" i="1"/>
  <c r="AV320" i="1"/>
  <c r="AV348" i="1"/>
  <c r="AV447" i="1"/>
  <c r="AU447" i="1"/>
  <c r="AV926" i="1"/>
  <c r="AU968" i="1"/>
  <c r="AV1020" i="1"/>
  <c r="AV1053" i="1"/>
  <c r="AU1053" i="1"/>
  <c r="AU1103" i="1"/>
  <c r="AU1110" i="1"/>
  <c r="AV1117" i="1"/>
  <c r="AU1117" i="1"/>
  <c r="AV1145" i="1"/>
  <c r="AU1183" i="1"/>
  <c r="AU1334" i="1"/>
  <c r="AV1357" i="1"/>
  <c r="AU1379" i="1"/>
  <c r="AV1386" i="1"/>
  <c r="AU1431" i="1"/>
  <c r="AV1441" i="1"/>
  <c r="AU1483" i="1"/>
  <c r="AU1551" i="1"/>
  <c r="AU1707" i="1"/>
  <c r="AV1735" i="1"/>
  <c r="AU1735" i="1"/>
  <c r="AU1753" i="1"/>
  <c r="AV1753" i="1"/>
  <c r="AU1963" i="1"/>
  <c r="AV1963" i="1"/>
  <c r="AV1084" i="1"/>
  <c r="AU1084" i="1"/>
  <c r="AV1179" i="1"/>
  <c r="AU1179" i="1"/>
  <c r="AU712" i="1"/>
  <c r="AV712" i="1"/>
  <c r="AU810" i="1"/>
  <c r="AV810" i="1"/>
  <c r="AU1061" i="1"/>
  <c r="AU1074" i="1"/>
  <c r="AU1077" i="1"/>
  <c r="AU1088" i="1"/>
  <c r="AU1091" i="1"/>
  <c r="AU1094" i="1"/>
  <c r="AU1100" i="1"/>
  <c r="AV1142" i="1"/>
  <c r="AU1162" i="1"/>
  <c r="AV1176" i="1"/>
  <c r="AU1176" i="1"/>
  <c r="AV1215" i="1"/>
  <c r="AU1215" i="1"/>
  <c r="AV1237" i="1"/>
  <c r="AU1237" i="1"/>
  <c r="AU1241" i="1"/>
  <c r="AV1241" i="1"/>
  <c r="AU1269" i="1"/>
  <c r="AV1269" i="1"/>
  <c r="AV1276" i="1"/>
  <c r="AU1276" i="1"/>
  <c r="AV1287" i="1"/>
  <c r="AU1287" i="1"/>
  <c r="AU1347" i="1"/>
  <c r="AU1354" i="1"/>
  <c r="AV1368" i="1"/>
  <c r="AU1471" i="1"/>
  <c r="AV1471" i="1"/>
  <c r="AV1523" i="1"/>
  <c r="AU1523" i="1"/>
  <c r="AV1594" i="1"/>
  <c r="AV1763" i="1"/>
  <c r="AU1763" i="1"/>
  <c r="AV1830" i="1"/>
  <c r="AU1830" i="1"/>
  <c r="AV1875" i="1"/>
  <c r="AU1875" i="1"/>
  <c r="AU5" i="1"/>
  <c r="AU8" i="1"/>
  <c r="AU11" i="1"/>
  <c r="AU14" i="1"/>
  <c r="AU37" i="1"/>
  <c r="AV40" i="1"/>
  <c r="AU55" i="1"/>
  <c r="AV58" i="1"/>
  <c r="AU117" i="1"/>
  <c r="AU165" i="1"/>
  <c r="AU171" i="1"/>
  <c r="AU174" i="1"/>
  <c r="AU177" i="1"/>
  <c r="AU256" i="1"/>
  <c r="AU259" i="1"/>
  <c r="AV297" i="1"/>
  <c r="AU297" i="1"/>
  <c r="AU312" i="1"/>
  <c r="AV343" i="1"/>
  <c r="AU343" i="1"/>
  <c r="AU350" i="1"/>
  <c r="AU362" i="1"/>
  <c r="AV362" i="1"/>
  <c r="AU380" i="1"/>
  <c r="AU383" i="1"/>
  <c r="AU386" i="1"/>
  <c r="AU399" i="1"/>
  <c r="AU402" i="1"/>
  <c r="AU405" i="1"/>
  <c r="AU426" i="1"/>
  <c r="AU429" i="1"/>
  <c r="AU516" i="1"/>
  <c r="AV516" i="1"/>
  <c r="AV545" i="1"/>
  <c r="AU545" i="1"/>
  <c r="AV554" i="1"/>
  <c r="AU576" i="1"/>
  <c r="AU614" i="1"/>
  <c r="AV614" i="1"/>
  <c r="AV643" i="1"/>
  <c r="AU643" i="1"/>
  <c r="AV652" i="1"/>
  <c r="AU674" i="1"/>
  <c r="AV741" i="1"/>
  <c r="AU741" i="1"/>
  <c r="AV750" i="1"/>
  <c r="AU772" i="1"/>
  <c r="AV829" i="1"/>
  <c r="AU829" i="1"/>
  <c r="AV836" i="1"/>
  <c r="AU836" i="1"/>
  <c r="AV885" i="1"/>
  <c r="AU885" i="1"/>
  <c r="AU916" i="1"/>
  <c r="AU52" i="1"/>
  <c r="AU64" i="1"/>
  <c r="AU67" i="1"/>
  <c r="AU70" i="1"/>
  <c r="AV82" i="1"/>
  <c r="AU88" i="1"/>
  <c r="AU120" i="1"/>
  <c r="AU123" i="1"/>
  <c r="AU126" i="1"/>
  <c r="AU153" i="1"/>
  <c r="AV156" i="1"/>
  <c r="AU162" i="1"/>
  <c r="AU196" i="1"/>
  <c r="AU284" i="1"/>
  <c r="AV287" i="1"/>
  <c r="AU294" i="1"/>
  <c r="AU340" i="1"/>
  <c r="AU353" i="1"/>
  <c r="AV359" i="1"/>
  <c r="AU359" i="1"/>
  <c r="AV17" i="1"/>
  <c r="AV46" i="1"/>
  <c r="AU49" i="1"/>
  <c r="AU91" i="1"/>
  <c r="AU94" i="1"/>
  <c r="AU97" i="1"/>
  <c r="AU129" i="1"/>
  <c r="AU132" i="1"/>
  <c r="AU144" i="1"/>
  <c r="AU150" i="1"/>
  <c r="AU193" i="1"/>
  <c r="AU199" i="1"/>
  <c r="AU214" i="1"/>
  <c r="AU220" i="1"/>
  <c r="AU223" i="1"/>
  <c r="AU238" i="1"/>
  <c r="AU247" i="1"/>
  <c r="AU272" i="1"/>
  <c r="AV334" i="1"/>
  <c r="AU347" i="1"/>
  <c r="AU356" i="1"/>
  <c r="AV390" i="1"/>
  <c r="AU439" i="1"/>
  <c r="AV442" i="1"/>
  <c r="AU458" i="1"/>
  <c r="AV461" i="1"/>
  <c r="AU464" i="1"/>
  <c r="AU482" i="1"/>
  <c r="AV495" i="1"/>
  <c r="AU498" i="1"/>
  <c r="AU501" i="1"/>
  <c r="AU504" i="1"/>
  <c r="AU507" i="1"/>
  <c r="AU510" i="1"/>
  <c r="AU532" i="1"/>
  <c r="AV542" i="1"/>
  <c r="AU542" i="1"/>
  <c r="AU593" i="1"/>
  <c r="AU608" i="1"/>
  <c r="AU630" i="1"/>
  <c r="AV640" i="1"/>
  <c r="AU640" i="1"/>
  <c r="AU691" i="1"/>
  <c r="AU706" i="1"/>
  <c r="AU728" i="1"/>
  <c r="AV738" i="1"/>
  <c r="AU738" i="1"/>
  <c r="AU789" i="1"/>
  <c r="AU804" i="1"/>
  <c r="AU826" i="1"/>
  <c r="AV833" i="1"/>
  <c r="AU833" i="1"/>
  <c r="AU840" i="1"/>
  <c r="AU882" i="1"/>
  <c r="AU950" i="1"/>
  <c r="AV950" i="1"/>
  <c r="AU1017" i="1"/>
  <c r="AV1037" i="1"/>
  <c r="AU1071" i="1"/>
  <c r="AU1097" i="1"/>
  <c r="AU1107" i="1"/>
  <c r="AU1121" i="1"/>
  <c r="AU1136" i="1"/>
  <c r="AV1139" i="1"/>
  <c r="AV1365" i="1"/>
  <c r="AV1383" i="1"/>
  <c r="AU1383" i="1"/>
  <c r="AV1428" i="1"/>
  <c r="AU1428" i="1"/>
  <c r="AU1465" i="1"/>
  <c r="AV1465" i="1"/>
  <c r="AU1701" i="1"/>
  <c r="AV1701" i="1"/>
  <c r="AU1746" i="1"/>
  <c r="AV1746" i="1"/>
  <c r="AV1792" i="1"/>
  <c r="AU1792" i="1"/>
  <c r="AU1894" i="1"/>
  <c r="AV1894" i="1"/>
  <c r="AV1905" i="1"/>
  <c r="AU1905" i="1"/>
  <c r="AV2157" i="1"/>
  <c r="AU2157" i="1"/>
  <c r="AV2360" i="1"/>
  <c r="AU2360" i="1"/>
  <c r="AV2575" i="1"/>
  <c r="AU2575" i="1"/>
  <c r="AV369" i="1"/>
  <c r="AU369" i="1"/>
  <c r="AV6" i="1"/>
  <c r="AV163" i="1"/>
  <c r="AU163" i="1"/>
  <c r="AU251" i="1"/>
  <c r="AV254" i="1"/>
  <c r="AU288" i="1"/>
  <c r="AU310" i="1"/>
  <c r="AV313" i="1"/>
  <c r="AU366" i="1"/>
  <c r="AV250" i="1"/>
  <c r="AV278" i="1"/>
  <c r="AU408" i="1"/>
  <c r="AV411" i="1"/>
  <c r="AV467" i="1"/>
  <c r="AU467" i="1"/>
  <c r="AU485" i="1"/>
  <c r="AV513" i="1"/>
  <c r="AU513" i="1"/>
  <c r="AV535" i="1"/>
  <c r="AU558" i="1"/>
  <c r="AV558" i="1"/>
  <c r="AV611" i="1"/>
  <c r="AU611" i="1"/>
  <c r="AV633" i="1"/>
  <c r="AU656" i="1"/>
  <c r="AV656" i="1"/>
  <c r="AV709" i="1"/>
  <c r="AU709" i="1"/>
  <c r="AV731" i="1"/>
  <c r="AU754" i="1"/>
  <c r="AV754" i="1"/>
  <c r="AV807" i="1"/>
  <c r="AU807" i="1"/>
  <c r="AV849" i="1"/>
  <c r="AU849" i="1"/>
  <c r="AV859" i="1"/>
  <c r="AU859" i="1"/>
  <c r="AV874" i="1"/>
  <c r="AV878" i="1"/>
  <c r="AU878" i="1"/>
  <c r="AV900" i="1"/>
  <c r="AV937" i="1"/>
  <c r="AU937" i="1"/>
  <c r="AV946" i="1"/>
  <c r="AV979" i="1"/>
  <c r="AU979" i="1"/>
  <c r="AU20" i="1"/>
  <c r="AU73" i="1"/>
  <c r="AU76" i="1"/>
  <c r="AU79" i="1"/>
  <c r="AV202" i="1"/>
  <c r="AU217" i="1"/>
  <c r="AV241" i="1"/>
  <c r="AU275" i="1"/>
  <c r="AU23" i="1"/>
  <c r="AV26" i="1"/>
  <c r="AU135" i="1"/>
  <c r="AV138" i="1"/>
  <c r="AU147" i="1"/>
  <c r="AU235" i="1"/>
  <c r="AU291" i="1"/>
  <c r="AU331" i="1"/>
  <c r="AU418" i="1"/>
  <c r="AV418" i="1"/>
  <c r="AV489" i="1"/>
  <c r="AV555" i="1"/>
  <c r="AU555" i="1"/>
  <c r="AV653" i="1"/>
  <c r="AU653" i="1"/>
  <c r="AV751" i="1"/>
  <c r="AU751" i="1"/>
  <c r="AU846" i="1"/>
  <c r="AU856" i="1"/>
  <c r="AV927" i="1"/>
  <c r="AU927" i="1"/>
  <c r="AV934" i="1"/>
  <c r="AU934" i="1"/>
  <c r="AV983" i="1"/>
  <c r="AU983" i="1"/>
  <c r="AV1024" i="1"/>
  <c r="AV1047" i="1"/>
  <c r="AV1081" i="1"/>
  <c r="AU1085" i="1"/>
  <c r="AU1159" i="1"/>
  <c r="AU1173" i="1"/>
  <c r="AU1180" i="1"/>
  <c r="AU1234" i="1"/>
  <c r="AV1245" i="1"/>
  <c r="AU1245" i="1"/>
  <c r="AV1266" i="1"/>
  <c r="AU1266" i="1"/>
  <c r="AV1284" i="1"/>
  <c r="AU1284" i="1"/>
  <c r="AV1331" i="1"/>
  <c r="AU1331" i="1"/>
  <c r="AV1351" i="1"/>
  <c r="AU1351" i="1"/>
  <c r="AV1358" i="1"/>
  <c r="AU1358" i="1"/>
  <c r="AV1397" i="1"/>
  <c r="AU1397" i="1"/>
  <c r="AU1419" i="1"/>
  <c r="AV1419" i="1"/>
  <c r="AV1442" i="1"/>
  <c r="AU1442" i="1"/>
  <c r="AV1462" i="1"/>
  <c r="AU1462" i="1"/>
  <c r="AV1513" i="1"/>
  <c r="AU1563" i="1"/>
  <c r="AV1563" i="1"/>
  <c r="AU1591" i="1"/>
  <c r="AV1606" i="1"/>
  <c r="AU1606" i="1"/>
  <c r="AV1636" i="1"/>
  <c r="AV1647" i="1"/>
  <c r="AU1654" i="1"/>
  <c r="AV1654" i="1"/>
  <c r="AV1678" i="1"/>
  <c r="AU1678" i="1"/>
  <c r="AV1739" i="1"/>
  <c r="AV415" i="1"/>
  <c r="AU415" i="1"/>
  <c r="AV539" i="1"/>
  <c r="AU539" i="1"/>
  <c r="AV565" i="1"/>
  <c r="AU565" i="1"/>
  <c r="AV637" i="1"/>
  <c r="AU637" i="1"/>
  <c r="AV663" i="1"/>
  <c r="AU663" i="1"/>
  <c r="AV735" i="1"/>
  <c r="AU735" i="1"/>
  <c r="AV761" i="1"/>
  <c r="AU761" i="1"/>
  <c r="AV875" i="1"/>
  <c r="AU875" i="1"/>
  <c r="AV901" i="1"/>
  <c r="AU901" i="1"/>
  <c r="AU908" i="1"/>
  <c r="AV908" i="1"/>
  <c r="AV947" i="1"/>
  <c r="AU947" i="1"/>
  <c r="AV957" i="1"/>
  <c r="AU957" i="1"/>
  <c r="AV976" i="1"/>
  <c r="AU976" i="1"/>
  <c r="AU1044" i="1"/>
  <c r="AV1044" i="1"/>
  <c r="AV1058" i="1"/>
  <c r="AU1058" i="1"/>
  <c r="AU1184" i="1"/>
  <c r="AV1184" i="1"/>
  <c r="AU1325" i="1"/>
  <c r="AV1325" i="1"/>
  <c r="AU1369" i="1"/>
  <c r="AV1369" i="1"/>
  <c r="AV1416" i="1"/>
  <c r="AU1416" i="1"/>
  <c r="AV1556" i="1"/>
  <c r="AU1556" i="1"/>
  <c r="AU1640" i="1"/>
  <c r="AV1640" i="1"/>
  <c r="AU1764" i="1"/>
  <c r="AV1764" i="1"/>
  <c r="AU1858" i="1"/>
  <c r="AV1858" i="1"/>
  <c r="AV3275" i="1"/>
  <c r="AU3275" i="1"/>
  <c r="AV2913" i="1"/>
  <c r="AU2913" i="1"/>
  <c r="AV1238" i="1"/>
  <c r="AU1238" i="1"/>
  <c r="AV1376" i="1"/>
  <c r="AU1376" i="1"/>
  <c r="AV1574" i="1"/>
  <c r="AU1574" i="1"/>
  <c r="AV1595" i="1"/>
  <c r="AU1595" i="1"/>
  <c r="AU1624" i="1"/>
  <c r="AV1624" i="1"/>
  <c r="AV1651" i="1"/>
  <c r="AU1651" i="1"/>
  <c r="AU1976" i="1"/>
  <c r="AV1976" i="1"/>
  <c r="AU2079" i="1"/>
  <c r="AV2079" i="1"/>
  <c r="AU2131" i="1"/>
  <c r="AV2131" i="1"/>
  <c r="AU2155" i="1"/>
  <c r="AV2155" i="1"/>
  <c r="AU2655" i="1"/>
  <c r="AV2655" i="1"/>
  <c r="AU1158" i="1"/>
  <c r="AV1161" i="1"/>
  <c r="AU1264" i="1"/>
  <c r="AU1281" i="1"/>
  <c r="AV1291" i="1"/>
  <c r="AV1353" i="1"/>
  <c r="AU1430" i="1"/>
  <c r="AV1485" i="1"/>
  <c r="AV1554" i="1"/>
  <c r="AU1571" i="1"/>
  <c r="AU1585" i="1"/>
  <c r="AV1585" i="1"/>
  <c r="AV1641" i="1"/>
  <c r="AV1648" i="1"/>
  <c r="AU1648" i="1"/>
  <c r="AV1710" i="1"/>
  <c r="AV1750" i="1"/>
  <c r="AU1817" i="1"/>
  <c r="AV1817" i="1"/>
  <c r="AV1871" i="1"/>
  <c r="AU1871" i="1"/>
  <c r="AV1878" i="1"/>
  <c r="AV2008" i="1"/>
  <c r="AU2008" i="1"/>
  <c r="AU2344" i="1"/>
  <c r="AV2344" i="1"/>
  <c r="AV2547" i="1"/>
  <c r="AU2547" i="1"/>
  <c r="AV2648" i="1"/>
  <c r="AU2648" i="1"/>
  <c r="AV2969" i="1"/>
  <c r="AU2969" i="1"/>
  <c r="AV2998" i="1"/>
  <c r="AU2998" i="1"/>
  <c r="AV3043" i="1"/>
  <c r="AU3043" i="1"/>
  <c r="AU2101" i="1"/>
  <c r="AV2101" i="1"/>
  <c r="AV2385" i="1"/>
  <c r="AU2385" i="1"/>
  <c r="AV2503" i="1"/>
  <c r="AU2503" i="1"/>
  <c r="AV2725" i="1"/>
  <c r="AU2725" i="1"/>
  <c r="AV2729" i="1"/>
  <c r="AU2729" i="1"/>
  <c r="AV1609" i="1"/>
  <c r="AU1609" i="1"/>
  <c r="AV1717" i="1"/>
  <c r="AU1717" i="1"/>
  <c r="AU1724" i="1"/>
  <c r="AV1724" i="1"/>
  <c r="AV1861" i="1"/>
  <c r="AU1861" i="1"/>
  <c r="AV2009" i="1"/>
  <c r="AU2009" i="1"/>
  <c r="AV2263" i="1"/>
  <c r="AU2263" i="1"/>
  <c r="AV2323" i="1"/>
  <c r="AU2323" i="1"/>
  <c r="AV2559" i="1"/>
  <c r="AU2559" i="1"/>
  <c r="AU2603" i="1"/>
  <c r="AV2603" i="1"/>
  <c r="AV2895" i="1"/>
  <c r="AU2895" i="1"/>
  <c r="AV2259" i="1"/>
  <c r="AU2259" i="1"/>
  <c r="AU2352" i="1"/>
  <c r="AV2352" i="1"/>
  <c r="AV2507" i="1"/>
  <c r="AU2507" i="1"/>
  <c r="AV2521" i="1"/>
  <c r="AU2521" i="1"/>
  <c r="AV1299" i="1"/>
  <c r="AU1299" i="1"/>
  <c r="AV1374" i="1"/>
  <c r="AU1374" i="1"/>
  <c r="AU1545" i="1"/>
  <c r="AV1545" i="1"/>
  <c r="AU1559" i="1"/>
  <c r="AV1559" i="1"/>
  <c r="AV1691" i="1"/>
  <c r="AU1691" i="1"/>
  <c r="AU1708" i="1"/>
  <c r="AV1708" i="1"/>
  <c r="AU1744" i="1"/>
  <c r="AV1744" i="1"/>
  <c r="AU1772" i="1"/>
  <c r="AV1772" i="1"/>
  <c r="AU1822" i="1"/>
  <c r="AV1822" i="1"/>
  <c r="AU1916" i="1"/>
  <c r="AV1916" i="1"/>
  <c r="AU1920" i="1"/>
  <c r="AV1920" i="1"/>
  <c r="AV1941" i="1"/>
  <c r="AU1941" i="1"/>
  <c r="AV1959" i="1"/>
  <c r="AU1959" i="1"/>
  <c r="AU2017" i="1"/>
  <c r="AV2017" i="1"/>
  <c r="AU2150" i="1"/>
  <c r="AV2150" i="1"/>
  <c r="AV2160" i="1"/>
  <c r="AU2160" i="1"/>
  <c r="AU2371" i="1"/>
  <c r="AV2371" i="1"/>
  <c r="AV1275" i="1"/>
  <c r="AU1275" i="1"/>
  <c r="AU1279" i="1"/>
  <c r="AV1279" i="1"/>
  <c r="AU1361" i="1"/>
  <c r="AV1509" i="1"/>
  <c r="AV1532" i="1"/>
  <c r="AU1532" i="1"/>
  <c r="AV1542" i="1"/>
  <c r="AU1542" i="1"/>
  <c r="AV1593" i="1"/>
  <c r="AU1593" i="1"/>
  <c r="AV1613" i="1"/>
  <c r="AU1626" i="1"/>
  <c r="AV1626" i="1"/>
  <c r="AU1765" i="1"/>
  <c r="AV1779" i="1"/>
  <c r="AU1815" i="1"/>
  <c r="AU1927" i="1"/>
  <c r="AV1927" i="1"/>
  <c r="AV1988" i="1"/>
  <c r="AU1988" i="1"/>
  <c r="AV2028" i="1"/>
  <c r="AU2028" i="1"/>
  <c r="AU2119" i="1"/>
  <c r="AV2119" i="1"/>
  <c r="AU2275" i="1"/>
  <c r="AV2275" i="1"/>
  <c r="AV2467" i="1"/>
  <c r="AU2467" i="1"/>
  <c r="AU2618" i="1"/>
  <c r="AV2618" i="1"/>
  <c r="AV2945" i="1"/>
  <c r="AU2945" i="1"/>
  <c r="AV1392" i="1"/>
  <c r="AU1392" i="1"/>
  <c r="AV1529" i="1"/>
  <c r="AU1529" i="1"/>
  <c r="AV1913" i="1"/>
  <c r="AU1913" i="1"/>
  <c r="AV1917" i="1"/>
  <c r="AU1917" i="1"/>
  <c r="AU1960" i="1"/>
  <c r="AV1960" i="1"/>
  <c r="AU2047" i="1"/>
  <c r="AV2047" i="1"/>
  <c r="AV2071" i="1"/>
  <c r="AU2071" i="1"/>
  <c r="AU2103" i="1"/>
  <c r="AV2103" i="1"/>
  <c r="AU2147" i="1"/>
  <c r="AV2147" i="1"/>
  <c r="AU1766" i="1"/>
  <c r="AV1766" i="1"/>
  <c r="AV1842" i="1"/>
  <c r="AU1842" i="1"/>
  <c r="AV1931" i="1"/>
  <c r="AU1931" i="1"/>
  <c r="AV1985" i="1"/>
  <c r="AU1985" i="1"/>
  <c r="AU1989" i="1"/>
  <c r="AV1989" i="1"/>
  <c r="AV2029" i="1"/>
  <c r="AU2029" i="1"/>
  <c r="AU2040" i="1"/>
  <c r="AV2040" i="1"/>
  <c r="AV2064" i="1"/>
  <c r="AU2064" i="1"/>
  <c r="AU2311" i="1"/>
  <c r="AV2311" i="1"/>
  <c r="AU2394" i="1"/>
  <c r="AV2394" i="1"/>
  <c r="AV3312" i="1"/>
  <c r="AU3312" i="1"/>
  <c r="AU2197" i="1"/>
  <c r="AV2197" i="1"/>
  <c r="AV2223" i="1"/>
  <c r="AU2223" i="1"/>
  <c r="AU2248" i="1"/>
  <c r="AV2248" i="1"/>
  <c r="AV2262" i="1"/>
  <c r="AU2262" i="1"/>
  <c r="AV2294" i="1"/>
  <c r="AU2294" i="1"/>
  <c r="AV2906" i="1"/>
  <c r="AU2906" i="1"/>
  <c r="AU3289" i="1"/>
  <c r="AV3289" i="1"/>
  <c r="AU2237" i="1"/>
  <c r="AV2237" i="1"/>
  <c r="AV2305" i="1"/>
  <c r="AU2305" i="1"/>
  <c r="AV2704" i="1"/>
  <c r="AU2704" i="1"/>
  <c r="AV2708" i="1"/>
  <c r="AU2708" i="1"/>
  <c r="AU1720" i="1"/>
  <c r="AV1720" i="1"/>
  <c r="AV2170" i="1"/>
  <c r="AU2217" i="1"/>
  <c r="AU2266" i="1"/>
  <c r="AV2332" i="1"/>
  <c r="AU2332" i="1"/>
  <c r="AV2381" i="1"/>
  <c r="AU2381" i="1"/>
  <c r="AU2548" i="1"/>
  <c r="AV2548" i="1"/>
  <c r="AV2570" i="1"/>
  <c r="AU2595" i="1"/>
  <c r="AV2595" i="1"/>
  <c r="AU2814" i="1"/>
  <c r="AV2814" i="1"/>
  <c r="AV3025" i="1"/>
  <c r="AU3025" i="1"/>
  <c r="AV3179" i="1"/>
  <c r="AU3179" i="1"/>
  <c r="AV2174" i="1"/>
  <c r="AU2174" i="1"/>
  <c r="AU2181" i="1"/>
  <c r="AV2181" i="1"/>
  <c r="AV2238" i="1"/>
  <c r="AU2238" i="1"/>
  <c r="AV2378" i="1"/>
  <c r="AU2378" i="1"/>
  <c r="AV2423" i="1"/>
  <c r="AU2423" i="1"/>
  <c r="AV2563" i="1"/>
  <c r="AU2563" i="1"/>
  <c r="AV2966" i="1"/>
  <c r="AU2966" i="1"/>
  <c r="AV2973" i="1"/>
  <c r="AU2973" i="1"/>
  <c r="AV3008" i="1"/>
  <c r="AU3008" i="1"/>
  <c r="AV3097" i="1"/>
  <c r="AU3097" i="1"/>
  <c r="AU1598" i="1"/>
  <c r="AV1598" i="1"/>
  <c r="AU1868" i="1"/>
  <c r="AU1874" i="1"/>
  <c r="AU1887" i="1"/>
  <c r="AU1914" i="1"/>
  <c r="AV1940" i="1"/>
  <c r="AU1947" i="1"/>
  <c r="AU1970" i="1"/>
  <c r="AU1973" i="1"/>
  <c r="AV1996" i="1"/>
  <c r="AU2003" i="1"/>
  <c r="AV2016" i="1"/>
  <c r="AU2026" i="1"/>
  <c r="AU2102" i="1"/>
  <c r="AV2102" i="1"/>
  <c r="AV2141" i="1"/>
  <c r="AU2231" i="1"/>
  <c r="AV2242" i="1"/>
  <c r="AU2256" i="1"/>
  <c r="AV2309" i="1"/>
  <c r="AU2364" i="1"/>
  <c r="AU2375" i="1"/>
  <c r="AV2409" i="1"/>
  <c r="AU2409" i="1"/>
  <c r="AU2433" i="1"/>
  <c r="AV2501" i="1"/>
  <c r="AV2549" i="1"/>
  <c r="AU2549" i="1"/>
  <c r="AU2556" i="1"/>
  <c r="AV2630" i="1"/>
  <c r="AU2630" i="1"/>
  <c r="AU2679" i="1"/>
  <c r="AV2856" i="1"/>
  <c r="AU2856" i="1"/>
  <c r="AU2892" i="1"/>
  <c r="AV2940" i="1"/>
  <c r="AU2940" i="1"/>
  <c r="AV2959" i="1"/>
  <c r="AV2963" i="1"/>
  <c r="AU2963" i="1"/>
  <c r="AV1808" i="1"/>
  <c r="AV1814" i="1"/>
  <c r="AV1901" i="1"/>
  <c r="AU1934" i="1"/>
  <c r="AV1934" i="1"/>
  <c r="AV1957" i="1"/>
  <c r="AU2085" i="1"/>
  <c r="AV2333" i="1"/>
  <c r="AV2347" i="1"/>
  <c r="AV2368" i="1"/>
  <c r="AU2382" i="1"/>
  <c r="AU2389" i="1"/>
  <c r="AV2389" i="1"/>
  <c r="AV2479" i="1"/>
  <c r="AU2479" i="1"/>
  <c r="AV2498" i="1"/>
  <c r="AV2508" i="1"/>
  <c r="AU2508" i="1"/>
  <c r="AV2553" i="1"/>
  <c r="AU2553" i="1"/>
  <c r="AV2672" i="1"/>
  <c r="AU2672" i="1"/>
  <c r="AU2797" i="1"/>
  <c r="AU2030" i="1"/>
  <c r="AV2030" i="1"/>
  <c r="AV2099" i="1"/>
  <c r="AU2099" i="1"/>
  <c r="AU2168" i="1"/>
  <c r="AV2168" i="1"/>
  <c r="AV2175" i="1"/>
  <c r="AU2175" i="1"/>
  <c r="AU2260" i="1"/>
  <c r="AV2260" i="1"/>
  <c r="AV2529" i="1"/>
  <c r="AU2529" i="1"/>
  <c r="AU2836" i="1"/>
  <c r="AV2836" i="1"/>
  <c r="AU2881" i="1"/>
  <c r="AV2881" i="1"/>
  <c r="AV2952" i="1"/>
  <c r="AU2952" i="1"/>
  <c r="AV3249" i="1"/>
  <c r="AU3249" i="1"/>
  <c r="AV2982" i="1"/>
  <c r="AU2982" i="1"/>
  <c r="AU1922" i="1"/>
  <c r="AV1922" i="1"/>
  <c r="AU2060" i="1"/>
  <c r="AV2060" i="1"/>
  <c r="AV2086" i="1"/>
  <c r="AU2086" i="1"/>
  <c r="AV2096" i="1"/>
  <c r="AU2096" i="1"/>
  <c r="AU2129" i="1"/>
  <c r="AV2129" i="1"/>
  <c r="AV2526" i="1"/>
  <c r="AU2526" i="1"/>
  <c r="AV2533" i="1"/>
  <c r="AU2533" i="1"/>
  <c r="AV2755" i="1"/>
  <c r="AU2755" i="1"/>
  <c r="AU2763" i="1"/>
  <c r="AV2763" i="1"/>
  <c r="AV3106" i="1"/>
  <c r="AU3106" i="1"/>
  <c r="AV3177" i="1"/>
  <c r="AU3177" i="1"/>
  <c r="AV3231" i="1"/>
  <c r="AU3231" i="1"/>
  <c r="AV1866" i="1"/>
  <c r="AU1892" i="1"/>
  <c r="AV1892" i="1"/>
  <c r="AV1987" i="1"/>
  <c r="AU1987" i="1"/>
  <c r="AU2034" i="1"/>
  <c r="AV2057" i="1"/>
  <c r="AU2057" i="1"/>
  <c r="AU2076" i="1"/>
  <c r="AU2093" i="1"/>
  <c r="AU2116" i="1"/>
  <c r="AV2116" i="1"/>
  <c r="AU2149" i="1"/>
  <c r="AV2149" i="1"/>
  <c r="AV2179" i="1"/>
  <c r="AV2206" i="1"/>
  <c r="AV2268" i="1"/>
  <c r="AU2268" i="1"/>
  <c r="AU2393" i="1"/>
  <c r="AV2431" i="1"/>
  <c r="AU2431" i="1"/>
  <c r="AU2438" i="1"/>
  <c r="AU2441" i="1"/>
  <c r="AU2444" i="1"/>
  <c r="AU2480" i="1"/>
  <c r="AV2565" i="1"/>
  <c r="AU2565" i="1"/>
  <c r="AV2901" i="1"/>
  <c r="AU2901" i="1"/>
  <c r="AU3041" i="1"/>
  <c r="AV3041" i="1"/>
  <c r="AV3315" i="1"/>
  <c r="AU3315" i="1"/>
  <c r="AV3341" i="1"/>
  <c r="AU3341" i="1"/>
  <c r="AV1863" i="1"/>
  <c r="AV1885" i="1"/>
  <c r="AU1932" i="1"/>
  <c r="AU1938" i="1"/>
  <c r="AU1955" i="1"/>
  <c r="AU1981" i="1"/>
  <c r="AV1981" i="1"/>
  <c r="AV1994" i="1"/>
  <c r="AV2001" i="1"/>
  <c r="AU2001" i="1"/>
  <c r="AU2014" i="1"/>
  <c r="AV2014" i="1"/>
  <c r="AU2031" i="1"/>
  <c r="AU2203" i="1"/>
  <c r="AV2203" i="1"/>
  <c r="AU2240" i="1"/>
  <c r="AV2240" i="1"/>
  <c r="AU2247" i="1"/>
  <c r="AV2247" i="1"/>
  <c r="AV2293" i="1"/>
  <c r="AU2293" i="1"/>
  <c r="AV2317" i="1"/>
  <c r="AU2327" i="1"/>
  <c r="AU2447" i="1"/>
  <c r="AU2590" i="1"/>
  <c r="AV2688" i="1"/>
  <c r="AU2741" i="1"/>
  <c r="AV2890" i="1"/>
  <c r="AU2890" i="1"/>
  <c r="AV3103" i="1"/>
  <c r="AU3103" i="1"/>
  <c r="AU1612" i="1"/>
  <c r="AV1612" i="1"/>
  <c r="AU1738" i="1"/>
  <c r="AV1738" i="1"/>
  <c r="AU1906" i="1"/>
  <c r="AV1906" i="1"/>
  <c r="AU1962" i="1"/>
  <c r="AV1962" i="1"/>
  <c r="AV1978" i="1"/>
  <c r="AU1978" i="1"/>
  <c r="AV2070" i="1"/>
  <c r="AU2070" i="1"/>
  <c r="AV2110" i="1"/>
  <c r="AV2183" i="1"/>
  <c r="AU2421" i="1"/>
  <c r="AU2464" i="1"/>
  <c r="AU2477" i="1"/>
  <c r="AU2851" i="1"/>
  <c r="AV2851" i="1"/>
  <c r="AV2931" i="1"/>
  <c r="AU2931" i="1"/>
  <c r="AV2629" i="1"/>
  <c r="AV2900" i="1"/>
  <c r="AU2900" i="1"/>
  <c r="AV2918" i="1"/>
  <c r="AU2918" i="1"/>
  <c r="AV2939" i="1"/>
  <c r="AU2939" i="1"/>
  <c r="AV2981" i="1"/>
  <c r="AU2981" i="1"/>
  <c r="AV3011" i="1"/>
  <c r="AU3011" i="1"/>
  <c r="AV3061" i="1"/>
  <c r="AU3061" i="1"/>
  <c r="AV3232" i="1"/>
  <c r="AU3232" i="1"/>
  <c r="AU3285" i="1"/>
  <c r="AV3285" i="1"/>
  <c r="T3498" i="1"/>
  <c r="U3498" i="1"/>
  <c r="AV2829" i="1"/>
  <c r="AU2829" i="1"/>
  <c r="AU2869" i="1"/>
  <c r="AV2869" i="1"/>
  <c r="AU3282" i="1"/>
  <c r="AV3282" i="1"/>
  <c r="AU3304" i="1"/>
  <c r="AV3304" i="1"/>
  <c r="AV3333" i="1"/>
  <c r="AU3333" i="1"/>
  <c r="AU3388" i="1"/>
  <c r="AU2637" i="1"/>
  <c r="AV2637" i="1"/>
  <c r="AV2657" i="1"/>
  <c r="AU2657" i="1"/>
  <c r="AV2699" i="1"/>
  <c r="AU2699" i="1"/>
  <c r="AV2786" i="1"/>
  <c r="AU2786" i="1"/>
  <c r="AV2826" i="1"/>
  <c r="AU2826" i="1"/>
  <c r="AV2954" i="1"/>
  <c r="AU2954" i="1"/>
  <c r="AV3428" i="1"/>
  <c r="AU3428" i="1"/>
  <c r="AU2004" i="1"/>
  <c r="AV2004" i="1"/>
  <c r="AV2126" i="1"/>
  <c r="AU2126" i="1"/>
  <c r="AV2274" i="1"/>
  <c r="AU2274" i="1"/>
  <c r="AV2408" i="1"/>
  <c r="AU2408" i="1"/>
  <c r="AU2422" i="1"/>
  <c r="AV2422" i="1"/>
  <c r="AV2461" i="1"/>
  <c r="AU2461" i="1"/>
  <c r="AV2574" i="1"/>
  <c r="AU2574" i="1"/>
  <c r="AV2624" i="1"/>
  <c r="AU2624" i="1"/>
  <c r="AV2647" i="1"/>
  <c r="AU2647" i="1"/>
  <c r="AV2685" i="1"/>
  <c r="AV2703" i="1"/>
  <c r="AU2703" i="1"/>
  <c r="AV2717" i="1"/>
  <c r="AU2717" i="1"/>
  <c r="AU2747" i="1"/>
  <c r="AU2813" i="1"/>
  <c r="AU2823" i="1"/>
  <c r="AV2833" i="1"/>
  <c r="AU2926" i="1"/>
  <c r="AU3119" i="1"/>
  <c r="AV3192" i="1"/>
  <c r="AU3192" i="1"/>
  <c r="AV3334" i="1"/>
  <c r="AU3334" i="1"/>
  <c r="AU3360" i="1"/>
  <c r="AU2386" i="1"/>
  <c r="AV2386" i="1"/>
  <c r="AV2546" i="1"/>
  <c r="AU2546" i="1"/>
  <c r="AV2682" i="1"/>
  <c r="AU2682" i="1"/>
  <c r="AV2696" i="1"/>
  <c r="AU2696" i="1"/>
  <c r="AV2707" i="1"/>
  <c r="AU2707" i="1"/>
  <c r="AV2758" i="1"/>
  <c r="AU2758" i="1"/>
  <c r="AU2979" i="1"/>
  <c r="AU2995" i="1"/>
  <c r="AV2995" i="1"/>
  <c r="AU3080" i="1"/>
  <c r="AV3080" i="1"/>
  <c r="AV3094" i="1"/>
  <c r="AU3094" i="1"/>
  <c r="AV3102" i="1"/>
  <c r="AU3102" i="1"/>
  <c r="AU3136" i="1"/>
  <c r="AV3309" i="1"/>
  <c r="AU3309" i="1"/>
  <c r="Y3467" i="1"/>
  <c r="Z3477" i="1"/>
  <c r="AV2271" i="1"/>
  <c r="AU2271" i="1"/>
  <c r="AU2302" i="1"/>
  <c r="AV2318" i="1"/>
  <c r="AV2331" i="1"/>
  <c r="AV2345" i="1"/>
  <c r="AU2455" i="1"/>
  <c r="AV2465" i="1"/>
  <c r="AU2465" i="1"/>
  <c r="AV2564" i="1"/>
  <c r="AU2604" i="1"/>
  <c r="AV2644" i="1"/>
  <c r="AU2644" i="1"/>
  <c r="AU2766" i="1"/>
  <c r="AV2766" i="1"/>
  <c r="AV2773" i="1"/>
  <c r="AU2773" i="1"/>
  <c r="AU2800" i="1"/>
  <c r="AU2817" i="1"/>
  <c r="AV2843" i="1"/>
  <c r="AU2843" i="1"/>
  <c r="AV2884" i="1"/>
  <c r="AU2923" i="1"/>
  <c r="AV2934" i="1"/>
  <c r="AU2934" i="1"/>
  <c r="AV2941" i="1"/>
  <c r="AU2941" i="1"/>
  <c r="AV2955" i="1"/>
  <c r="AU2955" i="1"/>
  <c r="AV3009" i="1"/>
  <c r="AU3009" i="1"/>
  <c r="AV3026" i="1"/>
  <c r="AV3099" i="1"/>
  <c r="AU3099" i="1"/>
  <c r="AV3218" i="1"/>
  <c r="AU3218" i="1"/>
  <c r="AV3414" i="1"/>
  <c r="AU3414" i="1"/>
  <c r="AV3302" i="1"/>
  <c r="AU3302" i="1"/>
  <c r="AV3324" i="1"/>
  <c r="AU3324" i="1"/>
  <c r="AA3479" i="1"/>
  <c r="AB3479" i="1"/>
  <c r="AQ3479" i="1"/>
  <c r="AP3479" i="1"/>
  <c r="AO3479" i="1"/>
  <c r="AV2605" i="1"/>
  <c r="AU2605" i="1"/>
  <c r="AU2615" i="1"/>
  <c r="AV2615" i="1"/>
  <c r="AV2801" i="1"/>
  <c r="AU2801" i="1"/>
  <c r="AV2844" i="1"/>
  <c r="AU2844" i="1"/>
  <c r="AV2871" i="1"/>
  <c r="AU2871" i="1"/>
  <c r="AV3117" i="1"/>
  <c r="AU3117" i="1"/>
  <c r="AV3165" i="1"/>
  <c r="AU3165" i="1"/>
  <c r="AU3267" i="1"/>
  <c r="AV3267" i="1"/>
  <c r="AV3369" i="1"/>
  <c r="AU3369" i="1"/>
  <c r="AO3466" i="1"/>
  <c r="AN3466" i="1"/>
  <c r="AT3489" i="1"/>
  <c r="AV2165" i="1"/>
  <c r="AU2165" i="1"/>
  <c r="AV2228" i="1"/>
  <c r="AU2228" i="1"/>
  <c r="AV2265" i="1"/>
  <c r="AU2265" i="1"/>
  <c r="AV2366" i="1"/>
  <c r="AU2366" i="1"/>
  <c r="AV2437" i="1"/>
  <c r="AU2437" i="1"/>
  <c r="AU2579" i="1"/>
  <c r="AV2579" i="1"/>
  <c r="AV2592" i="1"/>
  <c r="AV2612" i="1"/>
  <c r="AU2612" i="1"/>
  <c r="AU2645" i="1"/>
  <c r="AU2666" i="1"/>
  <c r="AV2722" i="1"/>
  <c r="AU2722" i="1"/>
  <c r="AV2745" i="1"/>
  <c r="AU2745" i="1"/>
  <c r="AV2752" i="1"/>
  <c r="AU2752" i="1"/>
  <c r="AU2774" i="1"/>
  <c r="AU2848" i="1"/>
  <c r="AV2848" i="1"/>
  <c r="AU2889" i="1"/>
  <c r="AV2899" i="1"/>
  <c r="AU2899" i="1"/>
  <c r="AU2910" i="1"/>
  <c r="AV2928" i="1"/>
  <c r="AU2928" i="1"/>
  <c r="AU2938" i="1"/>
  <c r="AU2942" i="1"/>
  <c r="AV2956" i="1"/>
  <c r="AU2977" i="1"/>
  <c r="AV2977" i="1"/>
  <c r="AU3040" i="1"/>
  <c r="AV3067" i="1"/>
  <c r="AU3067" i="1"/>
  <c r="AU3085" i="1"/>
  <c r="AU3206" i="1"/>
  <c r="AV3235" i="1"/>
  <c r="AU3235" i="1"/>
  <c r="AV3246" i="1"/>
  <c r="AU3246" i="1"/>
  <c r="AV3347" i="1"/>
  <c r="AU3347" i="1"/>
  <c r="AV3401" i="1"/>
  <c r="AV3415" i="1"/>
  <c r="AU3415" i="1"/>
  <c r="AL3530" i="1"/>
  <c r="X3530" i="1"/>
  <c r="AM3530" i="1"/>
  <c r="AK3530" i="1"/>
  <c r="AV2619" i="1"/>
  <c r="AU2619" i="1"/>
  <c r="AV2756" i="1"/>
  <c r="AU2756" i="1"/>
  <c r="AV2960" i="1"/>
  <c r="AU2960" i="1"/>
  <c r="AV3096" i="1"/>
  <c r="AU3096" i="1"/>
  <c r="AV3114" i="1"/>
  <c r="AU3114" i="1"/>
  <c r="AV3430" i="1"/>
  <c r="AU3430" i="1"/>
  <c r="AU2191" i="1"/>
  <c r="AV2191" i="1"/>
  <c r="AV2336" i="1"/>
  <c r="AU2336" i="1"/>
  <c r="AV2363" i="1"/>
  <c r="AU2363" i="1"/>
  <c r="AU2374" i="1"/>
  <c r="AV2374" i="1"/>
  <c r="AV2434" i="1"/>
  <c r="AU2434" i="1"/>
  <c r="AV2511" i="1"/>
  <c r="AU2511" i="1"/>
  <c r="AU2589" i="1"/>
  <c r="AU2649" i="1"/>
  <c r="AV2649" i="1"/>
  <c r="AV2663" i="1"/>
  <c r="AU2663" i="1"/>
  <c r="AV2687" i="1"/>
  <c r="AU2694" i="1"/>
  <c r="AV2719" i="1"/>
  <c r="AU2719" i="1"/>
  <c r="AV2771" i="1"/>
  <c r="AU2798" i="1"/>
  <c r="AV2802" i="1"/>
  <c r="AU2802" i="1"/>
  <c r="AU2868" i="1"/>
  <c r="AV2896" i="1"/>
  <c r="AU2896" i="1"/>
  <c r="AU2946" i="1"/>
  <c r="AU2993" i="1"/>
  <c r="AU3037" i="1"/>
  <c r="AU3047" i="1"/>
  <c r="AV3047" i="1"/>
  <c r="AV3082" i="1"/>
  <c r="AV3092" i="1"/>
  <c r="AU3092" i="1"/>
  <c r="AV3107" i="1"/>
  <c r="AU3107" i="1"/>
  <c r="AV3134" i="1"/>
  <c r="AU3134" i="1"/>
  <c r="AV3162" i="1"/>
  <c r="AU3162" i="1"/>
  <c r="AV3243" i="1"/>
  <c r="AU3243" i="1"/>
  <c r="AU3307" i="1"/>
  <c r="AV3318" i="1"/>
  <c r="AV3343" i="1"/>
  <c r="AU3343" i="1"/>
  <c r="AM3471" i="1"/>
  <c r="AL3471" i="1"/>
  <c r="AK3502" i="1"/>
  <c r="AL3622" i="1"/>
  <c r="AK3622" i="1"/>
  <c r="AV2367" i="1"/>
  <c r="AU2367" i="1"/>
  <c r="AV2514" i="1"/>
  <c r="AU2514" i="1"/>
  <c r="AV2700" i="1"/>
  <c r="AU2700" i="1"/>
  <c r="AV2915" i="1"/>
  <c r="AU2915" i="1"/>
  <c r="AV2951" i="1"/>
  <c r="AU2951" i="1"/>
  <c r="AV2997" i="1"/>
  <c r="AU2997" i="1"/>
  <c r="AV3039" i="1"/>
  <c r="AU3039" i="1"/>
  <c r="AV3095" i="1"/>
  <c r="AU3095" i="1"/>
  <c r="AV3109" i="1"/>
  <c r="AU3109" i="1"/>
  <c r="T3490" i="1"/>
  <c r="U3490" i="1"/>
  <c r="Y3522" i="1"/>
  <c r="X3522" i="1"/>
  <c r="AK3474" i="1"/>
  <c r="X3474" i="1"/>
  <c r="U3503" i="1"/>
  <c r="T3503" i="1"/>
  <c r="AL3522" i="1"/>
  <c r="X3477" i="1"/>
  <c r="W3477" i="1"/>
  <c r="AT3477" i="1" s="1"/>
  <c r="U3505" i="1"/>
  <c r="T3505" i="1"/>
  <c r="AV3408" i="1"/>
  <c r="AU3408" i="1"/>
  <c r="Y3477" i="1"/>
  <c r="T3495" i="1"/>
  <c r="U3495" i="1"/>
  <c r="W3585" i="1"/>
  <c r="V3585" i="1"/>
  <c r="T3540" i="1"/>
  <c r="U3540" i="1"/>
  <c r="W3468" i="1"/>
  <c r="V3468" i="1"/>
  <c r="AM3477" i="1"/>
  <c r="AT3527" i="1"/>
  <c r="X3471" i="1"/>
  <c r="V3491" i="1"/>
  <c r="U3491" i="1"/>
  <c r="AT3492" i="1"/>
  <c r="AT3509" i="1"/>
  <c r="X3515" i="1"/>
  <c r="AV2188" i="1"/>
  <c r="AU2188" i="1"/>
  <c r="AV2277" i="1"/>
  <c r="AU2277" i="1"/>
  <c r="AV2633" i="1"/>
  <c r="AU2633" i="1"/>
  <c r="AV2675" i="1"/>
  <c r="AU2675" i="1"/>
  <c r="AV2759" i="1"/>
  <c r="AU2759" i="1"/>
  <c r="AV2903" i="1"/>
  <c r="AU2903" i="1"/>
  <c r="AU3253" i="1"/>
  <c r="AV3253" i="1"/>
  <c r="AV3338" i="1"/>
  <c r="AU3338" i="1"/>
  <c r="AV3385" i="1"/>
  <c r="AU3385" i="1"/>
  <c r="AU3402" i="1"/>
  <c r="AV3402" i="1"/>
  <c r="AU3459" i="1"/>
  <c r="Y3471" i="1"/>
  <c r="AT3483" i="1"/>
  <c r="AK3515" i="1"/>
  <c r="AV3077" i="1"/>
  <c r="AV3111" i="1"/>
  <c r="AU3111" i="1"/>
  <c r="AV3147" i="1"/>
  <c r="AU3147" i="1"/>
  <c r="AV3260" i="1"/>
  <c r="AU3260" i="1"/>
  <c r="AV3375" i="1"/>
  <c r="AU3375" i="1"/>
  <c r="AV3389" i="1"/>
  <c r="AU3389" i="1"/>
  <c r="AV3427" i="1"/>
  <c r="W3475" i="1"/>
  <c r="V3475" i="1"/>
  <c r="AV2523" i="1"/>
  <c r="AU2523" i="1"/>
  <c r="AV2562" i="1"/>
  <c r="AU2562" i="1"/>
  <c r="AV2770" i="1"/>
  <c r="AU2770" i="1"/>
  <c r="AV2815" i="1"/>
  <c r="AU2815" i="1"/>
  <c r="AV2921" i="1"/>
  <c r="AU2921" i="1"/>
  <c r="AV3022" i="1"/>
  <c r="AU3022" i="1"/>
  <c r="AV3217" i="1"/>
  <c r="AU3217" i="1"/>
  <c r="AV3291" i="1"/>
  <c r="AU3291" i="1"/>
  <c r="AV3295" i="1"/>
  <c r="AU3295" i="1"/>
  <c r="AV3361" i="1"/>
  <c r="AU3361" i="1"/>
  <c r="Y3466" i="1"/>
  <c r="X3466" i="1"/>
  <c r="AK3475" i="1"/>
  <c r="X3475" i="1"/>
  <c r="Z3480" i="1"/>
  <c r="Z3590" i="1"/>
  <c r="AT3660" i="1"/>
  <c r="AU2676" i="1"/>
  <c r="AV2710" i="1"/>
  <c r="AU2710" i="1"/>
  <c r="AU2727" i="1"/>
  <c r="AV2743" i="1"/>
  <c r="AU2743" i="1"/>
  <c r="AV2760" i="1"/>
  <c r="AU2767" i="1"/>
  <c r="AU2887" i="1"/>
  <c r="AV2974" i="1"/>
  <c r="AU2996" i="1"/>
  <c r="AU3019" i="1"/>
  <c r="AV3032" i="1"/>
  <c r="AU3064" i="1"/>
  <c r="AU3071" i="1"/>
  <c r="AU3122" i="1"/>
  <c r="AV3261" i="1"/>
  <c r="AU3261" i="1"/>
  <c r="AV3299" i="1"/>
  <c r="AU3299" i="1"/>
  <c r="AV3331" i="1"/>
  <c r="AU3331" i="1"/>
  <c r="AV3417" i="1"/>
  <c r="AU3417" i="1"/>
  <c r="Z3466" i="1"/>
  <c r="V3514" i="1"/>
  <c r="U3514" i="1"/>
  <c r="W3530" i="1"/>
  <c r="AU3620" i="1"/>
  <c r="V3506" i="1"/>
  <c r="W3515" i="1"/>
  <c r="V3515" i="1"/>
  <c r="AT3524" i="1"/>
  <c r="V3584" i="1"/>
  <c r="U3584" i="1"/>
  <c r="AT3584" i="1" s="1"/>
  <c r="U3664" i="1"/>
  <c r="T3664" i="1"/>
  <c r="AU3672" i="1"/>
  <c r="AV3672" i="1"/>
  <c r="T3788" i="1"/>
  <c r="U3788" i="1"/>
  <c r="AK3848" i="1"/>
  <c r="U3581" i="1"/>
  <c r="T3581" i="1"/>
  <c r="Z3611" i="1"/>
  <c r="AT3790" i="1"/>
  <c r="U3651" i="1"/>
  <c r="T3651" i="1"/>
  <c r="AT3884" i="1"/>
  <c r="V3604" i="1"/>
  <c r="U3604" i="1"/>
  <c r="U3624" i="1"/>
  <c r="T3624" i="1"/>
  <c r="AT3617" i="1"/>
  <c r="Y3708" i="1"/>
  <c r="AM3708" i="1"/>
  <c r="AL3708" i="1"/>
  <c r="X3708" i="1"/>
  <c r="AN3708" i="1"/>
  <c r="Z3509" i="1"/>
  <c r="Y3509" i="1"/>
  <c r="AN3509" i="1"/>
  <c r="AM3509" i="1"/>
  <c r="AT3557" i="1"/>
  <c r="Y3579" i="1"/>
  <c r="X3579" i="1"/>
  <c r="AL3579" i="1"/>
  <c r="AL3706" i="1"/>
  <c r="AM3706" i="1" s="1"/>
  <c r="AK3706" i="1"/>
  <c r="U3855" i="1"/>
  <c r="T3855" i="1"/>
  <c r="AV2395" i="1"/>
  <c r="AU2395" i="1"/>
  <c r="AV2591" i="1"/>
  <c r="AU2591" i="1"/>
  <c r="AV2787" i="1"/>
  <c r="AU2787" i="1"/>
  <c r="AV2983" i="1"/>
  <c r="AU2983" i="1"/>
  <c r="AV3137" i="1"/>
  <c r="AU3137" i="1"/>
  <c r="AV3207" i="1"/>
  <c r="AU3207" i="1"/>
  <c r="AV3263" i="1"/>
  <c r="AU3263" i="1"/>
  <c r="AV3305" i="1"/>
  <c r="AU3305" i="1"/>
  <c r="AT3466" i="1"/>
  <c r="V3483" i="1"/>
  <c r="AK3490" i="1"/>
  <c r="T3494" i="1"/>
  <c r="U3494" i="1"/>
  <c r="V3499" i="1"/>
  <c r="U3499" i="1"/>
  <c r="W3511" i="1"/>
  <c r="V3511" i="1"/>
  <c r="V3527" i="1"/>
  <c r="U3527" i="1"/>
  <c r="AM3579" i="1"/>
  <c r="AM3590" i="1"/>
  <c r="Y3590" i="1"/>
  <c r="X3590" i="1"/>
  <c r="W3622" i="1"/>
  <c r="AK3667" i="1"/>
  <c r="U3681" i="1"/>
  <c r="T3681" i="1"/>
  <c r="X3700" i="1"/>
  <c r="AL3700" i="1"/>
  <c r="AM3700" i="1"/>
  <c r="AK3700" i="1"/>
  <c r="AL3468" i="1"/>
  <c r="U3488" i="1"/>
  <c r="T3488" i="1"/>
  <c r="AK3489" i="1"/>
  <c r="Y3511" i="1"/>
  <c r="AN3511" i="1"/>
  <c r="X3527" i="1"/>
  <c r="AL3527" i="1"/>
  <c r="AT3549" i="1"/>
  <c r="Y3559" i="1"/>
  <c r="AO3585" i="1"/>
  <c r="AN3585" i="1"/>
  <c r="AK3585" i="1"/>
  <c r="AP3585" i="1" s="1"/>
  <c r="AM3585" i="1"/>
  <c r="AL3585" i="1"/>
  <c r="X3585" i="1"/>
  <c r="AQ3585" i="1"/>
  <c r="AT3605" i="1"/>
  <c r="AV2661" i="1"/>
  <c r="AU2661" i="1"/>
  <c r="AV2857" i="1"/>
  <c r="AU2857" i="1"/>
  <c r="AV3053" i="1"/>
  <c r="AU3053" i="1"/>
  <c r="AV3463" i="1"/>
  <c r="V3481" i="1"/>
  <c r="U3481" i="1"/>
  <c r="AK3483" i="1"/>
  <c r="AL3483" i="1" s="1"/>
  <c r="T3486" i="1"/>
  <c r="U3486" i="1"/>
  <c r="AC3498" i="1"/>
  <c r="Z3524" i="1"/>
  <c r="AK3527" i="1"/>
  <c r="AL3559" i="1"/>
  <c r="V3592" i="1"/>
  <c r="W3592" i="1"/>
  <c r="AK3598" i="1"/>
  <c r="X3598" i="1"/>
  <c r="AL3598" i="1"/>
  <c r="U3603" i="1"/>
  <c r="T3603" i="1"/>
  <c r="V3677" i="1"/>
  <c r="U3677" i="1"/>
  <c r="AV3319" i="1"/>
  <c r="AU3319" i="1"/>
  <c r="AV3358" i="1"/>
  <c r="AU3358" i="1"/>
  <c r="U3478" i="1"/>
  <c r="T3478" i="1"/>
  <c r="V3480" i="1"/>
  <c r="U3480" i="1"/>
  <c r="AT3480" i="1" s="1"/>
  <c r="AM3483" i="1"/>
  <c r="AM3524" i="1"/>
  <c r="AT3529" i="1"/>
  <c r="V3537" i="1"/>
  <c r="AT3537" i="1" s="1"/>
  <c r="U3537" i="1"/>
  <c r="X3547" i="1"/>
  <c r="AL3547" i="1"/>
  <c r="AM3559" i="1"/>
  <c r="W3572" i="1"/>
  <c r="V3572" i="1"/>
  <c r="U3601" i="1"/>
  <c r="T3601" i="1"/>
  <c r="AM3656" i="1"/>
  <c r="AL3656" i="1"/>
  <c r="X3656" i="1"/>
  <c r="W3668" i="1"/>
  <c r="V3668" i="1"/>
  <c r="AK3704" i="1"/>
  <c r="X3704" i="1"/>
  <c r="W3704" i="1"/>
  <c r="AU3293" i="1"/>
  <c r="AU3345" i="1"/>
  <c r="AU3355" i="1"/>
  <c r="AU3374" i="1"/>
  <c r="AU3393" i="1"/>
  <c r="AU3442" i="1"/>
  <c r="AM3470" i="1"/>
  <c r="AN3481" i="1"/>
  <c r="AM3481" i="1"/>
  <c r="AL3481" i="1"/>
  <c r="AK3481" i="1"/>
  <c r="AK3493" i="1"/>
  <c r="Y3547" i="1"/>
  <c r="AM3564" i="1"/>
  <c r="AV2535" i="1"/>
  <c r="AU2535" i="1"/>
  <c r="AV2731" i="1"/>
  <c r="AU2731" i="1"/>
  <c r="AV2927" i="1"/>
  <c r="AU2927" i="1"/>
  <c r="AV3123" i="1"/>
  <c r="AU3123" i="1"/>
  <c r="AU3135" i="1"/>
  <c r="AU3166" i="1"/>
  <c r="AU3169" i="1"/>
  <c r="AU3172" i="1"/>
  <c r="AU3181" i="1"/>
  <c r="AU3184" i="1"/>
  <c r="AU3187" i="1"/>
  <c r="AV3193" i="1"/>
  <c r="AU3193" i="1"/>
  <c r="AU3205" i="1"/>
  <c r="AU3236" i="1"/>
  <c r="AU3239" i="1"/>
  <c r="AU3242" i="1"/>
  <c r="AV3316" i="1"/>
  <c r="AU3316" i="1"/>
  <c r="AU3332" i="1"/>
  <c r="AU3352" i="1"/>
  <c r="AU3362" i="1"/>
  <c r="AU3365" i="1"/>
  <c r="AU3368" i="1"/>
  <c r="AU3390" i="1"/>
  <c r="AV3403" i="1"/>
  <c r="AU3403" i="1"/>
  <c r="AU3439" i="1"/>
  <c r="AU3445" i="1"/>
  <c r="AU3448" i="1"/>
  <c r="AU3451" i="1"/>
  <c r="AV3454" i="1"/>
  <c r="AK3485" i="1"/>
  <c r="U3502" i="1"/>
  <c r="T3502" i="1"/>
  <c r="U3513" i="1"/>
  <c r="V3513" i="1"/>
  <c r="AT3522" i="1"/>
  <c r="Y3638" i="1"/>
  <c r="AT3678" i="1"/>
  <c r="AT3715" i="1"/>
  <c r="AU2280" i="1"/>
  <c r="AV2283" i="1"/>
  <c r="AV2289" i="1"/>
  <c r="AV2493" i="1"/>
  <c r="AU2493" i="1"/>
  <c r="AU2532" i="1"/>
  <c r="AV2689" i="1"/>
  <c r="AU2689" i="1"/>
  <c r="AU2728" i="1"/>
  <c r="AV2885" i="1"/>
  <c r="AU2885" i="1"/>
  <c r="AU2924" i="1"/>
  <c r="AV3081" i="1"/>
  <c r="AU3081" i="1"/>
  <c r="AU3120" i="1"/>
  <c r="AV3151" i="1"/>
  <c r="AU3151" i="1"/>
  <c r="AU3190" i="1"/>
  <c r="AV3221" i="1"/>
  <c r="AU3221" i="1"/>
  <c r="AV3271" i="1"/>
  <c r="AU3313" i="1"/>
  <c r="AU3349" i="1"/>
  <c r="AU3371" i="1"/>
  <c r="AM3478" i="1"/>
  <c r="X3478" i="1"/>
  <c r="AL3478" i="1"/>
  <c r="AM3480" i="1"/>
  <c r="Y3480" i="1"/>
  <c r="X3480" i="1"/>
  <c r="AL3485" i="1"/>
  <c r="AT3491" i="1"/>
  <c r="W3510" i="1"/>
  <c r="AT3510" i="1" s="1"/>
  <c r="AK3510" i="1"/>
  <c r="AN3528" i="1"/>
  <c r="AO3528" i="1"/>
  <c r="AM3528" i="1"/>
  <c r="AL3528" i="1"/>
  <c r="AK3528" i="1"/>
  <c r="X3528" i="1"/>
  <c r="W3528" i="1"/>
  <c r="U3530" i="1"/>
  <c r="T3530" i="1"/>
  <c r="Y3537" i="1"/>
  <c r="AN3537" i="1"/>
  <c r="X3537" i="1"/>
  <c r="AM3537" i="1"/>
  <c r="AL3537" i="1"/>
  <c r="AK3578" i="1"/>
  <c r="AL3578" i="1"/>
  <c r="X3601" i="1"/>
  <c r="AL3601" i="1"/>
  <c r="W3601" i="1"/>
  <c r="AK3601" i="1"/>
  <c r="AT3618" i="1"/>
  <c r="AT3646" i="1"/>
  <c r="AL3791" i="1"/>
  <c r="AK3791" i="1"/>
  <c r="W3791" i="1"/>
  <c r="W3490" i="1"/>
  <c r="AT3496" i="1"/>
  <c r="U3500" i="1"/>
  <c r="AT3500" i="1" s="1"/>
  <c r="V3502" i="1"/>
  <c r="W3503" i="1"/>
  <c r="AK3503" i="1"/>
  <c r="AL3505" i="1"/>
  <c r="AT3518" i="1"/>
  <c r="W3527" i="1"/>
  <c r="V3530" i="1"/>
  <c r="U3534" i="1"/>
  <c r="T3534" i="1"/>
  <c r="W3544" i="1"/>
  <c r="V3544" i="1"/>
  <c r="AL3558" i="1"/>
  <c r="X3558" i="1"/>
  <c r="AK3558" i="1"/>
  <c r="AN3558" i="1"/>
  <c r="U3571" i="1"/>
  <c r="T3571" i="1"/>
  <c r="U3580" i="1"/>
  <c r="T3580" i="1"/>
  <c r="V3598" i="1"/>
  <c r="U3598" i="1"/>
  <c r="AM3624" i="1"/>
  <c r="X3624" i="1"/>
  <c r="AL3624" i="1"/>
  <c r="T3636" i="1"/>
  <c r="U3636" i="1"/>
  <c r="AL3641" i="1"/>
  <c r="AK3641" i="1"/>
  <c r="Y3670" i="1"/>
  <c r="X3670" i="1"/>
  <c r="AM3670" i="1"/>
  <c r="X3677" i="1"/>
  <c r="V3829" i="1"/>
  <c r="W3829" i="1"/>
  <c r="Z3535" i="1"/>
  <c r="Y3535" i="1"/>
  <c r="AM3535" i="1"/>
  <c r="AL3544" i="1"/>
  <c r="AK3544" i="1"/>
  <c r="AM3558" i="1"/>
  <c r="U3561" i="1"/>
  <c r="T3561" i="1"/>
  <c r="V3578" i="1"/>
  <c r="W3578" i="1"/>
  <c r="V3580" i="1"/>
  <c r="W3598" i="1"/>
  <c r="W3607" i="1"/>
  <c r="V3607" i="1"/>
  <c r="AK3618" i="1"/>
  <c r="X3638" i="1"/>
  <c r="AM3638" i="1"/>
  <c r="AL3638" i="1"/>
  <c r="W3638" i="1"/>
  <c r="Y3644" i="1"/>
  <c r="AL3670" i="1"/>
  <c r="AK3677" i="1"/>
  <c r="V3728" i="1"/>
  <c r="U3728" i="1"/>
  <c r="AL3769" i="1"/>
  <c r="AK3769" i="1"/>
  <c r="U3827" i="1"/>
  <c r="T3827" i="1"/>
  <c r="AT3889" i="1"/>
  <c r="AK3500" i="1"/>
  <c r="AT3504" i="1"/>
  <c r="V3525" i="1"/>
  <c r="U3525" i="1"/>
  <c r="AT3568" i="1"/>
  <c r="AL3580" i="1"/>
  <c r="X3580" i="1"/>
  <c r="AM3580" i="1"/>
  <c r="AK3580" i="1"/>
  <c r="AT3596" i="1"/>
  <c r="U3628" i="1"/>
  <c r="T3628" i="1"/>
  <c r="AT3635" i="1"/>
  <c r="AL3957" i="1"/>
  <c r="AK3957" i="1"/>
  <c r="X3957" i="1"/>
  <c r="U3471" i="1"/>
  <c r="T3471" i="1"/>
  <c r="AN3491" i="1"/>
  <c r="X3491" i="1"/>
  <c r="AM3491" i="1"/>
  <c r="AL3500" i="1"/>
  <c r="T3533" i="1"/>
  <c r="U3533" i="1"/>
  <c r="Y3575" i="1"/>
  <c r="X3575" i="1"/>
  <c r="AN3580" i="1"/>
  <c r="AK3600" i="1"/>
  <c r="W3609" i="1"/>
  <c r="V3609" i="1"/>
  <c r="T3615" i="1"/>
  <c r="U3615" i="1"/>
  <c r="X3621" i="1"/>
  <c r="AK3621" i="1"/>
  <c r="V3623" i="1"/>
  <c r="AT3623" i="1" s="1"/>
  <c r="U3623" i="1"/>
  <c r="W3685" i="1"/>
  <c r="V3685" i="1"/>
  <c r="V3840" i="1"/>
  <c r="U3840" i="1"/>
  <c r="V3465" i="1"/>
  <c r="U3465" i="1"/>
  <c r="AK3469" i="1"/>
  <c r="AM3473" i="1"/>
  <c r="AL3473" i="1"/>
  <c r="AK3473" i="1"/>
  <c r="X3473" i="1" s="1"/>
  <c r="W3476" i="1"/>
  <c r="V3476" i="1"/>
  <c r="AT3482" i="1"/>
  <c r="V3490" i="1"/>
  <c r="AK3491" i="1"/>
  <c r="AD3499" i="1"/>
  <c r="AM3500" i="1"/>
  <c r="AT3511" i="1"/>
  <c r="AT3514" i="1"/>
  <c r="AK3525" i="1"/>
  <c r="AN3526" i="1"/>
  <c r="U3538" i="1"/>
  <c r="T3538" i="1"/>
  <c r="V3549" i="1"/>
  <c r="U3549" i="1"/>
  <c r="Y3584" i="1"/>
  <c r="AM3584" i="1"/>
  <c r="AL3609" i="1"/>
  <c r="X3609" i="1"/>
  <c r="AM3609" i="1"/>
  <c r="X3617" i="1"/>
  <c r="AM3625" i="1"/>
  <c r="AL3625" i="1"/>
  <c r="W3625" i="1"/>
  <c r="T3645" i="1"/>
  <c r="U3645" i="1"/>
  <c r="AL3685" i="1"/>
  <c r="X3685" i="1"/>
  <c r="AM3685" i="1"/>
  <c r="W3711" i="1"/>
  <c r="V3711" i="1"/>
  <c r="T3720" i="1"/>
  <c r="U3720" i="1"/>
  <c r="AT3467" i="1"/>
  <c r="AT3469" i="1"/>
  <c r="AL3491" i="1"/>
  <c r="AK3495" i="1"/>
  <c r="X3495" i="1"/>
  <c r="V3496" i="1"/>
  <c r="AA3499" i="1"/>
  <c r="AK3518" i="1"/>
  <c r="U3545" i="1"/>
  <c r="T3545" i="1"/>
  <c r="V3551" i="1"/>
  <c r="U3551" i="1"/>
  <c r="AW3551" i="1" s="1"/>
  <c r="W3565" i="1"/>
  <c r="AT3565" i="1" s="1"/>
  <c r="AK3565" i="1"/>
  <c r="V3576" i="1"/>
  <c r="U3576" i="1"/>
  <c r="Z3584" i="1"/>
  <c r="AK3609" i="1"/>
  <c r="W3612" i="1"/>
  <c r="AK3612" i="1"/>
  <c r="AL3617" i="1"/>
  <c r="AT3619" i="1"/>
  <c r="AK3625" i="1"/>
  <c r="X3625" i="1" s="1"/>
  <c r="T3637" i="1"/>
  <c r="U3637" i="1"/>
  <c r="Y3674" i="1"/>
  <c r="Y3685" i="1"/>
  <c r="W3869" i="1"/>
  <c r="V3869" i="1"/>
  <c r="Y3476" i="1"/>
  <c r="AT3501" i="1"/>
  <c r="AT3521" i="1"/>
  <c r="U3528" i="1"/>
  <c r="T3528" i="1"/>
  <c r="AT3546" i="1"/>
  <c r="V3554" i="1"/>
  <c r="U3554" i="1"/>
  <c r="V3560" i="1"/>
  <c r="U3560" i="1"/>
  <c r="AT3562" i="1"/>
  <c r="T3579" i="1"/>
  <c r="U3579" i="1"/>
  <c r="V3599" i="1"/>
  <c r="U3599" i="1"/>
  <c r="AU3661" i="1"/>
  <c r="U3663" i="1"/>
  <c r="T3663" i="1"/>
  <c r="U3721" i="1"/>
  <c r="T3721" i="1"/>
  <c r="AV3346" i="1"/>
  <c r="AU3346" i="1"/>
  <c r="Y3465" i="1"/>
  <c r="AL3465" i="1"/>
  <c r="AM3467" i="1"/>
  <c r="V3474" i="1"/>
  <c r="AT3474" i="1" s="1"/>
  <c r="AL3476" i="1"/>
  <c r="Y3479" i="1"/>
  <c r="AL3482" i="1"/>
  <c r="AM3486" i="1"/>
  <c r="X3503" i="1"/>
  <c r="U3516" i="1"/>
  <c r="T3516" i="1"/>
  <c r="T3523" i="1"/>
  <c r="U3523" i="1"/>
  <c r="AO3524" i="1"/>
  <c r="AN3524" i="1"/>
  <c r="X3524" i="1"/>
  <c r="X3564" i="1"/>
  <c r="Y3570" i="1"/>
  <c r="X3570" i="1"/>
  <c r="AM3570" i="1"/>
  <c r="T3572" i="1"/>
  <c r="U3572" i="1"/>
  <c r="AO3591" i="1"/>
  <c r="AP3591" i="1" s="1"/>
  <c r="Y3591" i="1"/>
  <c r="AN3591" i="1"/>
  <c r="X3591" i="1"/>
  <c r="AM3591" i="1"/>
  <c r="W3599" i="1"/>
  <c r="AL3602" i="1"/>
  <c r="AK3602" i="1"/>
  <c r="X3602" i="1"/>
  <c r="W3602" i="1"/>
  <c r="AT3641" i="1"/>
  <c r="AV3661" i="1"/>
  <c r="Y3671" i="1"/>
  <c r="U3700" i="1"/>
  <c r="T3700" i="1"/>
  <c r="AK3723" i="1"/>
  <c r="W3723" i="1"/>
  <c r="AV3455" i="1"/>
  <c r="AU3455" i="1"/>
  <c r="W3467" i="1"/>
  <c r="W3469" i="1"/>
  <c r="U3472" i="1"/>
  <c r="T3472" i="1"/>
  <c r="W3474" i="1"/>
  <c r="AM3476" i="1"/>
  <c r="W3489" i="1"/>
  <c r="V3489" i="1"/>
  <c r="AM3492" i="1"/>
  <c r="AL3492" i="1"/>
  <c r="AK3492" i="1"/>
  <c r="AB3498" i="1"/>
  <c r="X3505" i="1"/>
  <c r="U3506" i="1"/>
  <c r="T3506" i="1"/>
  <c r="AE3507" i="1"/>
  <c r="V3516" i="1"/>
  <c r="Y3524" i="1"/>
  <c r="AV3535" i="1"/>
  <c r="AU3535" i="1"/>
  <c r="X3545" i="1"/>
  <c r="W3545" i="1"/>
  <c r="X3559" i="1"/>
  <c r="W3559" i="1"/>
  <c r="AN3559" i="1"/>
  <c r="Y3564" i="1"/>
  <c r="AT3574" i="1"/>
  <c r="X3583" i="1"/>
  <c r="AK3583" i="1"/>
  <c r="U3585" i="1"/>
  <c r="T3585" i="1"/>
  <c r="Z3591" i="1"/>
  <c r="T3593" i="1"/>
  <c r="U3593" i="1"/>
  <c r="AK3599" i="1"/>
  <c r="X3599" i="1"/>
  <c r="V3627" i="1"/>
  <c r="U3627" i="1"/>
  <c r="AT3662" i="1"/>
  <c r="V3700" i="1"/>
  <c r="Z3703" i="1"/>
  <c r="Y3703" i="1"/>
  <c r="AM3703" i="1"/>
  <c r="T3785" i="1"/>
  <c r="U3785" i="1"/>
  <c r="AM3511" i="1"/>
  <c r="U3519" i="1"/>
  <c r="T3519" i="1"/>
  <c r="AL3533" i="1"/>
  <c r="AK3533" i="1"/>
  <c r="V3561" i="1"/>
  <c r="AW3575" i="1"/>
  <c r="AK3586" i="1"/>
  <c r="U3595" i="1"/>
  <c r="T3595" i="1"/>
  <c r="V3603" i="1"/>
  <c r="V3614" i="1"/>
  <c r="U3614" i="1"/>
  <c r="AK3626" i="1"/>
  <c r="V3636" i="1"/>
  <c r="AT3639" i="1"/>
  <c r="T3640" i="1"/>
  <c r="U3640" i="1"/>
  <c r="W3641" i="1"/>
  <c r="X3643" i="1"/>
  <c r="W3644" i="1"/>
  <c r="AL3644" i="1"/>
  <c r="AL3649" i="1"/>
  <c r="AL3650" i="1"/>
  <c r="U3666" i="1"/>
  <c r="T3666" i="1"/>
  <c r="W3667" i="1"/>
  <c r="V3681" i="1"/>
  <c r="AK3695" i="1"/>
  <c r="U3710" i="1"/>
  <c r="T3710" i="1"/>
  <c r="AL3713" i="1"/>
  <c r="X3713" i="1"/>
  <c r="AL3761" i="1"/>
  <c r="AK3761" i="1"/>
  <c r="W3761" i="1"/>
  <c r="W3834" i="1"/>
  <c r="V3834" i="1"/>
  <c r="T3845" i="1"/>
  <c r="U3845" i="1"/>
  <c r="Y3862" i="1"/>
  <c r="X3862" i="1"/>
  <c r="T3907" i="1"/>
  <c r="U3907" i="1"/>
  <c r="X3939" i="1"/>
  <c r="AL3939" i="1"/>
  <c r="AK3939" i="1"/>
  <c r="W3939" i="1"/>
  <c r="U3941" i="1"/>
  <c r="T3941" i="1"/>
  <c r="AK3970" i="1"/>
  <c r="W3970" i="1"/>
  <c r="AK3506" i="1"/>
  <c r="AL3511" i="1"/>
  <c r="AL3516" i="1"/>
  <c r="X3516" i="1"/>
  <c r="AK3516" i="1"/>
  <c r="U3517" i="1"/>
  <c r="AK3531" i="1"/>
  <c r="W3531" i="1"/>
  <c r="V3534" i="1"/>
  <c r="AM3540" i="1"/>
  <c r="X3540" i="1"/>
  <c r="AL3540" i="1"/>
  <c r="AT3548" i="1"/>
  <c r="AM3548" i="1"/>
  <c r="W3549" i="1"/>
  <c r="AN3560" i="1"/>
  <c r="AM3560" i="1"/>
  <c r="AO3560" i="1" s="1"/>
  <c r="AL3560" i="1"/>
  <c r="AT3570" i="1"/>
  <c r="AK3572" i="1"/>
  <c r="U3573" i="1"/>
  <c r="T3573" i="1"/>
  <c r="U3587" i="1"/>
  <c r="T3587" i="1"/>
  <c r="W3594" i="1"/>
  <c r="AT3594" i="1" s="1"/>
  <c r="X3603" i="1"/>
  <c r="AL3603" i="1"/>
  <c r="V3605" i="1"/>
  <c r="AT3611" i="1"/>
  <c r="AL3636" i="1"/>
  <c r="X3636" i="1"/>
  <c r="AM3642" i="1"/>
  <c r="Z3642" i="1"/>
  <c r="AL3643" i="1"/>
  <c r="AM3643" i="1" s="1"/>
  <c r="V3676" i="1"/>
  <c r="U3676" i="1"/>
  <c r="AL3679" i="1"/>
  <c r="AK3679" i="1"/>
  <c r="X3681" i="1"/>
  <c r="AM3681" i="1"/>
  <c r="AL3681" i="1"/>
  <c r="AK3707" i="1"/>
  <c r="AT3747" i="1"/>
  <c r="W3845" i="1"/>
  <c r="U4097" i="1"/>
  <c r="T4097" i="1"/>
  <c r="AK3549" i="1"/>
  <c r="X3549" i="1"/>
  <c r="AX3551" i="1"/>
  <c r="AA3551" i="1"/>
  <c r="U3556" i="1"/>
  <c r="T3556" i="1"/>
  <c r="AL3561" i="1"/>
  <c r="V3562" i="1"/>
  <c r="X3566" i="1"/>
  <c r="AK3566" i="1"/>
  <c r="W3566" i="1"/>
  <c r="U3568" i="1"/>
  <c r="U3582" i="1"/>
  <c r="T3582" i="1"/>
  <c r="U3588" i="1"/>
  <c r="AT3588" i="1" s="1"/>
  <c r="AT3591" i="1"/>
  <c r="AT3600" i="1"/>
  <c r="Y3603" i="1"/>
  <c r="X3615" i="1"/>
  <c r="AM3615" i="1"/>
  <c r="AL3615" i="1"/>
  <c r="V3631" i="1"/>
  <c r="AL3632" i="1"/>
  <c r="X3632" i="1"/>
  <c r="U3633" i="1"/>
  <c r="T3633" i="1"/>
  <c r="AK3636" i="1"/>
  <c r="AT3659" i="1"/>
  <c r="AL3662" i="1"/>
  <c r="AK3662" i="1"/>
  <c r="AM3662" i="1"/>
  <c r="AM3666" i="1"/>
  <c r="AL3666" i="1"/>
  <c r="AK3666" i="1"/>
  <c r="U3669" i="1"/>
  <c r="T3669" i="1"/>
  <c r="AK3681" i="1"/>
  <c r="Y3712" i="1"/>
  <c r="X3712" i="1"/>
  <c r="AL3712" i="1"/>
  <c r="AN3712" i="1" s="1"/>
  <c r="U3719" i="1"/>
  <c r="T3719" i="1"/>
  <c r="AV3754" i="1"/>
  <c r="AU3754" i="1"/>
  <c r="AT3766" i="1"/>
  <c r="U3778" i="1"/>
  <c r="T3778" i="1"/>
  <c r="U3780" i="1"/>
  <c r="T3780" i="1"/>
  <c r="AU3786" i="1"/>
  <c r="AF3807" i="1"/>
  <c r="AE3807" i="1"/>
  <c r="AL3845" i="1"/>
  <c r="AK3845" i="1"/>
  <c r="AT3904" i="1"/>
  <c r="AL3519" i="1"/>
  <c r="Y3519" i="1"/>
  <c r="AT3520" i="1"/>
  <c r="W3523" i="1"/>
  <c r="AL3523" i="1"/>
  <c r="AK3523" i="1"/>
  <c r="T3536" i="1"/>
  <c r="U3536" i="1"/>
  <c r="U3552" i="1"/>
  <c r="T3552" i="1"/>
  <c r="AT3560" i="1"/>
  <c r="AL3576" i="1"/>
  <c r="AT3589" i="1"/>
  <c r="AK3594" i="1"/>
  <c r="AK3595" i="1"/>
  <c r="AA3628" i="1"/>
  <c r="X3635" i="1"/>
  <c r="AK3635" i="1"/>
  <c r="AK3640" i="1"/>
  <c r="AT3644" i="1"/>
  <c r="AT3650" i="1"/>
  <c r="AT3657" i="1"/>
  <c r="AT3693" i="1"/>
  <c r="AM3712" i="1"/>
  <c r="U3722" i="1"/>
  <c r="T3722" i="1"/>
  <c r="AV3729" i="1"/>
  <c r="AC3745" i="1"/>
  <c r="AM3773" i="1"/>
  <c r="AL3773" i="1"/>
  <c r="AB3818" i="1"/>
  <c r="Y3899" i="1"/>
  <c r="X3899" i="1"/>
  <c r="AL3899" i="1"/>
  <c r="X3514" i="1"/>
  <c r="AL3517" i="1"/>
  <c r="X3517" i="1"/>
  <c r="U3532" i="1"/>
  <c r="T3532" i="1"/>
  <c r="AL3541" i="1"/>
  <c r="X3548" i="1"/>
  <c r="W3550" i="1"/>
  <c r="AM3555" i="1"/>
  <c r="AN3562" i="1"/>
  <c r="AL3573" i="1"/>
  <c r="AL3605" i="1"/>
  <c r="AL3616" i="1"/>
  <c r="AN3628" i="1"/>
  <c r="AL3629" i="1"/>
  <c r="AL3631" i="1"/>
  <c r="AK3631" i="1"/>
  <c r="AT3642" i="1"/>
  <c r="U3653" i="1"/>
  <c r="T3653" i="1"/>
  <c r="V3688" i="1"/>
  <c r="U3688" i="1"/>
  <c r="AT3741" i="1"/>
  <c r="AL3786" i="1"/>
  <c r="X3786" i="1"/>
  <c r="U3803" i="1"/>
  <c r="T3803" i="1"/>
  <c r="AO3818" i="1"/>
  <c r="AN3832" i="1"/>
  <c r="AM3832" i="1"/>
  <c r="AL3832" i="1"/>
  <c r="Y3832" i="1"/>
  <c r="X3832" i="1"/>
  <c r="AV3913" i="1"/>
  <c r="W4088" i="1"/>
  <c r="AK4088" i="1"/>
  <c r="Y3514" i="1"/>
  <c r="Y3548" i="1"/>
  <c r="AT3555" i="1"/>
  <c r="T3558" i="1"/>
  <c r="U3558" i="1"/>
  <c r="AM3562" i="1"/>
  <c r="Y3562" i="1"/>
  <c r="AO3562" i="1"/>
  <c r="AL3562" i="1"/>
  <c r="AK3567" i="1"/>
  <c r="AK3573" i="1"/>
  <c r="AL3574" i="1"/>
  <c r="AE3575" i="1"/>
  <c r="AL3596" i="1"/>
  <c r="AM3605" i="1"/>
  <c r="X3639" i="1"/>
  <c r="W3639" i="1"/>
  <c r="X3649" i="1"/>
  <c r="AA3661" i="1"/>
  <c r="X3691" i="1"/>
  <c r="AM3691" i="1"/>
  <c r="U3706" i="1"/>
  <c r="T3706" i="1"/>
  <c r="AT3727" i="1"/>
  <c r="Y3775" i="1"/>
  <c r="U3807" i="1"/>
  <c r="T3807" i="1"/>
  <c r="AP3818" i="1"/>
  <c r="V3885" i="1"/>
  <c r="U3885" i="1"/>
  <c r="AT3885" i="1" s="1"/>
  <c r="AT3902" i="1"/>
  <c r="W3915" i="1"/>
  <c r="V3915" i="1"/>
  <c r="V3997" i="1"/>
  <c r="U3997" i="1"/>
  <c r="AL4033" i="1"/>
  <c r="AK4033" i="1"/>
  <c r="W4033" i="1"/>
  <c r="AU3440" i="1"/>
  <c r="AV3440" i="1"/>
  <c r="AT3465" i="1"/>
  <c r="U3470" i="1"/>
  <c r="T3470" i="1"/>
  <c r="U3487" i="1"/>
  <c r="T3487" i="1"/>
  <c r="Y3497" i="1"/>
  <c r="AK3501" i="1"/>
  <c r="AM3508" i="1"/>
  <c r="X3511" i="1"/>
  <c r="AL3514" i="1"/>
  <c r="AM3517" i="1"/>
  <c r="AL3520" i="1"/>
  <c r="AK3520" i="1"/>
  <c r="T3526" i="1"/>
  <c r="Y3560" i="1"/>
  <c r="AL3563" i="1"/>
  <c r="Y3568" i="1"/>
  <c r="X3568" i="1"/>
  <c r="AK3574" i="1"/>
  <c r="X3577" i="1"/>
  <c r="AL3577" i="1"/>
  <c r="Z3582" i="1"/>
  <c r="Y3582" i="1"/>
  <c r="AK3588" i="1"/>
  <c r="X3589" i="1"/>
  <c r="AL3589" i="1"/>
  <c r="AK3589" i="1"/>
  <c r="AT3607" i="1"/>
  <c r="Y3634" i="1"/>
  <c r="AM3634" i="1"/>
  <c r="X3634" i="1"/>
  <c r="AL3634" i="1"/>
  <c r="AK3639" i="1"/>
  <c r="AL3639" i="1" s="1"/>
  <c r="Y3642" i="1"/>
  <c r="AT3643" i="1"/>
  <c r="X3644" i="1"/>
  <c r="U3665" i="1"/>
  <c r="T3665" i="1"/>
  <c r="AK3691" i="1"/>
  <c r="AN3731" i="1"/>
  <c r="Y3731" i="1"/>
  <c r="AO3751" i="1"/>
  <c r="X3751" i="1"/>
  <c r="AN3751" i="1"/>
  <c r="AK3751" i="1"/>
  <c r="AM3751" i="1"/>
  <c r="AL3751" i="1"/>
  <c r="AL3775" i="1"/>
  <c r="Z3800" i="1"/>
  <c r="Y3800" i="1"/>
  <c r="X3915" i="1"/>
  <c r="AK3915" i="1"/>
  <c r="U3932" i="1"/>
  <c r="T3932" i="1"/>
  <c r="AV3277" i="1"/>
  <c r="AU3277" i="1"/>
  <c r="AV3437" i="1"/>
  <c r="AU3437" i="1"/>
  <c r="V3473" i="1"/>
  <c r="V3479" i="1"/>
  <c r="AL3484" i="1"/>
  <c r="X3484" i="1"/>
  <c r="V3493" i="1"/>
  <c r="W3495" i="1"/>
  <c r="AL3497" i="1"/>
  <c r="AF3498" i="1"/>
  <c r="AK3504" i="1"/>
  <c r="Y3508" i="1"/>
  <c r="AT3512" i="1"/>
  <c r="AL3512" i="1"/>
  <c r="AM3514" i="1"/>
  <c r="AM3520" i="1"/>
  <c r="X3523" i="1"/>
  <c r="AK3542" i="1"/>
  <c r="AK3543" i="1"/>
  <c r="T3544" i="1"/>
  <c r="U3544" i="1"/>
  <c r="AK3546" i="1"/>
  <c r="V3547" i="1"/>
  <c r="AK3552" i="1"/>
  <c r="AK3553" i="1"/>
  <c r="AK3557" i="1"/>
  <c r="X3557" i="1"/>
  <c r="W3558" i="1"/>
  <c r="AM3563" i="1"/>
  <c r="W3564" i="1"/>
  <c r="AT3564" i="1" s="1"/>
  <c r="V3564" i="1"/>
  <c r="AL3568" i="1"/>
  <c r="V3575" i="1"/>
  <c r="AT3575" i="1" s="1"/>
  <c r="U3575" i="1"/>
  <c r="AM3582" i="1"/>
  <c r="AN3590" i="1"/>
  <c r="AT3599" i="1"/>
  <c r="T3608" i="1"/>
  <c r="U3608" i="1"/>
  <c r="U3611" i="1"/>
  <c r="W3618" i="1"/>
  <c r="Y3619" i="1"/>
  <c r="X3619" i="1"/>
  <c r="AN3619" i="1"/>
  <c r="AM3619" i="1"/>
  <c r="T3625" i="1"/>
  <c r="U3625" i="1"/>
  <c r="AT3627" i="1"/>
  <c r="U3647" i="1"/>
  <c r="T3647" i="1"/>
  <c r="V3667" i="1"/>
  <c r="X3671" i="1"/>
  <c r="AM3671" i="1"/>
  <c r="AL3671" i="1"/>
  <c r="AT3682" i="1"/>
  <c r="V3683" i="1"/>
  <c r="U3683" i="1"/>
  <c r="AT3683" i="1" s="1"/>
  <c r="AL3691" i="1"/>
  <c r="AN3701" i="1"/>
  <c r="AT3725" i="1"/>
  <c r="AM3731" i="1"/>
  <c r="V3758" i="1"/>
  <c r="U3758" i="1"/>
  <c r="AK3792" i="1"/>
  <c r="X3837" i="1"/>
  <c r="W3837" i="1"/>
  <c r="AL3870" i="1"/>
  <c r="W3957" i="1"/>
  <c r="U4326" i="1"/>
  <c r="T4326" i="1"/>
  <c r="U3675" i="1"/>
  <c r="W3687" i="1"/>
  <c r="V3687" i="1"/>
  <c r="AT3709" i="1"/>
  <c r="T3714" i="1"/>
  <c r="V3757" i="1"/>
  <c r="X3760" i="1"/>
  <c r="W3760" i="1"/>
  <c r="AM3760" i="1"/>
  <c r="X3809" i="1"/>
  <c r="AK3825" i="1"/>
  <c r="X3843" i="1"/>
  <c r="AA3872" i="1"/>
  <c r="AK3930" i="1"/>
  <c r="X3930" i="1" s="1"/>
  <c r="AL3930" i="1"/>
  <c r="U3694" i="1"/>
  <c r="T3694" i="1"/>
  <c r="X3710" i="1"/>
  <c r="AL3710" i="1"/>
  <c r="AM3710" i="1"/>
  <c r="AU3729" i="1"/>
  <c r="AT3731" i="1"/>
  <c r="AT3752" i="1"/>
  <c r="Y3760" i="1"/>
  <c r="AT3774" i="1"/>
  <c r="AW3799" i="1"/>
  <c r="AT3799" i="1"/>
  <c r="T3850" i="1"/>
  <c r="U3850" i="1"/>
  <c r="AM3853" i="1"/>
  <c r="AL3676" i="1"/>
  <c r="AK3687" i="1"/>
  <c r="X3699" i="1"/>
  <c r="AL3699" i="1"/>
  <c r="W3699" i="1"/>
  <c r="W3705" i="1"/>
  <c r="Y3710" i="1"/>
  <c r="AL3760" i="1"/>
  <c r="AL3762" i="1"/>
  <c r="AK3762" i="1"/>
  <c r="AL3780" i="1"/>
  <c r="X3780" i="1"/>
  <c r="AK3780" i="1"/>
  <c r="W3793" i="1"/>
  <c r="W3833" i="1"/>
  <c r="V3833" i="1"/>
  <c r="V3864" i="1"/>
  <c r="U3864" i="1"/>
  <c r="U3892" i="1"/>
  <c r="V3892" i="1"/>
  <c r="Z3900" i="1"/>
  <c r="Y3900" i="1"/>
  <c r="AN3900" i="1"/>
  <c r="Y3966" i="1"/>
  <c r="AT3996" i="1"/>
  <c r="AL3997" i="1"/>
  <c r="X3997" i="1"/>
  <c r="X3705" i="1"/>
  <c r="AK3705" i="1"/>
  <c r="Z3726" i="1"/>
  <c r="X3737" i="1"/>
  <c r="V3787" i="1"/>
  <c r="U3787" i="1"/>
  <c r="AK3793" i="1"/>
  <c r="AL3793" i="1" s="1"/>
  <c r="X3833" i="1"/>
  <c r="AT3841" i="1"/>
  <c r="Y3852" i="1"/>
  <c r="AK3960" i="1"/>
  <c r="X3960" i="1"/>
  <c r="AL3960" i="1"/>
  <c r="AT4043" i="1"/>
  <c r="AL3675" i="1"/>
  <c r="X3675" i="1"/>
  <c r="AM3675" i="1"/>
  <c r="AL3682" i="1"/>
  <c r="AL3705" i="1"/>
  <c r="U3708" i="1"/>
  <c r="T3708" i="1"/>
  <c r="W3718" i="1"/>
  <c r="X3718" i="1"/>
  <c r="AT3740" i="1"/>
  <c r="W3750" i="1"/>
  <c r="AK3750" i="1"/>
  <c r="AM3759" i="1"/>
  <c r="AT3816" i="1"/>
  <c r="AK3833" i="1"/>
  <c r="AL3847" i="1"/>
  <c r="X3847" i="1"/>
  <c r="AL3852" i="1"/>
  <c r="Y3886" i="1"/>
  <c r="X3886" i="1"/>
  <c r="AO3900" i="1"/>
  <c r="AT3905" i="1"/>
  <c r="AL3923" i="1"/>
  <c r="X3923" i="1"/>
  <c r="AK3923" i="1"/>
  <c r="T3967" i="1"/>
  <c r="U3967" i="1"/>
  <c r="U4064" i="1"/>
  <c r="T4064" i="1"/>
  <c r="AT3691" i="1"/>
  <c r="Y3694" i="1"/>
  <c r="U3696" i="1"/>
  <c r="T3696" i="1"/>
  <c r="AM3698" i="1"/>
  <c r="W3709" i="1"/>
  <c r="AT3713" i="1"/>
  <c r="Y3717" i="1"/>
  <c r="AK3718" i="1"/>
  <c r="AM3732" i="1"/>
  <c r="X3732" i="1"/>
  <c r="AL3732" i="1"/>
  <c r="AT3773" i="1"/>
  <c r="AV3814" i="1"/>
  <c r="AU3814" i="1"/>
  <c r="AM3852" i="1"/>
  <c r="AL3886" i="1"/>
  <c r="W3895" i="1"/>
  <c r="V3895" i="1"/>
  <c r="U3899" i="1"/>
  <c r="T3899" i="1"/>
  <c r="U3951" i="1"/>
  <c r="T3951" i="1"/>
  <c r="U3622" i="1"/>
  <c r="T3622" i="1"/>
  <c r="AT3629" i="1"/>
  <c r="Y3647" i="1"/>
  <c r="X3652" i="1"/>
  <c r="AK3652" i="1"/>
  <c r="AT3654" i="1"/>
  <c r="Y3672" i="1"/>
  <c r="AK3709" i="1"/>
  <c r="AM3717" i="1"/>
  <c r="AK3732" i="1"/>
  <c r="AK3736" i="1"/>
  <c r="W3736" i="1"/>
  <c r="U3761" i="1"/>
  <c r="T3761" i="1"/>
  <c r="U3781" i="1"/>
  <c r="T3781" i="1"/>
  <c r="U3783" i="1"/>
  <c r="T3783" i="1"/>
  <c r="AK3895" i="1"/>
  <c r="AN3916" i="1"/>
  <c r="AL3916" i="1"/>
  <c r="X3916" i="1"/>
  <c r="AM3916" i="1"/>
  <c r="U3542" i="1"/>
  <c r="T3542" i="1"/>
  <c r="AB3545" i="1"/>
  <c r="AN3548" i="1"/>
  <c r="AC3550" i="1"/>
  <c r="U3566" i="1"/>
  <c r="T3566" i="1"/>
  <c r="AT3569" i="1"/>
  <c r="AN3570" i="1"/>
  <c r="X3584" i="1"/>
  <c r="AT3586" i="1"/>
  <c r="V3621" i="1"/>
  <c r="V3622" i="1"/>
  <c r="AM3647" i="1"/>
  <c r="AT3658" i="1"/>
  <c r="AM3663" i="1"/>
  <c r="Y3663" i="1"/>
  <c r="T3670" i="1"/>
  <c r="U3670" i="1"/>
  <c r="V3671" i="1"/>
  <c r="W3671" i="1"/>
  <c r="AM3672" i="1"/>
  <c r="AN3717" i="1"/>
  <c r="AT3742" i="1"/>
  <c r="AB3745" i="1"/>
  <c r="Y3752" i="1"/>
  <c r="AF3758" i="1"/>
  <c r="AE3758" i="1"/>
  <c r="AF3768" i="1"/>
  <c r="AE3768" i="1"/>
  <c r="Z3784" i="1"/>
  <c r="Y3784" i="1"/>
  <c r="AL3789" i="1"/>
  <c r="X3789" i="1"/>
  <c r="V3810" i="1"/>
  <c r="W3828" i="1"/>
  <c r="V3828" i="1"/>
  <c r="X3870" i="1"/>
  <c r="W3870" i="1"/>
  <c r="AK3916" i="1"/>
  <c r="U4014" i="1"/>
  <c r="T4014" i="1"/>
  <c r="AL3719" i="1"/>
  <c r="AK3719" i="1"/>
  <c r="U3724" i="1"/>
  <c r="T3724" i="1"/>
  <c r="AT3737" i="1"/>
  <c r="V3743" i="1"/>
  <c r="U3743" i="1"/>
  <c r="U3757" i="1"/>
  <c r="T3757" i="1"/>
  <c r="Y3781" i="1"/>
  <c r="AK3785" i="1"/>
  <c r="X3785" i="1"/>
  <c r="AT3789" i="1"/>
  <c r="U3810" i="1"/>
  <c r="T3810" i="1"/>
  <c r="W3811" i="1"/>
  <c r="V3811" i="1"/>
  <c r="AT3811" i="1" s="1"/>
  <c r="Z3813" i="1"/>
  <c r="Y3813" i="1"/>
  <c r="V3822" i="1"/>
  <c r="U3822" i="1"/>
  <c r="AL3824" i="1"/>
  <c r="AK3824" i="1"/>
  <c r="AT3847" i="1"/>
  <c r="AK3851" i="1"/>
  <c r="X3864" i="1"/>
  <c r="AK3864" i="1"/>
  <c r="AL3867" i="1"/>
  <c r="AK3867" i="1"/>
  <c r="X3885" i="1"/>
  <c r="AL3885" i="1"/>
  <c r="AU3886" i="1"/>
  <c r="AV3886" i="1"/>
  <c r="U3894" i="1"/>
  <c r="X3911" i="1"/>
  <c r="W3911" i="1"/>
  <c r="V3925" i="1"/>
  <c r="U3925" i="1"/>
  <c r="AT3961" i="1"/>
  <c r="AK3967" i="1"/>
  <c r="AT3981" i="1"/>
  <c r="W4012" i="1"/>
  <c r="V4012" i="1"/>
  <c r="AK4026" i="1"/>
  <c r="AT3894" i="1"/>
  <c r="V3914" i="1"/>
  <c r="U3914" i="1"/>
  <c r="U3917" i="1"/>
  <c r="V3917" i="1"/>
  <c r="AT3919" i="1"/>
  <c r="AM3926" i="1"/>
  <c r="AK3926" i="1"/>
  <c r="X3926" i="1"/>
  <c r="W3926" i="1"/>
  <c r="AT3976" i="1"/>
  <c r="Y4006" i="1"/>
  <c r="AT4040" i="1"/>
  <c r="AT4109" i="1"/>
  <c r="X4169" i="1"/>
  <c r="AL4169" i="1"/>
  <c r="AK4169" i="1"/>
  <c r="AT3817" i="1"/>
  <c r="T3826" i="1"/>
  <c r="U3826" i="1"/>
  <c r="AM3827" i="1"/>
  <c r="Y3827" i="1"/>
  <c r="U3866" i="1"/>
  <c r="T3866" i="1"/>
  <c r="V3884" i="1"/>
  <c r="W3884" i="1"/>
  <c r="U3900" i="1"/>
  <c r="AK3910" i="1"/>
  <c r="X3910" i="1" s="1"/>
  <c r="W3910" i="1"/>
  <c r="AL3911" i="1"/>
  <c r="AL3926" i="1"/>
  <c r="V3940" i="1"/>
  <c r="U3940" i="1"/>
  <c r="AT3955" i="1"/>
  <c r="U3956" i="1"/>
  <c r="T3956" i="1"/>
  <c r="AL3990" i="1"/>
  <c r="X3990" i="1"/>
  <c r="AM3990" i="1"/>
  <c r="AK3990" i="1"/>
  <c r="AT3995" i="1"/>
  <c r="AT4027" i="1"/>
  <c r="X4167" i="1"/>
  <c r="AM4167" i="1"/>
  <c r="AL4167" i="1"/>
  <c r="Y4167" i="1"/>
  <c r="W3721" i="1"/>
  <c r="V3726" i="1"/>
  <c r="X3728" i="1"/>
  <c r="U3739" i="1"/>
  <c r="T3739" i="1"/>
  <c r="AK3742" i="1"/>
  <c r="T3748" i="1"/>
  <c r="V3756" i="1"/>
  <c r="U3756" i="1"/>
  <c r="AL3757" i="1"/>
  <c r="X3757" i="1"/>
  <c r="U3765" i="1"/>
  <c r="T3765" i="1"/>
  <c r="W3778" i="1"/>
  <c r="V3805" i="1"/>
  <c r="U3805" i="1"/>
  <c r="AN3810" i="1"/>
  <c r="X3810" i="1"/>
  <c r="AL3810" i="1"/>
  <c r="AK3810" i="1"/>
  <c r="Y3821" i="1"/>
  <c r="AT3830" i="1"/>
  <c r="AL3831" i="1"/>
  <c r="X3831" i="1"/>
  <c r="AK3831" i="1"/>
  <c r="AT3839" i="1"/>
  <c r="U3872" i="1"/>
  <c r="T3872" i="1"/>
  <c r="AN3891" i="1"/>
  <c r="AM3911" i="1"/>
  <c r="X3925" i="1"/>
  <c r="AT3949" i="1"/>
  <c r="AU3674" i="1"/>
  <c r="AT3689" i="1"/>
  <c r="AT3699" i="1"/>
  <c r="X3721" i="1"/>
  <c r="AK3721" i="1"/>
  <c r="W3722" i="1"/>
  <c r="AL3722" i="1"/>
  <c r="AK3722" i="1"/>
  <c r="Y3728" i="1"/>
  <c r="U3730" i="1"/>
  <c r="T3730" i="1"/>
  <c r="U3763" i="1"/>
  <c r="T3763" i="1"/>
  <c r="X3778" i="1"/>
  <c r="AK3779" i="1"/>
  <c r="T3798" i="1"/>
  <c r="U3798" i="1"/>
  <c r="AM3810" i="1"/>
  <c r="AL3821" i="1"/>
  <c r="AP3863" i="1"/>
  <c r="T3865" i="1"/>
  <c r="U3865" i="1"/>
  <c r="AT3870" i="1"/>
  <c r="W3880" i="1"/>
  <c r="AT3880" i="1" s="1"/>
  <c r="V3880" i="1"/>
  <c r="W3901" i="1"/>
  <c r="V3901" i="1"/>
  <c r="U3924" i="1"/>
  <c r="T3924" i="1"/>
  <c r="AN3925" i="1"/>
  <c r="W3934" i="1"/>
  <c r="V3934" i="1"/>
  <c r="U3968" i="1"/>
  <c r="T3968" i="1"/>
  <c r="V3993" i="1"/>
  <c r="U3993" i="1"/>
  <c r="W4001" i="1"/>
  <c r="AL4001" i="1"/>
  <c r="AK4001" i="1"/>
  <c r="T4013" i="1"/>
  <c r="U4013" i="1"/>
  <c r="AT3634" i="1"/>
  <c r="AK3664" i="1"/>
  <c r="AT3677" i="1"/>
  <c r="AT3687" i="1"/>
  <c r="V3701" i="1"/>
  <c r="U3701" i="1"/>
  <c r="U3705" i="1"/>
  <c r="AM3722" i="1"/>
  <c r="AK3725" i="1"/>
  <c r="AM3726" i="1"/>
  <c r="X3726" i="1"/>
  <c r="Y3726" i="1"/>
  <c r="AL3727" i="1"/>
  <c r="AL3728" i="1"/>
  <c r="AT3734" i="1"/>
  <c r="W3738" i="1"/>
  <c r="Y3740" i="1"/>
  <c r="AM3740" i="1"/>
  <c r="X3740" i="1"/>
  <c r="V3753" i="1"/>
  <c r="U3753" i="1"/>
  <c r="X3756" i="1"/>
  <c r="AK3756" i="1"/>
  <c r="X3764" i="1"/>
  <c r="W3764" i="1"/>
  <c r="AT3777" i="1"/>
  <c r="AK3778" i="1"/>
  <c r="Y3802" i="1"/>
  <c r="X3802" i="1"/>
  <c r="AL3805" i="1"/>
  <c r="AK3805" i="1"/>
  <c r="AN3805" i="1"/>
  <c r="X3805" i="1"/>
  <c r="AO3805" i="1"/>
  <c r="AM3805" i="1"/>
  <c r="AP3805" i="1"/>
  <c r="AK3820" i="1"/>
  <c r="V3842" i="1"/>
  <c r="W3842" i="1"/>
  <c r="V3858" i="1"/>
  <c r="U3858" i="1"/>
  <c r="V3865" i="1"/>
  <c r="AT3869" i="1"/>
  <c r="AK3880" i="1"/>
  <c r="X3880" i="1"/>
  <c r="AL3898" i="1"/>
  <c r="AL3901" i="1"/>
  <c r="AK3901" i="1"/>
  <c r="X3901" i="1"/>
  <c r="W3909" i="1"/>
  <c r="V3909" i="1"/>
  <c r="Z4078" i="1"/>
  <c r="AO4146" i="1"/>
  <c r="AN4146" i="1"/>
  <c r="Z4146" i="1"/>
  <c r="Y4146" i="1"/>
  <c r="T4149" i="1"/>
  <c r="U4149" i="1"/>
  <c r="AK3741" i="1"/>
  <c r="AT3744" i="1"/>
  <c r="V3746" i="1"/>
  <c r="U3746" i="1"/>
  <c r="T3762" i="1"/>
  <c r="U3762" i="1"/>
  <c r="T3769" i="1"/>
  <c r="U3769" i="1"/>
  <c r="U3770" i="1"/>
  <c r="T3770" i="1"/>
  <c r="W3777" i="1"/>
  <c r="V3777" i="1"/>
  <c r="Z3802" i="1"/>
  <c r="Y3804" i="1"/>
  <c r="AM3804" i="1"/>
  <c r="AK3809" i="1"/>
  <c r="W3809" i="1"/>
  <c r="X3815" i="1"/>
  <c r="X3816" i="1"/>
  <c r="X3841" i="1"/>
  <c r="AK3843" i="1"/>
  <c r="W3849" i="1"/>
  <c r="V3849" i="1"/>
  <c r="X3854" i="1"/>
  <c r="W3854" i="1"/>
  <c r="AL3854" i="1"/>
  <c r="AO3872" i="1"/>
  <c r="X3896" i="1"/>
  <c r="W3896" i="1"/>
  <c r="AK3896" i="1"/>
  <c r="Y3928" i="1"/>
  <c r="AM3928" i="1"/>
  <c r="X3928" i="1"/>
  <c r="AT3948" i="1"/>
  <c r="AE3987" i="1"/>
  <c r="AD3987" i="1"/>
  <c r="X4076" i="1"/>
  <c r="AL4076" i="1"/>
  <c r="AK4076" i="1"/>
  <c r="U4139" i="1"/>
  <c r="T4139" i="1"/>
  <c r="AA4146" i="1"/>
  <c r="W3733" i="1"/>
  <c r="V3733" i="1"/>
  <c r="AK3738" i="1"/>
  <c r="AT3743" i="1"/>
  <c r="U3749" i="1"/>
  <c r="T3749" i="1"/>
  <c r="AK3753" i="1"/>
  <c r="AL3763" i="1"/>
  <c r="X3763" i="1"/>
  <c r="AK3763" i="1"/>
  <c r="AL3764" i="1"/>
  <c r="AK3767" i="1"/>
  <c r="W3767" i="1"/>
  <c r="AL3777" i="1"/>
  <c r="AK3777" i="1"/>
  <c r="AL3795" i="1"/>
  <c r="X3795" i="1"/>
  <c r="AK3795" i="1"/>
  <c r="W3795" i="1"/>
  <c r="V3796" i="1"/>
  <c r="AN3799" i="1"/>
  <c r="AA3799" i="1" s="1"/>
  <c r="AM3802" i="1"/>
  <c r="AM3814" i="1"/>
  <c r="AK3815" i="1"/>
  <c r="AL3816" i="1"/>
  <c r="Y3816" i="1" s="1"/>
  <c r="X3819" i="1"/>
  <c r="T3829" i="1"/>
  <c r="U3829" i="1"/>
  <c r="AT3833" i="1"/>
  <c r="AL3841" i="1"/>
  <c r="U3846" i="1"/>
  <c r="T3846" i="1"/>
  <c r="AK3854" i="1"/>
  <c r="AK3865" i="1"/>
  <c r="X3865" i="1"/>
  <c r="Z3872" i="1"/>
  <c r="AP3872" i="1"/>
  <c r="W3924" i="1"/>
  <c r="U3933" i="1"/>
  <c r="T3933" i="1"/>
  <c r="U3939" i="1"/>
  <c r="T3939" i="1"/>
  <c r="AT3973" i="1"/>
  <c r="W3974" i="1"/>
  <c r="V3974" i="1"/>
  <c r="U4055" i="1"/>
  <c r="T4055" i="1"/>
  <c r="Y3701" i="1"/>
  <c r="AT3705" i="1"/>
  <c r="W3706" i="1"/>
  <c r="W3710" i="1"/>
  <c r="V3732" i="1"/>
  <c r="AL3734" i="1"/>
  <c r="X3734" i="1"/>
  <c r="W3734" i="1"/>
  <c r="AL3737" i="1"/>
  <c r="AK3737" i="1"/>
  <c r="AR3745" i="1"/>
  <c r="AQ3745" i="1"/>
  <c r="AA3745" i="1"/>
  <c r="AP3745" i="1"/>
  <c r="Z3745" i="1"/>
  <c r="U3750" i="1"/>
  <c r="T3750" i="1"/>
  <c r="T3751" i="1"/>
  <c r="U3751" i="1"/>
  <c r="AN3752" i="1"/>
  <c r="X3752" i="1"/>
  <c r="AM3752" i="1"/>
  <c r="AT3758" i="1"/>
  <c r="W3762" i="1"/>
  <c r="AM3775" i="1"/>
  <c r="X3775" i="1"/>
  <c r="AT3779" i="1"/>
  <c r="Y3797" i="1"/>
  <c r="AM3797" i="1"/>
  <c r="X3797" i="1"/>
  <c r="AO3799" i="1"/>
  <c r="AN3800" i="1"/>
  <c r="X3800" i="1"/>
  <c r="AU3800" i="1" s="1"/>
  <c r="AM3800" i="1"/>
  <c r="AN3802" i="1"/>
  <c r="AO3814" i="1"/>
  <c r="AL3815" i="1"/>
  <c r="AM3816" i="1"/>
  <c r="AW3818" i="1"/>
  <c r="AL3819" i="1"/>
  <c r="Y3819" i="1" s="1"/>
  <c r="AT3821" i="1"/>
  <c r="W3824" i="1"/>
  <c r="AT3824" i="1" s="1"/>
  <c r="T3825" i="1"/>
  <c r="U3825" i="1"/>
  <c r="AM3841" i="1"/>
  <c r="W3848" i="1"/>
  <c r="W3851" i="1"/>
  <c r="V3852" i="1"/>
  <c r="U3852" i="1"/>
  <c r="U3857" i="1"/>
  <c r="AL3865" i="1"/>
  <c r="W3879" i="1"/>
  <c r="AT3879" i="1" s="1"/>
  <c r="V3879" i="1"/>
  <c r="T3895" i="1"/>
  <c r="U3895" i="1"/>
  <c r="U3912" i="1"/>
  <c r="T3912" i="1"/>
  <c r="W3916" i="1"/>
  <c r="V3916" i="1"/>
  <c r="AT3916" i="1" s="1"/>
  <c r="AK3924" i="1"/>
  <c r="AT3954" i="1"/>
  <c r="AT3964" i="1"/>
  <c r="AT3965" i="1"/>
  <c r="AK3991" i="1"/>
  <c r="AL3991" i="1"/>
  <c r="X3991" i="1"/>
  <c r="AK4017" i="1"/>
  <c r="U3938" i="1"/>
  <c r="T3938" i="1"/>
  <c r="AL3940" i="1"/>
  <c r="AK3944" i="1"/>
  <c r="X3944" i="1"/>
  <c r="AT3994" i="1"/>
  <c r="W3930" i="1"/>
  <c r="U3950" i="1"/>
  <c r="T3950" i="1"/>
  <c r="AL3966" i="1"/>
  <c r="X3966" i="1"/>
  <c r="AM3966" i="1"/>
  <c r="AL3996" i="1"/>
  <c r="AK4044" i="1"/>
  <c r="X4044" i="1"/>
  <c r="W4044" i="1"/>
  <c r="AM4066" i="1"/>
  <c r="V4070" i="1"/>
  <c r="U4070" i="1"/>
  <c r="Y4086" i="1"/>
  <c r="V4104" i="1"/>
  <c r="AT4116" i="1"/>
  <c r="Y4123" i="1"/>
  <c r="AM4123" i="1"/>
  <c r="AL4160" i="1"/>
  <c r="W4276" i="1"/>
  <c r="AK4276" i="1"/>
  <c r="AL3976" i="1"/>
  <c r="AK3976" i="1"/>
  <c r="W3976" i="1"/>
  <c r="U3980" i="1"/>
  <c r="T3980" i="1"/>
  <c r="AT3986" i="1"/>
  <c r="AM3992" i="1"/>
  <c r="AL3992" i="1"/>
  <c r="X3992" i="1"/>
  <c r="AN4010" i="1"/>
  <c r="AM4010" i="1"/>
  <c r="AT4023" i="1"/>
  <c r="AL4072" i="1"/>
  <c r="X4072" i="1"/>
  <c r="Z4094" i="1"/>
  <c r="U4118" i="1"/>
  <c r="T4118" i="1"/>
  <c r="AM3976" i="1"/>
  <c r="AL4002" i="1"/>
  <c r="Z4011" i="1"/>
  <c r="AN4011" i="1"/>
  <c r="T4073" i="1"/>
  <c r="U4073" i="1"/>
  <c r="AT4079" i="1"/>
  <c r="AW4079" i="1"/>
  <c r="U4081" i="1"/>
  <c r="T4081" i="1"/>
  <c r="X4104" i="1"/>
  <c r="V4240" i="1"/>
  <c r="AT4240" i="1" s="1"/>
  <c r="W4240" i="1"/>
  <c r="AT3934" i="1"/>
  <c r="X3950" i="1"/>
  <c r="AL3950" i="1"/>
  <c r="AK3950" i="1"/>
  <c r="Y3965" i="1"/>
  <c r="X3965" i="1"/>
  <c r="AM3965" i="1"/>
  <c r="T3985" i="1"/>
  <c r="U3985" i="1"/>
  <c r="AK3999" i="1"/>
  <c r="AT4024" i="1"/>
  <c r="U4056" i="1"/>
  <c r="V4056" i="1"/>
  <c r="AK4104" i="1"/>
  <c r="AA4119" i="1"/>
  <c r="AN4119" i="1"/>
  <c r="AT4179" i="1"/>
  <c r="U3485" i="1"/>
  <c r="AK3488" i="1"/>
  <c r="U3507" i="1"/>
  <c r="AM3532" i="1"/>
  <c r="U3567" i="1"/>
  <c r="AT3567" i="1" s="1"/>
  <c r="AM3581" i="1"/>
  <c r="AL3581" i="1"/>
  <c r="X3581" i="1"/>
  <c r="W3593" i="1"/>
  <c r="W3608" i="1"/>
  <c r="AL3637" i="1"/>
  <c r="X3637" i="1"/>
  <c r="AK3637" i="1"/>
  <c r="U3649" i="1"/>
  <c r="T3649" i="1"/>
  <c r="X3654" i="1"/>
  <c r="U3655" i="1"/>
  <c r="T3655" i="1"/>
  <c r="X3696" i="1"/>
  <c r="AL3696" i="1"/>
  <c r="U3716" i="1"/>
  <c r="T3716" i="1"/>
  <c r="V3748" i="1"/>
  <c r="AC3758" i="1"/>
  <c r="X3765" i="1"/>
  <c r="AM3765" i="1"/>
  <c r="AL3765" i="1"/>
  <c r="U3767" i="1"/>
  <c r="AT3767" i="1" s="1"/>
  <c r="AM3771" i="1"/>
  <c r="Z3771" i="1" s="1"/>
  <c r="Y3771" i="1"/>
  <c r="W3798" i="1"/>
  <c r="AL3798" i="1"/>
  <c r="AK3798" i="1"/>
  <c r="AC3813" i="1"/>
  <c r="AX3813" i="1" s="1"/>
  <c r="AT3843" i="1"/>
  <c r="W3855" i="1"/>
  <c r="W3856" i="1"/>
  <c r="V3856" i="1"/>
  <c r="W3878" i="1"/>
  <c r="AT3878" i="1" s="1"/>
  <c r="V3878" i="1"/>
  <c r="U3883" i="1"/>
  <c r="T3883" i="1"/>
  <c r="AT3887" i="1"/>
  <c r="AK3894" i="1"/>
  <c r="U3897" i="1"/>
  <c r="T3897" i="1"/>
  <c r="W3929" i="1"/>
  <c r="V3929" i="1"/>
  <c r="AT3935" i="1"/>
  <c r="T3960" i="1"/>
  <c r="U3960" i="1"/>
  <c r="Y3964" i="1"/>
  <c r="AL3965" i="1"/>
  <c r="Y3972" i="1"/>
  <c r="U3975" i="1"/>
  <c r="T3975" i="1"/>
  <c r="X4043" i="1"/>
  <c r="W4043" i="1"/>
  <c r="AL4043" i="1"/>
  <c r="AM4043" i="1" s="1"/>
  <c r="X4051" i="1"/>
  <c r="V4087" i="1"/>
  <c r="AT4087" i="1" s="1"/>
  <c r="U4087" i="1"/>
  <c r="AB4093" i="1"/>
  <c r="AO4093" i="1"/>
  <c r="AT4117" i="1"/>
  <c r="Y4234" i="1"/>
  <c r="AL4234" i="1"/>
  <c r="X4234" i="1"/>
  <c r="AN4234" i="1"/>
  <c r="AM4234" i="1"/>
  <c r="W3508" i="1"/>
  <c r="V3508" i="1"/>
  <c r="AL3556" i="1"/>
  <c r="AK3556" i="1"/>
  <c r="AK3571" i="1"/>
  <c r="Y3581" i="1"/>
  <c r="W3587" i="1"/>
  <c r="AK3587" i="1"/>
  <c r="AK3593" i="1"/>
  <c r="U3602" i="1"/>
  <c r="T3602" i="1"/>
  <c r="AM3608" i="1"/>
  <c r="X3608" i="1"/>
  <c r="AL3608" i="1"/>
  <c r="AN3611" i="1"/>
  <c r="Y3660" i="1"/>
  <c r="AT3673" i="1"/>
  <c r="AM3689" i="1"/>
  <c r="AN3689" i="1" s="1"/>
  <c r="Y3689" i="1"/>
  <c r="AL3689" i="1"/>
  <c r="X3689" i="1"/>
  <c r="AK3697" i="1"/>
  <c r="AT3712" i="1"/>
  <c r="AT3718" i="1"/>
  <c r="AT3728" i="1"/>
  <c r="U3736" i="1"/>
  <c r="T3736" i="1"/>
  <c r="AK3743" i="1"/>
  <c r="AM3746" i="1"/>
  <c r="AT3804" i="1"/>
  <c r="AT3812" i="1"/>
  <c r="AT3890" i="1"/>
  <c r="U3903" i="1"/>
  <c r="T3903" i="1"/>
  <c r="Y3913" i="1"/>
  <c r="X3913" i="1"/>
  <c r="U3918" i="1"/>
  <c r="T3918" i="1"/>
  <c r="U4001" i="1"/>
  <c r="T4001" i="1"/>
  <c r="X4007" i="1"/>
  <c r="AL4007" i="1"/>
  <c r="AK4007" i="1"/>
  <c r="Y4010" i="1"/>
  <c r="AK4043" i="1"/>
  <c r="AN4056" i="1"/>
  <c r="AL4056" i="1"/>
  <c r="AM4056" i="1"/>
  <c r="AK4056" i="1"/>
  <c r="X4056" i="1"/>
  <c r="AU3423" i="1"/>
  <c r="AV3426" i="1"/>
  <c r="AL3470" i="1"/>
  <c r="X3470" i="1"/>
  <c r="AL3472" i="1"/>
  <c r="AK3487" i="1"/>
  <c r="AL3494" i="1"/>
  <c r="X3494" i="1"/>
  <c r="U3497" i="1"/>
  <c r="V3512" i="1"/>
  <c r="AL3513" i="1"/>
  <c r="V3521" i="1"/>
  <c r="AK3529" i="1"/>
  <c r="U3531" i="1"/>
  <c r="AN3532" i="1"/>
  <c r="AK3536" i="1"/>
  <c r="W3539" i="1"/>
  <c r="AK3539" i="1"/>
  <c r="U3553" i="1"/>
  <c r="AT3553" i="1" s="1"/>
  <c r="AM3554" i="1"/>
  <c r="V3563" i="1"/>
  <c r="AL3569" i="1"/>
  <c r="AB3575" i="1"/>
  <c r="AX3575" i="1" s="1"/>
  <c r="V3577" i="1"/>
  <c r="U3577" i="1"/>
  <c r="W3583" i="1"/>
  <c r="V3590" i="1"/>
  <c r="W3600" i="1"/>
  <c r="AM3604" i="1"/>
  <c r="Y3604" i="1"/>
  <c r="AK3606" i="1"/>
  <c r="AK3608" i="1"/>
  <c r="Y3611" i="1"/>
  <c r="AM3611" i="1"/>
  <c r="X3611" i="1"/>
  <c r="AO3611" i="1"/>
  <c r="AL3620" i="1"/>
  <c r="Y3628" i="1"/>
  <c r="U3638" i="1"/>
  <c r="T3638" i="1"/>
  <c r="AL3645" i="1"/>
  <c r="W3649" i="1"/>
  <c r="AL3654" i="1"/>
  <c r="V3656" i="1"/>
  <c r="V3673" i="1"/>
  <c r="U3673" i="1"/>
  <c r="U3679" i="1"/>
  <c r="T3679" i="1"/>
  <c r="W3691" i="1"/>
  <c r="AL3697" i="1"/>
  <c r="W3714" i="1"/>
  <c r="AK3714" i="1"/>
  <c r="AM3715" i="1"/>
  <c r="X3715" i="1"/>
  <c r="AL3715" i="1"/>
  <c r="X3724" i="1"/>
  <c r="AM3724" i="1"/>
  <c r="AL3724" i="1"/>
  <c r="Y3730" i="1"/>
  <c r="AL3746" i="1"/>
  <c r="AL3748" i="1"/>
  <c r="X3748" i="1"/>
  <c r="AM3754" i="1"/>
  <c r="AK3766" i="1"/>
  <c r="X3773" i="1"/>
  <c r="U3775" i="1"/>
  <c r="AT3775" i="1" s="1"/>
  <c r="W3792" i="1"/>
  <c r="T3793" i="1"/>
  <c r="U3793" i="1"/>
  <c r="AW3813" i="1"/>
  <c r="W3815" i="1"/>
  <c r="AL3817" i="1"/>
  <c r="AK3817" i="1"/>
  <c r="V3819" i="1"/>
  <c r="U3832" i="1"/>
  <c r="T3832" i="1"/>
  <c r="T3834" i="1"/>
  <c r="U3834" i="1"/>
  <c r="U3854" i="1"/>
  <c r="T3854" i="1"/>
  <c r="AK3855" i="1"/>
  <c r="AT3858" i="1"/>
  <c r="V3867" i="1"/>
  <c r="AT3867" i="1" s="1"/>
  <c r="T3871" i="1"/>
  <c r="U3871" i="1"/>
  <c r="AK3878" i="1"/>
  <c r="AL3884" i="1"/>
  <c r="AM3898" i="1"/>
  <c r="X3898" i="1"/>
  <c r="V3903" i="1"/>
  <c r="AL3913" i="1"/>
  <c r="V3928" i="1"/>
  <c r="U3928" i="1"/>
  <c r="U3946" i="1"/>
  <c r="T3946" i="1"/>
  <c r="Y3948" i="1"/>
  <c r="AM3948" i="1"/>
  <c r="Y3962" i="1"/>
  <c r="AM3962" i="1"/>
  <c r="AC3984" i="1"/>
  <c r="AB3984" i="1"/>
  <c r="W3991" i="1"/>
  <c r="Z4010" i="1"/>
  <c r="AL4024" i="1"/>
  <c r="X4024" i="1"/>
  <c r="U4058" i="1"/>
  <c r="T4058" i="1"/>
  <c r="Y4078" i="1"/>
  <c r="X4078" i="1"/>
  <c r="AN4078" i="1"/>
  <c r="AM4078" i="1"/>
  <c r="AT4082" i="1"/>
  <c r="AT4143" i="1"/>
  <c r="AM4097" i="1"/>
  <c r="AL4097" i="1"/>
  <c r="Y4097" i="1"/>
  <c r="X4097" i="1"/>
  <c r="AM4111" i="1"/>
  <c r="U4115" i="1"/>
  <c r="T4115" i="1"/>
  <c r="Y4133" i="1"/>
  <c r="V4183" i="1"/>
  <c r="W4183" i="1"/>
  <c r="AL3651" i="1"/>
  <c r="AK3651" i="1"/>
  <c r="X3665" i="1"/>
  <c r="AK3665" i="1"/>
  <c r="AT3667" i="1"/>
  <c r="U3680" i="1"/>
  <c r="T3680" i="1"/>
  <c r="AL3692" i="1"/>
  <c r="W3755" i="1"/>
  <c r="V3755" i="1"/>
  <c r="T3772" i="1"/>
  <c r="U3772" i="1"/>
  <c r="X3788" i="1"/>
  <c r="AL3788" i="1"/>
  <c r="AT3808" i="1"/>
  <c r="U3823" i="1"/>
  <c r="T3823" i="1"/>
  <c r="AM3842" i="1"/>
  <c r="AO3846" i="1"/>
  <c r="AL3850" i="1"/>
  <c r="X3857" i="1"/>
  <c r="T3859" i="1"/>
  <c r="U3859" i="1"/>
  <c r="AL3903" i="1"/>
  <c r="X3903" i="1"/>
  <c r="X3905" i="1"/>
  <c r="AN3905" i="1"/>
  <c r="AL3934" i="1"/>
  <c r="AK3934" i="1"/>
  <c r="AK3936" i="1"/>
  <c r="T3937" i="1"/>
  <c r="U3937" i="1"/>
  <c r="AL3951" i="1"/>
  <c r="Y3952" i="1"/>
  <c r="AO3952" i="1"/>
  <c r="AN3952" i="1"/>
  <c r="AL3956" i="1"/>
  <c r="W3956" i="1"/>
  <c r="AK3956" i="1"/>
  <c r="X3981" i="1"/>
  <c r="AN3986" i="1"/>
  <c r="Y3986" i="1"/>
  <c r="AK4047" i="1"/>
  <c r="W4047" i="1"/>
  <c r="AT4077" i="1"/>
  <c r="AN4111" i="1"/>
  <c r="AL4133" i="1"/>
  <c r="T4135" i="1"/>
  <c r="U4135" i="1"/>
  <c r="U4161" i="1"/>
  <c r="T4161" i="1"/>
  <c r="AL4170" i="1"/>
  <c r="AK4170" i="1"/>
  <c r="AE3551" i="1"/>
  <c r="AM3561" i="1"/>
  <c r="W3571" i="1"/>
  <c r="AT3606" i="1"/>
  <c r="AK3653" i="1"/>
  <c r="AK3655" i="1"/>
  <c r="AN3682" i="1"/>
  <c r="AK3686" i="1"/>
  <c r="AK3692" i="1"/>
  <c r="X3694" i="1"/>
  <c r="AL3694" i="1"/>
  <c r="W3694" i="1"/>
  <c r="U3735" i="1"/>
  <c r="T3735" i="1"/>
  <c r="W3737" i="1"/>
  <c r="V3747" i="1"/>
  <c r="AK3749" i="1"/>
  <c r="W3751" i="1"/>
  <c r="AL3755" i="1"/>
  <c r="AK3755" i="1"/>
  <c r="AL3776" i="1"/>
  <c r="W3779" i="1"/>
  <c r="AK3788" i="1"/>
  <c r="AM3796" i="1"/>
  <c r="V3808" i="1"/>
  <c r="AK3811" i="1"/>
  <c r="U3812" i="1"/>
  <c r="X3827" i="1"/>
  <c r="W3831" i="1"/>
  <c r="AK3835" i="1"/>
  <c r="V3836" i="1"/>
  <c r="AK3838" i="1"/>
  <c r="AL3842" i="1"/>
  <c r="AM3846" i="1"/>
  <c r="AT3852" i="1"/>
  <c r="AK3857" i="1"/>
  <c r="AK3858" i="1"/>
  <c r="X3858" i="1"/>
  <c r="U3860" i="1"/>
  <c r="AT3860" i="1" s="1"/>
  <c r="AN3868" i="1"/>
  <c r="Y3873" i="1"/>
  <c r="AL3873" i="1"/>
  <c r="U3875" i="1"/>
  <c r="T3875" i="1"/>
  <c r="V3876" i="1"/>
  <c r="AK3903" i="1"/>
  <c r="AL3905" i="1"/>
  <c r="AM3905" i="1" s="1"/>
  <c r="AL3919" i="1"/>
  <c r="AK3920" i="1"/>
  <c r="AL3936" i="1"/>
  <c r="AK3943" i="1"/>
  <c r="AL3948" i="1"/>
  <c r="W3950" i="1"/>
  <c r="AL3952" i="1"/>
  <c r="W3967" i="1"/>
  <c r="AK3974" i="1"/>
  <c r="AM3986" i="1"/>
  <c r="AT3993" i="1"/>
  <c r="X3995" i="1"/>
  <c r="AL3995" i="1"/>
  <c r="AT4021" i="1"/>
  <c r="V4022" i="1"/>
  <c r="U4022" i="1"/>
  <c r="W4026" i="1"/>
  <c r="AT4026" i="1" s="1"/>
  <c r="AT4036" i="1"/>
  <c r="W4037" i="1"/>
  <c r="V4037" i="1"/>
  <c r="X4042" i="1"/>
  <c r="AM4042" i="1"/>
  <c r="AL4042" i="1"/>
  <c r="AT4071" i="1"/>
  <c r="AF4074" i="1"/>
  <c r="AE4074" i="1"/>
  <c r="AT4107" i="1"/>
  <c r="AO4111" i="1"/>
  <c r="AA4125" i="1"/>
  <c r="AO4125" i="1"/>
  <c r="AT4129" i="1"/>
  <c r="U4185" i="1"/>
  <c r="T4185" i="1"/>
  <c r="Z4115" i="1"/>
  <c r="Y4115" i="1"/>
  <c r="AM4115" i="1"/>
  <c r="AN4115" i="1" s="1"/>
  <c r="X4130" i="1"/>
  <c r="AL3538" i="1"/>
  <c r="AT3597" i="1"/>
  <c r="AK3610" i="1"/>
  <c r="W3610" i="1"/>
  <c r="W3613" i="1"/>
  <c r="V3613" i="1"/>
  <c r="W3648" i="1"/>
  <c r="V3648" i="1"/>
  <c r="V3657" i="1"/>
  <c r="Y3659" i="1"/>
  <c r="AW3661" i="1"/>
  <c r="W3680" i="1"/>
  <c r="Z3684" i="1"/>
  <c r="Y3684" i="1"/>
  <c r="AK3690" i="1"/>
  <c r="AL3690" i="1" s="1"/>
  <c r="AT3692" i="1"/>
  <c r="AT3703" i="1"/>
  <c r="AT3704" i="1"/>
  <c r="AK3711" i="1"/>
  <c r="X3801" i="1"/>
  <c r="W3801" i="1"/>
  <c r="AK3801" i="1"/>
  <c r="AT3820" i="1"/>
  <c r="Y3823" i="1"/>
  <c r="AL3876" i="1"/>
  <c r="X3876" i="1"/>
  <c r="AK3876" i="1"/>
  <c r="Y3961" i="1"/>
  <c r="U3970" i="1"/>
  <c r="T3970" i="1"/>
  <c r="V3972" i="1"/>
  <c r="U3972" i="1"/>
  <c r="AK3979" i="1"/>
  <c r="X3979" i="1"/>
  <c r="AM3980" i="1"/>
  <c r="AL3980" i="1"/>
  <c r="Y3980" i="1"/>
  <c r="X3980" i="1"/>
  <c r="V4007" i="1"/>
  <c r="AT4007" i="1" s="1"/>
  <c r="U4007" i="1"/>
  <c r="AT4011" i="1"/>
  <c r="W4022" i="1"/>
  <c r="AK4022" i="1"/>
  <c r="AA4041" i="1"/>
  <c r="Z4041" i="1"/>
  <c r="AT4094" i="1"/>
  <c r="AK4130" i="1"/>
  <c r="AK3496" i="1"/>
  <c r="AM3497" i="1"/>
  <c r="X3519" i="1"/>
  <c r="AM3519" i="1"/>
  <c r="AN3519" i="1" s="1"/>
  <c r="AL3521" i="1"/>
  <c r="X3532" i="1"/>
  <c r="AK3534" i="1"/>
  <c r="AK3538" i="1"/>
  <c r="X3541" i="1"/>
  <c r="AM3541" i="1"/>
  <c r="AE3545" i="1"/>
  <c r="U3559" i="1"/>
  <c r="T3559" i="1"/>
  <c r="AP3560" i="1"/>
  <c r="W3586" i="1"/>
  <c r="AK3592" i="1"/>
  <c r="AK3597" i="1"/>
  <c r="AK3607" i="1"/>
  <c r="AL3610" i="1"/>
  <c r="AK3613" i="1"/>
  <c r="AT3616" i="1"/>
  <c r="AK3623" i="1"/>
  <c r="W3626" i="1"/>
  <c r="V3626" i="1"/>
  <c r="AL3633" i="1"/>
  <c r="Y3633" i="1" s="1"/>
  <c r="W3637" i="1"/>
  <c r="X3642" i="1"/>
  <c r="AN3642" i="1"/>
  <c r="AL3648" i="1"/>
  <c r="AK3648" i="1"/>
  <c r="U3652" i="1"/>
  <c r="T3652" i="1"/>
  <c r="AM3657" i="1"/>
  <c r="AL3659" i="1"/>
  <c r="AN3661" i="1"/>
  <c r="X3676" i="1"/>
  <c r="AK3680" i="1"/>
  <c r="AL3680" i="1" s="1"/>
  <c r="AM3682" i="1"/>
  <c r="AM3684" i="1"/>
  <c r="U3693" i="1"/>
  <c r="U3695" i="1"/>
  <c r="W3697" i="1"/>
  <c r="AO3701" i="1"/>
  <c r="AM3701" i="1"/>
  <c r="X3701" i="1"/>
  <c r="W3707" i="1"/>
  <c r="AL3711" i="1"/>
  <c r="Y3729" i="1"/>
  <c r="AK3733" i="1"/>
  <c r="AL3735" i="1"/>
  <c r="X3735" i="1"/>
  <c r="AK3735" i="1"/>
  <c r="AM3735" i="1"/>
  <c r="AK3747" i="1"/>
  <c r="X3758" i="1"/>
  <c r="X3759" i="1"/>
  <c r="AN3759" i="1"/>
  <c r="AK3772" i="1"/>
  <c r="AL3774" i="1"/>
  <c r="AK3774" i="1"/>
  <c r="AL3782" i="1"/>
  <c r="AK3782" i="1"/>
  <c r="AM3789" i="1"/>
  <c r="Y3796" i="1"/>
  <c r="U3797" i="1"/>
  <c r="AL3801" i="1"/>
  <c r="AT3802" i="1"/>
  <c r="U3804" i="1"/>
  <c r="AK3812" i="1"/>
  <c r="AL3823" i="1"/>
  <c r="T3844" i="1"/>
  <c r="U3844" i="1"/>
  <c r="Y3846" i="1"/>
  <c r="AM3847" i="1"/>
  <c r="X3852" i="1"/>
  <c r="AK3869" i="1"/>
  <c r="AL3888" i="1"/>
  <c r="X3888" i="1"/>
  <c r="AK3888" i="1"/>
  <c r="AL3890" i="1"/>
  <c r="X3890" i="1"/>
  <c r="X3921" i="1"/>
  <c r="AL3921" i="1"/>
  <c r="U3927" i="1"/>
  <c r="T3927" i="1"/>
  <c r="AL3949" i="1"/>
  <c r="AL3961" i="1"/>
  <c r="Y3973" i="1"/>
  <c r="X3973" i="1"/>
  <c r="AL3979" i="1"/>
  <c r="V3984" i="1"/>
  <c r="U3984" i="1"/>
  <c r="W3993" i="1"/>
  <c r="AK3993" i="1"/>
  <c r="W3999" i="1"/>
  <c r="V3999" i="1"/>
  <c r="AT3999" i="1" s="1"/>
  <c r="AU4010" i="1"/>
  <c r="AV4010" i="1"/>
  <c r="AK4031" i="1"/>
  <c r="AU4042" i="1"/>
  <c r="U4136" i="1"/>
  <c r="T4136" i="1"/>
  <c r="AL4159" i="1"/>
  <c r="W4253" i="1"/>
  <c r="V4253" i="1"/>
  <c r="AM3659" i="1"/>
  <c r="AK3669" i="1"/>
  <c r="W3679" i="1"/>
  <c r="W3725" i="1"/>
  <c r="AT3746" i="1"/>
  <c r="V3783" i="1"/>
  <c r="V3790" i="1"/>
  <c r="V3793" i="1"/>
  <c r="AL3836" i="1"/>
  <c r="AN3846" i="1"/>
  <c r="AW3863" i="1"/>
  <c r="U3877" i="1"/>
  <c r="T3877" i="1"/>
  <c r="V3888" i="1"/>
  <c r="AT3900" i="1"/>
  <c r="AT3920" i="1"/>
  <c r="AT3922" i="1"/>
  <c r="X3938" i="1"/>
  <c r="AL3938" i="1"/>
  <c r="W3938" i="1"/>
  <c r="AT3945" i="1"/>
  <c r="T3947" i="1"/>
  <c r="U3947" i="1"/>
  <c r="U3953" i="1"/>
  <c r="W3962" i="1"/>
  <c r="U3963" i="1"/>
  <c r="T3963" i="1"/>
  <c r="U4049" i="1"/>
  <c r="T4049" i="1"/>
  <c r="U4080" i="1"/>
  <c r="T4080" i="1"/>
  <c r="Y4100" i="1"/>
  <c r="X4100" i="1"/>
  <c r="AX4100" i="1" s="1"/>
  <c r="Y4126" i="1"/>
  <c r="Y4152" i="1"/>
  <c r="AN4152" i="1"/>
  <c r="X4152" i="1"/>
  <c r="AL4152" i="1"/>
  <c r="W4154" i="1"/>
  <c r="V4154" i="1"/>
  <c r="AT4154" i="1" s="1"/>
  <c r="W4201" i="1"/>
  <c r="AT4201" i="1" s="1"/>
  <c r="V4201" i="1"/>
  <c r="X4210" i="1"/>
  <c r="AL4253" i="1"/>
  <c r="AM3646" i="1"/>
  <c r="AL3646" i="1"/>
  <c r="X3646" i="1"/>
  <c r="AK3683" i="1"/>
  <c r="AM3688" i="1"/>
  <c r="AT3782" i="1"/>
  <c r="U3809" i="1"/>
  <c r="T3809" i="1"/>
  <c r="AK3840" i="1"/>
  <c r="AK3881" i="1"/>
  <c r="U3882" i="1"/>
  <c r="T3882" i="1"/>
  <c r="AL3909" i="1"/>
  <c r="X3909" i="1"/>
  <c r="AK3909" i="1"/>
  <c r="U3910" i="1"/>
  <c r="T3910" i="1"/>
  <c r="X3953" i="1"/>
  <c r="AK3953" i="1"/>
  <c r="AT4003" i="1"/>
  <c r="Z4009" i="1"/>
  <c r="AT4046" i="1"/>
  <c r="AL4049" i="1"/>
  <c r="X4049" i="1"/>
  <c r="AK4049" i="1"/>
  <c r="W4051" i="1"/>
  <c r="V4051" i="1"/>
  <c r="U4063" i="1"/>
  <c r="T4063" i="1"/>
  <c r="X4067" i="1"/>
  <c r="AV4099" i="1"/>
  <c r="AU4166" i="1"/>
  <c r="U4188" i="1"/>
  <c r="T4188" i="1"/>
  <c r="Y4196" i="1"/>
  <c r="AB4203" i="1"/>
  <c r="AA4203" i="1"/>
  <c r="AL3614" i="1"/>
  <c r="AK3627" i="1"/>
  <c r="AK3630" i="1"/>
  <c r="V3642" i="1"/>
  <c r="AK3646" i="1"/>
  <c r="X3647" i="1"/>
  <c r="X3650" i="1"/>
  <c r="AK3658" i="1"/>
  <c r="AK3668" i="1"/>
  <c r="X3669" i="1"/>
  <c r="AK3673" i="1"/>
  <c r="AL3678" i="1"/>
  <c r="X3678" i="1"/>
  <c r="AL3683" i="1"/>
  <c r="Y3688" i="1"/>
  <c r="AK3693" i="1"/>
  <c r="U3698" i="1"/>
  <c r="V3702" i="1"/>
  <c r="U3707" i="1"/>
  <c r="AT3707" i="1" s="1"/>
  <c r="V3712" i="1"/>
  <c r="U3717" i="1"/>
  <c r="AT3717" i="1" s="1"/>
  <c r="AM3729" i="1"/>
  <c r="AK3739" i="1"/>
  <c r="X3745" i="1"/>
  <c r="X3746" i="1"/>
  <c r="W3749" i="1"/>
  <c r="U3759" i="1"/>
  <c r="U3764" i="1"/>
  <c r="T3764" i="1"/>
  <c r="U3768" i="1"/>
  <c r="W3769" i="1"/>
  <c r="V3776" i="1"/>
  <c r="AK3787" i="1"/>
  <c r="AL3790" i="1"/>
  <c r="U3795" i="1"/>
  <c r="T3795" i="1"/>
  <c r="T3796" i="1"/>
  <c r="V3806" i="1"/>
  <c r="AT3806" i="1" s="1"/>
  <c r="V3813" i="1"/>
  <c r="AT3813" i="1" s="1"/>
  <c r="AN3814" i="1"/>
  <c r="AL3826" i="1"/>
  <c r="X3826" i="1"/>
  <c r="AK3828" i="1"/>
  <c r="AK3830" i="1"/>
  <c r="AT3838" i="1"/>
  <c r="AN3842" i="1"/>
  <c r="X3846" i="1"/>
  <c r="AT3853" i="1"/>
  <c r="AL3859" i="1"/>
  <c r="AK3859" i="1"/>
  <c r="Y3868" i="1"/>
  <c r="AL3871" i="1"/>
  <c r="V3874" i="1"/>
  <c r="AL3877" i="1"/>
  <c r="V3898" i="1"/>
  <c r="AM3909" i="1"/>
  <c r="AL3914" i="1"/>
  <c r="AL3918" i="1"/>
  <c r="X3918" i="1"/>
  <c r="W3918" i="1"/>
  <c r="AK3918" i="1"/>
  <c r="AK3935" i="1"/>
  <c r="T3943" i="1"/>
  <c r="U3943" i="1"/>
  <c r="AK3947" i="1"/>
  <c r="AT3952" i="1"/>
  <c r="AM3964" i="1"/>
  <c r="X3964" i="1"/>
  <c r="AL3969" i="1"/>
  <c r="X3969" i="1"/>
  <c r="AN3969" i="1"/>
  <c r="AM3969" i="1"/>
  <c r="AT3971" i="1"/>
  <c r="Y3983" i="1"/>
  <c r="X3983" i="1"/>
  <c r="AW3983" i="1" s="1"/>
  <c r="U4000" i="1"/>
  <c r="T4000" i="1"/>
  <c r="U4012" i="1"/>
  <c r="T4012" i="1"/>
  <c r="AK4018" i="1"/>
  <c r="X4018" i="1"/>
  <c r="AO4023" i="1"/>
  <c r="AA4023" i="1"/>
  <c r="AW4023" i="1" s="1"/>
  <c r="AT4025" i="1"/>
  <c r="AT4045" i="1"/>
  <c r="AL4060" i="1"/>
  <c r="AK4060" i="1"/>
  <c r="X4060" i="1"/>
  <c r="W4060" i="1"/>
  <c r="AT4072" i="1"/>
  <c r="AW4100" i="1"/>
  <c r="AT4100" i="1"/>
  <c r="AB4191" i="1"/>
  <c r="AL3794" i="1"/>
  <c r="X3794" i="1"/>
  <c r="AT3805" i="1"/>
  <c r="X3808" i="1"/>
  <c r="AK3808" i="1"/>
  <c r="W3859" i="1"/>
  <c r="U3862" i="1"/>
  <c r="T3862" i="1"/>
  <c r="AK3875" i="1"/>
  <c r="X3879" i="1"/>
  <c r="X3883" i="1"/>
  <c r="AL3889" i="1"/>
  <c r="X3889" i="1"/>
  <c r="AT3891" i="1"/>
  <c r="V3893" i="1"/>
  <c r="U3904" i="1"/>
  <c r="U3908" i="1"/>
  <c r="V3927" i="1"/>
  <c r="AL3931" i="1"/>
  <c r="X3931" i="1"/>
  <c r="W3944" i="1"/>
  <c r="AT3944" i="1" s="1"/>
  <c r="V3954" i="1"/>
  <c r="V3963" i="1"/>
  <c r="Y3968" i="1"/>
  <c r="AM3975" i="1"/>
  <c r="AN3975" i="1" s="1"/>
  <c r="AL3975" i="1"/>
  <c r="AK3975" i="1"/>
  <c r="Z3983" i="1"/>
  <c r="U3989" i="1"/>
  <c r="T3989" i="1"/>
  <c r="W4007" i="1"/>
  <c r="Y4008" i="1"/>
  <c r="X4008" i="1"/>
  <c r="Y4009" i="1"/>
  <c r="X4009" i="1"/>
  <c r="V4035" i="1"/>
  <c r="U4035" i="1"/>
  <c r="U4050" i="1"/>
  <c r="T4050" i="1"/>
  <c r="AT4134" i="1"/>
  <c r="U4146" i="1"/>
  <c r="T4146" i="1"/>
  <c r="X4154" i="1"/>
  <c r="AK4154" i="1"/>
  <c r="W4169" i="1"/>
  <c r="AC4250" i="1"/>
  <c r="X3660" i="1"/>
  <c r="AL3660" i="1"/>
  <c r="X3674" i="1"/>
  <c r="AL3674" i="1"/>
  <c r="X3688" i="1"/>
  <c r="AL3688" i="1"/>
  <c r="X3702" i="1"/>
  <c r="AL3702" i="1"/>
  <c r="X3716" i="1"/>
  <c r="AL3716" i="1"/>
  <c r="X3730" i="1"/>
  <c r="AL3730" i="1"/>
  <c r="X3744" i="1"/>
  <c r="AL3744" i="1"/>
  <c r="T3771" i="1"/>
  <c r="X3781" i="1"/>
  <c r="AL3781" i="1"/>
  <c r="AM3781" i="1" s="1"/>
  <c r="T3784" i="1"/>
  <c r="AM3794" i="1"/>
  <c r="T3797" i="1"/>
  <c r="AL3803" i="1"/>
  <c r="AL3806" i="1"/>
  <c r="AN3872" i="1"/>
  <c r="AL3879" i="1"/>
  <c r="AL3883" i="1"/>
  <c r="AM3889" i="1"/>
  <c r="X3891" i="1"/>
  <c r="AM3891" i="1"/>
  <c r="AL3893" i="1"/>
  <c r="AT3915" i="1"/>
  <c r="AL3925" i="1"/>
  <c r="AM3931" i="1"/>
  <c r="U3942" i="1"/>
  <c r="T3942" i="1"/>
  <c r="AK3954" i="1"/>
  <c r="V3966" i="1"/>
  <c r="U3966" i="1"/>
  <c r="AL3981" i="1"/>
  <c r="AM3994" i="1"/>
  <c r="AL3994" i="1"/>
  <c r="AK3994" i="1"/>
  <c r="W4006" i="1"/>
  <c r="V4006" i="1"/>
  <c r="AN4009" i="1"/>
  <c r="AN4064" i="1"/>
  <c r="Y4064" i="1"/>
  <c r="AM4064" i="1"/>
  <c r="X4064" i="1"/>
  <c r="AL4064" i="1"/>
  <c r="AB4079" i="1"/>
  <c r="U4086" i="1"/>
  <c r="T4086" i="1"/>
  <c r="AT4088" i="1"/>
  <c r="X4178" i="1"/>
  <c r="AL4178" i="1"/>
  <c r="AM4178" i="1" s="1"/>
  <c r="Y4181" i="1"/>
  <c r="AK3770" i="1"/>
  <c r="AK3783" i="1"/>
  <c r="AN3784" i="1"/>
  <c r="W3785" i="1"/>
  <c r="AK3803" i="1"/>
  <c r="X3804" i="1"/>
  <c r="AM3806" i="1"/>
  <c r="U3818" i="1"/>
  <c r="AT3818" i="1" s="1"/>
  <c r="AL3822" i="1"/>
  <c r="AK3822" i="1"/>
  <c r="W3823" i="1"/>
  <c r="AK3829" i="1"/>
  <c r="AK3834" i="1"/>
  <c r="AK3839" i="1"/>
  <c r="AK3844" i="1"/>
  <c r="AK3849" i="1"/>
  <c r="AL3853" i="1"/>
  <c r="X3853" i="1"/>
  <c r="AK3856" i="1"/>
  <c r="U3861" i="1"/>
  <c r="T3861" i="1"/>
  <c r="X3863" i="1"/>
  <c r="AK3866" i="1"/>
  <c r="Y3872" i="1"/>
  <c r="U3874" i="1"/>
  <c r="T3874" i="1"/>
  <c r="Y3891" i="1"/>
  <c r="AK3893" i="1"/>
  <c r="AL3904" i="1"/>
  <c r="X3904" i="1"/>
  <c r="AT3906" i="1"/>
  <c r="AK3906" i="1"/>
  <c r="AK3908" i="1"/>
  <c r="X3908" i="1" s="1"/>
  <c r="W3923" i="1"/>
  <c r="V3923" i="1"/>
  <c r="AM3925" i="1"/>
  <c r="AK3929" i="1"/>
  <c r="AN3931" i="1"/>
  <c r="X3933" i="1"/>
  <c r="AL3933" i="1"/>
  <c r="AM3940" i="1"/>
  <c r="Y3946" i="1"/>
  <c r="AM3946" i="1"/>
  <c r="AL3954" i="1"/>
  <c r="V3957" i="1"/>
  <c r="U3959" i="1"/>
  <c r="T3959" i="1"/>
  <c r="AK3963" i="1"/>
  <c r="W3966" i="1"/>
  <c r="T3969" i="1"/>
  <c r="U3969" i="1"/>
  <c r="AT3972" i="1"/>
  <c r="AT3974" i="1"/>
  <c r="AK3977" i="1"/>
  <c r="X3977" i="1"/>
  <c r="T3982" i="1"/>
  <c r="U3982" i="1"/>
  <c r="U3987" i="1"/>
  <c r="T3987" i="1"/>
  <c r="W3990" i="1"/>
  <c r="AM3995" i="1"/>
  <c r="AT3998" i="1"/>
  <c r="AT4002" i="1"/>
  <c r="X4006" i="1"/>
  <c r="AL4006" i="1"/>
  <c r="X4020" i="1"/>
  <c r="AL4020" i="1"/>
  <c r="U4026" i="1"/>
  <c r="AT4033" i="1"/>
  <c r="V4034" i="1"/>
  <c r="AT4034" i="1" s="1"/>
  <c r="Z4046" i="1"/>
  <c r="X4050" i="1"/>
  <c r="Y4050" i="1"/>
  <c r="AL4050" i="1"/>
  <c r="Z4055" i="1"/>
  <c r="AT4062" i="1"/>
  <c r="AT4067" i="1"/>
  <c r="AP4079" i="1"/>
  <c r="V4086" i="1"/>
  <c r="U4104" i="1"/>
  <c r="T4104" i="1"/>
  <c r="AM4109" i="1"/>
  <c r="AN4109" i="1" s="1"/>
  <c r="AW4119" i="1"/>
  <c r="U4125" i="1"/>
  <c r="T4125" i="1"/>
  <c r="AK4180" i="1"/>
  <c r="W4180" i="1"/>
  <c r="AM4181" i="1"/>
  <c r="Z4181" i="1" s="1"/>
  <c r="AM4192" i="1"/>
  <c r="V4249" i="1"/>
  <c r="U4249" i="1"/>
  <c r="Z4244" i="1"/>
  <c r="AA4244" i="1"/>
  <c r="AT4269" i="1"/>
  <c r="U3896" i="1"/>
  <c r="T3896" i="1"/>
  <c r="T3992" i="1"/>
  <c r="U3992" i="1"/>
  <c r="AK4004" i="1"/>
  <c r="X4004" i="1"/>
  <c r="Y4029" i="1"/>
  <c r="AM4032" i="1"/>
  <c r="AT4035" i="1"/>
  <c r="U4038" i="1"/>
  <c r="T4038" i="1"/>
  <c r="X4054" i="1"/>
  <c r="AK4054" i="1"/>
  <c r="U4066" i="1"/>
  <c r="T4066" i="1"/>
  <c r="U4076" i="1"/>
  <c r="T4076" i="1"/>
  <c r="Y4089" i="1"/>
  <c r="X4089" i="1"/>
  <c r="AM4089" i="1"/>
  <c r="AL4089" i="1"/>
  <c r="AL4117" i="1"/>
  <c r="X4117" i="1"/>
  <c r="Y4148" i="1"/>
  <c r="U4165" i="1"/>
  <c r="T4165" i="1"/>
  <c r="AK3836" i="1"/>
  <c r="T3837" i="1"/>
  <c r="AK3850" i="1"/>
  <c r="T3851" i="1"/>
  <c r="AK3860" i="1"/>
  <c r="V3873" i="1"/>
  <c r="AK3874" i="1"/>
  <c r="AK3882" i="1"/>
  <c r="AT3892" i="1"/>
  <c r="AK3897" i="1"/>
  <c r="AK3912" i="1"/>
  <c r="AK3922" i="1"/>
  <c r="Y3927" i="1"/>
  <c r="AL3932" i="1"/>
  <c r="AK3937" i="1"/>
  <c r="AL3959" i="1"/>
  <c r="AL3982" i="1"/>
  <c r="AL4004" i="1"/>
  <c r="T4005" i="1"/>
  <c r="U4005" i="1"/>
  <c r="AK4015" i="1"/>
  <c r="X4015" i="1"/>
  <c r="AM4029" i="1"/>
  <c r="Y4062" i="1"/>
  <c r="AK4096" i="1"/>
  <c r="X4114" i="1"/>
  <c r="AK4117" i="1"/>
  <c r="AO4191" i="1"/>
  <c r="AK4200" i="1"/>
  <c r="T4209" i="1"/>
  <c r="U4209" i="1"/>
  <c r="X3836" i="1"/>
  <c r="X3850" i="1"/>
  <c r="AL3860" i="1"/>
  <c r="AK3861" i="1"/>
  <c r="AM3862" i="1"/>
  <c r="U3868" i="1"/>
  <c r="T3868" i="1"/>
  <c r="AM3871" i="1"/>
  <c r="W3881" i="1"/>
  <c r="W3882" i="1"/>
  <c r="AK3887" i="1"/>
  <c r="AK3892" i="1"/>
  <c r="AK3902" i="1"/>
  <c r="AK3907" i="1"/>
  <c r="AL3912" i="1"/>
  <c r="AK3917" i="1"/>
  <c r="AL3927" i="1"/>
  <c r="AM3927" i="1" s="1"/>
  <c r="AK3932" i="1"/>
  <c r="AL3942" i="1"/>
  <c r="AM3952" i="1"/>
  <c r="Y3955" i="1"/>
  <c r="AL3971" i="1"/>
  <c r="AM3973" i="1"/>
  <c r="AK3978" i="1"/>
  <c r="X3982" i="1"/>
  <c r="AM3982" i="1"/>
  <c r="AX3984" i="1"/>
  <c r="AA3987" i="1"/>
  <c r="AK3989" i="1"/>
  <c r="AL3998" i="1"/>
  <c r="AM4004" i="1"/>
  <c r="AM4014" i="1"/>
  <c r="U4017" i="1"/>
  <c r="T4017" i="1"/>
  <c r="AN4029" i="1"/>
  <c r="AL4062" i="1"/>
  <c r="W4076" i="1"/>
  <c r="U4105" i="1"/>
  <c r="T4105" i="1"/>
  <c r="AK4114" i="1"/>
  <c r="AT4119" i="1"/>
  <c r="AK4127" i="1"/>
  <c r="W4130" i="1"/>
  <c r="V4157" i="1"/>
  <c r="U4157" i="1"/>
  <c r="AT4159" i="1"/>
  <c r="AM4182" i="1"/>
  <c r="AP4191" i="1"/>
  <c r="T4020" i="1"/>
  <c r="U4020" i="1"/>
  <c r="AN4041" i="1"/>
  <c r="Y4041" i="1"/>
  <c r="AK4052" i="1"/>
  <c r="W4054" i="1"/>
  <c r="X4055" i="1"/>
  <c r="Y4055" i="1"/>
  <c r="AT4061" i="1"/>
  <c r="Y4070" i="1"/>
  <c r="X4086" i="1"/>
  <c r="U4096" i="1"/>
  <c r="T4096" i="1"/>
  <c r="AW4120" i="1"/>
  <c r="AT4120" i="1"/>
  <c r="AX4120" i="1"/>
  <c r="AL4122" i="1"/>
  <c r="AN4122" i="1" s="1"/>
  <c r="AM4122" i="1"/>
  <c r="AK4122" i="1"/>
  <c r="AT4167" i="1"/>
  <c r="U4178" i="1"/>
  <c r="T4178" i="1"/>
  <c r="AV4310" i="1"/>
  <c r="AU4310" i="1"/>
  <c r="AT4194" i="1"/>
  <c r="X4197" i="1"/>
  <c r="W4197" i="1"/>
  <c r="Y4205" i="1"/>
  <c r="X4205" i="1"/>
  <c r="AM4205" i="1"/>
  <c r="AL4205" i="1"/>
  <c r="AK4214" i="1"/>
  <c r="AT4283" i="1"/>
  <c r="AL4324" i="1"/>
  <c r="AL3955" i="1"/>
  <c r="X3955" i="1"/>
  <c r="V3989" i="1"/>
  <c r="X4002" i="1"/>
  <c r="AM4008" i="1"/>
  <c r="AL4013" i="1"/>
  <c r="X4013" i="1"/>
  <c r="W4013" i="1"/>
  <c r="W4020" i="1"/>
  <c r="V4020" i="1"/>
  <c r="AT4037" i="1"/>
  <c r="AO4041" i="1"/>
  <c r="AP4041" i="1" s="1"/>
  <c r="Y4046" i="1"/>
  <c r="X4046" i="1"/>
  <c r="V4049" i="1"/>
  <c r="AM4055" i="1"/>
  <c r="V4076" i="1"/>
  <c r="AL4086" i="1"/>
  <c r="U4092" i="1"/>
  <c r="T4092" i="1"/>
  <c r="W4096" i="1"/>
  <c r="AM4098" i="1"/>
  <c r="AL4103" i="1"/>
  <c r="AK4103" i="1"/>
  <c r="X4103" i="1"/>
  <c r="U4110" i="1"/>
  <c r="T4110" i="1"/>
  <c r="W4114" i="1"/>
  <c r="AT4114" i="1" s="1"/>
  <c r="AK4128" i="1"/>
  <c r="X4128" i="1"/>
  <c r="V4168" i="1"/>
  <c r="U4168" i="1"/>
  <c r="AT4180" i="1"/>
  <c r="AK4197" i="1"/>
  <c r="U4213" i="1"/>
  <c r="T4213" i="1"/>
  <c r="AT4215" i="1"/>
  <c r="Z4281" i="1"/>
  <c r="Y4281" i="1"/>
  <c r="AM3885" i="1"/>
  <c r="AM3899" i="1"/>
  <c r="AM3913" i="1"/>
  <c r="X3968" i="1"/>
  <c r="AM3968" i="1"/>
  <c r="AM3972" i="1"/>
  <c r="Z3972" i="1" s="1"/>
  <c r="V3978" i="1"/>
  <c r="W3985" i="1"/>
  <c r="AM3985" i="1"/>
  <c r="U3988" i="1"/>
  <c r="T3988" i="1"/>
  <c r="AM3997" i="1"/>
  <c r="X4016" i="1"/>
  <c r="Z4028" i="1"/>
  <c r="AN4028" i="1"/>
  <c r="Y4028" i="1"/>
  <c r="AT4029" i="1"/>
  <c r="AK4035" i="1"/>
  <c r="X4037" i="1"/>
  <c r="AN4046" i="1"/>
  <c r="AA4046" i="1" s="1"/>
  <c r="U4068" i="1"/>
  <c r="T4068" i="1"/>
  <c r="U4069" i="1"/>
  <c r="T4069" i="1"/>
  <c r="AM4085" i="1"/>
  <c r="AL4085" i="1"/>
  <c r="AK4085" i="1"/>
  <c r="X4085" i="1"/>
  <c r="U4091" i="1"/>
  <c r="T4091" i="1"/>
  <c r="Z4106" i="1"/>
  <c r="Y4106" i="1"/>
  <c r="AT4153" i="1"/>
  <c r="W4160" i="1"/>
  <c r="V4160" i="1"/>
  <c r="V4196" i="1"/>
  <c r="W4196" i="1"/>
  <c r="U4202" i="1"/>
  <c r="T4202" i="1"/>
  <c r="U4257" i="1"/>
  <c r="T4257" i="1"/>
  <c r="AK3945" i="1"/>
  <c r="AK3958" i="1"/>
  <c r="W3960" i="1"/>
  <c r="X3972" i="1"/>
  <c r="W3977" i="1"/>
  <c r="AX3983" i="1"/>
  <c r="X3985" i="1"/>
  <c r="AN3985" i="1"/>
  <c r="V3991" i="1"/>
  <c r="W3992" i="1"/>
  <c r="AK4003" i="1"/>
  <c r="AT4008" i="1"/>
  <c r="U4015" i="1"/>
  <c r="Y4016" i="1"/>
  <c r="W4017" i="1"/>
  <c r="V4018" i="1"/>
  <c r="AK4021" i="1"/>
  <c r="AT4031" i="1"/>
  <c r="X4034" i="1"/>
  <c r="AK4037" i="1"/>
  <c r="V4040" i="1"/>
  <c r="AW4093" i="1"/>
  <c r="Y4094" i="1"/>
  <c r="AO4094" i="1"/>
  <c r="AP4094" i="1" s="1"/>
  <c r="X4094" i="1"/>
  <c r="AN4094" i="1"/>
  <c r="X4102" i="1"/>
  <c r="AL4102" i="1"/>
  <c r="AL4105" i="1"/>
  <c r="X4105" i="1"/>
  <c r="AM4106" i="1"/>
  <c r="U4123" i="1"/>
  <c r="AT4123" i="1" s="1"/>
  <c r="W4127" i="1"/>
  <c r="V4127" i="1"/>
  <c r="AK4147" i="1"/>
  <c r="AL4157" i="1"/>
  <c r="X4157" i="1"/>
  <c r="AK4157" i="1"/>
  <c r="AN4160" i="1"/>
  <c r="AM4160" i="1"/>
  <c r="X4160" i="1"/>
  <c r="W4170" i="1"/>
  <c r="Y4177" i="1"/>
  <c r="X4177" i="1"/>
  <c r="AL4177" i="1"/>
  <c r="AM4196" i="1"/>
  <c r="AL4196" i="1"/>
  <c r="X4196" i="1"/>
  <c r="V4200" i="1"/>
  <c r="U4200" i="1"/>
  <c r="W4232" i="1"/>
  <c r="V4232" i="1"/>
  <c r="T4255" i="1"/>
  <c r="U4255" i="1"/>
  <c r="Y4265" i="1"/>
  <c r="AM4265" i="1"/>
  <c r="AT4016" i="1"/>
  <c r="U4041" i="1"/>
  <c r="T4041" i="1"/>
  <c r="U4048" i="1"/>
  <c r="T4048" i="1"/>
  <c r="AT4078" i="1"/>
  <c r="AK4082" i="1"/>
  <c r="AT4098" i="1"/>
  <c r="AL4124" i="1"/>
  <c r="V4131" i="1"/>
  <c r="U4131" i="1"/>
  <c r="T4132" i="1"/>
  <c r="U4132" i="1"/>
  <c r="T4171" i="1"/>
  <c r="U4171" i="1"/>
  <c r="V4182" i="1"/>
  <c r="U4182" i="1"/>
  <c r="AT4182" i="1" s="1"/>
  <c r="AM4183" i="1"/>
  <c r="AL4183" i="1"/>
  <c r="X4183" i="1"/>
  <c r="AT4190" i="1"/>
  <c r="V4260" i="1"/>
  <c r="U4260" i="1"/>
  <c r="AK4005" i="1"/>
  <c r="AK4012" i="1"/>
  <c r="U4053" i="1"/>
  <c r="T4053" i="1"/>
  <c r="AK4061" i="1"/>
  <c r="AB4074" i="1"/>
  <c r="AA4074" i="1"/>
  <c r="AT4089" i="1"/>
  <c r="AL4092" i="1"/>
  <c r="AM4110" i="1"/>
  <c r="AL4110" i="1"/>
  <c r="X4110" i="1"/>
  <c r="AK4110" i="1"/>
  <c r="AT4127" i="1"/>
  <c r="X4134" i="1"/>
  <c r="AL4134" i="1"/>
  <c r="AM4137" i="1"/>
  <c r="AL4163" i="1"/>
  <c r="Y4183" i="1"/>
  <c r="W4198" i="1"/>
  <c r="V4198" i="1"/>
  <c r="AK4209" i="1"/>
  <c r="AT4232" i="1"/>
  <c r="V3979" i="1"/>
  <c r="AT3979" i="1" s="1"/>
  <c r="AT3983" i="1"/>
  <c r="AL3986" i="1"/>
  <c r="X3986" i="1"/>
  <c r="AK3988" i="1"/>
  <c r="U3999" i="1"/>
  <c r="AL4000" i="1"/>
  <c r="X4000" i="1"/>
  <c r="W4000" i="1"/>
  <c r="V4009" i="1"/>
  <c r="AL4012" i="1"/>
  <c r="W4019" i="1"/>
  <c r="X4025" i="1"/>
  <c r="AL4025" i="1"/>
  <c r="AM4027" i="1"/>
  <c r="AL4027" i="1"/>
  <c r="X4027" i="1"/>
  <c r="AM4030" i="1"/>
  <c r="W4030" i="1"/>
  <c r="W4039" i="1"/>
  <c r="W4045" i="1"/>
  <c r="AT4047" i="1"/>
  <c r="AK4057" i="1"/>
  <c r="AL4061" i="1"/>
  <c r="AK4065" i="1"/>
  <c r="AL4080" i="1"/>
  <c r="AK4080" i="1"/>
  <c r="AK4081" i="1"/>
  <c r="X4081" i="1" s="1"/>
  <c r="AL4083" i="1"/>
  <c r="AK4091" i="1"/>
  <c r="Y4099" i="1"/>
  <c r="X4099" i="1"/>
  <c r="AX4099" i="1" s="1"/>
  <c r="Y4107" i="1"/>
  <c r="X4107" i="1"/>
  <c r="AM4107" i="1"/>
  <c r="AO4109" i="1"/>
  <c r="X4109" i="1"/>
  <c r="AN4110" i="1"/>
  <c r="AM4131" i="1"/>
  <c r="X4131" i="1"/>
  <c r="AK4134" i="1"/>
  <c r="Y4138" i="1"/>
  <c r="AM4138" i="1"/>
  <c r="X4141" i="1"/>
  <c r="AL4141" i="1"/>
  <c r="AK4142" i="1"/>
  <c r="U4148" i="1"/>
  <c r="T4148" i="1"/>
  <c r="X4182" i="1"/>
  <c r="X4198" i="1"/>
  <c r="AL4198" i="1"/>
  <c r="AT4203" i="1"/>
  <c r="U4215" i="1"/>
  <c r="AK4223" i="1"/>
  <c r="W4223" i="1"/>
  <c r="AM4230" i="1"/>
  <c r="Y4230" i="1"/>
  <c r="AL4230" i="1"/>
  <c r="X4230" i="1"/>
  <c r="W4004" i="1"/>
  <c r="V4005" i="1"/>
  <c r="AK4019" i="1"/>
  <c r="Y4027" i="1"/>
  <c r="Y4030" i="1"/>
  <c r="AL4039" i="1"/>
  <c r="AK4039" i="1"/>
  <c r="AL4045" i="1"/>
  <c r="Y4045" i="1" s="1"/>
  <c r="X4045" i="1"/>
  <c r="AM4061" i="1"/>
  <c r="AN4072" i="1"/>
  <c r="AM4072" i="1"/>
  <c r="Z4099" i="1"/>
  <c r="Z4107" i="1"/>
  <c r="AM4108" i="1"/>
  <c r="AL4108" i="1"/>
  <c r="AK4108" i="1"/>
  <c r="Y4109" i="1"/>
  <c r="Z4119" i="1"/>
  <c r="V4130" i="1"/>
  <c r="Y4131" i="1"/>
  <c r="X4133" i="1"/>
  <c r="V4148" i="1"/>
  <c r="U4155" i="1"/>
  <c r="T4155" i="1"/>
  <c r="V4170" i="1"/>
  <c r="U4170" i="1"/>
  <c r="Y4182" i="1"/>
  <c r="V4208" i="1"/>
  <c r="U4208" i="1"/>
  <c r="V4215" i="1"/>
  <c r="AL4219" i="1"/>
  <c r="AK4219" i="1"/>
  <c r="X4222" i="1"/>
  <c r="AL4222" i="1"/>
  <c r="Y4222" i="1"/>
  <c r="Y4251" i="1"/>
  <c r="AM4251" i="1"/>
  <c r="X4251" i="1"/>
  <c r="AL4251" i="1"/>
  <c r="W4282" i="1"/>
  <c r="V4282" i="1"/>
  <c r="V4136" i="1"/>
  <c r="W4142" i="1"/>
  <c r="V4142" i="1"/>
  <c r="X4148" i="1"/>
  <c r="AT4162" i="1"/>
  <c r="AN4172" i="1"/>
  <c r="X4172" i="1"/>
  <c r="U4187" i="1"/>
  <c r="T4187" i="1"/>
  <c r="W4200" i="1"/>
  <c r="X4201" i="1"/>
  <c r="W4209" i="1"/>
  <c r="V4209" i="1"/>
  <c r="W4214" i="1"/>
  <c r="V4214" i="1"/>
  <c r="AL4215" i="1"/>
  <c r="Y4218" i="1"/>
  <c r="X4218" i="1"/>
  <c r="U4225" i="1"/>
  <c r="T4225" i="1"/>
  <c r="W4249" i="1"/>
  <c r="X4249" i="1"/>
  <c r="AF4250" i="1"/>
  <c r="V4252" i="1"/>
  <c r="AV4265" i="1"/>
  <c r="Y4278" i="1"/>
  <c r="U4028" i="1"/>
  <c r="AK4036" i="1"/>
  <c r="X4038" i="1"/>
  <c r="AL4038" i="1"/>
  <c r="U4059" i="1"/>
  <c r="Y4069" i="1"/>
  <c r="X4069" i="1"/>
  <c r="V4075" i="1"/>
  <c r="AM4077" i="1"/>
  <c r="AL4077" i="1"/>
  <c r="X4077" i="1"/>
  <c r="U4095" i="1"/>
  <c r="T4095" i="1"/>
  <c r="AB4099" i="1"/>
  <c r="U4113" i="1"/>
  <c r="T4113" i="1"/>
  <c r="U4137" i="1"/>
  <c r="T4137" i="1"/>
  <c r="AT4141" i="1"/>
  <c r="W4144" i="1"/>
  <c r="AL4148" i="1"/>
  <c r="U4158" i="1"/>
  <c r="T4158" i="1"/>
  <c r="AL4172" i="1"/>
  <c r="W4173" i="1"/>
  <c r="V4173" i="1"/>
  <c r="AN4199" i="1"/>
  <c r="AL4201" i="1"/>
  <c r="AM4201" i="1" s="1"/>
  <c r="W4206" i="1"/>
  <c r="AL4210" i="1"/>
  <c r="Y4213" i="1"/>
  <c r="X4213" i="1"/>
  <c r="AL4213" i="1"/>
  <c r="AM4218" i="1"/>
  <c r="AN4218" i="1" s="1"/>
  <c r="W4235" i="1"/>
  <c r="AE4250" i="1"/>
  <c r="AT4263" i="1"/>
  <c r="AT4266" i="1"/>
  <c r="Y4077" i="1"/>
  <c r="U4090" i="1"/>
  <c r="T4090" i="1"/>
  <c r="U4108" i="1"/>
  <c r="T4108" i="1"/>
  <c r="U4140" i="1"/>
  <c r="T4140" i="1"/>
  <c r="AM4148" i="1"/>
  <c r="U4151" i="1"/>
  <c r="T4151" i="1"/>
  <c r="AT4163" i="1"/>
  <c r="X4165" i="1"/>
  <c r="AM4172" i="1"/>
  <c r="X4173" i="1"/>
  <c r="AM4186" i="1"/>
  <c r="AO4199" i="1"/>
  <c r="AP4199" i="1" s="1"/>
  <c r="AK4206" i="1"/>
  <c r="AK4208" i="1"/>
  <c r="X4208" i="1"/>
  <c r="AL4208" i="1"/>
  <c r="AM4210" i="1"/>
  <c r="AT4220" i="1"/>
  <c r="W4225" i="1"/>
  <c r="AK4225" i="1"/>
  <c r="AK4235" i="1"/>
  <c r="AT4237" i="1"/>
  <c r="U4241" i="1"/>
  <c r="AA4246" i="1"/>
  <c r="Z4246" i="1"/>
  <c r="AV4247" i="1"/>
  <c r="AU4247" i="1"/>
  <c r="V3982" i="1"/>
  <c r="AL4014" i="1"/>
  <c r="X4014" i="1"/>
  <c r="AL4016" i="1"/>
  <c r="AL4032" i="1"/>
  <c r="AL4034" i="1"/>
  <c r="AT4044" i="1"/>
  <c r="AL4051" i="1"/>
  <c r="U4054" i="1"/>
  <c r="AT4056" i="1"/>
  <c r="AT4065" i="1"/>
  <c r="AL4067" i="1"/>
  <c r="AM4067" i="1" s="1"/>
  <c r="AK4071" i="1"/>
  <c r="X4075" i="1"/>
  <c r="V4090" i="1"/>
  <c r="U4103" i="1"/>
  <c r="T4103" i="1"/>
  <c r="V4108" i="1"/>
  <c r="W4113" i="1"/>
  <c r="AK4116" i="1"/>
  <c r="AO4119" i="1"/>
  <c r="X4119" i="1"/>
  <c r="Y4121" i="1"/>
  <c r="AT4128" i="1"/>
  <c r="V4133" i="1"/>
  <c r="V4140" i="1"/>
  <c r="AL4143" i="1"/>
  <c r="AK4144" i="1"/>
  <c r="U4152" i="1"/>
  <c r="T4152" i="1"/>
  <c r="AL4165" i="1"/>
  <c r="AT4169" i="1"/>
  <c r="AK4173" i="1"/>
  <c r="W4175" i="1"/>
  <c r="AK4190" i="1"/>
  <c r="W4190" i="1"/>
  <c r="Y4199" i="1"/>
  <c r="AV4199" i="1" s="1"/>
  <c r="AL4206" i="1"/>
  <c r="AT4216" i="1"/>
  <c r="W4228" i="1"/>
  <c r="U4234" i="1"/>
  <c r="T4234" i="1"/>
  <c r="AL4235" i="1"/>
  <c r="AC4245" i="1"/>
  <c r="AB4246" i="1"/>
  <c r="U4085" i="1"/>
  <c r="T4085" i="1"/>
  <c r="V4103" i="1"/>
  <c r="W4108" i="1"/>
  <c r="AL4113" i="1"/>
  <c r="AK4113" i="1"/>
  <c r="Y4119" i="1"/>
  <c r="U4122" i="1"/>
  <c r="T4122" i="1"/>
  <c r="U4130" i="1"/>
  <c r="W4133" i="1"/>
  <c r="AK4175" i="1"/>
  <c r="AA4191" i="1"/>
  <c r="AW4191" i="1" s="1"/>
  <c r="Z4191" i="1"/>
  <c r="Z4199" i="1"/>
  <c r="T4224" i="1"/>
  <c r="U4224" i="1"/>
  <c r="AL4228" i="1"/>
  <c r="AK4228" i="1"/>
  <c r="AM4228" i="1"/>
  <c r="V4234" i="1"/>
  <c r="AT4236" i="1"/>
  <c r="U4244" i="1"/>
  <c r="T4244" i="1"/>
  <c r="AD4245" i="1"/>
  <c r="AK4287" i="1"/>
  <c r="W4287" i="1"/>
  <c r="AT4277" i="1"/>
  <c r="AT4279" i="1"/>
  <c r="AM4040" i="1"/>
  <c r="W4068" i="1"/>
  <c r="V4073" i="1"/>
  <c r="W4135" i="1"/>
  <c r="W4145" i="1"/>
  <c r="AT4145" i="1" s="1"/>
  <c r="V4156" i="1"/>
  <c r="AL4161" i="1"/>
  <c r="AK4161" i="1"/>
  <c r="U4164" i="1"/>
  <c r="T4164" i="1"/>
  <c r="AM4166" i="1"/>
  <c r="AT4173" i="1"/>
  <c r="U4174" i="1"/>
  <c r="T4174" i="1"/>
  <c r="U4186" i="1"/>
  <c r="T4186" i="1"/>
  <c r="AM4188" i="1"/>
  <c r="AL4188" i="1"/>
  <c r="AK4188" i="1"/>
  <c r="AL4192" i="1"/>
  <c r="Z4202" i="1"/>
  <c r="AT4206" i="1"/>
  <c r="W4211" i="1"/>
  <c r="V4211" i="1"/>
  <c r="U4217" i="1"/>
  <c r="T4217" i="1"/>
  <c r="AT4227" i="1"/>
  <c r="AB4291" i="1"/>
  <c r="AC4291" i="1"/>
  <c r="Y4040" i="1"/>
  <c r="AM4058" i="1"/>
  <c r="AM4063" i="1"/>
  <c r="AL4063" i="1"/>
  <c r="X4063" i="1"/>
  <c r="AK4068" i="1"/>
  <c r="U4078" i="1"/>
  <c r="U4083" i="1"/>
  <c r="T4083" i="1"/>
  <c r="V4101" i="1"/>
  <c r="U4106" i="1"/>
  <c r="U4111" i="1"/>
  <c r="T4111" i="1"/>
  <c r="AK4135" i="1"/>
  <c r="U4138" i="1"/>
  <c r="T4138" i="1"/>
  <c r="AL4145" i="1"/>
  <c r="X4145" i="1"/>
  <c r="AK4145" i="1"/>
  <c r="U4207" i="1"/>
  <c r="T4207" i="1"/>
  <c r="AT4210" i="1"/>
  <c r="AT4214" i="1"/>
  <c r="AE4246" i="1"/>
  <c r="AD4246" i="1"/>
  <c r="Y4252" i="1"/>
  <c r="AL4252" i="1"/>
  <c r="Y4058" i="1"/>
  <c r="Y4063" i="1"/>
  <c r="AT4084" i="1"/>
  <c r="Z4095" i="1"/>
  <c r="AT4112" i="1"/>
  <c r="U4124" i="1"/>
  <c r="T4124" i="1"/>
  <c r="AK4149" i="1"/>
  <c r="AL4153" i="1"/>
  <c r="X4156" i="1"/>
  <c r="AL4166" i="1"/>
  <c r="T4177" i="1"/>
  <c r="U4177" i="1"/>
  <c r="X4195" i="1"/>
  <c r="U4196" i="1"/>
  <c r="T4196" i="1"/>
  <c r="AK4211" i="1"/>
  <c r="T4219" i="1"/>
  <c r="U4219" i="1"/>
  <c r="U4221" i="1"/>
  <c r="T4221" i="1"/>
  <c r="AT4239" i="1"/>
  <c r="X4028" i="1"/>
  <c r="U4032" i="1"/>
  <c r="X4040" i="1"/>
  <c r="AN4040" i="1"/>
  <c r="X4041" i="1"/>
  <c r="AL4048" i="1"/>
  <c r="AL4053" i="1"/>
  <c r="AL4058" i="1"/>
  <c r="AE4070" i="1"/>
  <c r="AD4075" i="1"/>
  <c r="AK4084" i="1"/>
  <c r="AM4090" i="1"/>
  <c r="AT4093" i="1"/>
  <c r="AM4095" i="1"/>
  <c r="W4102" i="1"/>
  <c r="AT4102" i="1" s="1"/>
  <c r="AK4112" i="1"/>
  <c r="AN4118" i="1"/>
  <c r="AN4121" i="1"/>
  <c r="AM4121" i="1"/>
  <c r="X4121" i="1"/>
  <c r="AL4121" i="1"/>
  <c r="X4126" i="1"/>
  <c r="AM4126" i="1"/>
  <c r="AK4129" i="1"/>
  <c r="AL4132" i="1"/>
  <c r="X4143" i="1"/>
  <c r="V4147" i="1"/>
  <c r="U4147" i="1"/>
  <c r="AK4156" i="1"/>
  <c r="X4159" i="1"/>
  <c r="AK4162" i="1"/>
  <c r="V4169" i="1"/>
  <c r="U4172" i="1"/>
  <c r="AK4174" i="1"/>
  <c r="X4174" i="1" s="1"/>
  <c r="AK4179" i="1"/>
  <c r="AK4195" i="1"/>
  <c r="AK4204" i="1"/>
  <c r="W4204" i="1"/>
  <c r="AL4211" i="1"/>
  <c r="T4226" i="1"/>
  <c r="U4226" i="1"/>
  <c r="AK4227" i="1"/>
  <c r="T4231" i="1"/>
  <c r="U4231" i="1"/>
  <c r="W4233" i="1"/>
  <c r="AL4233" i="1"/>
  <c r="AK4233" i="1"/>
  <c r="AT4235" i="1"/>
  <c r="AT4238" i="1"/>
  <c r="U4243" i="1"/>
  <c r="T4243" i="1"/>
  <c r="U4245" i="1"/>
  <c r="T4245" i="1"/>
  <c r="T4264" i="1"/>
  <c r="U4264" i="1"/>
  <c r="AN4271" i="1"/>
  <c r="Z4271" i="1"/>
  <c r="Y4271" i="1"/>
  <c r="T4289" i="1"/>
  <c r="U4289" i="1"/>
  <c r="AL4136" i="1"/>
  <c r="AM4136" i="1" s="1"/>
  <c r="X4136" i="1"/>
  <c r="AL4171" i="1"/>
  <c r="X4171" i="1"/>
  <c r="U4176" i="1"/>
  <c r="V4187" i="1"/>
  <c r="V4189" i="1"/>
  <c r="U4193" i="1"/>
  <c r="T4193" i="1"/>
  <c r="X4226" i="1"/>
  <c r="AK4226" i="1"/>
  <c r="AW4249" i="1"/>
  <c r="AT4249" i="1"/>
  <c r="AK4059" i="1"/>
  <c r="T4060" i="1"/>
  <c r="AK4073" i="1"/>
  <c r="T4074" i="1"/>
  <c r="AK4087" i="1"/>
  <c r="AK4101" i="1"/>
  <c r="AL4184" i="1"/>
  <c r="X4184" i="1"/>
  <c r="AD4202" i="1"/>
  <c r="AC4202" i="1"/>
  <c r="W4221" i="1"/>
  <c r="V4221" i="1"/>
  <c r="AT4274" i="1"/>
  <c r="U4308" i="1"/>
  <c r="T4308" i="1"/>
  <c r="X4115" i="1"/>
  <c r="AD4120" i="1"/>
  <c r="X4123" i="1"/>
  <c r="W4137" i="1"/>
  <c r="AK4139" i="1"/>
  <c r="AL4140" i="1"/>
  <c r="AM4140" i="1" s="1"/>
  <c r="V4150" i="1"/>
  <c r="AK4155" i="1"/>
  <c r="AL4158" i="1"/>
  <c r="W4163" i="1"/>
  <c r="V4163" i="1"/>
  <c r="AT4168" i="1"/>
  <c r="AK4168" i="1"/>
  <c r="AT4181" i="1"/>
  <c r="AK4184" i="1"/>
  <c r="AL4189" i="1"/>
  <c r="X4189" i="1"/>
  <c r="T4195" i="1"/>
  <c r="U4195" i="1"/>
  <c r="AL4216" i="1"/>
  <c r="AK4216" i="1"/>
  <c r="AM4220" i="1"/>
  <c r="X4242" i="1"/>
  <c r="AL4242" i="1"/>
  <c r="Y4242" i="1" s="1"/>
  <c r="W4224" i="1"/>
  <c r="V4224" i="1"/>
  <c r="T4230" i="1"/>
  <c r="U4230" i="1"/>
  <c r="Y4236" i="1"/>
  <c r="AL4236" i="1"/>
  <c r="X4237" i="1"/>
  <c r="AL4238" i="1"/>
  <c r="W4272" i="1"/>
  <c r="V4272" i="1"/>
  <c r="AK4150" i="1"/>
  <c r="AL4150" i="1" s="1"/>
  <c r="AK4163" i="1"/>
  <c r="AL4176" i="1"/>
  <c r="V4177" i="1"/>
  <c r="AK4187" i="1"/>
  <c r="AK4193" i="1"/>
  <c r="AM4194" i="1"/>
  <c r="V4222" i="1"/>
  <c r="U4222" i="1"/>
  <c r="AL4237" i="1"/>
  <c r="AK4238" i="1"/>
  <c r="X4303" i="1"/>
  <c r="AK4303" i="1"/>
  <c r="U4316" i="1"/>
  <c r="T4316" i="1"/>
  <c r="U4322" i="1"/>
  <c r="T4322" i="1"/>
  <c r="AK4151" i="1"/>
  <c r="AM4152" i="1"/>
  <c r="X4163" i="1"/>
  <c r="AK4164" i="1"/>
  <c r="V4167" i="1"/>
  <c r="X4176" i="1"/>
  <c r="AL4185" i="1"/>
  <c r="X4185" i="1"/>
  <c r="AL4187" i="1"/>
  <c r="U4191" i="1"/>
  <c r="W4192" i="1"/>
  <c r="AT4192" i="1" s="1"/>
  <c r="Y4194" i="1"/>
  <c r="U4205" i="1"/>
  <c r="AK4207" i="1"/>
  <c r="AK4212" i="1"/>
  <c r="AM4238" i="1"/>
  <c r="AK4239" i="1"/>
  <c r="AC4247" i="1"/>
  <c r="AX4247" i="1" s="1"/>
  <c r="Y4248" i="1"/>
  <c r="X4248" i="1"/>
  <c r="AM4333" i="1"/>
  <c r="Y4315" i="1"/>
  <c r="X4315" i="1"/>
  <c r="AL4315" i="1"/>
  <c r="X4331" i="1"/>
  <c r="W4348" i="1"/>
  <c r="V4348" i="1"/>
  <c r="V4237" i="1"/>
  <c r="W4244" i="1"/>
  <c r="V4248" i="1"/>
  <c r="AT4260" i="1"/>
  <c r="AC4281" i="1"/>
  <c r="AB4281" i="1"/>
  <c r="V4343" i="1"/>
  <c r="U4343" i="1"/>
  <c r="AK4364" i="1"/>
  <c r="X4364" i="1"/>
  <c r="AL4364" i="1"/>
  <c r="AL4241" i="1"/>
  <c r="X4241" i="1"/>
  <c r="AF4246" i="1"/>
  <c r="AP4252" i="1"/>
  <c r="AO4252" i="1"/>
  <c r="AM4252" i="1"/>
  <c r="X4253" i="1"/>
  <c r="AT4295" i="1"/>
  <c r="Y4297" i="1"/>
  <c r="X4314" i="1"/>
  <c r="AL4314" i="1"/>
  <c r="W4241" i="1"/>
  <c r="AT4241" i="1" s="1"/>
  <c r="AF4245" i="1"/>
  <c r="T4246" i="1"/>
  <c r="U4246" i="1"/>
  <c r="U4248" i="1"/>
  <c r="AN4252" i="1"/>
  <c r="U4259" i="1"/>
  <c r="T4259" i="1"/>
  <c r="AT4267" i="1"/>
  <c r="AT4287" i="1"/>
  <c r="U4305" i="1"/>
  <c r="T4305" i="1"/>
  <c r="U4256" i="1"/>
  <c r="T4256" i="1"/>
  <c r="U4262" i="1"/>
  <c r="T4262" i="1"/>
  <c r="AT4278" i="1"/>
  <c r="AP4295" i="1"/>
  <c r="AL4302" i="1"/>
  <c r="AT4304" i="1"/>
  <c r="X4203" i="1"/>
  <c r="U4218" i="1"/>
  <c r="AT4218" i="1" s="1"/>
  <c r="V4229" i="1"/>
  <c r="AK4231" i="1"/>
  <c r="AL4232" i="1"/>
  <c r="AM4236" i="1"/>
  <c r="AL4240" i="1"/>
  <c r="AT4251" i="1"/>
  <c r="AL4257" i="1"/>
  <c r="AK4257" i="1"/>
  <c r="X4257" i="1"/>
  <c r="AL4260" i="1"/>
  <c r="V4262" i="1"/>
  <c r="V4268" i="1"/>
  <c r="Y4294" i="1"/>
  <c r="X4294" i="1"/>
  <c r="AA4295" i="1"/>
  <c r="X4301" i="1"/>
  <c r="AL4301" i="1"/>
  <c r="W4250" i="1"/>
  <c r="V4250" i="1"/>
  <c r="AT4252" i="1"/>
  <c r="X4266" i="1"/>
  <c r="W4284" i="1"/>
  <c r="AT4284" i="1" s="1"/>
  <c r="Z4294" i="1"/>
  <c r="AO4295" i="1"/>
  <c r="AL4217" i="1"/>
  <c r="X4217" i="1"/>
  <c r="Y4232" i="1"/>
  <c r="X4240" i="1"/>
  <c r="U4242" i="1"/>
  <c r="T4242" i="1"/>
  <c r="AB4244" i="1"/>
  <c r="AA4248" i="1"/>
  <c r="U4252" i="1"/>
  <c r="AL4259" i="1"/>
  <c r="AL4263" i="1"/>
  <c r="AK4266" i="1"/>
  <c r="AL4266" i="1" s="1"/>
  <c r="AL4269" i="1"/>
  <c r="X4269" i="1"/>
  <c r="AK4269" i="1"/>
  <c r="AK4270" i="1"/>
  <c r="U4273" i="1"/>
  <c r="T4273" i="1"/>
  <c r="T4276" i="1"/>
  <c r="U4276" i="1"/>
  <c r="AK4284" i="1"/>
  <c r="W4293" i="1"/>
  <c r="V4293" i="1"/>
  <c r="AT4293" i="1" s="1"/>
  <c r="X4191" i="1"/>
  <c r="X4215" i="1"/>
  <c r="AK4217" i="1"/>
  <c r="AK4221" i="1"/>
  <c r="AM4224" i="1"/>
  <c r="V4228" i="1"/>
  <c r="T4229" i="1"/>
  <c r="Y4256" i="1"/>
  <c r="AM4256" i="1"/>
  <c r="AM4262" i="1"/>
  <c r="AL4262" i="1"/>
  <c r="Y4268" i="1"/>
  <c r="AL4268" i="1"/>
  <c r="AL4270" i="1"/>
  <c r="U4272" i="1"/>
  <c r="T4272" i="1"/>
  <c r="V4273" i="1"/>
  <c r="V4278" i="1"/>
  <c r="U4278" i="1"/>
  <c r="T4282" i="1"/>
  <c r="U4282" i="1"/>
  <c r="AK4293" i="1"/>
  <c r="AT4307" i="1"/>
  <c r="Y4314" i="1"/>
  <c r="AT4320" i="1"/>
  <c r="X4324" i="1"/>
  <c r="Z4330" i="1"/>
  <c r="Y4330" i="1"/>
  <c r="U4355" i="1"/>
  <c r="T4355" i="1"/>
  <c r="AL4273" i="1"/>
  <c r="AK4273" i="1"/>
  <c r="U4275" i="1"/>
  <c r="T4275" i="1"/>
  <c r="U4286" i="1"/>
  <c r="T4286" i="1"/>
  <c r="U4288" i="1"/>
  <c r="U4312" i="1"/>
  <c r="T4312" i="1"/>
  <c r="W4316" i="1"/>
  <c r="AK4316" i="1"/>
  <c r="AT4362" i="1"/>
  <c r="X4259" i="1"/>
  <c r="AL4278" i="1"/>
  <c r="V4289" i="1"/>
  <c r="AL4290" i="1"/>
  <c r="X4290" i="1"/>
  <c r="AK4290" i="1"/>
  <c r="AT4292" i="1"/>
  <c r="AT4294" i="1"/>
  <c r="AT4334" i="1"/>
  <c r="AT4331" i="1"/>
  <c r="T4347" i="1"/>
  <c r="U4347" i="1"/>
  <c r="U4268" i="1"/>
  <c r="X4273" i="1"/>
  <c r="AN4275" i="1"/>
  <c r="Y4275" i="1"/>
  <c r="V4280" i="1"/>
  <c r="AT4280" i="1" s="1"/>
  <c r="AT4281" i="1"/>
  <c r="AK4282" i="1"/>
  <c r="X4286" i="1"/>
  <c r="AL4286" i="1"/>
  <c r="AK4289" i="1"/>
  <c r="U4298" i="1"/>
  <c r="T4298" i="1"/>
  <c r="X4312" i="1"/>
  <c r="AN4312" i="1"/>
  <c r="AL4312" i="1"/>
  <c r="Y4321" i="1"/>
  <c r="X4321" i="1"/>
  <c r="Z4275" i="1"/>
  <c r="AM4286" i="1"/>
  <c r="Z4288" i="1"/>
  <c r="AL4296" i="1"/>
  <c r="X4296" i="1"/>
  <c r="V4304" i="1"/>
  <c r="V4306" i="1"/>
  <c r="AM4309" i="1"/>
  <c r="AK4311" i="1"/>
  <c r="AV4323" i="1"/>
  <c r="AU4323" i="1"/>
  <c r="Y4326" i="1"/>
  <c r="W4335" i="1"/>
  <c r="AL4264" i="1"/>
  <c r="X4264" i="1"/>
  <c r="AM4275" i="1"/>
  <c r="AT4285" i="1"/>
  <c r="U4300" i="1"/>
  <c r="T4300" i="1"/>
  <c r="U4303" i="1"/>
  <c r="T4303" i="1"/>
  <c r="Y4310" i="1"/>
  <c r="AL4310" i="1"/>
  <c r="V4325" i="1"/>
  <c r="U4325" i="1"/>
  <c r="X4243" i="1"/>
  <c r="T4254" i="1"/>
  <c r="AK4264" i="1"/>
  <c r="AK4267" i="1"/>
  <c r="X4268" i="1"/>
  <c r="U4270" i="1"/>
  <c r="T4270" i="1"/>
  <c r="X4278" i="1"/>
  <c r="AW4281" i="1"/>
  <c r="V4301" i="1"/>
  <c r="U4301" i="1"/>
  <c r="X4306" i="1"/>
  <c r="AK4306" i="1"/>
  <c r="AL4307" i="1"/>
  <c r="AT4315" i="1"/>
  <c r="AT4321" i="1"/>
  <c r="AL4335" i="1"/>
  <c r="AL4229" i="1"/>
  <c r="AK4243" i="1"/>
  <c r="AA4249" i="1"/>
  <c r="AK4254" i="1"/>
  <c r="AK4258" i="1"/>
  <c r="AK4261" i="1"/>
  <c r="X4262" i="1"/>
  <c r="U4271" i="1"/>
  <c r="X4275" i="1"/>
  <c r="AK4277" i="1"/>
  <c r="AK4279" i="1"/>
  <c r="AK4283" i="1"/>
  <c r="V4292" i="1"/>
  <c r="W4303" i="1"/>
  <c r="AM4305" i="1"/>
  <c r="AK4318" i="1"/>
  <c r="AL4318" i="1" s="1"/>
  <c r="W4325" i="1"/>
  <c r="AL4325" i="1"/>
  <c r="AK4334" i="1"/>
  <c r="W4334" i="1"/>
  <c r="AT4363" i="1"/>
  <c r="W4301" i="1"/>
  <c r="X4304" i="1"/>
  <c r="AK4304" i="1"/>
  <c r="AA4336" i="1"/>
  <c r="AX4336" i="1" s="1"/>
  <c r="AT4344" i="1"/>
  <c r="AK4348" i="1"/>
  <c r="W4350" i="1"/>
  <c r="Z4372" i="1"/>
  <c r="Y4372" i="1"/>
  <c r="AN4372" i="1"/>
  <c r="AM4372" i="1"/>
  <c r="X4384" i="1"/>
  <c r="Y4384" i="1"/>
  <c r="AM4384" i="1"/>
  <c r="AL4384" i="1"/>
  <c r="AK4350" i="1"/>
  <c r="X4350" i="1"/>
  <c r="AL4350" i="1"/>
  <c r="AT4371" i="1"/>
  <c r="AT4379" i="1"/>
  <c r="AT4380" i="1"/>
  <c r="U4291" i="1"/>
  <c r="T4291" i="1"/>
  <c r="W4308" i="1"/>
  <c r="AT4311" i="1"/>
  <c r="AT4338" i="1"/>
  <c r="U4341" i="1"/>
  <c r="T4341" i="1"/>
  <c r="AT4353" i="1"/>
  <c r="U4371" i="1"/>
  <c r="AK4292" i="1"/>
  <c r="U4297" i="1"/>
  <c r="AT4306" i="1"/>
  <c r="AK4308" i="1"/>
  <c r="U4317" i="1"/>
  <c r="AT4317" i="1" s="1"/>
  <c r="AL4319" i="1"/>
  <c r="AM4326" i="1"/>
  <c r="AL4326" i="1"/>
  <c r="X4326" i="1"/>
  <c r="U4327" i="1"/>
  <c r="T4327" i="1"/>
  <c r="AL4331" i="1"/>
  <c r="Y4331" i="1" s="1"/>
  <c r="W4363" i="1"/>
  <c r="AL4363" i="1"/>
  <c r="AK4363" i="1"/>
  <c r="AM4297" i="1"/>
  <c r="AN4297" i="1" s="1"/>
  <c r="AL4300" i="1"/>
  <c r="X4300" i="1"/>
  <c r="AN4341" i="1"/>
  <c r="AM4346" i="1"/>
  <c r="AT4361" i="1"/>
  <c r="U4391" i="1"/>
  <c r="T4391" i="1"/>
  <c r="Y4245" i="1"/>
  <c r="U4251" i="1"/>
  <c r="X4255" i="1"/>
  <c r="AK4255" i="1"/>
  <c r="W4256" i="1"/>
  <c r="AK4272" i="1"/>
  <c r="AK4280" i="1"/>
  <c r="AL4285" i="1"/>
  <c r="X4285" i="1"/>
  <c r="W4296" i="1"/>
  <c r="AT4296" i="1" s="1"/>
  <c r="X4297" i="1"/>
  <c r="U4299" i="1"/>
  <c r="AK4317" i="1"/>
  <c r="X4319" i="1"/>
  <c r="AK4320" i="1"/>
  <c r="AO4323" i="1"/>
  <c r="Z4332" i="1"/>
  <c r="V4333" i="1"/>
  <c r="AL4344" i="1"/>
  <c r="AN4346" i="1"/>
  <c r="Y4288" i="1"/>
  <c r="V4299" i="1"/>
  <c r="U4313" i="1"/>
  <c r="AT4313" i="1" s="1"/>
  <c r="U4318" i="1"/>
  <c r="T4318" i="1"/>
  <c r="Z4323" i="1"/>
  <c r="AW4336" i="1"/>
  <c r="AT4336" i="1"/>
  <c r="AM4288" i="1"/>
  <c r="W4290" i="1"/>
  <c r="AT4290" i="1" s="1"/>
  <c r="AM4294" i="1"/>
  <c r="Y4295" i="1"/>
  <c r="AW4295" i="1" s="1"/>
  <c r="AK4299" i="1"/>
  <c r="AN4302" i="1"/>
  <c r="X4302" i="1"/>
  <c r="AU4302" i="1" s="1"/>
  <c r="AM4302" i="1"/>
  <c r="AL4305" i="1"/>
  <c r="Y4305" i="1" s="1"/>
  <c r="W4318" i="1"/>
  <c r="AN4323" i="1"/>
  <c r="W4324" i="1"/>
  <c r="V4324" i="1"/>
  <c r="AT4324" i="1" s="1"/>
  <c r="AL4328" i="1"/>
  <c r="U4332" i="1"/>
  <c r="AC4332" i="1"/>
  <c r="AB4332" i="1"/>
  <c r="Y4333" i="1"/>
  <c r="AT4343" i="1"/>
  <c r="X4360" i="1"/>
  <c r="W4360" i="1"/>
  <c r="V4309" i="1"/>
  <c r="U4314" i="1"/>
  <c r="AT4314" i="1" s="1"/>
  <c r="AN4333" i="1"/>
  <c r="AT4351" i="1"/>
  <c r="AU4368" i="1"/>
  <c r="AK4382" i="1"/>
  <c r="W4382" i="1"/>
  <c r="U4354" i="1"/>
  <c r="T4354" i="1"/>
  <c r="AK4357" i="1"/>
  <c r="W4342" i="1"/>
  <c r="V4342" i="1"/>
  <c r="AT4342" i="1" s="1"/>
  <c r="X4343" i="1"/>
  <c r="AK4343" i="1"/>
  <c r="AL4343" i="1" s="1"/>
  <c r="Y4345" i="1"/>
  <c r="AT4349" i="1"/>
  <c r="Y4362" i="1"/>
  <c r="X4362" i="1"/>
  <c r="U4352" i="1"/>
  <c r="T4352" i="1"/>
  <c r="AK4354" i="1"/>
  <c r="Z4362" i="1"/>
  <c r="U4381" i="1"/>
  <c r="T4381" i="1"/>
  <c r="AT4348" i="1"/>
  <c r="Y4356" i="1"/>
  <c r="AA4362" i="1"/>
  <c r="Y4402" i="1"/>
  <c r="AF4330" i="1"/>
  <c r="AE4330" i="1"/>
  <c r="AT4335" i="1"/>
  <c r="AM4338" i="1"/>
  <c r="AN4362" i="1"/>
  <c r="AT4421" i="1"/>
  <c r="AK4274" i="1"/>
  <c r="AO4275" i="1"/>
  <c r="AK4298" i="1"/>
  <c r="AM4312" i="1"/>
  <c r="AM4321" i="1"/>
  <c r="AN4338" i="1"/>
  <c r="U4350" i="1"/>
  <c r="T4350" i="1"/>
  <c r="X4352" i="1"/>
  <c r="AK4352" i="1"/>
  <c r="AM4412" i="1"/>
  <c r="AT4390" i="1"/>
  <c r="AL4371" i="1"/>
  <c r="AK4371" i="1"/>
  <c r="X4371" i="1"/>
  <c r="AU4376" i="1"/>
  <c r="AK4419" i="1"/>
  <c r="X4419" i="1" s="1"/>
  <c r="V4370" i="1"/>
  <c r="U4370" i="1"/>
  <c r="AL4374" i="1"/>
  <c r="AL4365" i="1"/>
  <c r="AM4374" i="1"/>
  <c r="Y4411" i="1"/>
  <c r="AK4379" i="1"/>
  <c r="W4395" i="1"/>
  <c r="V4395" i="1"/>
  <c r="T4423" i="1"/>
  <c r="U4423" i="1"/>
  <c r="AK4342" i="1"/>
  <c r="AK4347" i="1"/>
  <c r="AL4375" i="1"/>
  <c r="AM4393" i="1"/>
  <c r="AK4322" i="1"/>
  <c r="U4328" i="1"/>
  <c r="AT4328" i="1" s="1"/>
  <c r="AL4342" i="1"/>
  <c r="AL4347" i="1"/>
  <c r="X4374" i="1"/>
  <c r="U4377" i="1"/>
  <c r="T4377" i="1"/>
  <c r="AK4378" i="1"/>
  <c r="AN4393" i="1"/>
  <c r="Y4393" i="1"/>
  <c r="AL4401" i="1"/>
  <c r="T4405" i="1"/>
  <c r="U4405" i="1"/>
  <c r="U4337" i="1"/>
  <c r="T4337" i="1"/>
  <c r="T4340" i="1"/>
  <c r="AM4340" i="1"/>
  <c r="X4365" i="1"/>
  <c r="Y4374" i="1"/>
  <c r="AT4387" i="1"/>
  <c r="X4313" i="1"/>
  <c r="AL4313" i="1"/>
  <c r="T4319" i="1"/>
  <c r="X4327" i="1"/>
  <c r="AM4327" i="1"/>
  <c r="AK4328" i="1"/>
  <c r="T4330" i="1"/>
  <c r="T4339" i="1"/>
  <c r="AK4340" i="1"/>
  <c r="X4341" i="1"/>
  <c r="AM4341" i="1"/>
  <c r="X4347" i="1"/>
  <c r="AL4353" i="1"/>
  <c r="AK4361" i="1"/>
  <c r="U4400" i="1"/>
  <c r="T4400" i="1"/>
  <c r="Y4407" i="1"/>
  <c r="AL4407" i="1"/>
  <c r="X4407" i="1"/>
  <c r="AT4414" i="1"/>
  <c r="X4328" i="1"/>
  <c r="AK4329" i="1"/>
  <c r="AK4339" i="1"/>
  <c r="AL4340" i="1"/>
  <c r="Y4341" i="1"/>
  <c r="AM4345" i="1"/>
  <c r="X4346" i="1"/>
  <c r="AU4346" i="1" s="1"/>
  <c r="AK4349" i="1"/>
  <c r="AK4351" i="1"/>
  <c r="AK4353" i="1"/>
  <c r="W4357" i="1"/>
  <c r="AT4357" i="1" s="1"/>
  <c r="AO4362" i="1"/>
  <c r="W4385" i="1"/>
  <c r="V4385" i="1"/>
  <c r="AT4385" i="1" s="1"/>
  <c r="AM4407" i="1"/>
  <c r="U4409" i="1"/>
  <c r="AL4381" i="1"/>
  <c r="X4381" i="1"/>
  <c r="AT4399" i="1"/>
  <c r="AL4370" i="1"/>
  <c r="X4370" i="1"/>
  <c r="AK4381" i="1"/>
  <c r="AK4385" i="1"/>
  <c r="V4386" i="1"/>
  <c r="U4386" i="1"/>
  <c r="X4405" i="1"/>
  <c r="AK4405" i="1"/>
  <c r="W4405" i="1"/>
  <c r="X4417" i="1"/>
  <c r="AM4417" i="1"/>
  <c r="T4420" i="1"/>
  <c r="U4420" i="1"/>
  <c r="AT4365" i="1"/>
  <c r="AK4370" i="1"/>
  <c r="AK4377" i="1"/>
  <c r="W4386" i="1"/>
  <c r="AL4417" i="1"/>
  <c r="AN4417" i="1" s="1"/>
  <c r="AK4422" i="1"/>
  <c r="X4422" i="1"/>
  <c r="T4369" i="1"/>
  <c r="AL4377" i="1"/>
  <c r="U4389" i="1"/>
  <c r="T4389" i="1"/>
  <c r="X4391" i="1"/>
  <c r="AT4392" i="1"/>
  <c r="U4403" i="1"/>
  <c r="T4403" i="1"/>
  <c r="AT4407" i="1"/>
  <c r="AT4410" i="1"/>
  <c r="X4355" i="1"/>
  <c r="AL4355" i="1"/>
  <c r="AM4368" i="1"/>
  <c r="AO4369" i="1"/>
  <c r="AN4369" i="1"/>
  <c r="U4374" i="1"/>
  <c r="T4374" i="1"/>
  <c r="AK4386" i="1"/>
  <c r="W4388" i="1"/>
  <c r="AM4391" i="1"/>
  <c r="W4399" i="1"/>
  <c r="W4408" i="1"/>
  <c r="AT4408" i="1" s="1"/>
  <c r="V4408" i="1"/>
  <c r="AT4419" i="1"/>
  <c r="Y4368" i="1"/>
  <c r="Z4369" i="1"/>
  <c r="U4373" i="1"/>
  <c r="T4373" i="1"/>
  <c r="AT4375" i="1"/>
  <c r="X4399" i="1"/>
  <c r="AN4399" i="1"/>
  <c r="AK4399" i="1"/>
  <c r="AT4401" i="1"/>
  <c r="V4413" i="1"/>
  <c r="U4413" i="1"/>
  <c r="Y4414" i="1"/>
  <c r="X4415" i="1"/>
  <c r="W4415" i="1"/>
  <c r="AT4415" i="1" s="1"/>
  <c r="X4345" i="1"/>
  <c r="AV4345" i="1" s="1"/>
  <c r="AL4345" i="1"/>
  <c r="X4356" i="1"/>
  <c r="AU4356" i="1" s="1"/>
  <c r="AL4356" i="1"/>
  <c r="T4359" i="1"/>
  <c r="T4366" i="1"/>
  <c r="AK4367" i="1"/>
  <c r="AL4368" i="1"/>
  <c r="X4369" i="1"/>
  <c r="AM4369" i="1"/>
  <c r="AL4376" i="1"/>
  <c r="X4377" i="1"/>
  <c r="U4383" i="1"/>
  <c r="U4384" i="1"/>
  <c r="T4384" i="1"/>
  <c r="X4385" i="1"/>
  <c r="AK4388" i="1"/>
  <c r="AL4389" i="1"/>
  <c r="AM4389" i="1" s="1"/>
  <c r="X4389" i="1"/>
  <c r="AK4389" i="1"/>
  <c r="AL4399" i="1"/>
  <c r="U4402" i="1"/>
  <c r="T4402" i="1"/>
  <c r="AL4414" i="1"/>
  <c r="AK4415" i="1"/>
  <c r="AK4358" i="1"/>
  <c r="AL4359" i="1"/>
  <c r="AM4359" i="1" s="1"/>
  <c r="X4359" i="1"/>
  <c r="T4360" i="1"/>
  <c r="W4364" i="1"/>
  <c r="AT4364" i="1" s="1"/>
  <c r="U4365" i="1"/>
  <c r="AK4366" i="1"/>
  <c r="AN4368" i="1"/>
  <c r="Y4369" i="1"/>
  <c r="AP4369" i="1"/>
  <c r="V4372" i="1"/>
  <c r="AM4376" i="1"/>
  <c r="AK4380" i="1"/>
  <c r="AT4393" i="1"/>
  <c r="X4397" i="1"/>
  <c r="AL4397" i="1"/>
  <c r="AM4397" i="1" s="1"/>
  <c r="AM4399" i="1"/>
  <c r="V4402" i="1"/>
  <c r="AM4414" i="1"/>
  <c r="W4419" i="1"/>
  <c r="AU4398" i="1"/>
  <c r="AL4402" i="1"/>
  <c r="X4402" i="1"/>
  <c r="AM4402" i="1"/>
  <c r="AT4404" i="1"/>
  <c r="AK4408" i="1"/>
  <c r="AT4411" i="1"/>
  <c r="W4422" i="1"/>
  <c r="AT4422" i="1" s="1"/>
  <c r="AT4425" i="1"/>
  <c r="V4396" i="1"/>
  <c r="U4396" i="1"/>
  <c r="AT4396" i="1" s="1"/>
  <c r="AT4412" i="1"/>
  <c r="AN4412" i="1"/>
  <c r="V4423" i="1"/>
  <c r="AK4409" i="1"/>
  <c r="X4409" i="1" s="1"/>
  <c r="AT4416" i="1"/>
  <c r="U4418" i="1"/>
  <c r="T4418" i="1"/>
  <c r="AL4394" i="1"/>
  <c r="X4394" i="1"/>
  <c r="AK4394" i="1"/>
  <c r="W4394" i="1"/>
  <c r="AT4395" i="1"/>
  <c r="AK4400" i="1"/>
  <c r="AL4400" i="1" s="1"/>
  <c r="AK4403" i="1"/>
  <c r="W4403" i="1"/>
  <c r="X4412" i="1"/>
  <c r="AK4413" i="1"/>
  <c r="Y4420" i="1"/>
  <c r="AT4386" i="1"/>
  <c r="AK4392" i="1"/>
  <c r="X4408" i="1"/>
  <c r="AM4410" i="1"/>
  <c r="Y4412" i="1"/>
  <c r="Y4410" i="1"/>
  <c r="AT4413" i="1"/>
  <c r="AK4424" i="1"/>
  <c r="AL4424" i="1" s="1"/>
  <c r="AO4372" i="1"/>
  <c r="U4382" i="1"/>
  <c r="AN4387" i="1"/>
  <c r="AO4387" i="1" s="1"/>
  <c r="AL4398" i="1"/>
  <c r="V4407" i="1"/>
  <c r="T4409" i="1"/>
  <c r="AL4410" i="1"/>
  <c r="AN4410" i="1" s="1"/>
  <c r="AM4425" i="1"/>
  <c r="AL4425" i="1"/>
  <c r="X4425" i="1"/>
  <c r="AN4425" i="1"/>
  <c r="AL4373" i="1"/>
  <c r="X4373" i="1"/>
  <c r="Y4387" i="1"/>
  <c r="X4390" i="1"/>
  <c r="AK4390" i="1"/>
  <c r="U4397" i="1"/>
  <c r="T4397" i="1"/>
  <c r="AM4398" i="1"/>
  <c r="AM4401" i="1"/>
  <c r="X4401" i="1"/>
  <c r="AL4411" i="1"/>
  <c r="X4411" i="1"/>
  <c r="AL4421" i="1"/>
  <c r="Y4425" i="1"/>
  <c r="T4426" i="1"/>
  <c r="AM4406" i="1"/>
  <c r="Y4426" i="1"/>
  <c r="AM4426" i="1"/>
  <c r="AL4391" i="1"/>
  <c r="Y4391" i="1" s="1"/>
  <c r="U4394" i="1"/>
  <c r="AL4404" i="1"/>
  <c r="AL4406" i="1"/>
  <c r="U4417" i="1"/>
  <c r="T4417" i="1"/>
  <c r="AM4420" i="1"/>
  <c r="AL4423" i="1"/>
  <c r="V4384" i="1"/>
  <c r="AN4391" i="1"/>
  <c r="X4393" i="1"/>
  <c r="X4406" i="1"/>
  <c r="AL4420" i="1"/>
  <c r="AN4420" i="1" s="1"/>
  <c r="X4423" i="1"/>
  <c r="AK4418" i="1"/>
  <c r="AK4383" i="1"/>
  <c r="AL4395" i="1"/>
  <c r="AK4396" i="1"/>
  <c r="U4412" i="1"/>
  <c r="AL4416" i="1"/>
  <c r="X4416" i="1"/>
  <c r="AK4416" i="1"/>
  <c r="W4417" i="1"/>
  <c r="X4420" i="1"/>
  <c r="AO4410" i="1" l="1"/>
  <c r="AM4266" i="1"/>
  <c r="AN3877" i="1"/>
  <c r="AU3879" i="1"/>
  <c r="AU4415" i="1"/>
  <c r="AU4241" i="1"/>
  <c r="AA3927" i="1"/>
  <c r="AN3927" i="1"/>
  <c r="AR4372" i="1"/>
  <c r="Z4400" i="1"/>
  <c r="AM4400" i="1"/>
  <c r="AN4359" i="1"/>
  <c r="AM4343" i="1"/>
  <c r="AN4201" i="1"/>
  <c r="AO4201" i="1"/>
  <c r="AU3979" i="1"/>
  <c r="AU4408" i="1"/>
  <c r="AU4114" i="1"/>
  <c r="AU4422" i="1"/>
  <c r="AU4385" i="1"/>
  <c r="AV4385" i="1"/>
  <c r="AU4364" i="1"/>
  <c r="AU3880" i="1"/>
  <c r="AP3973" i="1"/>
  <c r="X4413" i="1"/>
  <c r="AU4365" i="1"/>
  <c r="AU4371" i="1"/>
  <c r="AX4202" i="1"/>
  <c r="AW4202" i="1"/>
  <c r="AT4202" i="1"/>
  <c r="AM3716" i="1"/>
  <c r="AN3716" i="1"/>
  <c r="AO3716" i="1" s="1"/>
  <c r="Y3716" i="1"/>
  <c r="Y3840" i="1"/>
  <c r="AN3840" i="1"/>
  <c r="AM3840" i="1"/>
  <c r="AL3840" i="1"/>
  <c r="X3840" i="1"/>
  <c r="AM4375" i="1"/>
  <c r="Z4375" i="1"/>
  <c r="Y4375" i="1"/>
  <c r="AM4344" i="1"/>
  <c r="AN4344" i="1"/>
  <c r="Y4277" i="1"/>
  <c r="X4277" i="1"/>
  <c r="AN4277" i="1"/>
  <c r="AL4277" i="1"/>
  <c r="AM4277" i="1" s="1"/>
  <c r="X3658" i="1"/>
  <c r="AL3658" i="1"/>
  <c r="AL3835" i="1"/>
  <c r="AM3835" i="1" s="1"/>
  <c r="X3835" i="1"/>
  <c r="AL3655" i="1"/>
  <c r="X3655" i="1"/>
  <c r="Z3934" i="1"/>
  <c r="Y3878" i="1"/>
  <c r="AL3878" i="1"/>
  <c r="X3878" i="1"/>
  <c r="AN3746" i="1"/>
  <c r="AO3746" i="1"/>
  <c r="AT3649" i="1"/>
  <c r="AA4123" i="1"/>
  <c r="Z4123" i="1"/>
  <c r="AN4123" i="1"/>
  <c r="Y3996" i="1"/>
  <c r="AM3996" i="1"/>
  <c r="AV3964" i="1"/>
  <c r="AU3964" i="1"/>
  <c r="Y3664" i="1"/>
  <c r="AL3664" i="1"/>
  <c r="AM3664" i="1" s="1"/>
  <c r="X3664" i="1"/>
  <c r="AU3995" i="1"/>
  <c r="AU3737" i="1"/>
  <c r="X3709" i="1"/>
  <c r="AL3709" i="1"/>
  <c r="AU4043" i="1"/>
  <c r="AV3548" i="1"/>
  <c r="AU3548" i="1"/>
  <c r="AL3506" i="1"/>
  <c r="X3506" i="1"/>
  <c r="AU4412" i="1"/>
  <c r="AV4412" i="1"/>
  <c r="Y3512" i="1"/>
  <c r="AM3512" i="1"/>
  <c r="AN3512" i="1"/>
  <c r="AT3519" i="1"/>
  <c r="AM4151" i="1"/>
  <c r="AL4151" i="1"/>
  <c r="AN4151" i="1" s="1"/>
  <c r="X4151" i="1"/>
  <c r="Y4151" i="1"/>
  <c r="X4155" i="1"/>
  <c r="AL4155" i="1"/>
  <c r="Y4155" i="1"/>
  <c r="AT4264" i="1"/>
  <c r="AV4126" i="1"/>
  <c r="AU4126" i="1"/>
  <c r="AT4083" i="1"/>
  <c r="AN4126" i="1"/>
  <c r="AL4287" i="1"/>
  <c r="X4190" i="1"/>
  <c r="AN4030" i="1"/>
  <c r="Z4030" i="1"/>
  <c r="X4021" i="1"/>
  <c r="AM4021" i="1"/>
  <c r="AL4021" i="1"/>
  <c r="AT4160" i="1"/>
  <c r="AV4167" i="1"/>
  <c r="AU4167" i="1"/>
  <c r="AL4127" i="1"/>
  <c r="X4127" i="1"/>
  <c r="Z3998" i="1"/>
  <c r="AN3998" i="1"/>
  <c r="AM3998" i="1"/>
  <c r="Y3998" i="1"/>
  <c r="X3922" i="1"/>
  <c r="AU4062" i="1"/>
  <c r="AV4062" i="1"/>
  <c r="AA3925" i="1"/>
  <c r="Z3904" i="1"/>
  <c r="AN3904" i="1"/>
  <c r="AM3904" i="1"/>
  <c r="AL3783" i="1"/>
  <c r="Y3783" i="1"/>
  <c r="X3783" i="1"/>
  <c r="AT3797" i="1"/>
  <c r="Y3877" i="1"/>
  <c r="AU3806" i="1"/>
  <c r="AM3693" i="1"/>
  <c r="AT3626" i="1"/>
  <c r="AV4094" i="1"/>
  <c r="AU4094" i="1"/>
  <c r="AM3934" i="1"/>
  <c r="AB4111" i="1"/>
  <c r="Y3487" i="1"/>
  <c r="AL3487" i="1"/>
  <c r="AM3487" i="1" s="1"/>
  <c r="X3487" i="1"/>
  <c r="AO4234" i="1"/>
  <c r="AT4118" i="1"/>
  <c r="AU3758" i="1"/>
  <c r="AV3758" i="1"/>
  <c r="X3753" i="1"/>
  <c r="AL3753" i="1"/>
  <c r="AU4040" i="1"/>
  <c r="AV4040" i="1"/>
  <c r="AT3558" i="1"/>
  <c r="AL3970" i="1"/>
  <c r="X3970" i="1"/>
  <c r="AV3790" i="1"/>
  <c r="AU3790" i="1"/>
  <c r="X4388" i="1"/>
  <c r="AU4399" i="1"/>
  <c r="AB4275" i="1"/>
  <c r="Y4223" i="1"/>
  <c r="X4223" i="1"/>
  <c r="AU3677" i="1"/>
  <c r="AW3550" i="1"/>
  <c r="AX3550" i="1"/>
  <c r="AT3550" i="1"/>
  <c r="AT4137" i="1"/>
  <c r="Z4090" i="1"/>
  <c r="AN4090" i="1"/>
  <c r="AM4149" i="1"/>
  <c r="AV4173" i="1"/>
  <c r="AU4173" i="1"/>
  <c r="AU4184" i="1"/>
  <c r="AL4209" i="1"/>
  <c r="AU4182" i="1"/>
  <c r="AV4182" i="1"/>
  <c r="Z4102" i="1"/>
  <c r="AN4102" i="1"/>
  <c r="Y4102" i="1"/>
  <c r="AM4102" i="1"/>
  <c r="AA4008" i="1"/>
  <c r="Z4008" i="1"/>
  <c r="AT3873" i="1"/>
  <c r="AU4067" i="1"/>
  <c r="X3929" i="1"/>
  <c r="AL3929" i="1"/>
  <c r="AB3784" i="1"/>
  <c r="AA3784" i="1"/>
  <c r="AO3784" i="1"/>
  <c r="Y3879" i="1"/>
  <c r="AV3879" i="1" s="1"/>
  <c r="AN3879" i="1"/>
  <c r="AM3879" i="1"/>
  <c r="AO3840" i="1"/>
  <c r="AT3698" i="1"/>
  <c r="AT4188" i="1"/>
  <c r="AM3633" i="1"/>
  <c r="Z4133" i="1"/>
  <c r="AM4133" i="1"/>
  <c r="AN3934" i="1"/>
  <c r="Y3999" i="1"/>
  <c r="AL3999" i="1"/>
  <c r="X3999" i="1"/>
  <c r="AN3999" i="1"/>
  <c r="AM3999" i="1"/>
  <c r="AO3999" i="1" s="1"/>
  <c r="AO4123" i="1"/>
  <c r="AA4420" i="1"/>
  <c r="AU4425" i="1"/>
  <c r="AV4425" i="1"/>
  <c r="AV4368" i="1"/>
  <c r="AA4341" i="1"/>
  <c r="AO4341" i="1"/>
  <c r="Z4341" i="1"/>
  <c r="AU4387" i="1"/>
  <c r="AV4387" i="1"/>
  <c r="AT4340" i="1"/>
  <c r="AM4365" i="1"/>
  <c r="AO4321" i="1"/>
  <c r="AN4402" i="1"/>
  <c r="AQ4373" i="1"/>
  <c r="AB4333" i="1"/>
  <c r="AO4333" i="1"/>
  <c r="AL4299" i="1"/>
  <c r="AT4333" i="1"/>
  <c r="AU4306" i="1"/>
  <c r="X4267" i="1"/>
  <c r="AL4267" i="1"/>
  <c r="Y4286" i="1"/>
  <c r="AT4355" i="1"/>
  <c r="AT4229" i="1"/>
  <c r="AT4276" i="1"/>
  <c r="Y4260" i="1"/>
  <c r="Z4314" i="1"/>
  <c r="Z4411" i="1"/>
  <c r="AM4411" i="1"/>
  <c r="AA4425" i="1"/>
  <c r="Y4406" i="1"/>
  <c r="Y4403" i="1"/>
  <c r="X4403" i="1"/>
  <c r="AM4403" i="1"/>
  <c r="AL4403" i="1"/>
  <c r="Y4397" i="1"/>
  <c r="AL4366" i="1"/>
  <c r="X4366" i="1"/>
  <c r="Y4366" i="1"/>
  <c r="Y4389" i="1"/>
  <c r="Z4381" i="1"/>
  <c r="AM4381" i="1"/>
  <c r="AM4361" i="1"/>
  <c r="X4361" i="1"/>
  <c r="AL4361" i="1"/>
  <c r="AM4371" i="1"/>
  <c r="AB4362" i="1"/>
  <c r="AT4381" i="1"/>
  <c r="AP4333" i="1"/>
  <c r="AT4299" i="1"/>
  <c r="X4363" i="1"/>
  <c r="AP4372" i="1"/>
  <c r="AT4271" i="1"/>
  <c r="Z4321" i="1"/>
  <c r="AN4259" i="1"/>
  <c r="AT4228" i="1"/>
  <c r="AT4273" i="1"/>
  <c r="AC4295" i="1"/>
  <c r="AU4252" i="1"/>
  <c r="AV4252" i="1"/>
  <c r="AM4314" i="1"/>
  <c r="AN4238" i="1"/>
  <c r="AM4189" i="1"/>
  <c r="AP4189" i="1" s="1"/>
  <c r="AT4150" i="1"/>
  <c r="AT4245" i="1"/>
  <c r="AX4245" i="1"/>
  <c r="AW4245" i="1"/>
  <c r="AP4121" i="1"/>
  <c r="Z4121" i="1"/>
  <c r="AT4124" i="1"/>
  <c r="X4287" i="1"/>
  <c r="AT4133" i="1"/>
  <c r="AU4220" i="1"/>
  <c r="AV4220" i="1"/>
  <c r="AM4213" i="1"/>
  <c r="AM4038" i="1"/>
  <c r="AT4142" i="1"/>
  <c r="Z4198" i="1"/>
  <c r="Y4198" i="1"/>
  <c r="AM4198" i="1"/>
  <c r="Y4000" i="1"/>
  <c r="AM4000" i="1"/>
  <c r="Y4147" i="1"/>
  <c r="AM4147" i="1"/>
  <c r="AL4147" i="1"/>
  <c r="X4147" i="1"/>
  <c r="AO4102" i="1"/>
  <c r="AT4018" i="1"/>
  <c r="AT3977" i="1"/>
  <c r="AN4008" i="1"/>
  <c r="AP4008" i="1" s="1"/>
  <c r="Z4324" i="1"/>
  <c r="AM4324" i="1"/>
  <c r="Y4324" i="1"/>
  <c r="AU4119" i="1"/>
  <c r="AV4119" i="1"/>
  <c r="AM3877" i="1"/>
  <c r="AV3745" i="1"/>
  <c r="AU3745" i="1"/>
  <c r="AW3745" i="1"/>
  <c r="X3693" i="1"/>
  <c r="Y3888" i="1"/>
  <c r="AN3888" i="1"/>
  <c r="AO3888" i="1"/>
  <c r="AM3888" i="1"/>
  <c r="AN3541" i="1"/>
  <c r="AN3633" i="1"/>
  <c r="AA3842" i="1"/>
  <c r="AA4111" i="1"/>
  <c r="Z4111" i="1"/>
  <c r="AO3948" i="1"/>
  <c r="AN3948" i="1"/>
  <c r="AL3536" i="1"/>
  <c r="X3536" i="1"/>
  <c r="AT3736" i="1"/>
  <c r="AQ4234" i="1"/>
  <c r="AT3507" i="1"/>
  <c r="AW3507" i="1"/>
  <c r="AX3507" i="1"/>
  <c r="AT3938" i="1"/>
  <c r="AT3848" i="1"/>
  <c r="AA3752" i="1"/>
  <c r="AO3752" i="1"/>
  <c r="Z3752" i="1"/>
  <c r="AP3752" i="1"/>
  <c r="AC4146" i="1"/>
  <c r="AP4146" i="1"/>
  <c r="AQ4146" i="1" s="1"/>
  <c r="Y3626" i="1"/>
  <c r="AM3626" i="1"/>
  <c r="AL3626" i="1"/>
  <c r="X3626" i="1"/>
  <c r="AM3468" i="1"/>
  <c r="Y3468" i="1"/>
  <c r="AV4278" i="1"/>
  <c r="AU4278" i="1"/>
  <c r="AO4271" i="1"/>
  <c r="Z4201" i="1"/>
  <c r="AT4223" i="1"/>
  <c r="AU3703" i="1"/>
  <c r="AV3703" i="1"/>
  <c r="Z3936" i="1"/>
  <c r="AT3815" i="1"/>
  <c r="X3743" i="1"/>
  <c r="AL3743" i="1"/>
  <c r="AM3743" i="1" s="1"/>
  <c r="Y3571" i="1"/>
  <c r="X3571" i="1"/>
  <c r="AM3571" i="1"/>
  <c r="AN3571" i="1" s="1"/>
  <c r="AL3571" i="1"/>
  <c r="AT4383" i="1"/>
  <c r="AO4399" i="1"/>
  <c r="AP4399" i="1" s="1"/>
  <c r="Z4417" i="1"/>
  <c r="Y4365" i="1"/>
  <c r="Z4420" i="1"/>
  <c r="AO4420" i="1"/>
  <c r="AB4420" i="1" s="1"/>
  <c r="AT4417" i="1"/>
  <c r="AT4426" i="1"/>
  <c r="AL4409" i="1"/>
  <c r="AO4412" i="1"/>
  <c r="AT4366" i="1"/>
  <c r="AU4419" i="1"/>
  <c r="Y4417" i="1"/>
  <c r="X4351" i="1"/>
  <c r="AL4351" i="1"/>
  <c r="Z4407" i="1"/>
  <c r="Y4340" i="1"/>
  <c r="X4340" i="1"/>
  <c r="AN4340" i="1"/>
  <c r="AL4378" i="1"/>
  <c r="Z4347" i="1"/>
  <c r="Y4347" i="1"/>
  <c r="AM4347" i="1"/>
  <c r="Y4352" i="1"/>
  <c r="AL4352" i="1"/>
  <c r="AW4362" i="1"/>
  <c r="AX4332" i="1"/>
  <c r="AW4332" i="1"/>
  <c r="AT4332" i="1"/>
  <c r="X4299" i="1"/>
  <c r="AT4297" i="1"/>
  <c r="Z4384" i="1"/>
  <c r="AQ4372" i="1"/>
  <c r="Y4334" i="1"/>
  <c r="AL4334" i="1"/>
  <c r="X4334" i="1"/>
  <c r="Y4264" i="1"/>
  <c r="AT4347" i="1"/>
  <c r="Y4290" i="1"/>
  <c r="AM4290" i="1"/>
  <c r="Z4224" i="1"/>
  <c r="AN4224" i="1"/>
  <c r="AT4242" i="1"/>
  <c r="AW4250" i="1"/>
  <c r="AT4250" i="1"/>
  <c r="AX4203" i="1"/>
  <c r="AW4203" i="1"/>
  <c r="AA4252" i="1"/>
  <c r="AQ4252" i="1"/>
  <c r="AU4345" i="1"/>
  <c r="AL4193" i="1"/>
  <c r="AT4322" i="1"/>
  <c r="AM4150" i="1"/>
  <c r="Y4150" i="1"/>
  <c r="X4150" i="1"/>
  <c r="AM4242" i="1"/>
  <c r="Z4140" i="1"/>
  <c r="Y4140" i="1"/>
  <c r="AN4140" i="1"/>
  <c r="AT4231" i="1"/>
  <c r="AV4121" i="1"/>
  <c r="AU4121" i="1"/>
  <c r="AL4084" i="1"/>
  <c r="Y4084" i="1"/>
  <c r="X4084" i="1"/>
  <c r="AM4211" i="1"/>
  <c r="Y4145" i="1"/>
  <c r="AM4145" i="1"/>
  <c r="Y4188" i="1"/>
  <c r="X4188" i="1"/>
  <c r="AV4236" i="1"/>
  <c r="AU4236" i="1"/>
  <c r="AU4266" i="1"/>
  <c r="AN4038" i="1"/>
  <c r="Y4108" i="1"/>
  <c r="X4108" i="1"/>
  <c r="AN4137" i="1"/>
  <c r="AT4171" i="1"/>
  <c r="AB4094" i="1"/>
  <c r="AA4094" i="1"/>
  <c r="AW4094" i="1" s="1"/>
  <c r="AQ4094" i="1"/>
  <c r="AN3972" i="1"/>
  <c r="Y4201" i="1"/>
  <c r="AT4020" i="1"/>
  <c r="AL4114" i="1"/>
  <c r="X4200" i="1"/>
  <c r="AW4125" i="1"/>
  <c r="AT4125" i="1"/>
  <c r="AM4050" i="1"/>
  <c r="AT3957" i="1"/>
  <c r="AL3839" i="1"/>
  <c r="Y3839" i="1"/>
  <c r="X3839" i="1"/>
  <c r="AU4134" i="1"/>
  <c r="AT3795" i="1"/>
  <c r="AL3693" i="1"/>
  <c r="AU4099" i="1"/>
  <c r="AM3623" i="1"/>
  <c r="Y3623" i="1"/>
  <c r="AL3623" i="1"/>
  <c r="X3623" i="1"/>
  <c r="AA3561" i="1"/>
  <c r="AN3561" i="1"/>
  <c r="AT3823" i="1"/>
  <c r="AU3858" i="1"/>
  <c r="Z4007" i="1"/>
  <c r="AM4007" i="1"/>
  <c r="AN4007" i="1"/>
  <c r="AM3798" i="1"/>
  <c r="AL3880" i="1"/>
  <c r="AM3719" i="1"/>
  <c r="Y3566" i="1"/>
  <c r="AN3566" i="1"/>
  <c r="AM3566" i="1"/>
  <c r="AL3566" i="1"/>
  <c r="AM3650" i="1"/>
  <c r="AN3650" i="1"/>
  <c r="Y3650" i="1"/>
  <c r="Z3486" i="1"/>
  <c r="AN3486" i="1"/>
  <c r="AA3685" i="1"/>
  <c r="AO3685" i="1"/>
  <c r="AN3685" i="1"/>
  <c r="AV3623" i="1"/>
  <c r="AL4174" i="1"/>
  <c r="AA4126" i="1"/>
  <c r="AQ4126" i="1"/>
  <c r="AO4126" i="1"/>
  <c r="AP4126" i="1"/>
  <c r="Z4126" i="1"/>
  <c r="X4149" i="1"/>
  <c r="AL4149" i="1"/>
  <c r="AT4122" i="1"/>
  <c r="AM4143" i="1"/>
  <c r="Z4143" i="1"/>
  <c r="Y4143" i="1"/>
  <c r="AT3925" i="1"/>
  <c r="Y4392" i="1"/>
  <c r="AL4392" i="1"/>
  <c r="X4392" i="1"/>
  <c r="AP4412" i="1"/>
  <c r="AV4393" i="1"/>
  <c r="AU4393" i="1"/>
  <c r="AT4359" i="1"/>
  <c r="AB4369" i="1"/>
  <c r="AO4417" i="1"/>
  <c r="Y4385" i="1"/>
  <c r="AL4385" i="1"/>
  <c r="AM4385" i="1" s="1"/>
  <c r="X4349" i="1"/>
  <c r="AL4349" i="1"/>
  <c r="Y4342" i="1"/>
  <c r="AM4342" i="1"/>
  <c r="X4342" i="1"/>
  <c r="AA4312" i="1"/>
  <c r="AP4346" i="1"/>
  <c r="Z4326" i="1"/>
  <c r="Y4292" i="1"/>
  <c r="X4292" i="1"/>
  <c r="AL4292" i="1"/>
  <c r="AM4292" i="1"/>
  <c r="AW4291" i="1"/>
  <c r="AX4291" i="1"/>
  <c r="AT4291" i="1"/>
  <c r="AA4384" i="1"/>
  <c r="Z4325" i="1"/>
  <c r="Y4311" i="1"/>
  <c r="AM4311" i="1"/>
  <c r="AN4311" i="1" s="1"/>
  <c r="X4311" i="1"/>
  <c r="AL4311" i="1"/>
  <c r="AT4298" i="1"/>
  <c r="AN4286" i="1"/>
  <c r="AV4346" i="1"/>
  <c r="AT4288" i="1"/>
  <c r="Z4262" i="1"/>
  <c r="X4221" i="1"/>
  <c r="AL4221" i="1"/>
  <c r="AM4221" i="1"/>
  <c r="Y4270" i="1"/>
  <c r="X4270" i="1"/>
  <c r="AM4270" i="1"/>
  <c r="Y4325" i="1"/>
  <c r="AC4252" i="1"/>
  <c r="AU4192" i="1"/>
  <c r="Z4236" i="1"/>
  <c r="AL4139" i="1"/>
  <c r="X4139" i="1"/>
  <c r="AT4243" i="1"/>
  <c r="AT4204" i="1"/>
  <c r="AA4121" i="1"/>
  <c r="AT4221" i="1"/>
  <c r="AL4068" i="1"/>
  <c r="AM4068" i="1" s="1"/>
  <c r="X4068" i="1"/>
  <c r="Z4188" i="1"/>
  <c r="AN4166" i="1"/>
  <c r="AL4190" i="1"/>
  <c r="AU4263" i="1"/>
  <c r="AT4095" i="1"/>
  <c r="Z4108" i="1"/>
  <c r="X3988" i="1"/>
  <c r="AL3988" i="1"/>
  <c r="AM3988" i="1"/>
  <c r="Z4110" i="1"/>
  <c r="AV4016" i="1"/>
  <c r="AU4016" i="1"/>
  <c r="Z4196" i="1"/>
  <c r="AA4160" i="1"/>
  <c r="AO4160" i="1"/>
  <c r="AC4041" i="1"/>
  <c r="AQ4041" i="1"/>
  <c r="AT4105" i="1"/>
  <c r="AT3881" i="1"/>
  <c r="X3917" i="1"/>
  <c r="AT3874" i="1"/>
  <c r="AL3834" i="1"/>
  <c r="X3834" i="1"/>
  <c r="Y3834" i="1"/>
  <c r="AN3781" i="1"/>
  <c r="AO3781" i="1"/>
  <c r="AN3964" i="1"/>
  <c r="Z3964" i="1"/>
  <c r="AT4080" i="1"/>
  <c r="AP3701" i="1"/>
  <c r="Z4042" i="1"/>
  <c r="AN4042" i="1"/>
  <c r="AO4042" i="1" s="1"/>
  <c r="Y4042" i="1"/>
  <c r="AP3952" i="1"/>
  <c r="AQ3952" i="1" s="1"/>
  <c r="AT3912" i="1"/>
  <c r="AB3752" i="1"/>
  <c r="AT3726" i="1"/>
  <c r="Z3663" i="1"/>
  <c r="AN3663" i="1"/>
  <c r="AT3864" i="1"/>
  <c r="AT3625" i="1"/>
  <c r="AU3575" i="1"/>
  <c r="AV3575" i="1"/>
  <c r="Z3629" i="1"/>
  <c r="Y3629" i="1"/>
  <c r="AN3629" i="1"/>
  <c r="AM3629" i="1"/>
  <c r="AA3570" i="1"/>
  <c r="AO3570" i="1"/>
  <c r="Z3570" i="1"/>
  <c r="AP3570" i="1"/>
  <c r="AT4103" i="1"/>
  <c r="AT4151" i="1"/>
  <c r="Y4215" i="1"/>
  <c r="AM4215" i="1"/>
  <c r="Y4209" i="1"/>
  <c r="X4209" i="1"/>
  <c r="AT4038" i="1"/>
  <c r="AM3883" i="1"/>
  <c r="Y3883" i="1"/>
  <c r="Z3877" i="1"/>
  <c r="AO3877" i="1"/>
  <c r="AU4416" i="1"/>
  <c r="AN4321" i="1"/>
  <c r="AA4321" i="1" s="1"/>
  <c r="AT4312" i="1"/>
  <c r="Z4038" i="1"/>
  <c r="AO4038" i="1"/>
  <c r="Y4038" i="1"/>
  <c r="Y4409" i="1"/>
  <c r="AT4405" i="1"/>
  <c r="AU4284" i="1"/>
  <c r="Z4067" i="1"/>
  <c r="Y4067" i="1"/>
  <c r="AV4067" i="1" s="1"/>
  <c r="AN4067" i="1"/>
  <c r="AU3904" i="1"/>
  <c r="AV3904" i="1"/>
  <c r="AM3649" i="1"/>
  <c r="Y3649" i="1"/>
  <c r="Z4394" i="1"/>
  <c r="Z4397" i="1"/>
  <c r="AO4397" i="1"/>
  <c r="AN4397" i="1"/>
  <c r="AU4410" i="1"/>
  <c r="AV4410" i="1"/>
  <c r="Y4212" i="1"/>
  <c r="AL4212" i="1"/>
  <c r="X4212" i="1"/>
  <c r="AL4059" i="1"/>
  <c r="AT3991" i="1"/>
  <c r="AU4215" i="1"/>
  <c r="AV4215" i="1"/>
  <c r="AA3973" i="1"/>
  <c r="Z3973" i="1"/>
  <c r="AN3973" i="1"/>
  <c r="Y4020" i="1"/>
  <c r="AM4020" i="1"/>
  <c r="AT3898" i="1"/>
  <c r="AU4007" i="1"/>
  <c r="AT3755" i="1"/>
  <c r="AB4234" i="1"/>
  <c r="AP4234" i="1"/>
  <c r="AB3916" i="1"/>
  <c r="AT3473" i="1"/>
  <c r="Y3640" i="1"/>
  <c r="AL3640" i="1"/>
  <c r="AM3640" i="1"/>
  <c r="AM4413" i="1"/>
  <c r="AN4274" i="1"/>
  <c r="Y4274" i="1"/>
  <c r="AM4274" i="1"/>
  <c r="X4274" i="1"/>
  <c r="AL4274" i="1"/>
  <c r="AM4229" i="1"/>
  <c r="AN4229" i="1"/>
  <c r="Y4229" i="1"/>
  <c r="Z4229" i="1"/>
  <c r="AO4229" i="1"/>
  <c r="AM4273" i="1"/>
  <c r="AT4156" i="1"/>
  <c r="AC4199" i="1"/>
  <c r="AM4117" i="1"/>
  <c r="AN3889" i="1"/>
  <c r="AT3836" i="1"/>
  <c r="Y3695" i="1"/>
  <c r="X3695" i="1"/>
  <c r="AL3695" i="1"/>
  <c r="AT3554" i="1"/>
  <c r="AP3580" i="1"/>
  <c r="AB4412" i="1"/>
  <c r="AR4362" i="1"/>
  <c r="AM4313" i="1"/>
  <c r="AN4313" i="1" s="1"/>
  <c r="Y4313" i="1"/>
  <c r="AU4421" i="1"/>
  <c r="Y4231" i="1"/>
  <c r="AL4231" i="1"/>
  <c r="X4231" i="1"/>
  <c r="AT4205" i="1"/>
  <c r="AV4093" i="1"/>
  <c r="AU4093" i="1"/>
  <c r="AQ4199" i="1"/>
  <c r="AT4110" i="1"/>
  <c r="Y3874" i="1"/>
  <c r="X3874" i="1"/>
  <c r="AM3803" i="1"/>
  <c r="Y4423" i="1"/>
  <c r="AM4423" i="1"/>
  <c r="X4367" i="1"/>
  <c r="AL4367" i="1"/>
  <c r="AV4414" i="1"/>
  <c r="AU4414" i="1"/>
  <c r="Y4373" i="1"/>
  <c r="Y4344" i="1"/>
  <c r="Z4406" i="1"/>
  <c r="AC4372" i="1"/>
  <c r="AC4369" i="1"/>
  <c r="Z4309" i="1"/>
  <c r="AV4331" i="1"/>
  <c r="AU4331" i="1"/>
  <c r="AU4304" i="1"/>
  <c r="AD4252" i="1"/>
  <c r="AU4128" i="1"/>
  <c r="Z4208" i="1"/>
  <c r="AB4160" i="1"/>
  <c r="Z4098" i="1"/>
  <c r="AA4122" i="1"/>
  <c r="Z4004" i="1"/>
  <c r="AN4004" i="1"/>
  <c r="Z3946" i="1"/>
  <c r="Y3790" i="1"/>
  <c r="AN3790" i="1"/>
  <c r="AM3790" i="1"/>
  <c r="X4022" i="1"/>
  <c r="Y4395" i="1"/>
  <c r="AM4395" i="1"/>
  <c r="AV4406" i="1"/>
  <c r="AU4406" i="1"/>
  <c r="AM4404" i="1"/>
  <c r="Z4421" i="1"/>
  <c r="AM4421" i="1"/>
  <c r="Y4421" i="1"/>
  <c r="AV4421" i="1" s="1"/>
  <c r="AA4401" i="1"/>
  <c r="Y4424" i="1"/>
  <c r="X4424" i="1"/>
  <c r="Y4400" i="1"/>
  <c r="X4400" i="1"/>
  <c r="AW4360" i="1"/>
  <c r="AX4360" i="1"/>
  <c r="AT4360" i="1"/>
  <c r="Z4356" i="1"/>
  <c r="AT4369" i="1"/>
  <c r="Z4401" i="1"/>
  <c r="AU4328" i="1"/>
  <c r="AN4371" i="1"/>
  <c r="AU4313" i="1"/>
  <c r="AL4320" i="1"/>
  <c r="Y4320" i="1"/>
  <c r="X4320" i="1"/>
  <c r="AT4391" i="1"/>
  <c r="Z4300" i="1"/>
  <c r="AM4300" i="1"/>
  <c r="AN4326" i="1"/>
  <c r="AV4356" i="1"/>
  <c r="Z4307" i="1"/>
  <c r="AN4309" i="1"/>
  <c r="AN4262" i="1"/>
  <c r="Y4269" i="1"/>
  <c r="AM4269" i="1"/>
  <c r="AN4269" i="1"/>
  <c r="AB4252" i="1"/>
  <c r="AL4239" i="1"/>
  <c r="Y4184" i="1"/>
  <c r="AV4184" i="1" s="1"/>
  <c r="AN4184" i="1"/>
  <c r="AM4184" i="1"/>
  <c r="AM4101" i="1"/>
  <c r="X4101" i="1"/>
  <c r="AL4101" i="1"/>
  <c r="AT4193" i="1"/>
  <c r="Y4227" i="1"/>
  <c r="AV4227" i="1" s="1"/>
  <c r="X4227" i="1"/>
  <c r="AT4198" i="1"/>
  <c r="X4162" i="1"/>
  <c r="AO4121" i="1"/>
  <c r="AT4138" i="1"/>
  <c r="AU4227" i="1"/>
  <c r="AN4188" i="1"/>
  <c r="AM4175" i="1"/>
  <c r="X4175" i="1"/>
  <c r="AL4175" i="1"/>
  <c r="AT4175" i="1"/>
  <c r="AM4208" i="1"/>
  <c r="AT4155" i="1"/>
  <c r="AN4108" i="1"/>
  <c r="Y4142" i="1"/>
  <c r="AL4142" i="1"/>
  <c r="X4142" i="1"/>
  <c r="Y4092" i="1"/>
  <c r="AT4131" i="1"/>
  <c r="AN4196" i="1"/>
  <c r="AP4196" i="1" s="1"/>
  <c r="AA4106" i="1"/>
  <c r="AW4106" i="1" s="1"/>
  <c r="AN4106" i="1"/>
  <c r="AO4106" i="1" s="1"/>
  <c r="AO4008" i="1"/>
  <c r="AN4098" i="1"/>
  <c r="AT4197" i="1"/>
  <c r="Z3942" i="1"/>
  <c r="AM3942" i="1"/>
  <c r="Y3942" i="1"/>
  <c r="AA3871" i="1"/>
  <c r="AN3946" i="1"/>
  <c r="AA4064" i="1"/>
  <c r="AV4045" i="1"/>
  <c r="AU4045" i="1"/>
  <c r="AA3729" i="1"/>
  <c r="Z3729" i="1"/>
  <c r="AN3729" i="1"/>
  <c r="AT4063" i="1"/>
  <c r="AT4049" i="1"/>
  <c r="AT3695" i="1"/>
  <c r="Y3613" i="1"/>
  <c r="X3613" i="1"/>
  <c r="AL3613" i="1"/>
  <c r="AL4022" i="1"/>
  <c r="Y3904" i="1"/>
  <c r="Z3694" i="1"/>
  <c r="AN3694" i="1"/>
  <c r="Y3951" i="1"/>
  <c r="AM3655" i="1"/>
  <c r="AT3928" i="1"/>
  <c r="AQ3611" i="1"/>
  <c r="AM3757" i="1"/>
  <c r="AO3827" i="1"/>
  <c r="AN3827" i="1"/>
  <c r="Z3827" i="1"/>
  <c r="AT3542" i="1"/>
  <c r="AN3710" i="1"/>
  <c r="AM3825" i="1"/>
  <c r="X3825" i="1"/>
  <c r="AL3825" i="1"/>
  <c r="AU3682" i="1"/>
  <c r="Z3576" i="1"/>
  <c r="Y3576" i="1"/>
  <c r="AM3576" i="1"/>
  <c r="AN3576" i="1" s="1"/>
  <c r="AL3572" i="1"/>
  <c r="X3572" i="1"/>
  <c r="AW3570" i="1"/>
  <c r="AM4418" i="1"/>
  <c r="Y4418" i="1"/>
  <c r="X4418" i="1"/>
  <c r="AL4418" i="1"/>
  <c r="AT4373" i="1"/>
  <c r="Y4279" i="1"/>
  <c r="X4279" i="1"/>
  <c r="AM4279" i="1"/>
  <c r="AL4279" i="1"/>
  <c r="AT4303" i="1"/>
  <c r="AT4272" i="1"/>
  <c r="AA4236" i="1"/>
  <c r="Y4051" i="1"/>
  <c r="AA4138" i="1"/>
  <c r="AW4138" i="1" s="1"/>
  <c r="AN4138" i="1"/>
  <c r="AQ4138" i="1" s="1"/>
  <c r="AT4096" i="1"/>
  <c r="AB3642" i="1"/>
  <c r="AO3642" i="1"/>
  <c r="AQ3642" i="1" s="1"/>
  <c r="X3838" i="1"/>
  <c r="AL3838" i="1"/>
  <c r="AT3819" i="1"/>
  <c r="AU4024" i="1"/>
  <c r="AA4398" i="1"/>
  <c r="AT4319" i="1"/>
  <c r="AL4419" i="1"/>
  <c r="AM4285" i="1"/>
  <c r="Z4286" i="1"/>
  <c r="AO4286" i="1"/>
  <c r="Z4259" i="1"/>
  <c r="Y4259" i="1"/>
  <c r="AM4259" i="1"/>
  <c r="AT4262" i="1"/>
  <c r="AT4106" i="1"/>
  <c r="AV4163" i="1"/>
  <c r="AU4163" i="1"/>
  <c r="AN4181" i="1"/>
  <c r="AT3862" i="1"/>
  <c r="AB4152" i="1"/>
  <c r="AM3748" i="1"/>
  <c r="Y3748" i="1"/>
  <c r="AA3689" i="1"/>
  <c r="Y4002" i="1"/>
  <c r="AM4002" i="1"/>
  <c r="AA4406" i="1"/>
  <c r="AW4406" i="1" s="1"/>
  <c r="AU4390" i="1"/>
  <c r="AN4318" i="1"/>
  <c r="Y4318" i="1"/>
  <c r="AM4318" i="1"/>
  <c r="X4284" i="1"/>
  <c r="AT4308" i="1"/>
  <c r="AN4251" i="1"/>
  <c r="AL4223" i="1"/>
  <c r="AM4223" i="1" s="1"/>
  <c r="AD4079" i="1"/>
  <c r="AC4079" i="1"/>
  <c r="AQ4079" i="1"/>
  <c r="AT3942" i="1"/>
  <c r="AU3704" i="1"/>
  <c r="AN4406" i="1"/>
  <c r="AU4413" i="1"/>
  <c r="AA4412" i="1"/>
  <c r="Z4412" i="1"/>
  <c r="AV4411" i="1"/>
  <c r="AU4411" i="1"/>
  <c r="AL4284" i="1"/>
  <c r="AU4251" i="1"/>
  <c r="AV4251" i="1"/>
  <c r="Z4189" i="1"/>
  <c r="AN4189" i="1"/>
  <c r="AO4189" i="1"/>
  <c r="Y4189" i="1"/>
  <c r="X4204" i="1"/>
  <c r="AN4204" i="1"/>
  <c r="AM4204" i="1"/>
  <c r="AL4204" i="1"/>
  <c r="Y4204" i="1"/>
  <c r="AN4045" i="1"/>
  <c r="AA4196" i="1"/>
  <c r="AW4196" i="1" s="1"/>
  <c r="AX4069" i="1"/>
  <c r="AW4069" i="1"/>
  <c r="AT4069" i="1"/>
  <c r="AU4037" i="1"/>
  <c r="AL3874" i="1"/>
  <c r="X3829" i="1"/>
  <c r="AL3829" i="1"/>
  <c r="AT4000" i="1"/>
  <c r="Z3683" i="1"/>
  <c r="AM3683" i="1"/>
  <c r="AU4154" i="1"/>
  <c r="AM4045" i="1"/>
  <c r="AO4393" i="1"/>
  <c r="AT4394" i="1"/>
  <c r="Z4410" i="1"/>
  <c r="AM4424" i="1"/>
  <c r="Z4424" i="1" s="1"/>
  <c r="AU4395" i="1"/>
  <c r="AM4388" i="1"/>
  <c r="Z4389" i="1"/>
  <c r="AL4388" i="1"/>
  <c r="AA4368" i="1"/>
  <c r="AN4401" i="1"/>
  <c r="AL4322" i="1"/>
  <c r="X4322" i="1"/>
  <c r="AM4356" i="1"/>
  <c r="AL4354" i="1"/>
  <c r="X4357" i="1"/>
  <c r="AU4357" i="1" s="1"/>
  <c r="AL4357" i="1"/>
  <c r="X4382" i="1"/>
  <c r="AB4323" i="1"/>
  <c r="Y4300" i="1"/>
  <c r="AO4326" i="1"/>
  <c r="AM4325" i="1"/>
  <c r="Y4306" i="1"/>
  <c r="AM4307" i="1"/>
  <c r="AN4290" i="1"/>
  <c r="AU4334" i="1"/>
  <c r="Z4278" i="1"/>
  <c r="AM4278" i="1"/>
  <c r="AT4282" i="1"/>
  <c r="Y4262" i="1"/>
  <c r="Z4302" i="1"/>
  <c r="AW4248" i="1"/>
  <c r="AT4248" i="1"/>
  <c r="AX4248" i="1"/>
  <c r="Y4303" i="1"/>
  <c r="AA4323" i="1"/>
  <c r="AT4230" i="1"/>
  <c r="AL4087" i="1"/>
  <c r="X4087" i="1"/>
  <c r="AU4235" i="1"/>
  <c r="AN4143" i="1"/>
  <c r="AO4118" i="1"/>
  <c r="AB4118" i="1"/>
  <c r="AA4118" i="1"/>
  <c r="AW4118" i="1" s="1"/>
  <c r="AA4063" i="1"/>
  <c r="AO4063" i="1"/>
  <c r="AT4170" i="1"/>
  <c r="Y4173" i="1"/>
  <c r="AL4173" i="1"/>
  <c r="AM4173" i="1"/>
  <c r="Z4016" i="1"/>
  <c r="AN4016" i="1"/>
  <c r="AM4016" i="1"/>
  <c r="AU4237" i="1"/>
  <c r="Z4077" i="1"/>
  <c r="AN4077" i="1"/>
  <c r="AB4172" i="1"/>
  <c r="Z4219" i="1"/>
  <c r="AN4131" i="1"/>
  <c r="Z4131" i="1"/>
  <c r="Z4025" i="1"/>
  <c r="Y4025" i="1"/>
  <c r="AV4025" i="1" s="1"/>
  <c r="AM4025" i="1"/>
  <c r="AN4025" i="1"/>
  <c r="Y4241" i="1"/>
  <c r="AN4061" i="1"/>
  <c r="AA4265" i="1"/>
  <c r="Z4265" i="1"/>
  <c r="AT4068" i="1"/>
  <c r="AV4029" i="1"/>
  <c r="AU4029" i="1"/>
  <c r="AO4098" i="1"/>
  <c r="Z4122" i="1"/>
  <c r="AN3871" i="1"/>
  <c r="Y3982" i="1"/>
  <c r="AN3982" i="1"/>
  <c r="AO3982" i="1" s="1"/>
  <c r="Z3982" i="1"/>
  <c r="AP3982" i="1"/>
  <c r="AT4165" i="1"/>
  <c r="AT4076" i="1"/>
  <c r="Y3822" i="1"/>
  <c r="AM3822" i="1"/>
  <c r="X3822" i="1"/>
  <c r="Y3826" i="1"/>
  <c r="AT3776" i="1"/>
  <c r="Z3678" i="1"/>
  <c r="Y3678" i="1"/>
  <c r="AM3678" i="1"/>
  <c r="AN3678" i="1" s="1"/>
  <c r="AU3900" i="1"/>
  <c r="AV3900" i="1"/>
  <c r="AV3999" i="1"/>
  <c r="AU3999" i="1"/>
  <c r="AA3735" i="1"/>
  <c r="AP4111" i="1"/>
  <c r="AL3974" i="1"/>
  <c r="X3974" i="1"/>
  <c r="AM3951" i="1"/>
  <c r="AT4101" i="1"/>
  <c r="AV4079" i="1"/>
  <c r="AU4079" i="1"/>
  <c r="AT3751" i="1"/>
  <c r="AT3909" i="1"/>
  <c r="AT3730" i="1"/>
  <c r="AP3781" i="1"/>
  <c r="AU3713" i="1"/>
  <c r="AT3493" i="1"/>
  <c r="AV3657" i="1"/>
  <c r="AU3657" i="1"/>
  <c r="AV3560" i="1"/>
  <c r="AU3560" i="1"/>
  <c r="AA3681" i="1"/>
  <c r="AT3579" i="1"/>
  <c r="AU3483" i="1"/>
  <c r="AA4402" i="1"/>
  <c r="AB4399" i="1"/>
  <c r="Y4379" i="1"/>
  <c r="X4379" i="1"/>
  <c r="AM4379" i="1"/>
  <c r="AN4379" i="1" s="1"/>
  <c r="AL4379" i="1"/>
  <c r="AU4320" i="1"/>
  <c r="AT4053" i="1"/>
  <c r="AT4091" i="1"/>
  <c r="AV3891" i="1"/>
  <c r="AU3891" i="1"/>
  <c r="AA3646" i="1"/>
  <c r="Y3733" i="1"/>
  <c r="X3733" i="1"/>
  <c r="AM3733" i="1"/>
  <c r="AL3733" i="1"/>
  <c r="AL3792" i="1"/>
  <c r="X3792" i="1"/>
  <c r="AT4418" i="1"/>
  <c r="AV4407" i="1"/>
  <c r="AU4407" i="1"/>
  <c r="AB4341" i="1"/>
  <c r="AN4236" i="1"/>
  <c r="AO4236" i="1" s="1"/>
  <c r="AL4207" i="1"/>
  <c r="Y4207" i="1"/>
  <c r="X4207" i="1"/>
  <c r="AN4171" i="1"/>
  <c r="AO4171" i="1" s="1"/>
  <c r="Y4171" i="1"/>
  <c r="AM4171" i="1"/>
  <c r="AA4218" i="1"/>
  <c r="Z4218" i="1"/>
  <c r="Y4019" i="1"/>
  <c r="AL4019" i="1"/>
  <c r="AM4019" i="1"/>
  <c r="X4019" i="1"/>
  <c r="AN4020" i="1"/>
  <c r="Z4049" i="1"/>
  <c r="AM4049" i="1"/>
  <c r="Z4043" i="1"/>
  <c r="AO3672" i="1"/>
  <c r="AN3672" i="1"/>
  <c r="AP3672" i="1" s="1"/>
  <c r="AQ3672" i="1"/>
  <c r="Z3672" i="1"/>
  <c r="AR3672" i="1"/>
  <c r="AT3653" i="1"/>
  <c r="AT4397" i="1"/>
  <c r="Z4365" i="1"/>
  <c r="AP4373" i="1"/>
  <c r="Y4280" i="1"/>
  <c r="X4280" i="1"/>
  <c r="AL4280" i="1"/>
  <c r="AM4280" i="1"/>
  <c r="AN4280" i="1" s="1"/>
  <c r="AV4344" i="1"/>
  <c r="AU4344" i="1"/>
  <c r="Z4335" i="1"/>
  <c r="AT4300" i="1"/>
  <c r="AU4307" i="1"/>
  <c r="AT4233" i="1"/>
  <c r="AV4145" i="1"/>
  <c r="AU4145" i="1"/>
  <c r="AO4186" i="1"/>
  <c r="Z4186" i="1"/>
  <c r="AN4186" i="1"/>
  <c r="AM4105" i="1"/>
  <c r="AO3973" i="1"/>
  <c r="AT4086" i="1"/>
  <c r="AN3702" i="1"/>
  <c r="Z3702" i="1"/>
  <c r="AM3702" i="1"/>
  <c r="Y3702" i="1"/>
  <c r="AU3820" i="1"/>
  <c r="AB4387" i="1"/>
  <c r="AA4387" i="1"/>
  <c r="AQ4362" i="1"/>
  <c r="X4272" i="1"/>
  <c r="AL4272" i="1"/>
  <c r="Y4272" i="1" s="1"/>
  <c r="X4318" i="1"/>
  <c r="AT4325" i="1"/>
  <c r="AA4152" i="1"/>
  <c r="X4396" i="1"/>
  <c r="AV4396" i="1" s="1"/>
  <c r="AL4396" i="1"/>
  <c r="Y4396" i="1" s="1"/>
  <c r="AN4407" i="1"/>
  <c r="X4378" i="1"/>
  <c r="AV4324" i="1"/>
  <c r="AU4324" i="1"/>
  <c r="AS4372" i="1"/>
  <c r="AA4262" i="1"/>
  <c r="AO4302" i="1"/>
  <c r="AB4121" i="1"/>
  <c r="AT4132" i="1"/>
  <c r="AC4094" i="1"/>
  <c r="AA3997" i="1"/>
  <c r="AA4182" i="1"/>
  <c r="AO4182" i="1"/>
  <c r="AN4182" i="1"/>
  <c r="AP4182" i="1"/>
  <c r="Z4182" i="1"/>
  <c r="AT3882" i="1"/>
  <c r="AU3802" i="1"/>
  <c r="AV3802" i="1"/>
  <c r="AN4043" i="1"/>
  <c r="AO4043" i="1" s="1"/>
  <c r="Z3757" i="1"/>
  <c r="Y3757" i="1"/>
  <c r="AN3757" i="1"/>
  <c r="Z4391" i="1"/>
  <c r="AT4409" i="1"/>
  <c r="AL4413" i="1"/>
  <c r="Y4413" i="1" s="1"/>
  <c r="AN4400" i="1"/>
  <c r="Y4359" i="1"/>
  <c r="Z4359" i="1"/>
  <c r="AO4359" i="1"/>
  <c r="AP4359" i="1" s="1"/>
  <c r="AN4389" i="1"/>
  <c r="Y4404" i="1"/>
  <c r="AM4355" i="1"/>
  <c r="Y4355" i="1"/>
  <c r="AO4391" i="1"/>
  <c r="Y4377" i="1"/>
  <c r="AM4377" i="1"/>
  <c r="AA4393" i="1"/>
  <c r="Z4393" i="1"/>
  <c r="AN4419" i="1"/>
  <c r="AO4371" i="1"/>
  <c r="X4298" i="1"/>
  <c r="AL4298" i="1"/>
  <c r="Y4298" i="1" s="1"/>
  <c r="AM4298" i="1"/>
  <c r="AA4338" i="1"/>
  <c r="Z4338" i="1"/>
  <c r="AO4338" i="1"/>
  <c r="AP4338" i="1"/>
  <c r="X4354" i="1"/>
  <c r="AU4314" i="1"/>
  <c r="AV4314" i="1"/>
  <c r="AA4297" i="1"/>
  <c r="AP4326" i="1"/>
  <c r="X4254" i="1"/>
  <c r="AM4254" i="1"/>
  <c r="AL4254" i="1"/>
  <c r="Y4254" i="1"/>
  <c r="AL4306" i="1"/>
  <c r="AN4254" i="1"/>
  <c r="Y4307" i="1"/>
  <c r="AM4264" i="1"/>
  <c r="AM4289" i="1"/>
  <c r="Y4289" i="1"/>
  <c r="X4289" i="1"/>
  <c r="AV4281" i="1"/>
  <c r="AU4281" i="1"/>
  <c r="Z4269" i="1"/>
  <c r="AD4295" i="1"/>
  <c r="Z4297" i="1"/>
  <c r="AW4297" i="1" s="1"/>
  <c r="Z4315" i="1"/>
  <c r="AM4315" i="1"/>
  <c r="AL4303" i="1"/>
  <c r="AM4212" i="1"/>
  <c r="AN4212" i="1" s="1"/>
  <c r="AN4220" i="1"/>
  <c r="AO4220" i="1"/>
  <c r="AA4220" i="1"/>
  <c r="Z4220" i="1"/>
  <c r="AP4220" i="1"/>
  <c r="AU4181" i="1"/>
  <c r="AV4181" i="1"/>
  <c r="AW4074" i="1"/>
  <c r="AT4074" i="1"/>
  <c r="AX4074" i="1"/>
  <c r="AT4189" i="1"/>
  <c r="AL4195" i="1"/>
  <c r="AU4084" i="1"/>
  <c r="AV4084" i="1"/>
  <c r="AN4063" i="1"/>
  <c r="AT4217" i="1"/>
  <c r="AT4186" i="1"/>
  <c r="Z4040" i="1"/>
  <c r="AA4040" i="1"/>
  <c r="AP4040" i="1"/>
  <c r="AO4040" i="1"/>
  <c r="AB4040" i="1" s="1"/>
  <c r="AL4036" i="1"/>
  <c r="X4036" i="1"/>
  <c r="AO4172" i="1"/>
  <c r="AM4219" i="1"/>
  <c r="AA4137" i="1"/>
  <c r="AW4137" i="1" s="1"/>
  <c r="Z4137" i="1"/>
  <c r="Z4124" i="1"/>
  <c r="Y4124" i="1"/>
  <c r="AM4124" i="1"/>
  <c r="AN4265" i="1"/>
  <c r="AO4196" i="1"/>
  <c r="AW4008" i="1"/>
  <c r="AT4257" i="1"/>
  <c r="AX4281" i="1"/>
  <c r="AP4098" i="1"/>
  <c r="X4214" i="1"/>
  <c r="AL4214" i="1"/>
  <c r="AA3982" i="1"/>
  <c r="Y3932" i="1"/>
  <c r="AM3932" i="1"/>
  <c r="X3932" i="1"/>
  <c r="AT3868" i="1"/>
  <c r="AN3897" i="1"/>
  <c r="X3897" i="1"/>
  <c r="AM3897" i="1"/>
  <c r="Y3897" i="1"/>
  <c r="AL3897" i="1"/>
  <c r="AX4249" i="1"/>
  <c r="X3866" i="1"/>
  <c r="AL3866" i="1"/>
  <c r="Z3822" i="1"/>
  <c r="Y3981" i="1"/>
  <c r="AM3981" i="1"/>
  <c r="AN3981" i="1"/>
  <c r="AT4030" i="1"/>
  <c r="AT3908" i="1"/>
  <c r="AU4025" i="1"/>
  <c r="AM3826" i="1"/>
  <c r="Y3881" i="1"/>
  <c r="Y3521" i="1"/>
  <c r="AM3521" i="1"/>
  <c r="AN3521" i="1"/>
  <c r="AM3694" i="1"/>
  <c r="X3766" i="1"/>
  <c r="AL3766" i="1"/>
  <c r="Y3593" i="1"/>
  <c r="X3593" i="1"/>
  <c r="AL3593" i="1"/>
  <c r="AO3593" i="1"/>
  <c r="AT3960" i="1"/>
  <c r="Z3797" i="1"/>
  <c r="AA3740" i="1"/>
  <c r="Z3740" i="1"/>
  <c r="AN3740" i="1"/>
  <c r="AT3968" i="1"/>
  <c r="AA3916" i="1"/>
  <c r="AR3585" i="1"/>
  <c r="AV4249" i="1"/>
  <c r="AU4249" i="1"/>
  <c r="Z3968" i="1"/>
  <c r="AO3968" i="1"/>
  <c r="AN3968" i="1"/>
  <c r="AB4023" i="1"/>
  <c r="AT4183" i="1"/>
  <c r="Z3923" i="1"/>
  <c r="AM3923" i="1"/>
  <c r="Z3679" i="1"/>
  <c r="AU3467" i="1"/>
  <c r="AV3467" i="1"/>
  <c r="AT4420" i="1"/>
  <c r="AT4352" i="1"/>
  <c r="AU4343" i="1"/>
  <c r="AV4343" i="1"/>
  <c r="Y4335" i="1"/>
  <c r="AP4275" i="1"/>
  <c r="Y4153" i="1"/>
  <c r="AM4153" i="1"/>
  <c r="AT4130" i="1"/>
  <c r="AO4138" i="1"/>
  <c r="AP4138" i="1" s="1"/>
  <c r="AT4009" i="1"/>
  <c r="AO3931" i="1"/>
  <c r="AP4009" i="1"/>
  <c r="AA4009" i="1"/>
  <c r="AO4009" i="1"/>
  <c r="AA4417" i="1"/>
  <c r="AN4374" i="1"/>
  <c r="AW4401" i="1"/>
  <c r="AT4339" i="1"/>
  <c r="AP4312" i="1"/>
  <c r="AM4373" i="1"/>
  <c r="AO4373" i="1" s="1"/>
  <c r="AA4326" i="1"/>
  <c r="AL4282" i="1"/>
  <c r="Y4282" i="1"/>
  <c r="X4282" i="1"/>
  <c r="AT4286" i="1"/>
  <c r="AM4239" i="1"/>
  <c r="X4239" i="1"/>
  <c r="AP4323" i="1"/>
  <c r="Z4136" i="1"/>
  <c r="AN4136" i="1"/>
  <c r="Y4136" i="1"/>
  <c r="AT4164" i="1"/>
  <c r="AT4032" i="1"/>
  <c r="AA4110" i="1"/>
  <c r="AV4078" i="1"/>
  <c r="AU4078" i="1"/>
  <c r="AL3917" i="1"/>
  <c r="Z3804" i="1"/>
  <c r="AN3804" i="1"/>
  <c r="AT3763" i="1"/>
  <c r="AL4383" i="1"/>
  <c r="X4383" i="1"/>
  <c r="AA4426" i="1"/>
  <c r="Z4426" i="1"/>
  <c r="AN4426" i="1"/>
  <c r="AU4386" i="1"/>
  <c r="Y4394" i="1"/>
  <c r="AN4394" i="1"/>
  <c r="AM4394" i="1"/>
  <c r="AL4380" i="1"/>
  <c r="X4380" i="1"/>
  <c r="Y4358" i="1"/>
  <c r="X4358" i="1"/>
  <c r="AN4358" i="1"/>
  <c r="AM4358" i="1"/>
  <c r="AL4358" i="1"/>
  <c r="AU4401" i="1"/>
  <c r="AV4401" i="1"/>
  <c r="AT4389" i="1"/>
  <c r="AM4370" i="1"/>
  <c r="Z4340" i="1"/>
  <c r="AT4400" i="1"/>
  <c r="Z4327" i="1"/>
  <c r="AN4327" i="1"/>
  <c r="Y4401" i="1"/>
  <c r="AP4387" i="1"/>
  <c r="AV4335" i="1"/>
  <c r="AU4335" i="1"/>
  <c r="AT4388" i="1"/>
  <c r="AT4309" i="1"/>
  <c r="AU4290" i="1"/>
  <c r="AU4361" i="1"/>
  <c r="AN4384" i="1"/>
  <c r="Y4348" i="1"/>
  <c r="X4348" i="1"/>
  <c r="AL4348" i="1"/>
  <c r="AL4289" i="1"/>
  <c r="AO4262" i="1"/>
  <c r="X4316" i="1"/>
  <c r="AA4256" i="1"/>
  <c r="AW4256" i="1" s="1"/>
  <c r="AO4256" i="1"/>
  <c r="Z4256" i="1"/>
  <c r="AN4256" i="1"/>
  <c r="Y4266" i="1"/>
  <c r="AN4266" i="1"/>
  <c r="AO4266" i="1"/>
  <c r="AM4240" i="1"/>
  <c r="Y4240" i="1"/>
  <c r="AQ4295" i="1"/>
  <c r="Y4302" i="1"/>
  <c r="AX4246" i="1"/>
  <c r="AT4246" i="1"/>
  <c r="AW4246" i="1"/>
  <c r="AA4238" i="1"/>
  <c r="AM4303" i="1"/>
  <c r="AW4123" i="1"/>
  <c r="Y4073" i="1"/>
  <c r="X4073" i="1"/>
  <c r="Y4233" i="1"/>
  <c r="AM4233" i="1"/>
  <c r="X4233" i="1"/>
  <c r="AL4162" i="1"/>
  <c r="AO4143" i="1"/>
  <c r="AV4102" i="1"/>
  <c r="AU4102" i="1"/>
  <c r="AT4196" i="1"/>
  <c r="AL4073" i="1"/>
  <c r="AU4210" i="1"/>
  <c r="AT4268" i="1"/>
  <c r="AO4218" i="1"/>
  <c r="AU4169" i="1"/>
  <c r="AU4056" i="1"/>
  <c r="Z4014" i="1"/>
  <c r="Y4014" i="1"/>
  <c r="AN4014" i="1"/>
  <c r="AA4014" i="1" s="1"/>
  <c r="Y4235" i="1"/>
  <c r="AN4235" i="1"/>
  <c r="AO4235" i="1"/>
  <c r="X4235" i="1"/>
  <c r="AM4235" i="1"/>
  <c r="AX4075" i="1"/>
  <c r="AT4075" i="1"/>
  <c r="AW4075" i="1"/>
  <c r="AP4172" i="1"/>
  <c r="Z4138" i="1"/>
  <c r="Y4091" i="1"/>
  <c r="X4091" i="1"/>
  <c r="AL4091" i="1"/>
  <c r="AT4019" i="1"/>
  <c r="AM4241" i="1"/>
  <c r="AM4134" i="1"/>
  <c r="AU4190" i="1"/>
  <c r="AU4098" i="1"/>
  <c r="AV4098" i="1"/>
  <c r="AW4099" i="1"/>
  <c r="AO4046" i="1"/>
  <c r="AO4028" i="1"/>
  <c r="AA4028" i="1"/>
  <c r="AA4271" i="1"/>
  <c r="AV4120" i="1"/>
  <c r="AU4120" i="1"/>
  <c r="AT4157" i="1"/>
  <c r="Z3927" i="1"/>
  <c r="AQ3927" i="1"/>
  <c r="AO3927" i="1"/>
  <c r="AP3927" i="1" s="1"/>
  <c r="AL4200" i="1"/>
  <c r="AT4066" i="1"/>
  <c r="AB4109" i="1"/>
  <c r="AV3863" i="1"/>
  <c r="AU3863" i="1"/>
  <c r="AU3818" i="1"/>
  <c r="AV3818" i="1"/>
  <c r="AO4064" i="1"/>
  <c r="AB4064" i="1" s="1"/>
  <c r="AT3966" i="1"/>
  <c r="AA3975" i="1"/>
  <c r="AO3975" i="1"/>
  <c r="AM3859" i="1"/>
  <c r="AN3826" i="1"/>
  <c r="AT3768" i="1"/>
  <c r="AX3768" i="1"/>
  <c r="AX4250" i="1"/>
  <c r="X3881" i="1"/>
  <c r="Y3993" i="1"/>
  <c r="AL3993" i="1"/>
  <c r="X3993" i="1"/>
  <c r="AA3789" i="1"/>
  <c r="AN3789" i="1"/>
  <c r="AM3597" i="1"/>
  <c r="AL3597" i="1"/>
  <c r="X3597" i="1"/>
  <c r="AN3597" i="1"/>
  <c r="Y3597" i="1"/>
  <c r="AV3597" i="1" s="1"/>
  <c r="AP3597" i="1"/>
  <c r="AQ3597" i="1" s="1"/>
  <c r="AO3597" i="1"/>
  <c r="AM4024" i="1"/>
  <c r="AN4024" i="1"/>
  <c r="Y4024" i="1"/>
  <c r="AM3606" i="1"/>
  <c r="AL3606" i="1"/>
  <c r="Y3606" i="1"/>
  <c r="X3606" i="1"/>
  <c r="AV3606" i="1" s="1"/>
  <c r="AW3689" i="1"/>
  <c r="AM3593" i="1"/>
  <c r="AM4051" i="1"/>
  <c r="AU3878" i="1"/>
  <c r="AV3878" i="1"/>
  <c r="AU3767" i="1"/>
  <c r="AB4010" i="1"/>
  <c r="AP4010" i="1"/>
  <c r="AO4010" i="1"/>
  <c r="AQ4010" i="1"/>
  <c r="AN3976" i="1"/>
  <c r="AT4004" i="1"/>
  <c r="Z3819" i="1"/>
  <c r="AO3819" i="1"/>
  <c r="AN3819" i="1"/>
  <c r="AM3819" i="1"/>
  <c r="Y3767" i="1"/>
  <c r="X3767" i="1"/>
  <c r="AL3767" i="1"/>
  <c r="AM3767" i="1"/>
  <c r="AT3842" i="1"/>
  <c r="AW3842" i="1"/>
  <c r="AT3940" i="1"/>
  <c r="AT3822" i="1"/>
  <c r="AW3768" i="1"/>
  <c r="AO3997" i="1"/>
  <c r="AT3760" i="1"/>
  <c r="Y3567" i="1"/>
  <c r="AL3567" i="1"/>
  <c r="AM3567" i="1"/>
  <c r="X3567" i="1"/>
  <c r="AM3573" i="1"/>
  <c r="X3640" i="1"/>
  <c r="AU3600" i="1"/>
  <c r="AT3506" i="1"/>
  <c r="Y4419" i="1"/>
  <c r="AM4419" i="1"/>
  <c r="AN4373" i="1"/>
  <c r="Y4285" i="1"/>
  <c r="AU4363" i="1"/>
  <c r="AM4260" i="1"/>
  <c r="AV4260" i="1"/>
  <c r="AU4260" i="1"/>
  <c r="X4193" i="1"/>
  <c r="AT4144" i="1"/>
  <c r="Y4081" i="1"/>
  <c r="AL4081" i="1"/>
  <c r="AM4081" i="1"/>
  <c r="AT4372" i="1"/>
  <c r="AL4386" i="1"/>
  <c r="X4386" i="1"/>
  <c r="AP4362" i="1"/>
  <c r="AL4382" i="1"/>
  <c r="AM4382" i="1"/>
  <c r="AM4363" i="1"/>
  <c r="AQ4312" i="1"/>
  <c r="AN4364" i="1"/>
  <c r="X4164" i="1"/>
  <c r="AM4164" i="1"/>
  <c r="AL4164" i="1"/>
  <c r="Y4164" i="1" s="1"/>
  <c r="X4059" i="1"/>
  <c r="AT4224" i="1"/>
  <c r="Y4225" i="1"/>
  <c r="X4225" i="1"/>
  <c r="Z4105" i="1"/>
  <c r="Y4105" i="1"/>
  <c r="AN4105" i="1"/>
  <c r="AT4213" i="1"/>
  <c r="X3882" i="1"/>
  <c r="AL3882" i="1"/>
  <c r="AT4022" i="1"/>
  <c r="AT3850" i="1"/>
  <c r="AT4015" i="1"/>
  <c r="Z3888" i="1"/>
  <c r="AU3689" i="1"/>
  <c r="AV3689" i="1"/>
  <c r="AP4420" i="1"/>
  <c r="AO4406" i="1"/>
  <c r="AA4410" i="1"/>
  <c r="AV4404" i="1"/>
  <c r="AU4404" i="1"/>
  <c r="AA4399" i="1"/>
  <c r="AL4415" i="1"/>
  <c r="AV4375" i="1"/>
  <c r="AU4375" i="1"/>
  <c r="AA4391" i="1"/>
  <c r="Y4405" i="1"/>
  <c r="AL4405" i="1"/>
  <c r="X4339" i="1"/>
  <c r="AL4339" i="1"/>
  <c r="Y4339" i="1" s="1"/>
  <c r="AM4339" i="1"/>
  <c r="AP4393" i="1"/>
  <c r="AT4382" i="1"/>
  <c r="Y4343" i="1"/>
  <c r="AO4343" i="1"/>
  <c r="AN4343" i="1"/>
  <c r="AA4302" i="1"/>
  <c r="AW4302" i="1" s="1"/>
  <c r="AA4288" i="1"/>
  <c r="AN4288" i="1"/>
  <c r="AO4346" i="1"/>
  <c r="AB4346" i="1" s="1"/>
  <c r="AA4346" i="1"/>
  <c r="AQ4346" i="1"/>
  <c r="Z4346" i="1"/>
  <c r="AR4346" i="1"/>
  <c r="Y4363" i="1"/>
  <c r="AV4363" i="1" s="1"/>
  <c r="AM4331" i="1"/>
  <c r="AV4338" i="1"/>
  <c r="AU4338" i="1"/>
  <c r="Y4283" i="1"/>
  <c r="AV4283" i="1" s="1"/>
  <c r="X4283" i="1"/>
  <c r="AL4283" i="1"/>
  <c r="AL4243" i="1"/>
  <c r="AT4254" i="1"/>
  <c r="AM4335" i="1"/>
  <c r="Z4312" i="1"/>
  <c r="AO4312" i="1"/>
  <c r="AB4312" i="1" s="1"/>
  <c r="Y4312" i="1"/>
  <c r="AW4312" i="1" s="1"/>
  <c r="AN4278" i="1"/>
  <c r="AP4262" i="1"/>
  <c r="AL4316" i="1"/>
  <c r="Z4263" i="1"/>
  <c r="Y4263" i="1"/>
  <c r="AV4263" i="1" s="1"/>
  <c r="AM4263" i="1"/>
  <c r="AM4231" i="1"/>
  <c r="AB4295" i="1"/>
  <c r="AP4302" i="1"/>
  <c r="AO4297" i="1"/>
  <c r="AM4364" i="1"/>
  <c r="Z4194" i="1"/>
  <c r="AN4194" i="1"/>
  <c r="Z4238" i="1"/>
  <c r="AM4216" i="1"/>
  <c r="Y4216" i="1"/>
  <c r="X4216" i="1"/>
  <c r="AL4168" i="1"/>
  <c r="X4168" i="1"/>
  <c r="AT4060" i="1"/>
  <c r="AT4176" i="1"/>
  <c r="AL4227" i="1"/>
  <c r="AL4179" i="1"/>
  <c r="X4179" i="1"/>
  <c r="AW4111" i="1"/>
  <c r="AT4111" i="1"/>
  <c r="AN4058" i="1"/>
  <c r="AT4211" i="1"/>
  <c r="AU4216" i="1"/>
  <c r="AV4216" i="1"/>
  <c r="AT4054" i="1"/>
  <c r="AO3998" i="1"/>
  <c r="AL4225" i="1"/>
  <c r="AM4225" i="1" s="1"/>
  <c r="AT4108" i="1"/>
  <c r="Z4148" i="1"/>
  <c r="AN4148" i="1"/>
  <c r="AT4028" i="1"/>
  <c r="AW4028" i="1"/>
  <c r="AA4072" i="1"/>
  <c r="AV4232" i="1"/>
  <c r="AU4232" i="1"/>
  <c r="AV4089" i="1"/>
  <c r="AU4089" i="1"/>
  <c r="AM4092" i="1"/>
  <c r="AT3978" i="1"/>
  <c r="AT4092" i="1"/>
  <c r="AO3985" i="1"/>
  <c r="AL3978" i="1"/>
  <c r="AL3922" i="1"/>
  <c r="AA3862" i="1"/>
  <c r="AO3862" i="1"/>
  <c r="Z3862" i="1"/>
  <c r="AN3862" i="1"/>
  <c r="X3978" i="1"/>
  <c r="AV3998" i="1"/>
  <c r="AU3998" i="1"/>
  <c r="AU3972" i="1"/>
  <c r="AV3972" i="1"/>
  <c r="AP4064" i="1"/>
  <c r="AT3893" i="1"/>
  <c r="AP4023" i="1"/>
  <c r="AU3853" i="1"/>
  <c r="AL3881" i="1"/>
  <c r="Z3646" i="1"/>
  <c r="AT3962" i="1"/>
  <c r="AT3877" i="1"/>
  <c r="AT4253" i="1"/>
  <c r="Z3735" i="1"/>
  <c r="AT3970" i="1"/>
  <c r="Z3538" i="1"/>
  <c r="AO3842" i="1"/>
  <c r="Z3842" i="1"/>
  <c r="Y3842" i="1"/>
  <c r="Y3936" i="1"/>
  <c r="AM3936" i="1"/>
  <c r="X3936" i="1"/>
  <c r="AT3772" i="1"/>
  <c r="Z3645" i="1"/>
  <c r="Y3645" i="1"/>
  <c r="AM3645" i="1"/>
  <c r="AN3593" i="1"/>
  <c r="AN3765" i="1"/>
  <c r="Z3765" i="1"/>
  <c r="Y3765" i="1"/>
  <c r="X4276" i="1"/>
  <c r="AL4276" i="1"/>
  <c r="AN3797" i="1"/>
  <c r="AT3933" i="1"/>
  <c r="AT3923" i="1"/>
  <c r="AT3770" i="1"/>
  <c r="AU3919" i="1"/>
  <c r="AA3675" i="1"/>
  <c r="AW3479" i="1"/>
  <c r="AT3479" i="1"/>
  <c r="AP3642" i="1"/>
  <c r="AO3679" i="1"/>
  <c r="AA3625" i="1"/>
  <c r="AO3511" i="1"/>
  <c r="AN3473" i="1"/>
  <c r="AU3557" i="1"/>
  <c r="AT3788" i="1"/>
  <c r="AV3477" i="1"/>
  <c r="AU3477" i="1"/>
  <c r="Z4152" i="1"/>
  <c r="AW4152" i="1" s="1"/>
  <c r="Y4159" i="1"/>
  <c r="AM4159" i="1"/>
  <c r="AN3735" i="1"/>
  <c r="Y3711" i="1"/>
  <c r="X3711" i="1"/>
  <c r="AM3711" i="1"/>
  <c r="AV4107" i="1"/>
  <c r="AU4107" i="1"/>
  <c r="AL3653" i="1"/>
  <c r="X3653" i="1"/>
  <c r="AT4115" i="1"/>
  <c r="AV4143" i="1"/>
  <c r="AU4143" i="1"/>
  <c r="AT3871" i="1"/>
  <c r="AM3697" i="1"/>
  <c r="AT3638" i="1"/>
  <c r="AT3577" i="1"/>
  <c r="Y3950" i="1"/>
  <c r="Y3820" i="1"/>
  <c r="AV3820" i="1" s="1"/>
  <c r="X3820" i="1"/>
  <c r="AL3820" i="1"/>
  <c r="AU3870" i="1"/>
  <c r="AV3870" i="1"/>
  <c r="AU3949" i="1"/>
  <c r="AU4027" i="1"/>
  <c r="AV4027" i="1"/>
  <c r="AA3926" i="1"/>
  <c r="X4026" i="1"/>
  <c r="AL4026" i="1"/>
  <c r="Y3867" i="1"/>
  <c r="AM3867" i="1"/>
  <c r="X3867" i="1"/>
  <c r="Y3718" i="1"/>
  <c r="AM3718" i="1"/>
  <c r="AT3696" i="1"/>
  <c r="Z3847" i="1"/>
  <c r="Y3847" i="1"/>
  <c r="AN3847" i="1"/>
  <c r="AL3718" i="1"/>
  <c r="Y3762" i="1"/>
  <c r="AM3762" i="1"/>
  <c r="X3762" i="1"/>
  <c r="Z3710" i="1"/>
  <c r="AP3710" i="1"/>
  <c r="AO3710" i="1"/>
  <c r="AA3619" i="1"/>
  <c r="Z3619" i="1"/>
  <c r="AC3751" i="1"/>
  <c r="AP3751" i="1"/>
  <c r="Y3520" i="1"/>
  <c r="X3520" i="1"/>
  <c r="AN3520" i="1"/>
  <c r="AV3465" i="1"/>
  <c r="AU3465" i="1"/>
  <c r="AU3885" i="1"/>
  <c r="Y3616" i="1"/>
  <c r="AM3616" i="1"/>
  <c r="AN3616" i="1"/>
  <c r="AV3650" i="1"/>
  <c r="AU3650" i="1"/>
  <c r="AL3594" i="1"/>
  <c r="AT3669" i="1"/>
  <c r="AN3615" i="1"/>
  <c r="AO3615" i="1"/>
  <c r="AT3827" i="1"/>
  <c r="Z3624" i="1"/>
  <c r="AO3624" i="1"/>
  <c r="Y3624" i="1"/>
  <c r="AN3624" i="1"/>
  <c r="AV3537" i="1"/>
  <c r="AU3537" i="1"/>
  <c r="AU3549" i="1"/>
  <c r="AN3579" i="1"/>
  <c r="AT3953" i="1"/>
  <c r="AU3746" i="1"/>
  <c r="Z3890" i="1"/>
  <c r="AM3890" i="1"/>
  <c r="AT3697" i="1"/>
  <c r="AM3538" i="1"/>
  <c r="Y3538" i="1"/>
  <c r="X3538" i="1"/>
  <c r="AA3986" i="1"/>
  <c r="AL3920" i="1"/>
  <c r="Y3920" i="1"/>
  <c r="AV3867" i="1"/>
  <c r="AU3867" i="1"/>
  <c r="Z3715" i="1"/>
  <c r="Z3696" i="1"/>
  <c r="Y3696" i="1"/>
  <c r="AN3696" i="1"/>
  <c r="AM3696" i="1"/>
  <c r="AL4044" i="1"/>
  <c r="AT3930" i="1"/>
  <c r="AL3924" i="1"/>
  <c r="X3924" i="1"/>
  <c r="AT3857" i="1"/>
  <c r="AU3705" i="1"/>
  <c r="AT3846" i="1"/>
  <c r="Z3816" i="1"/>
  <c r="AN3816" i="1"/>
  <c r="AN3928" i="1"/>
  <c r="Z3928" i="1"/>
  <c r="Y3890" i="1"/>
  <c r="AT3753" i="1"/>
  <c r="AU3830" i="1"/>
  <c r="AT3866" i="1"/>
  <c r="AT3671" i="1"/>
  <c r="Y3715" i="1"/>
  <c r="Z3675" i="1"/>
  <c r="AN3675" i="1"/>
  <c r="AP3675" i="1" s="1"/>
  <c r="AO3675" i="1"/>
  <c r="Y3675" i="1"/>
  <c r="AM3552" i="1"/>
  <c r="AN3552" i="1"/>
  <c r="AM3484" i="1"/>
  <c r="Y3484" i="1"/>
  <c r="Z3520" i="1"/>
  <c r="AU3644" i="1"/>
  <c r="AV3644" i="1"/>
  <c r="AU3589" i="1"/>
  <c r="AA3580" i="1"/>
  <c r="AO3580" i="1"/>
  <c r="AT3534" i="1"/>
  <c r="AU3884" i="1"/>
  <c r="AT3664" i="1"/>
  <c r="AT3540" i="1"/>
  <c r="Z3911" i="1"/>
  <c r="Y3911" i="1"/>
  <c r="AN3911" i="1"/>
  <c r="Z3916" i="1"/>
  <c r="AV3629" i="1"/>
  <c r="AU3629" i="1"/>
  <c r="AU3905" i="1"/>
  <c r="Z3997" i="1"/>
  <c r="Y3997" i="1"/>
  <c r="AV3799" i="1"/>
  <c r="AU3799" i="1"/>
  <c r="AU3709" i="1"/>
  <c r="AX3758" i="1"/>
  <c r="AW3758" i="1"/>
  <c r="AM3546" i="1"/>
  <c r="AL3546" i="1"/>
  <c r="Y3546" i="1"/>
  <c r="AB3731" i="1"/>
  <c r="Y3588" i="1"/>
  <c r="X3588" i="1"/>
  <c r="AL3588" i="1"/>
  <c r="AM3588" i="1" s="1"/>
  <c r="Y4033" i="1"/>
  <c r="AM4033" i="1"/>
  <c r="AN4033" i="1" s="1"/>
  <c r="AB3832" i="1"/>
  <c r="Y3679" i="1"/>
  <c r="AP3679" i="1"/>
  <c r="AM3679" i="1"/>
  <c r="X3679" i="1"/>
  <c r="AN3679" i="1"/>
  <c r="AV3570" i="1"/>
  <c r="AU3570" i="1"/>
  <c r="AT3840" i="1"/>
  <c r="Y3600" i="1"/>
  <c r="AV3600" i="1" s="1"/>
  <c r="AL3600" i="1"/>
  <c r="X3600" i="1"/>
  <c r="Y3493" i="1"/>
  <c r="X3493" i="1"/>
  <c r="AL3493" i="1"/>
  <c r="AT3601" i="1"/>
  <c r="AU3480" i="1"/>
  <c r="AV3480" i="1"/>
  <c r="AT3681" i="1"/>
  <c r="Z4402" i="1"/>
  <c r="Z4414" i="1"/>
  <c r="AN4414" i="1"/>
  <c r="AA4414" i="1" s="1"/>
  <c r="Z4376" i="1"/>
  <c r="AO4376" i="1"/>
  <c r="AN4376" i="1"/>
  <c r="Y4376" i="1"/>
  <c r="Z4345" i="1"/>
  <c r="X4329" i="1"/>
  <c r="AL4329" i="1"/>
  <c r="AT4377" i="1"/>
  <c r="AT4423" i="1"/>
  <c r="Z4374" i="1"/>
  <c r="AV4336" i="1"/>
  <c r="AU4336" i="1"/>
  <c r="AU4296" i="1"/>
  <c r="Y4319" i="1"/>
  <c r="AM4319" i="1"/>
  <c r="AU4321" i="1"/>
  <c r="AV4321" i="1"/>
  <c r="Y4293" i="1"/>
  <c r="AL4293" i="1"/>
  <c r="AM4293" i="1"/>
  <c r="AM4257" i="1"/>
  <c r="Y4257" i="1"/>
  <c r="AM4232" i="1"/>
  <c r="AT4256" i="1"/>
  <c r="AU4267" i="1"/>
  <c r="Y4187" i="1"/>
  <c r="AM4187" i="1"/>
  <c r="X4187" i="1"/>
  <c r="AT4195" i="1"/>
  <c r="X4112" i="1"/>
  <c r="AL4112" i="1"/>
  <c r="AM4112" i="1"/>
  <c r="AT4207" i="1"/>
  <c r="AN4185" i="1"/>
  <c r="Y4161" i="1"/>
  <c r="AN4095" i="1"/>
  <c r="AL4071" i="1"/>
  <c r="X4071" i="1"/>
  <c r="AU4044" i="1"/>
  <c r="AU4141" i="1"/>
  <c r="AT4208" i="1"/>
  <c r="X4080" i="1"/>
  <c r="Y4080" i="1"/>
  <c r="AL4057" i="1"/>
  <c r="AN4057" i="1" s="1"/>
  <c r="X4057" i="1"/>
  <c r="AM4057" i="1"/>
  <c r="AT4048" i="1"/>
  <c r="AV4008" i="1"/>
  <c r="AU4008" i="1"/>
  <c r="Z4205" i="1"/>
  <c r="AP3860" i="1"/>
  <c r="Y3860" i="1"/>
  <c r="X3860" i="1"/>
  <c r="AO3860" i="1"/>
  <c r="AN3860" i="1"/>
  <c r="AM3860" i="1"/>
  <c r="AT3990" i="1"/>
  <c r="AT3969" i="1"/>
  <c r="AU3915" i="1"/>
  <c r="AT3771" i="1"/>
  <c r="AM3660" i="1"/>
  <c r="AU3805" i="1"/>
  <c r="AV3971" i="1"/>
  <c r="AU3971" i="1"/>
  <c r="Y3947" i="1"/>
  <c r="AN3947" i="1"/>
  <c r="AL3947" i="1"/>
  <c r="AM3947" i="1" s="1"/>
  <c r="X3947" i="1"/>
  <c r="AB3814" i="1"/>
  <c r="AP3814" i="1"/>
  <c r="AT3764" i="1"/>
  <c r="Y4049" i="1"/>
  <c r="AN4049" i="1"/>
  <c r="AT3910" i="1"/>
  <c r="Y3683" i="1"/>
  <c r="AO3683" i="1"/>
  <c r="X3683" i="1"/>
  <c r="AO4152" i="1"/>
  <c r="AM3772" i="1"/>
  <c r="AL3772" i="1"/>
  <c r="X3772" i="1"/>
  <c r="Y3772" i="1"/>
  <c r="AA3657" i="1"/>
  <c r="AO3657" i="1"/>
  <c r="AN3657" i="1"/>
  <c r="Z3657" i="1"/>
  <c r="AA3519" i="1"/>
  <c r="AO3519" i="1"/>
  <c r="Z3980" i="1"/>
  <c r="AN3980" i="1"/>
  <c r="Y3938" i="1"/>
  <c r="AU4021" i="1"/>
  <c r="Y3903" i="1"/>
  <c r="AM3903" i="1"/>
  <c r="AL3858" i="1"/>
  <c r="Y3686" i="1"/>
  <c r="AL3686" i="1"/>
  <c r="X3686" i="1"/>
  <c r="X3920" i="1"/>
  <c r="AU3920" i="1" s="1"/>
  <c r="Y3620" i="1"/>
  <c r="AM3620" i="1"/>
  <c r="AA3604" i="1"/>
  <c r="AW3604" i="1" s="1"/>
  <c r="AN3604" i="1"/>
  <c r="AO3604" i="1" s="1"/>
  <c r="Z3604" i="1"/>
  <c r="AA3554" i="1"/>
  <c r="Z3554" i="1"/>
  <c r="AO3554" i="1"/>
  <c r="AN3554" i="1"/>
  <c r="AT3883" i="1"/>
  <c r="AT3655" i="1"/>
  <c r="AM3950" i="1"/>
  <c r="AT4073" i="1"/>
  <c r="Z3992" i="1"/>
  <c r="Y3992" i="1"/>
  <c r="AT3750" i="1"/>
  <c r="AC3805" i="1"/>
  <c r="AT3738" i="1"/>
  <c r="Y4001" i="1"/>
  <c r="AM4001" i="1"/>
  <c r="AT3924" i="1"/>
  <c r="AA3810" i="1"/>
  <c r="AW3872" i="1"/>
  <c r="AT3872" i="1"/>
  <c r="AT3917" i="1"/>
  <c r="AV3981" i="1"/>
  <c r="AU3981" i="1"/>
  <c r="Z3789" i="1"/>
  <c r="AO3789" i="1"/>
  <c r="AU3658" i="1"/>
  <c r="AO3916" i="1"/>
  <c r="Y3960" i="1"/>
  <c r="AM3960" i="1"/>
  <c r="AA3731" i="1"/>
  <c r="AP3731" i="1"/>
  <c r="Z3731" i="1"/>
  <c r="AO3731" i="1"/>
  <c r="AV3564" i="1"/>
  <c r="AU3564" i="1"/>
  <c r="AT3544" i="1"/>
  <c r="AU3512" i="1"/>
  <c r="AV3512" i="1"/>
  <c r="AO3508" i="1"/>
  <c r="AA3508" i="1"/>
  <c r="Z3508" i="1"/>
  <c r="AN3508" i="1"/>
  <c r="X4033" i="1"/>
  <c r="AC3818" i="1"/>
  <c r="AQ3818" i="1"/>
  <c r="AR3818" i="1" s="1"/>
  <c r="AV3642" i="1"/>
  <c r="AU3642" i="1"/>
  <c r="AT3552" i="1"/>
  <c r="Y3845" i="1"/>
  <c r="X3845" i="1"/>
  <c r="AM3845" i="1"/>
  <c r="X3594" i="1"/>
  <c r="AO3561" i="1"/>
  <c r="Z3561" i="1"/>
  <c r="Y3561" i="1"/>
  <c r="AT3676" i="1"/>
  <c r="AC3560" i="1"/>
  <c r="AT3663" i="1"/>
  <c r="AV3674" i="1"/>
  <c r="AM3957" i="1"/>
  <c r="AC3528" i="1"/>
  <c r="AM3485" i="1"/>
  <c r="AV3509" i="1"/>
  <c r="AU3509" i="1"/>
  <c r="AN3899" i="1"/>
  <c r="AM4062" i="1"/>
  <c r="Y3971" i="1"/>
  <c r="AL4096" i="1"/>
  <c r="X4180" i="1"/>
  <c r="AW3987" i="1"/>
  <c r="AT3987" i="1"/>
  <c r="AX3987" i="1"/>
  <c r="Y3803" i="1"/>
  <c r="AN3803" i="1"/>
  <c r="AL3830" i="1"/>
  <c r="Y3830" i="1"/>
  <c r="AV3830" i="1" s="1"/>
  <c r="X3830" i="1"/>
  <c r="Y3673" i="1"/>
  <c r="X3673" i="1"/>
  <c r="AL3673" i="1"/>
  <c r="AB3846" i="1"/>
  <c r="Y3690" i="1"/>
  <c r="AM3690" i="1"/>
  <c r="X3690" i="1"/>
  <c r="AA3898" i="1"/>
  <c r="AN3898" i="1"/>
  <c r="AO3898" i="1"/>
  <c r="Z3860" i="1"/>
  <c r="Y4015" i="1"/>
  <c r="AL4015" i="1"/>
  <c r="AA4109" i="1"/>
  <c r="Z4109" i="1"/>
  <c r="Z4178" i="1"/>
  <c r="AT3989" i="1"/>
  <c r="AU3794" i="1"/>
  <c r="AU3717" i="1"/>
  <c r="AV3717" i="1"/>
  <c r="AB3759" i="1"/>
  <c r="AA3684" i="1"/>
  <c r="AO3684" i="1"/>
  <c r="AO3682" i="1"/>
  <c r="AV4077" i="1"/>
  <c r="AU4077" i="1"/>
  <c r="AT3793" i="1"/>
  <c r="AL3714" i="1"/>
  <c r="AV3728" i="1"/>
  <c r="AU3728" i="1"/>
  <c r="AU4117" i="1"/>
  <c r="AV4117" i="1"/>
  <c r="AB3802" i="1"/>
  <c r="AP3802" i="1"/>
  <c r="AU3743" i="1"/>
  <c r="Y3843" i="1"/>
  <c r="AL3843" i="1"/>
  <c r="AA3722" i="1"/>
  <c r="AO3722" i="1"/>
  <c r="Z4001" i="1"/>
  <c r="AT3826" i="1"/>
  <c r="X3851" i="1"/>
  <c r="AV3811" i="1"/>
  <c r="AT3566" i="1"/>
  <c r="Y3793" i="1"/>
  <c r="AN3793" i="1"/>
  <c r="X3793" i="1"/>
  <c r="AM3793" i="1"/>
  <c r="AT3675" i="1"/>
  <c r="Z3517" i="1"/>
  <c r="Y3517" i="1"/>
  <c r="AO3517" i="1"/>
  <c r="Z3845" i="1"/>
  <c r="AA3662" i="1"/>
  <c r="Z3603" i="1"/>
  <c r="AM3603" i="1"/>
  <c r="AN3603" i="1"/>
  <c r="AO3603" i="1"/>
  <c r="AT3517" i="1"/>
  <c r="AT3571" i="1"/>
  <c r="AT3791" i="1"/>
  <c r="Z3483" i="1"/>
  <c r="AO3483" i="1"/>
  <c r="X3489" i="1"/>
  <c r="AL3489" i="1"/>
  <c r="AL4390" i="1"/>
  <c r="Y4390" i="1"/>
  <c r="Z4398" i="1"/>
  <c r="AN4398" i="1"/>
  <c r="Y4398" i="1"/>
  <c r="Y4408" i="1"/>
  <c r="AL4408" i="1"/>
  <c r="AW4402" i="1"/>
  <c r="AT4402" i="1"/>
  <c r="AA4369" i="1"/>
  <c r="AQ4369" i="1"/>
  <c r="AT4374" i="1"/>
  <c r="AX4330" i="1"/>
  <c r="AW4330" i="1"/>
  <c r="AT4330" i="1"/>
  <c r="AW4337" i="1"/>
  <c r="AX4337" i="1"/>
  <c r="AT4337" i="1"/>
  <c r="AT4370" i="1"/>
  <c r="Y4371" i="1"/>
  <c r="AN4345" i="1"/>
  <c r="AM4255" i="1"/>
  <c r="AT4341" i="1"/>
  <c r="AW4341" i="1"/>
  <c r="AA4372" i="1"/>
  <c r="AW4372" i="1" s="1"/>
  <c r="AL4258" i="1"/>
  <c r="AM4258" i="1" s="1"/>
  <c r="X4293" i="1"/>
  <c r="AN4217" i="1"/>
  <c r="AM4217" i="1"/>
  <c r="Y4217" i="1"/>
  <c r="Z4301" i="1"/>
  <c r="Y4301" i="1"/>
  <c r="Y4364" i="1"/>
  <c r="AV4364" i="1" s="1"/>
  <c r="AA4333" i="1"/>
  <c r="AP4238" i="1"/>
  <c r="X4238" i="1"/>
  <c r="AO4238" i="1"/>
  <c r="Y4238" i="1"/>
  <c r="AV4238" i="1" s="1"/>
  <c r="Z4176" i="1"/>
  <c r="Y4176" i="1"/>
  <c r="AT4191" i="1"/>
  <c r="AU4168" i="1"/>
  <c r="AN4192" i="1"/>
  <c r="AL4156" i="1"/>
  <c r="Z4252" i="1"/>
  <c r="AW4252" i="1" s="1"/>
  <c r="Y4228" i="1"/>
  <c r="X4228" i="1"/>
  <c r="Y4113" i="1"/>
  <c r="X4113" i="1"/>
  <c r="AT4085" i="1"/>
  <c r="AM4165" i="1"/>
  <c r="Y4208" i="1"/>
  <c r="AM4222" i="1"/>
  <c r="Y4039" i="1"/>
  <c r="X4039" i="1"/>
  <c r="AP4109" i="1"/>
  <c r="AM4080" i="1"/>
  <c r="AM4012" i="1"/>
  <c r="Y4012" i="1"/>
  <c r="X4012" i="1"/>
  <c r="Z4183" i="1"/>
  <c r="AT4255" i="1"/>
  <c r="X4003" i="1"/>
  <c r="AL4003" i="1"/>
  <c r="Z4085" i="1"/>
  <c r="AT3988" i="1"/>
  <c r="AN4055" i="1"/>
  <c r="AU4283" i="1"/>
  <c r="AL3989" i="1"/>
  <c r="AM3971" i="1"/>
  <c r="AL3902" i="1"/>
  <c r="Y3902" i="1"/>
  <c r="X3902" i="1"/>
  <c r="X4096" i="1"/>
  <c r="Y4004" i="1"/>
  <c r="AP4004" i="1"/>
  <c r="AO4004" i="1"/>
  <c r="AL4180" i="1"/>
  <c r="AT4104" i="1"/>
  <c r="AO3802" i="1"/>
  <c r="Y3994" i="1"/>
  <c r="X3994" i="1"/>
  <c r="Y3954" i="1"/>
  <c r="AM3954" i="1"/>
  <c r="X3954" i="1"/>
  <c r="AT3828" i="1"/>
  <c r="AM3744" i="1"/>
  <c r="AT4050" i="1"/>
  <c r="AV3944" i="1"/>
  <c r="AU3944" i="1"/>
  <c r="Z3794" i="1"/>
  <c r="Y3794" i="1"/>
  <c r="AV3794" i="1" s="1"/>
  <c r="Y4060" i="1"/>
  <c r="AA3969" i="1"/>
  <c r="Z3918" i="1"/>
  <c r="AM3918" i="1"/>
  <c r="AV3813" i="1"/>
  <c r="AU3813" i="1"/>
  <c r="AT3759" i="1"/>
  <c r="X3627" i="1"/>
  <c r="AM3627" i="1"/>
  <c r="Y3627" i="1"/>
  <c r="AL3627" i="1"/>
  <c r="AN3683" i="1"/>
  <c r="AP3683" i="1" s="1"/>
  <c r="Y4253" i="1"/>
  <c r="AM3938" i="1"/>
  <c r="AQ3846" i="1"/>
  <c r="AN3659" i="1"/>
  <c r="Y3812" i="1"/>
  <c r="AL3812" i="1"/>
  <c r="AT3876" i="1"/>
  <c r="Y4170" i="1"/>
  <c r="AN4170" i="1"/>
  <c r="AO4170" i="1" s="1"/>
  <c r="AP3898" i="1"/>
  <c r="AT3612" i="1"/>
  <c r="AT3590" i="1"/>
  <c r="AT3497" i="1"/>
  <c r="AA4056" i="1"/>
  <c r="X3587" i="1"/>
  <c r="AM3587" i="1"/>
  <c r="AT3508" i="1"/>
  <c r="AW3508" i="1"/>
  <c r="AU3935" i="1"/>
  <c r="AN3992" i="1"/>
  <c r="Z4066" i="1"/>
  <c r="Y3944" i="1"/>
  <c r="AM3944" i="1"/>
  <c r="AL3944" i="1"/>
  <c r="AT3798" i="1"/>
  <c r="AO3990" i="1"/>
  <c r="AL3851" i="1"/>
  <c r="Y3789" i="1"/>
  <c r="AT3951" i="1"/>
  <c r="AA3759" i="1"/>
  <c r="AO3759" i="1"/>
  <c r="Z3759" i="1"/>
  <c r="AP3759" i="1"/>
  <c r="Z3705" i="1"/>
  <c r="Y3699" i="1"/>
  <c r="AN3699" i="1"/>
  <c r="X3543" i="1"/>
  <c r="AL3543" i="1"/>
  <c r="AT3665" i="1"/>
  <c r="Y3577" i="1"/>
  <c r="X3552" i="1"/>
  <c r="AV3727" i="1"/>
  <c r="AU3727" i="1"/>
  <c r="AA3605" i="1"/>
  <c r="AN3517" i="1"/>
  <c r="AA3517" i="1" s="1"/>
  <c r="AW3517" i="1" s="1"/>
  <c r="AN3662" i="1"/>
  <c r="AL3586" i="1"/>
  <c r="AT3481" i="1"/>
  <c r="Z3622" i="1"/>
  <c r="AN3622" i="1"/>
  <c r="AM3622" i="1"/>
  <c r="AQ3898" i="1"/>
  <c r="AT3834" i="1"/>
  <c r="AU3775" i="1"/>
  <c r="AV3775" i="1"/>
  <c r="X3714" i="1"/>
  <c r="AT3583" i="1"/>
  <c r="X3539" i="1"/>
  <c r="AO4056" i="1"/>
  <c r="AQ4056" i="1" s="1"/>
  <c r="AU3718" i="1"/>
  <c r="AT3929" i="1"/>
  <c r="AU4240" i="1"/>
  <c r="Z4072" i="1"/>
  <c r="AO4072" i="1"/>
  <c r="AN4066" i="1"/>
  <c r="AV3800" i="1"/>
  <c r="AA3775" i="1"/>
  <c r="AO3775" i="1"/>
  <c r="AN3775" i="1"/>
  <c r="Z3734" i="1"/>
  <c r="Y3734" i="1"/>
  <c r="AO3734" i="1"/>
  <c r="AN3734" i="1"/>
  <c r="AM3734" i="1"/>
  <c r="AT3762" i="1"/>
  <c r="AT4149" i="1"/>
  <c r="AB3805" i="1"/>
  <c r="AR3805" i="1"/>
  <c r="AN4001" i="1"/>
  <c r="AV3839" i="1"/>
  <c r="AU3839" i="1"/>
  <c r="Y3744" i="1"/>
  <c r="AN3990" i="1"/>
  <c r="AA3990" i="1" s="1"/>
  <c r="AN3926" i="1"/>
  <c r="Z3885" i="1"/>
  <c r="AN3885" i="1"/>
  <c r="Y3885" i="1"/>
  <c r="AO3885" i="1"/>
  <c r="AT3810" i="1"/>
  <c r="AW3810" i="1"/>
  <c r="AL3895" i="1"/>
  <c r="Z3732" i="1"/>
  <c r="AB3900" i="1"/>
  <c r="AP3900" i="1"/>
  <c r="AA3900" i="1"/>
  <c r="Z3691" i="1"/>
  <c r="AN3691" i="1"/>
  <c r="AP3691" i="1" s="1"/>
  <c r="AU3599" i="1"/>
  <c r="AL3552" i="1"/>
  <c r="Y3552" i="1" s="1"/>
  <c r="AT3997" i="1"/>
  <c r="Z3596" i="1"/>
  <c r="Y3596" i="1"/>
  <c r="AM3596" i="1"/>
  <c r="AN3596" i="1" s="1"/>
  <c r="AO3596" i="1" s="1"/>
  <c r="AM3632" i="1"/>
  <c r="Y3632" i="1"/>
  <c r="X3586" i="1"/>
  <c r="AN3476" i="1"/>
  <c r="AT3533" i="1"/>
  <c r="AP3528" i="1"/>
  <c r="AO3619" i="1"/>
  <c r="AD3585" i="1"/>
  <c r="Z3706" i="1"/>
  <c r="AL3474" i="1"/>
  <c r="Y3502" i="1"/>
  <c r="AL3502" i="1"/>
  <c r="X3502" i="1"/>
  <c r="AT4354" i="1"/>
  <c r="AU4351" i="1"/>
  <c r="AA4294" i="1"/>
  <c r="AM4317" i="1"/>
  <c r="AB4372" i="1"/>
  <c r="AU4315" i="1"/>
  <c r="AV4315" i="1"/>
  <c r="Z4310" i="1"/>
  <c r="AU4285" i="1"/>
  <c r="AV4285" i="1"/>
  <c r="Z4296" i="1"/>
  <c r="AM4296" i="1"/>
  <c r="AN4296" i="1" s="1"/>
  <c r="Y4296" i="1"/>
  <c r="AT4275" i="1"/>
  <c r="AT4259" i="1"/>
  <c r="AV4295" i="1"/>
  <c r="AU4295" i="1"/>
  <c r="AM4185" i="1"/>
  <c r="Y4185" i="1"/>
  <c r="AT4316" i="1"/>
  <c r="Y4237" i="1"/>
  <c r="AL4226" i="1"/>
  <c r="AT4289" i="1"/>
  <c r="AA4095" i="1"/>
  <c r="Z4058" i="1"/>
  <c r="AT4177" i="1"/>
  <c r="AL4135" i="1"/>
  <c r="Z4192" i="1"/>
  <c r="Y4192" i="1"/>
  <c r="AO4192" i="1"/>
  <c r="AT4244" i="1"/>
  <c r="AX4244" i="1"/>
  <c r="AW4244" i="1"/>
  <c r="Z4228" i="1"/>
  <c r="AT4152" i="1"/>
  <c r="AC4119" i="1"/>
  <c r="AA4172" i="1"/>
  <c r="AT4113" i="1"/>
  <c r="AT4059" i="1"/>
  <c r="AT4225" i="1"/>
  <c r="Z4039" i="1"/>
  <c r="AU4127" i="1"/>
  <c r="Y4082" i="1"/>
  <c r="AL4082" i="1"/>
  <c r="AW4041" i="1"/>
  <c r="AT4041" i="1"/>
  <c r="Y4157" i="1"/>
  <c r="AN4157" i="1"/>
  <c r="AM4157" i="1"/>
  <c r="X3958" i="1"/>
  <c r="AL3958" i="1"/>
  <c r="Z4103" i="1"/>
  <c r="X4052" i="1"/>
  <c r="X3989" i="1"/>
  <c r="Y3892" i="1"/>
  <c r="AL3892" i="1"/>
  <c r="X3892" i="1"/>
  <c r="AM3892" i="1"/>
  <c r="Y4117" i="1"/>
  <c r="AW3837" i="1"/>
  <c r="AX3837" i="1"/>
  <c r="AT3837" i="1"/>
  <c r="AU4034" i="1"/>
  <c r="Y3963" i="1"/>
  <c r="X3963" i="1"/>
  <c r="AL3963" i="1"/>
  <c r="Z3994" i="1"/>
  <c r="AU3931" i="1"/>
  <c r="AT3943" i="1"/>
  <c r="AM3914" i="1"/>
  <c r="Y3914" i="1"/>
  <c r="AL3668" i="1"/>
  <c r="X3668" i="1"/>
  <c r="AO3614" i="1"/>
  <c r="Y3614" i="1"/>
  <c r="AM3614" i="1"/>
  <c r="AN3614" i="1"/>
  <c r="AM3673" i="1"/>
  <c r="AL4031" i="1"/>
  <c r="X4031" i="1"/>
  <c r="AT3984" i="1"/>
  <c r="AW3984" i="1"/>
  <c r="Z3921" i="1"/>
  <c r="AM3921" i="1"/>
  <c r="Y3921" i="1"/>
  <c r="Z3711" i="1"/>
  <c r="AN3680" i="1"/>
  <c r="AM3680" i="1"/>
  <c r="Y3680" i="1"/>
  <c r="X3680" i="1"/>
  <c r="Z3995" i="1"/>
  <c r="AN3995" i="1"/>
  <c r="AO3995" i="1"/>
  <c r="Y3995" i="1"/>
  <c r="AV3995" i="1" s="1"/>
  <c r="AU3852" i="1"/>
  <c r="AV3852" i="1"/>
  <c r="AN3749" i="1"/>
  <c r="Y3749" i="1"/>
  <c r="AM3749" i="1"/>
  <c r="AO3749" i="1" s="1"/>
  <c r="AL3749" i="1"/>
  <c r="Z4170" i="1"/>
  <c r="AT3859" i="1"/>
  <c r="AM4416" i="1"/>
  <c r="Y4416" i="1"/>
  <c r="Z4425" i="1"/>
  <c r="AO4425" i="1"/>
  <c r="Z4399" i="1"/>
  <c r="AW4384" i="1"/>
  <c r="AT4384" i="1"/>
  <c r="Z4368" i="1"/>
  <c r="AO4368" i="1"/>
  <c r="Y4399" i="1"/>
  <c r="AT4403" i="1"/>
  <c r="AL4422" i="1"/>
  <c r="Y4370" i="1"/>
  <c r="Y4381" i="1"/>
  <c r="Y4353" i="1"/>
  <c r="AM4353" i="1"/>
  <c r="X4353" i="1"/>
  <c r="AP4328" i="1"/>
  <c r="Y4328" i="1"/>
  <c r="AO4328" i="1"/>
  <c r="AM4328" i="1"/>
  <c r="Z4328" i="1" s="1"/>
  <c r="AN4328" i="1"/>
  <c r="AO4374" i="1"/>
  <c r="AN4294" i="1"/>
  <c r="X4317" i="1"/>
  <c r="AL4255" i="1"/>
  <c r="AT4327" i="1"/>
  <c r="AL4308" i="1"/>
  <c r="X4308" i="1"/>
  <c r="AL4304" i="1"/>
  <c r="AM4261" i="1"/>
  <c r="AL4261" i="1"/>
  <c r="X4261" i="1"/>
  <c r="Y4261" i="1"/>
  <c r="AM4310" i="1"/>
  <c r="AT4301" i="1"/>
  <c r="AV4362" i="1"/>
  <c r="AU4362" i="1"/>
  <c r="AM4268" i="1"/>
  <c r="AM4301" i="1"/>
  <c r="Z4333" i="1"/>
  <c r="Y4163" i="1"/>
  <c r="AM4163" i="1"/>
  <c r="AM4237" i="1"/>
  <c r="AN4237" i="1" s="1"/>
  <c r="AU4238" i="1"/>
  <c r="AT4226" i="1"/>
  <c r="AM4132" i="1"/>
  <c r="Y4132" i="1"/>
  <c r="AM4053" i="1"/>
  <c r="Y4053" i="1"/>
  <c r="AT4219" i="1"/>
  <c r="AP4166" i="1"/>
  <c r="AO4166" i="1"/>
  <c r="Z4166" i="1"/>
  <c r="Y4166" i="1"/>
  <c r="X4135" i="1"/>
  <c r="AT4174" i="1"/>
  <c r="X4161" i="1"/>
  <c r="AN4228" i="1"/>
  <c r="AM4113" i="1"/>
  <c r="AP4119" i="1"/>
  <c r="Z4034" i="1"/>
  <c r="AN4034" i="1"/>
  <c r="AM4034" i="1"/>
  <c r="AT4140" i="1"/>
  <c r="Z4210" i="1"/>
  <c r="Y4210" i="1"/>
  <c r="Z4172" i="1"/>
  <c r="Y4172" i="1"/>
  <c r="AW4172" i="1" s="1"/>
  <c r="AM4039" i="1"/>
  <c r="AM4141" i="1"/>
  <c r="Z4141" i="1" s="1"/>
  <c r="Z3986" i="1"/>
  <c r="AO3986" i="1"/>
  <c r="AN4183" i="1"/>
  <c r="X4082" i="1"/>
  <c r="AO4157" i="1"/>
  <c r="AP4157" i="1" s="1"/>
  <c r="Y4034" i="1"/>
  <c r="AN3997" i="1"/>
  <c r="AN4085" i="1"/>
  <c r="X4035" i="1"/>
  <c r="AA3985" i="1"/>
  <c r="Z3985" i="1"/>
  <c r="AW4046" i="1"/>
  <c r="AM4013" i="1"/>
  <c r="AN4013" i="1" s="1"/>
  <c r="AN4205" i="1"/>
  <c r="AM4086" i="1"/>
  <c r="AL4052" i="1"/>
  <c r="X3937" i="1"/>
  <c r="AL4054" i="1"/>
  <c r="AU4269" i="1"/>
  <c r="AV4269" i="1"/>
  <c r="AM4006" i="1"/>
  <c r="Z4006" i="1" s="1"/>
  <c r="AW3982" i="1"/>
  <c r="AT3982" i="1"/>
  <c r="Z3933" i="1"/>
  <c r="Y3933" i="1"/>
  <c r="AM3933" i="1"/>
  <c r="Y3849" i="1"/>
  <c r="AL3849" i="1"/>
  <c r="X3849" i="1"/>
  <c r="AM3849" i="1"/>
  <c r="AN3794" i="1"/>
  <c r="Y4178" i="1"/>
  <c r="Z4064" i="1"/>
  <c r="AQ4064" i="1"/>
  <c r="AN3994" i="1"/>
  <c r="AM3893" i="1"/>
  <c r="AO3806" i="1"/>
  <c r="AN3806" i="1"/>
  <c r="AA3806" i="1" s="1"/>
  <c r="Y3806" i="1"/>
  <c r="AP3806" i="1"/>
  <c r="Z3806" i="1"/>
  <c r="AQ3806" i="1"/>
  <c r="Z3730" i="1"/>
  <c r="AM3730" i="1"/>
  <c r="Y3875" i="1"/>
  <c r="X3875" i="1"/>
  <c r="AM4060" i="1"/>
  <c r="AL4018" i="1"/>
  <c r="AL3935" i="1"/>
  <c r="Y3935" i="1"/>
  <c r="X3935" i="1"/>
  <c r="AN3914" i="1"/>
  <c r="Y3859" i="1"/>
  <c r="AO3859" i="1"/>
  <c r="AN3859" i="1"/>
  <c r="X3828" i="1"/>
  <c r="AL3828" i="1"/>
  <c r="AM3828" i="1"/>
  <c r="AU3707" i="1"/>
  <c r="AL3953" i="1"/>
  <c r="AT3963" i="1"/>
  <c r="Z3836" i="1"/>
  <c r="AM3869" i="1"/>
  <c r="X3812" i="1"/>
  <c r="AV3616" i="1"/>
  <c r="AU3616" i="1"/>
  <c r="AW3559" i="1"/>
  <c r="AT3559" i="1"/>
  <c r="AL3496" i="1"/>
  <c r="AM3496" i="1"/>
  <c r="X3496" i="1"/>
  <c r="AL3869" i="1"/>
  <c r="Y3869" i="1" s="1"/>
  <c r="AW3684" i="1"/>
  <c r="AV3684" i="1"/>
  <c r="AT3648" i="1"/>
  <c r="AU3597" i="1"/>
  <c r="AO4115" i="1"/>
  <c r="AB4125" i="1"/>
  <c r="X3749" i="1"/>
  <c r="AM4170" i="1"/>
  <c r="X4047" i="1"/>
  <c r="AU4047" i="1" s="1"/>
  <c r="AL4047" i="1"/>
  <c r="Y3956" i="1"/>
  <c r="AM3956" i="1"/>
  <c r="X3956" i="1"/>
  <c r="AU3808" i="1"/>
  <c r="AT4058" i="1"/>
  <c r="Z3962" i="1"/>
  <c r="AN3962" i="1"/>
  <c r="AT3832" i="1"/>
  <c r="Z3654" i="1"/>
  <c r="AO3654" i="1"/>
  <c r="AP3654" i="1" s="1"/>
  <c r="AM3654" i="1"/>
  <c r="Y3654" i="1"/>
  <c r="AN3654" i="1"/>
  <c r="AC3611" i="1"/>
  <c r="AT3539" i="1"/>
  <c r="AN3494" i="1"/>
  <c r="AM3494" i="1"/>
  <c r="AP4056" i="1"/>
  <c r="AU3804" i="1"/>
  <c r="AV3804" i="1"/>
  <c r="AV3712" i="1"/>
  <c r="AU3712" i="1"/>
  <c r="Z3608" i="1"/>
  <c r="AL3587" i="1"/>
  <c r="Y3587" i="1" s="1"/>
  <c r="AP4072" i="1"/>
  <c r="AW3986" i="1"/>
  <c r="Z4160" i="1"/>
  <c r="Y4160" i="1"/>
  <c r="Z3966" i="1"/>
  <c r="AN3966" i="1"/>
  <c r="Z3940" i="1"/>
  <c r="AN3940" i="1"/>
  <c r="AT3888" i="1"/>
  <c r="AT3732" i="1"/>
  <c r="Y3738" i="1"/>
  <c r="AM3738" i="1"/>
  <c r="AL3738" i="1"/>
  <c r="X3738" i="1"/>
  <c r="Z3727" i="1"/>
  <c r="AM3727" i="1"/>
  <c r="Y3727" i="1"/>
  <c r="X4001" i="1"/>
  <c r="Y3779" i="1"/>
  <c r="AL3779" i="1"/>
  <c r="AN3779" i="1" s="1"/>
  <c r="X3779" i="1"/>
  <c r="AU3779" i="1" s="1"/>
  <c r="X3742" i="1"/>
  <c r="AA4167" i="1"/>
  <c r="AN4167" i="1"/>
  <c r="Z4169" i="1"/>
  <c r="AN3715" i="1"/>
  <c r="X3895" i="1"/>
  <c r="AL3736" i="1"/>
  <c r="X3736" i="1"/>
  <c r="Y3652" i="1"/>
  <c r="AL3652" i="1"/>
  <c r="AN3732" i="1"/>
  <c r="AN3698" i="1"/>
  <c r="Y3750" i="1"/>
  <c r="AL3750" i="1"/>
  <c r="X3750" i="1"/>
  <c r="AM3699" i="1"/>
  <c r="AO3699" i="1" s="1"/>
  <c r="AV3683" i="1"/>
  <c r="AU3683" i="1"/>
  <c r="AL3542" i="1"/>
  <c r="X3542" i="1"/>
  <c r="Y3915" i="1"/>
  <c r="AM3915" i="1"/>
  <c r="AN3915" i="1"/>
  <c r="AM3577" i="1"/>
  <c r="AT3487" i="1"/>
  <c r="AT3706" i="1"/>
  <c r="Z3786" i="1"/>
  <c r="Y3786" i="1"/>
  <c r="AM3786" i="1"/>
  <c r="AM3631" i="1"/>
  <c r="AB3562" i="1"/>
  <c r="AT3631" i="1"/>
  <c r="AV3588" i="1"/>
  <c r="AU3588" i="1"/>
  <c r="AU3594" i="1"/>
  <c r="AN3516" i="1"/>
  <c r="AM3516" i="1"/>
  <c r="AU3474" i="1"/>
  <c r="AV3619" i="1"/>
  <c r="AU3619" i="1"/>
  <c r="Z3500" i="1"/>
  <c r="Y3500" i="1"/>
  <c r="X3500" i="1"/>
  <c r="AN3500" i="1"/>
  <c r="AV3646" i="1"/>
  <c r="AU3646" i="1"/>
  <c r="AQ3528" i="1"/>
  <c r="AR3528" i="1" s="1"/>
  <c r="X3490" i="1"/>
  <c r="AL3490" i="1"/>
  <c r="AM3502" i="1"/>
  <c r="AT4350" i="1"/>
  <c r="AN4305" i="1"/>
  <c r="Z4305" i="1"/>
  <c r="AO4305" i="1"/>
  <c r="AT4318" i="1"/>
  <c r="AL4317" i="1"/>
  <c r="Y4350" i="1"/>
  <c r="AM4350" i="1"/>
  <c r="AN4258" i="1"/>
  <c r="Y4258" i="1"/>
  <c r="X4258" i="1"/>
  <c r="AT4270" i="1"/>
  <c r="AN4310" i="1"/>
  <c r="AA4275" i="1"/>
  <c r="AV4294" i="1"/>
  <c r="AU4294" i="1"/>
  <c r="Y4273" i="1"/>
  <c r="AU4218" i="1"/>
  <c r="AV4218" i="1"/>
  <c r="AT4305" i="1"/>
  <c r="AM4253" i="1"/>
  <c r="AM4176" i="1"/>
  <c r="AT4222" i="1"/>
  <c r="AN4158" i="1"/>
  <c r="AM4158" i="1"/>
  <c r="Z4158" i="1"/>
  <c r="Y4158" i="1"/>
  <c r="AL4129" i="1"/>
  <c r="AM4129" i="1" s="1"/>
  <c r="Y4129" i="1"/>
  <c r="X4129" i="1"/>
  <c r="AM4048" i="1"/>
  <c r="Y4048" i="1"/>
  <c r="Z4048" i="1"/>
  <c r="Y4211" i="1"/>
  <c r="X4211" i="1"/>
  <c r="AM4135" i="1"/>
  <c r="Z4063" i="1"/>
  <c r="AP4063" i="1"/>
  <c r="AM4161" i="1"/>
  <c r="AT4147" i="1"/>
  <c r="AQ4119" i="1"/>
  <c r="Y4165" i="1"/>
  <c r="AM4206" i="1"/>
  <c r="AN4210" i="1"/>
  <c r="AT4187" i="1"/>
  <c r="Z4251" i="1"/>
  <c r="AN4039" i="1"/>
  <c r="Z4230" i="1"/>
  <c r="AN4230" i="1"/>
  <c r="AT4148" i="1"/>
  <c r="Y4141" i="1"/>
  <c r="AN4107" i="1"/>
  <c r="AT4039" i="1"/>
  <c r="AU3983" i="1"/>
  <c r="AV3983" i="1"/>
  <c r="Y4005" i="1"/>
  <c r="X4005" i="1"/>
  <c r="AL4005" i="1"/>
  <c r="AM4005" i="1" s="1"/>
  <c r="AM4082" i="1"/>
  <c r="AV4123" i="1"/>
  <c r="AU4123" i="1"/>
  <c r="Y3945" i="1"/>
  <c r="AM3945" i="1"/>
  <c r="X3945" i="1"/>
  <c r="AL3945" i="1"/>
  <c r="AL4035" i="1"/>
  <c r="Y4122" i="1"/>
  <c r="AO4122" i="1"/>
  <c r="X4122" i="1"/>
  <c r="AN4086" i="1"/>
  <c r="AM4052" i="1"/>
  <c r="AT4209" i="1"/>
  <c r="Y4013" i="1"/>
  <c r="AL3937" i="1"/>
  <c r="Y3937" i="1" s="1"/>
  <c r="AN4089" i="1"/>
  <c r="AA4089" i="1" s="1"/>
  <c r="AM4054" i="1"/>
  <c r="AT3992" i="1"/>
  <c r="AL3906" i="1"/>
  <c r="X3906" i="1"/>
  <c r="AL3844" i="1"/>
  <c r="Y3844" i="1"/>
  <c r="X3844" i="1"/>
  <c r="AN4178" i="1"/>
  <c r="AO3994" i="1"/>
  <c r="X3803" i="1"/>
  <c r="AL4154" i="1"/>
  <c r="AL3875" i="1"/>
  <c r="AT4012" i="1"/>
  <c r="Z3969" i="1"/>
  <c r="AO3969" i="1"/>
  <c r="Y3969" i="1"/>
  <c r="AW3969" i="1" s="1"/>
  <c r="AM3935" i="1"/>
  <c r="X3859" i="1"/>
  <c r="AT3796" i="1"/>
  <c r="AT3702" i="1"/>
  <c r="Z3909" i="1"/>
  <c r="AT3809" i="1"/>
  <c r="AV4201" i="1"/>
  <c r="AU4201" i="1"/>
  <c r="AU3922" i="1"/>
  <c r="AV3921" i="1"/>
  <c r="AU3921" i="1"/>
  <c r="AN3852" i="1"/>
  <c r="AN3648" i="1"/>
  <c r="AM3648" i="1"/>
  <c r="Y3648" i="1"/>
  <c r="X3648" i="1"/>
  <c r="Y4130" i="1"/>
  <c r="AL4130" i="1"/>
  <c r="Y3979" i="1"/>
  <c r="AN3979" i="1"/>
  <c r="AM3979" i="1"/>
  <c r="X3869" i="1"/>
  <c r="AN3684" i="1"/>
  <c r="AP4115" i="1"/>
  <c r="AP4125" i="1"/>
  <c r="AC4125" i="1" s="1"/>
  <c r="Y3943" i="1"/>
  <c r="X3943" i="1"/>
  <c r="AL3943" i="1"/>
  <c r="Z3873" i="1"/>
  <c r="AN3873" i="1"/>
  <c r="AM3873" i="1"/>
  <c r="AO3873" i="1" s="1"/>
  <c r="AA3846" i="1"/>
  <c r="Z3846" i="1"/>
  <c r="AP3846" i="1"/>
  <c r="Y3811" i="1"/>
  <c r="X3811" i="1"/>
  <c r="AU3811" i="1" s="1"/>
  <c r="AL3811" i="1"/>
  <c r="X4170" i="1"/>
  <c r="AT3937" i="1"/>
  <c r="AM3884" i="1"/>
  <c r="Y3884" i="1"/>
  <c r="Z3724" i="1"/>
  <c r="AO3724" i="1"/>
  <c r="Y3724" i="1"/>
  <c r="AN3724" i="1"/>
  <c r="AO3579" i="1"/>
  <c r="AL3539" i="1"/>
  <c r="Y3539" i="1" s="1"/>
  <c r="Y3494" i="1"/>
  <c r="Z4056" i="1"/>
  <c r="AT4001" i="1"/>
  <c r="AV3890" i="1"/>
  <c r="AU3890" i="1"/>
  <c r="AP3608" i="1"/>
  <c r="AU4087" i="1"/>
  <c r="AN3965" i="1"/>
  <c r="Y4072" i="1"/>
  <c r="AP4160" i="1"/>
  <c r="Y3940" i="1"/>
  <c r="AT3939" i="1"/>
  <c r="AT3733" i="1"/>
  <c r="AT3856" i="1"/>
  <c r="Z3901" i="1"/>
  <c r="AQ3805" i="1"/>
  <c r="AM3779" i="1"/>
  <c r="AL3742" i="1"/>
  <c r="AO4167" i="1"/>
  <c r="AM4169" i="1"/>
  <c r="AT4172" i="1"/>
  <c r="AV3961" i="1"/>
  <c r="AU3961" i="1"/>
  <c r="AU3847" i="1"/>
  <c r="AV3847" i="1"/>
  <c r="AO3548" i="1"/>
  <c r="Z3698" i="1"/>
  <c r="Y3687" i="1"/>
  <c r="AL3687" i="1"/>
  <c r="X3687" i="1"/>
  <c r="AV3687" i="1" s="1"/>
  <c r="AB3590" i="1"/>
  <c r="AO3590" i="1"/>
  <c r="AL3915" i="1"/>
  <c r="AN3605" i="1"/>
  <c r="X3546" i="1"/>
  <c r="AA3712" i="1"/>
  <c r="AP3712" i="1"/>
  <c r="Z3523" i="1"/>
  <c r="AN3523" i="1"/>
  <c r="AM3523" i="1"/>
  <c r="AO3712" i="1"/>
  <c r="AL3707" i="1"/>
  <c r="X3707" i="1"/>
  <c r="AP3548" i="1"/>
  <c r="Z3617" i="1"/>
  <c r="Y3617" i="1"/>
  <c r="AM3617" i="1"/>
  <c r="AW3545" i="1"/>
  <c r="AT3545" i="1"/>
  <c r="AX3545" i="1"/>
  <c r="AU3469" i="1"/>
  <c r="AB3526" i="1"/>
  <c r="AP3526" i="1"/>
  <c r="AA3526" i="1"/>
  <c r="AO3526" i="1"/>
  <c r="AU3596" i="1"/>
  <c r="AV3618" i="1"/>
  <c r="AB3537" i="1"/>
  <c r="AP3537" i="1"/>
  <c r="Y3704" i="1"/>
  <c r="AV3704" i="1" s="1"/>
  <c r="AL3704" i="1"/>
  <c r="AT3592" i="1"/>
  <c r="AU3527" i="1"/>
  <c r="AV3527" i="1"/>
  <c r="AT3875" i="1"/>
  <c r="AM3755" i="1"/>
  <c r="Z3755" i="1" s="1"/>
  <c r="Y3755" i="1"/>
  <c r="X3755" i="1"/>
  <c r="Y3692" i="1"/>
  <c r="AM3692" i="1"/>
  <c r="X3692" i="1"/>
  <c r="Y3651" i="1"/>
  <c r="X3651" i="1"/>
  <c r="AU3553" i="1"/>
  <c r="Y4056" i="1"/>
  <c r="AR4056" i="1"/>
  <c r="Y3556" i="1"/>
  <c r="X3556" i="1"/>
  <c r="AM3556" i="1"/>
  <c r="AQ4093" i="1"/>
  <c r="AP4093" i="1"/>
  <c r="AV3843" i="1"/>
  <c r="AU3843" i="1"/>
  <c r="AL3488" i="1"/>
  <c r="X3488" i="1"/>
  <c r="AA4011" i="1"/>
  <c r="AP4011" i="1"/>
  <c r="AO4011" i="1"/>
  <c r="AV3994" i="1"/>
  <c r="AU3994" i="1"/>
  <c r="Y4017" i="1"/>
  <c r="X4017" i="1"/>
  <c r="AT3825" i="1"/>
  <c r="AU3833" i="1"/>
  <c r="AC3872" i="1"/>
  <c r="Y3741" i="1"/>
  <c r="X3741" i="1"/>
  <c r="AL3741" i="1"/>
  <c r="AA3805" i="1"/>
  <c r="AA3726" i="1"/>
  <c r="AN3726" i="1"/>
  <c r="AM3821" i="1"/>
  <c r="AL3910" i="1"/>
  <c r="AT3748" i="1"/>
  <c r="X3967" i="1"/>
  <c r="AL3967" i="1"/>
  <c r="Y3864" i="1"/>
  <c r="AL3864" i="1"/>
  <c r="Y3916" i="1"/>
  <c r="AV3916" i="1" s="1"/>
  <c r="AT3622" i="1"/>
  <c r="Y3705" i="1"/>
  <c r="AV3705" i="1" s="1"/>
  <c r="AM3705" i="1"/>
  <c r="AT3831" i="1"/>
  <c r="Z3671" i="1"/>
  <c r="AN3671" i="1"/>
  <c r="AU3484" i="1"/>
  <c r="AV3484" i="1"/>
  <c r="Z3634" i="1"/>
  <c r="Y3589" i="1"/>
  <c r="AM3589" i="1"/>
  <c r="AM3574" i="1"/>
  <c r="Z3514" i="1"/>
  <c r="AN3514" i="1"/>
  <c r="AO3514" i="1"/>
  <c r="AT3803" i="1"/>
  <c r="AB3628" i="1"/>
  <c r="AO3628" i="1"/>
  <c r="AT3845" i="1"/>
  <c r="AM3713" i="1"/>
  <c r="Y3713" i="1"/>
  <c r="Y3599" i="1"/>
  <c r="AV3599" i="1" s="1"/>
  <c r="AL3599" i="1"/>
  <c r="AT3723" i="1"/>
  <c r="Y3602" i="1"/>
  <c r="AM3602" i="1"/>
  <c r="AN3625" i="1"/>
  <c r="Y3612" i="1"/>
  <c r="AM3612" i="1"/>
  <c r="X3612" i="1"/>
  <c r="AL3612" i="1"/>
  <c r="Z3609" i="1"/>
  <c r="AU3514" i="1"/>
  <c r="AV3514" i="1"/>
  <c r="AT3525" i="1"/>
  <c r="AV3491" i="1"/>
  <c r="AU3491" i="1"/>
  <c r="Z3656" i="1"/>
  <c r="Y3656" i="1"/>
  <c r="AU3605" i="1"/>
  <c r="AT3604" i="1"/>
  <c r="AA3477" i="1"/>
  <c r="AN3477" i="1"/>
  <c r="AL3723" i="1"/>
  <c r="X3723" i="1"/>
  <c r="Z3467" i="1"/>
  <c r="AA3584" i="1"/>
  <c r="AW3584" i="1" s="1"/>
  <c r="Z3544" i="1"/>
  <c r="AT3580" i="1"/>
  <c r="AU3500" i="1"/>
  <c r="AV3500" i="1"/>
  <c r="Y3578" i="1"/>
  <c r="AM3578" i="1"/>
  <c r="X3578" i="1"/>
  <c r="AV3678" i="1"/>
  <c r="AU3678" i="1"/>
  <c r="AA3656" i="1"/>
  <c r="AT3486" i="1"/>
  <c r="Z3527" i="1"/>
  <c r="AM3527" i="1"/>
  <c r="X3667" i="1"/>
  <c r="AL3667" i="1"/>
  <c r="AT3515" i="1"/>
  <c r="AT3468" i="1"/>
  <c r="AX3807" i="1"/>
  <c r="AT3807" i="1"/>
  <c r="AW3807" i="1"/>
  <c r="AT3551" i="1"/>
  <c r="AM3636" i="1"/>
  <c r="AL3495" i="1"/>
  <c r="AT3711" i="1"/>
  <c r="AV3511" i="1"/>
  <c r="AU3511" i="1"/>
  <c r="AL3469" i="1"/>
  <c r="X3469" i="1"/>
  <c r="Y3769" i="1"/>
  <c r="X3769" i="1"/>
  <c r="AM3769" i="1"/>
  <c r="Z3638" i="1"/>
  <c r="AN3638" i="1"/>
  <c r="AM3465" i="1"/>
  <c r="Y3485" i="1"/>
  <c r="X3485" i="1"/>
  <c r="Z3564" i="1"/>
  <c r="AN3564" i="1"/>
  <c r="AO3481" i="1"/>
  <c r="Y3483" i="1"/>
  <c r="AN3483" i="1"/>
  <c r="X3483" i="1"/>
  <c r="AN3527" i="1"/>
  <c r="AB3611" i="1"/>
  <c r="AN3581" i="1"/>
  <c r="AT3985" i="1"/>
  <c r="AW3985" i="1"/>
  <c r="AU3916" i="1"/>
  <c r="Y3795" i="1"/>
  <c r="Z3764" i="1"/>
  <c r="Y3764" i="1"/>
  <c r="AT3769" i="1"/>
  <c r="AL3756" i="1"/>
  <c r="Y3725" i="1"/>
  <c r="AV3725" i="1" s="1"/>
  <c r="AL3725" i="1"/>
  <c r="X3725" i="1"/>
  <c r="AU3725" i="1" s="1"/>
  <c r="AU3634" i="1"/>
  <c r="AV3634" i="1"/>
  <c r="AV3699" i="1"/>
  <c r="AU3699" i="1"/>
  <c r="Z3810" i="1"/>
  <c r="AP3990" i="1"/>
  <c r="AQ3990" i="1" s="1"/>
  <c r="AT3724" i="1"/>
  <c r="AN3584" i="1"/>
  <c r="AU3774" i="1"/>
  <c r="AA3760" i="1"/>
  <c r="AW4326" i="1"/>
  <c r="AT4326" i="1"/>
  <c r="Y3557" i="1"/>
  <c r="AL3557" i="1"/>
  <c r="Y3501" i="1"/>
  <c r="X3501" i="1"/>
  <c r="AL3501" i="1"/>
  <c r="AM3764" i="1"/>
  <c r="AN3555" i="1"/>
  <c r="AA3773" i="1"/>
  <c r="AO3773" i="1"/>
  <c r="AP3773" i="1"/>
  <c r="AN3773" i="1"/>
  <c r="Z3555" i="1"/>
  <c r="Z3519" i="1"/>
  <c r="AN3636" i="1"/>
  <c r="AO3555" i="1"/>
  <c r="Y3531" i="1"/>
  <c r="AL3531" i="1"/>
  <c r="X3531" i="1"/>
  <c r="AU3662" i="1"/>
  <c r="AT3700" i="1"/>
  <c r="AW3700" i="1"/>
  <c r="Z3625" i="1"/>
  <c r="AT3538" i="1"/>
  <c r="AA3491" i="1"/>
  <c r="AM3505" i="1"/>
  <c r="Z3505" i="1" s="1"/>
  <c r="Y3505" i="1"/>
  <c r="AA3537" i="1"/>
  <c r="AB3528" i="1"/>
  <c r="AS3585" i="1"/>
  <c r="AT3499" i="1"/>
  <c r="AX3499" i="1"/>
  <c r="AW3499" i="1"/>
  <c r="AA3905" i="1"/>
  <c r="AA3796" i="1"/>
  <c r="Z3796" i="1"/>
  <c r="AN3796" i="1"/>
  <c r="AT3735" i="1"/>
  <c r="Y3934" i="1"/>
  <c r="AO3934" i="1"/>
  <c r="X3934" i="1"/>
  <c r="AT3946" i="1"/>
  <c r="Y3817" i="1"/>
  <c r="X3817" i="1"/>
  <c r="Y3608" i="1"/>
  <c r="AN3608" i="1"/>
  <c r="AO3608" i="1"/>
  <c r="AQ3608" i="1"/>
  <c r="AT3531" i="1"/>
  <c r="Z3689" i="1"/>
  <c r="AO3689" i="1"/>
  <c r="AT3975" i="1"/>
  <c r="AW3975" i="1"/>
  <c r="AA3532" i="1"/>
  <c r="Z3532" i="1"/>
  <c r="AO3532" i="1"/>
  <c r="AP3532" i="1"/>
  <c r="Y4104" i="1"/>
  <c r="AW4070" i="1"/>
  <c r="AX4070" i="1"/>
  <c r="AT4070" i="1"/>
  <c r="Y3854" i="1"/>
  <c r="AM3854" i="1"/>
  <c r="AM3777" i="1"/>
  <c r="Y3777" i="1"/>
  <c r="X3777" i="1"/>
  <c r="AN3777" i="1"/>
  <c r="Y3763" i="1"/>
  <c r="AM3763" i="1"/>
  <c r="AM3815" i="1"/>
  <c r="AN3815" i="1" s="1"/>
  <c r="AW3802" i="1"/>
  <c r="AV3734" i="1"/>
  <c r="AU3734" i="1"/>
  <c r="Z3722" i="1"/>
  <c r="AO3810" i="1"/>
  <c r="AP3810" i="1" s="1"/>
  <c r="AT3911" i="1"/>
  <c r="AL3785" i="1"/>
  <c r="AA3647" i="1"/>
  <c r="AW3647" i="1" s="1"/>
  <c r="AO3647" i="1"/>
  <c r="AP3647" i="1"/>
  <c r="AN3647" i="1"/>
  <c r="Z3647" i="1"/>
  <c r="Y3923" i="1"/>
  <c r="Z3852" i="1"/>
  <c r="AU3841" i="1"/>
  <c r="AV3841" i="1"/>
  <c r="AU3996" i="1"/>
  <c r="AV3996" i="1"/>
  <c r="Z3870" i="1"/>
  <c r="AM3870" i="1"/>
  <c r="Y3870" i="1"/>
  <c r="AB3701" i="1"/>
  <c r="AT3656" i="1"/>
  <c r="AA3562" i="1"/>
  <c r="Y4088" i="1"/>
  <c r="AM4088" i="1"/>
  <c r="X4088" i="1"/>
  <c r="AL4088" i="1"/>
  <c r="AT3722" i="1"/>
  <c r="AU3766" i="1"/>
  <c r="AU3591" i="1"/>
  <c r="AV3591" i="1"/>
  <c r="AT3573" i="1"/>
  <c r="AA3511" i="1"/>
  <c r="Y3482" i="1"/>
  <c r="AV3482" i="1" s="1"/>
  <c r="AM3482" i="1"/>
  <c r="AU3562" i="1"/>
  <c r="AV3562" i="1"/>
  <c r="AT3576" i="1"/>
  <c r="AL3518" i="1"/>
  <c r="X3518" i="1"/>
  <c r="AL3525" i="1"/>
  <c r="Y3525" i="1" s="1"/>
  <c r="X3525" i="1"/>
  <c r="AO3491" i="1"/>
  <c r="AU3889" i="1"/>
  <c r="AA3558" i="1"/>
  <c r="Y3791" i="1"/>
  <c r="AM3791" i="1"/>
  <c r="X3791" i="1"/>
  <c r="AM3547" i="1"/>
  <c r="Z3547" i="1" s="1"/>
  <c r="AT3603" i="1"/>
  <c r="AA3700" i="1"/>
  <c r="AT3494" i="1"/>
  <c r="AA3708" i="1"/>
  <c r="AO3708" i="1"/>
  <c r="AP3611" i="1"/>
  <c r="AR3611" i="1" s="1"/>
  <c r="AV3584" i="1"/>
  <c r="AU3584" i="1"/>
  <c r="AT3495" i="1"/>
  <c r="Y3622" i="1"/>
  <c r="AO3622" i="1"/>
  <c r="AP3622" i="1" s="1"/>
  <c r="Z3471" i="1"/>
  <c r="AN3471" i="1"/>
  <c r="AB3466" i="1"/>
  <c r="AA3466" i="1"/>
  <c r="AP3466" i="1"/>
  <c r="Z3990" i="1"/>
  <c r="Y3910" i="1"/>
  <c r="AN3719" i="1"/>
  <c r="AO3719" i="1" s="1"/>
  <c r="Z3886" i="1"/>
  <c r="AM3886" i="1"/>
  <c r="AU3691" i="1"/>
  <c r="AV3691" i="1"/>
  <c r="AT3708" i="1"/>
  <c r="AT3787" i="1"/>
  <c r="AU3731" i="1"/>
  <c r="AV3731" i="1"/>
  <c r="AL3504" i="1"/>
  <c r="X3504" i="1"/>
  <c r="AT3470" i="1"/>
  <c r="Z3574" i="1"/>
  <c r="AA3832" i="1"/>
  <c r="AO3832" i="1"/>
  <c r="Y3595" i="1"/>
  <c r="AL3595" i="1"/>
  <c r="X3595" i="1"/>
  <c r="AT3536" i="1"/>
  <c r="Y3662" i="1"/>
  <c r="AV3662" i="1" s="1"/>
  <c r="AO3662" i="1"/>
  <c r="X3662" i="1"/>
  <c r="AU3639" i="1"/>
  <c r="AL3583" i="1"/>
  <c r="Y3583" i="1" s="1"/>
  <c r="AB3524" i="1"/>
  <c r="AP3524" i="1"/>
  <c r="Z3580" i="1"/>
  <c r="Y3618" i="1"/>
  <c r="AL3618" i="1"/>
  <c r="X3618" i="1"/>
  <c r="AU3618" i="1" s="1"/>
  <c r="Y3544" i="1"/>
  <c r="X3544" i="1"/>
  <c r="Y3503" i="1"/>
  <c r="AL3503" i="1"/>
  <c r="AL3510" i="1"/>
  <c r="X3510" i="1"/>
  <c r="AM3510" i="1"/>
  <c r="Z3478" i="1"/>
  <c r="Y3478" i="1"/>
  <c r="AT3478" i="1"/>
  <c r="AO3527" i="1"/>
  <c r="AC3585" i="1"/>
  <c r="AA3471" i="1"/>
  <c r="AW3471" i="1" s="1"/>
  <c r="AC3466" i="1"/>
  <c r="Z3662" i="1"/>
  <c r="Z3681" i="1"/>
  <c r="Z3643" i="1"/>
  <c r="AN3643" i="1"/>
  <c r="Y3643" i="1"/>
  <c r="AA3548" i="1"/>
  <c r="Z3548" i="1"/>
  <c r="AW3548" i="1" s="1"/>
  <c r="AQ3548" i="1"/>
  <c r="AN3467" i="1"/>
  <c r="AC3591" i="1"/>
  <c r="AC3524" i="1"/>
  <c r="Y3565" i="1"/>
  <c r="AV3565" i="1" s="1"/>
  <c r="AL3565" i="1"/>
  <c r="X3565" i="1"/>
  <c r="AT3471" i="1"/>
  <c r="AM3544" i="1"/>
  <c r="Y3641" i="1"/>
  <c r="AM3641" i="1"/>
  <c r="AN3478" i="1"/>
  <c r="AN3656" i="1"/>
  <c r="AA3509" i="1"/>
  <c r="AP3509" i="1"/>
  <c r="AO3509" i="1"/>
  <c r="AV3617" i="1"/>
  <c r="AU3617" i="1"/>
  <c r="AT3581" i="1"/>
  <c r="Z3530" i="1"/>
  <c r="AN3530" i="1"/>
  <c r="AA3530" i="1" s="1"/>
  <c r="AW3530" i="1" s="1"/>
  <c r="AB4199" i="1"/>
  <c r="AA4199" i="1"/>
  <c r="AR4199" i="1"/>
  <c r="Y4219" i="1"/>
  <c r="X4219" i="1"/>
  <c r="Z4061" i="1"/>
  <c r="AN4027" i="1"/>
  <c r="Z4027" i="1"/>
  <c r="Y4110" i="1"/>
  <c r="AO4110" i="1"/>
  <c r="AP4110" i="1" s="1"/>
  <c r="AO4061" i="1"/>
  <c r="Y4061" i="1"/>
  <c r="X4061" i="1"/>
  <c r="Z4177" i="1"/>
  <c r="AM4177" i="1"/>
  <c r="AL4037" i="1"/>
  <c r="AV4153" i="1"/>
  <c r="AU4153" i="1"/>
  <c r="Y4085" i="1"/>
  <c r="AM4037" i="1"/>
  <c r="Y4197" i="1"/>
  <c r="AL4197" i="1"/>
  <c r="AT4178" i="1"/>
  <c r="AQ4191" i="1"/>
  <c r="AT4017" i="1"/>
  <c r="AL3887" i="1"/>
  <c r="X3887" i="1"/>
  <c r="Y3959" i="1"/>
  <c r="AM3959" i="1"/>
  <c r="Y3912" i="1"/>
  <c r="X3912" i="1"/>
  <c r="AM3912" i="1"/>
  <c r="AT3851" i="1"/>
  <c r="AT3896" i="1"/>
  <c r="AT3959" i="1"/>
  <c r="Z3853" i="1"/>
  <c r="Y3853" i="1"/>
  <c r="AO3853" i="1"/>
  <c r="AN3853" i="1"/>
  <c r="AA3853" i="1" s="1"/>
  <c r="Z3925" i="1"/>
  <c r="Y3925" i="1"/>
  <c r="AO3925" i="1"/>
  <c r="AB3872" i="1"/>
  <c r="AR3872" i="1"/>
  <c r="AQ3872" i="1"/>
  <c r="AD3872" i="1" s="1"/>
  <c r="Y3646" i="1"/>
  <c r="AP3646" i="1"/>
  <c r="AO3646" i="1"/>
  <c r="AN3646" i="1"/>
  <c r="AT4051" i="1"/>
  <c r="AT3927" i="1"/>
  <c r="AO3661" i="1"/>
  <c r="Y3876" i="1"/>
  <c r="AM3876" i="1"/>
  <c r="Y3776" i="1"/>
  <c r="AM3776" i="1"/>
  <c r="AT3680" i="1"/>
  <c r="AM3651" i="1"/>
  <c r="Y3855" i="1"/>
  <c r="AL3855" i="1"/>
  <c r="X3855" i="1"/>
  <c r="AM3817" i="1"/>
  <c r="AN3754" i="1"/>
  <c r="AO3754" i="1" s="1"/>
  <c r="Z3754" i="1"/>
  <c r="AT3563" i="1"/>
  <c r="AT3918" i="1"/>
  <c r="AL3894" i="1"/>
  <c r="X3894" i="1"/>
  <c r="AL4104" i="1"/>
  <c r="Z3976" i="1"/>
  <c r="AL4017" i="1"/>
  <c r="AT3895" i="1"/>
  <c r="AA3841" i="1"/>
  <c r="AM3795" i="1"/>
  <c r="AW3752" i="1"/>
  <c r="AU3973" i="1"/>
  <c r="AV3973" i="1"/>
  <c r="AL3896" i="1"/>
  <c r="AA3814" i="1"/>
  <c r="Z3814" i="1"/>
  <c r="AB4146" i="1"/>
  <c r="AR4146" i="1"/>
  <c r="AS4146" i="1"/>
  <c r="Y3901" i="1"/>
  <c r="AN3901" i="1"/>
  <c r="AM3901" i="1"/>
  <c r="AO3901" i="1" s="1"/>
  <c r="Y3778" i="1"/>
  <c r="AL3778" i="1"/>
  <c r="AC3863" i="1"/>
  <c r="AR3863" i="1"/>
  <c r="AD3863" i="1"/>
  <c r="AQ3863" i="1"/>
  <c r="AM3778" i="1"/>
  <c r="AN3722" i="1"/>
  <c r="Y3831" i="1"/>
  <c r="AM3831" i="1"/>
  <c r="Z3831" i="1" s="1"/>
  <c r="AT3956" i="1"/>
  <c r="AV4109" i="1"/>
  <c r="AU4109" i="1"/>
  <c r="AW4014" i="1"/>
  <c r="AT4014" i="1"/>
  <c r="AT3621" i="1"/>
  <c r="AP3916" i="1"/>
  <c r="AV3654" i="1"/>
  <c r="AU3654" i="1"/>
  <c r="AW4064" i="1"/>
  <c r="AT4064" i="1"/>
  <c r="AV3740" i="1"/>
  <c r="AU3740" i="1"/>
  <c r="AT3608" i="1"/>
  <c r="AN3634" i="1"/>
  <c r="Y3573" i="1"/>
  <c r="X3573" i="1"/>
  <c r="AU3555" i="1"/>
  <c r="AV3555" i="1"/>
  <c r="AT3688" i="1"/>
  <c r="AN3573" i="1"/>
  <c r="Y3681" i="1"/>
  <c r="AO3681" i="1"/>
  <c r="AV3632" i="1"/>
  <c r="AU3632" i="1"/>
  <c r="AN3681" i="1"/>
  <c r="AT3547" i="1"/>
  <c r="Z3511" i="1"/>
  <c r="AP3511" i="1"/>
  <c r="AT3572" i="1"/>
  <c r="AL3621" i="1"/>
  <c r="AM3621" i="1"/>
  <c r="X3641" i="1"/>
  <c r="AV3641" i="1" s="1"/>
  <c r="AT3598" i="1"/>
  <c r="AT3502" i="1"/>
  <c r="Y3706" i="1"/>
  <c r="AN3706" i="1"/>
  <c r="X3706" i="1"/>
  <c r="AT3624" i="1"/>
  <c r="X3848" i="1"/>
  <c r="AL3848" i="1"/>
  <c r="AM3848" i="1"/>
  <c r="AV3524" i="1"/>
  <c r="AU3524" i="1"/>
  <c r="X3622" i="1"/>
  <c r="AB3560" i="1"/>
  <c r="Z3540" i="1"/>
  <c r="AO3540" i="1"/>
  <c r="AN3540" i="1"/>
  <c r="Y3761" i="1"/>
  <c r="AT3640" i="1"/>
  <c r="Z3533" i="1"/>
  <c r="AT3585" i="1"/>
  <c r="AB3559" i="1"/>
  <c r="AB3591" i="1"/>
  <c r="Z3476" i="1"/>
  <c r="AV3521" i="1"/>
  <c r="AU3521" i="1"/>
  <c r="Y3609" i="1"/>
  <c r="AX3720" i="1"/>
  <c r="AW3720" i="1"/>
  <c r="AT3720" i="1"/>
  <c r="Z3473" i="1"/>
  <c r="AW3685" i="1"/>
  <c r="AT3609" i="1"/>
  <c r="Z3558" i="1"/>
  <c r="Z3537" i="1"/>
  <c r="AA3528" i="1"/>
  <c r="AT3513" i="1"/>
  <c r="AA3481" i="1"/>
  <c r="AA3559" i="1"/>
  <c r="AB3585" i="1"/>
  <c r="AT3855" i="1"/>
  <c r="AL3515" i="1"/>
  <c r="AD3479" i="1"/>
  <c r="Z3961" i="1"/>
  <c r="AO3961" i="1"/>
  <c r="AM3961" i="1"/>
  <c r="AT3844" i="1"/>
  <c r="Z3659" i="1"/>
  <c r="AV3541" i="1"/>
  <c r="AN3961" i="1"/>
  <c r="AT4185" i="1"/>
  <c r="AL3857" i="1"/>
  <c r="Z4097" i="1"/>
  <c r="Z3913" i="1"/>
  <c r="Y3569" i="1"/>
  <c r="AV3569" i="1" s="1"/>
  <c r="AM3569" i="1"/>
  <c r="AL3529" i="1"/>
  <c r="Y3472" i="1"/>
  <c r="AM3472" i="1"/>
  <c r="Y3697" i="1"/>
  <c r="X3697" i="1"/>
  <c r="AO3697" i="1"/>
  <c r="AP3697" i="1" s="1"/>
  <c r="AA4234" i="1"/>
  <c r="AN3771" i="1"/>
  <c r="Z3581" i="1"/>
  <c r="AV4023" i="1"/>
  <c r="AU4023" i="1"/>
  <c r="AV3986" i="1"/>
  <c r="AU3986" i="1"/>
  <c r="Z3865" i="1"/>
  <c r="AV3821" i="1"/>
  <c r="AU3821" i="1"/>
  <c r="AA3800" i="1"/>
  <c r="AD3745" i="1"/>
  <c r="AS3745" i="1"/>
  <c r="AF3745" i="1" s="1"/>
  <c r="Z3841" i="1"/>
  <c r="AN3841" i="1"/>
  <c r="Y3815" i="1"/>
  <c r="AT4139" i="1"/>
  <c r="Y3841" i="1"/>
  <c r="AV3744" i="1"/>
  <c r="AU3744" i="1"/>
  <c r="AM3728" i="1"/>
  <c r="AN3728" i="1" s="1"/>
  <c r="AT3865" i="1"/>
  <c r="AT3792" i="1"/>
  <c r="Z4167" i="1"/>
  <c r="AV3955" i="1"/>
  <c r="AU3955" i="1"/>
  <c r="AT3783" i="1"/>
  <c r="Z3682" i="1"/>
  <c r="Y3682" i="1"/>
  <c r="AM3676" i="1"/>
  <c r="Z3676" i="1" s="1"/>
  <c r="Y3676" i="1"/>
  <c r="AO3800" i="1"/>
  <c r="AT3647" i="1"/>
  <c r="AA3582" i="1"/>
  <c r="AW3582" i="1" s="1"/>
  <c r="AO3582" i="1"/>
  <c r="AN3582" i="1"/>
  <c r="Z3775" i="1"/>
  <c r="AP3775" i="1"/>
  <c r="Y3563" i="1"/>
  <c r="Z3563" i="1"/>
  <c r="AO3563" i="1"/>
  <c r="AN3563" i="1"/>
  <c r="AP3563" i="1"/>
  <c r="AU3913" i="1"/>
  <c r="Z3605" i="1"/>
  <c r="Y3605" i="1"/>
  <c r="Z3773" i="1"/>
  <c r="Y3773" i="1"/>
  <c r="AW3773" i="1" s="1"/>
  <c r="Y3523" i="1"/>
  <c r="Z3615" i="1"/>
  <c r="Y3615" i="1"/>
  <c r="AL3549" i="1"/>
  <c r="Y3549" i="1"/>
  <c r="AX3941" i="1"/>
  <c r="AW3941" i="1"/>
  <c r="AT3941" i="1"/>
  <c r="AT3907" i="1"/>
  <c r="AU3565" i="1"/>
  <c r="Z3491" i="1"/>
  <c r="Z3685" i="1"/>
  <c r="Y3491" i="1"/>
  <c r="Y3957" i="1"/>
  <c r="AV3568" i="1"/>
  <c r="AU3568" i="1"/>
  <c r="AO3558" i="1"/>
  <c r="Y3601" i="1"/>
  <c r="AT3530" i="1"/>
  <c r="AN3470" i="1"/>
  <c r="AO3559" i="1"/>
  <c r="Z3559" i="1"/>
  <c r="Y3700" i="1"/>
  <c r="AN3700" i="1"/>
  <c r="AA3590" i="1"/>
  <c r="AU3466" i="1"/>
  <c r="AV3466" i="1"/>
  <c r="Z3708" i="1"/>
  <c r="AW3708" i="1" s="1"/>
  <c r="AT3505" i="1"/>
  <c r="AT3490" i="1"/>
  <c r="AV4277" i="1"/>
  <c r="AU4277" i="1"/>
  <c r="AT4234" i="1"/>
  <c r="AW4234" i="1"/>
  <c r="AL4144" i="1"/>
  <c r="AM4144" i="1"/>
  <c r="AL4116" i="1"/>
  <c r="X4116" i="1"/>
  <c r="AN4032" i="1"/>
  <c r="Z4032" i="1"/>
  <c r="Y4032" i="1"/>
  <c r="Y4206" i="1"/>
  <c r="X4144" i="1"/>
  <c r="AT4090" i="1"/>
  <c r="X4206" i="1"/>
  <c r="AT4158" i="1"/>
  <c r="AU4162" i="1"/>
  <c r="AU4203" i="1"/>
  <c r="AV4203" i="1"/>
  <c r="Y4134" i="1"/>
  <c r="AM4083" i="1"/>
  <c r="Z4083" i="1"/>
  <c r="Y4083" i="1"/>
  <c r="AN4083" i="1"/>
  <c r="AL4065" i="1"/>
  <c r="X4065" i="1"/>
  <c r="AT4200" i="1"/>
  <c r="Y4103" i="1"/>
  <c r="AV4194" i="1"/>
  <c r="AU4194" i="1"/>
  <c r="AB4041" i="1"/>
  <c r="AR4041" i="1"/>
  <c r="AU4159" i="1"/>
  <c r="AV4159" i="1"/>
  <c r="X3907" i="1"/>
  <c r="AL3907" i="1"/>
  <c r="X3861" i="1"/>
  <c r="AL3861" i="1"/>
  <c r="Y3861" i="1"/>
  <c r="AT4005" i="1"/>
  <c r="Y3850" i="1"/>
  <c r="AM3850" i="1"/>
  <c r="AT3861" i="1"/>
  <c r="X3770" i="1"/>
  <c r="AM3770" i="1"/>
  <c r="AL3770" i="1"/>
  <c r="AA3931" i="1"/>
  <c r="AW3784" i="1"/>
  <c r="AT3784" i="1"/>
  <c r="AO3688" i="1"/>
  <c r="AN3688" i="1"/>
  <c r="Z3688" i="1"/>
  <c r="AP3688" i="1"/>
  <c r="Y3975" i="1"/>
  <c r="X3975" i="1"/>
  <c r="Z3931" i="1"/>
  <c r="Y3931" i="1"/>
  <c r="AM3808" i="1"/>
  <c r="AV4100" i="1"/>
  <c r="AU4100" i="1"/>
  <c r="Z3871" i="1"/>
  <c r="AP3871" i="1"/>
  <c r="AO3871" i="1"/>
  <c r="AU3838" i="1"/>
  <c r="Y3871" i="1"/>
  <c r="AN3782" i="1"/>
  <c r="Y3782" i="1"/>
  <c r="X3782" i="1"/>
  <c r="AM3782" i="1"/>
  <c r="AL3747" i="1"/>
  <c r="X3747" i="1"/>
  <c r="AA3682" i="1"/>
  <c r="X3607" i="1"/>
  <c r="AL3607" i="1"/>
  <c r="AO3537" i="1"/>
  <c r="AU4011" i="1"/>
  <c r="AV4011" i="1"/>
  <c r="AT3613" i="1"/>
  <c r="Z3952" i="1"/>
  <c r="AR3952" i="1"/>
  <c r="AM3919" i="1"/>
  <c r="Y3919" i="1"/>
  <c r="Y3788" i="1"/>
  <c r="AM3788" i="1"/>
  <c r="Z3788" i="1" s="1"/>
  <c r="AT4161" i="1"/>
  <c r="AO3868" i="1"/>
  <c r="Y3665" i="1"/>
  <c r="AN4097" i="1"/>
  <c r="Z3746" i="1"/>
  <c r="Y3746" i="1"/>
  <c r="AT3685" i="1"/>
  <c r="Z3470" i="1"/>
  <c r="Y3470" i="1"/>
  <c r="Y4043" i="1"/>
  <c r="AN3697" i="1"/>
  <c r="AT3897" i="1"/>
  <c r="Y3798" i="1"/>
  <c r="X3798" i="1"/>
  <c r="AT3716" i="1"/>
  <c r="AU4179" i="1"/>
  <c r="AA4010" i="1"/>
  <c r="AT3980" i="1"/>
  <c r="AB3800" i="1"/>
  <c r="AE3745" i="1"/>
  <c r="AL3809" i="1"/>
  <c r="Y4076" i="1"/>
  <c r="AV3948" i="1"/>
  <c r="AU3948" i="1"/>
  <c r="AT3901" i="1"/>
  <c r="Y3721" i="1"/>
  <c r="AT3739" i="1"/>
  <c r="Y3990" i="1"/>
  <c r="AW3900" i="1"/>
  <c r="AN3824" i="1"/>
  <c r="AW3926" i="1"/>
  <c r="AT3926" i="1"/>
  <c r="AT3914" i="1"/>
  <c r="Y3719" i="1"/>
  <c r="X3719" i="1"/>
  <c r="AT3781" i="1"/>
  <c r="Y3732" i="1"/>
  <c r="AT3967" i="1"/>
  <c r="AL3833" i="1"/>
  <c r="Z3760" i="1"/>
  <c r="AO3760" i="1"/>
  <c r="AN3760" i="1"/>
  <c r="AU3752" i="1"/>
  <c r="AV3752" i="1"/>
  <c r="AM3930" i="1"/>
  <c r="Z3751" i="1"/>
  <c r="Z3701" i="1"/>
  <c r="AO3541" i="1"/>
  <c r="Z3541" i="1"/>
  <c r="Y3541" i="1"/>
  <c r="AL3635" i="1"/>
  <c r="AT3719" i="1"/>
  <c r="Y3636" i="1"/>
  <c r="AT3582" i="1"/>
  <c r="Y3540" i="1"/>
  <c r="Y3516" i="1"/>
  <c r="AT3614" i="1"/>
  <c r="AT3785" i="1"/>
  <c r="Y3492" i="1"/>
  <c r="AN3492" i="1"/>
  <c r="AA3492" i="1" s="1"/>
  <c r="AT3523" i="1"/>
  <c r="AN3609" i="1"/>
  <c r="AU3482" i="1"/>
  <c r="AU3635" i="1"/>
  <c r="AU3510" i="1"/>
  <c r="Z3585" i="1"/>
  <c r="AT3488" i="1"/>
  <c r="Z3700" i="1"/>
  <c r="Z3522" i="1"/>
  <c r="AA3751" i="1"/>
  <c r="AV3643" i="1"/>
  <c r="AU3643" i="1"/>
  <c r="Z3562" i="1"/>
  <c r="AW3562" i="1" s="1"/>
  <c r="X3631" i="1"/>
  <c r="AT3532" i="1"/>
  <c r="AT3780" i="1"/>
  <c r="AT3633" i="1"/>
  <c r="AT3556" i="1"/>
  <c r="AV3611" i="1"/>
  <c r="AU3611" i="1"/>
  <c r="AP3540" i="1"/>
  <c r="Y3939" i="1"/>
  <c r="X3761" i="1"/>
  <c r="AU3574" i="1"/>
  <c r="Z3492" i="1"/>
  <c r="AR3479" i="1"/>
  <c r="AE3479" i="1" s="1"/>
  <c r="AV3546" i="1"/>
  <c r="AU3546" i="1"/>
  <c r="AT3476" i="1"/>
  <c r="Z3601" i="1"/>
  <c r="AV3522" i="1"/>
  <c r="AU3522" i="1"/>
  <c r="AA3585" i="1"/>
  <c r="AT3651" i="1"/>
  <c r="AT3503" i="1"/>
  <c r="AX3498" i="1"/>
  <c r="AW3498" i="1"/>
  <c r="AT3498" i="1"/>
  <c r="AL4128" i="1"/>
  <c r="AM4103" i="1"/>
  <c r="AM3955" i="1"/>
  <c r="Z3955" i="1" s="1"/>
  <c r="AA3952" i="1"/>
  <c r="AC4191" i="1"/>
  <c r="AA4029" i="1"/>
  <c r="AO4029" i="1"/>
  <c r="Z4029" i="1"/>
  <c r="AM3836" i="1"/>
  <c r="AN3836" i="1" s="1"/>
  <c r="Y3836" i="1"/>
  <c r="Z4089" i="1"/>
  <c r="AU4002" i="1"/>
  <c r="AV4002" i="1"/>
  <c r="Y3977" i="1"/>
  <c r="AM3977" i="1"/>
  <c r="AL3977" i="1"/>
  <c r="AL3908" i="1"/>
  <c r="X3893" i="1"/>
  <c r="Y3893" i="1"/>
  <c r="AL3856" i="1"/>
  <c r="AM3856" i="1"/>
  <c r="X3856" i="1"/>
  <c r="Z3781" i="1"/>
  <c r="AQ3781" i="1"/>
  <c r="AR3781" i="1" s="1"/>
  <c r="AP3975" i="1"/>
  <c r="AP3931" i="1"/>
  <c r="AL3808" i="1"/>
  <c r="AU3952" i="1"/>
  <c r="AV3952" i="1"/>
  <c r="Y3918" i="1"/>
  <c r="Y3787" i="1"/>
  <c r="X3787" i="1"/>
  <c r="AL3787" i="1"/>
  <c r="AV4046" i="1"/>
  <c r="AU4046" i="1"/>
  <c r="AN3913" i="1"/>
  <c r="AM3674" i="1"/>
  <c r="AM3949" i="1"/>
  <c r="Y3949" i="1"/>
  <c r="AM3823" i="1"/>
  <c r="Z3823" i="1"/>
  <c r="AT3652" i="1"/>
  <c r="AM3592" i="1"/>
  <c r="AN3592" i="1" s="1"/>
  <c r="X3592" i="1"/>
  <c r="AL3592" i="1"/>
  <c r="AL3534" i="1"/>
  <c r="Y3534" i="1"/>
  <c r="X3534" i="1"/>
  <c r="AM3801" i="1"/>
  <c r="Y3801" i="1"/>
  <c r="Z3905" i="1"/>
  <c r="AO3905" i="1"/>
  <c r="Y3905" i="1"/>
  <c r="AL3665" i="1"/>
  <c r="AT3854" i="1"/>
  <c r="AT3679" i="1"/>
  <c r="AT3903" i="1"/>
  <c r="X3529" i="1"/>
  <c r="Z4234" i="1"/>
  <c r="Y3637" i="1"/>
  <c r="AM3637" i="1"/>
  <c r="AU3567" i="1"/>
  <c r="AV3567" i="1"/>
  <c r="AT3950" i="1"/>
  <c r="Y3991" i="1"/>
  <c r="AM3991" i="1"/>
  <c r="Y3865" i="1"/>
  <c r="AM3865" i="1"/>
  <c r="AA3802" i="1"/>
  <c r="AT3749" i="1"/>
  <c r="AM4076" i="1"/>
  <c r="AT3849" i="1"/>
  <c r="Z3898" i="1"/>
  <c r="Y3805" i="1"/>
  <c r="AT3701" i="1"/>
  <c r="AT4013" i="1"/>
  <c r="Y3898" i="1"/>
  <c r="AL3721" i="1"/>
  <c r="Y3810" i="1"/>
  <c r="AT3756" i="1"/>
  <c r="Z3926" i="1"/>
  <c r="AV3817" i="1"/>
  <c r="AU3817" i="1"/>
  <c r="Y3926" i="1"/>
  <c r="Y3824" i="1"/>
  <c r="X3824" i="1"/>
  <c r="AM3824" i="1"/>
  <c r="AU3742" i="1"/>
  <c r="AT3761" i="1"/>
  <c r="Z3717" i="1"/>
  <c r="AO3717" i="1"/>
  <c r="AA3717" i="1"/>
  <c r="AT3899" i="1"/>
  <c r="Y3780" i="1"/>
  <c r="AM3780" i="1"/>
  <c r="Z3497" i="1"/>
  <c r="AN3497" i="1"/>
  <c r="AT3932" i="1"/>
  <c r="Y3751" i="1"/>
  <c r="Y3691" i="1"/>
  <c r="AV3902" i="1"/>
  <c r="AU3902" i="1"/>
  <c r="AO3691" i="1"/>
  <c r="AP3562" i="1"/>
  <c r="X3533" i="1"/>
  <c r="Z3832" i="1"/>
  <c r="Y3666" i="1"/>
  <c r="AN3666" i="1"/>
  <c r="X3666" i="1"/>
  <c r="AU3659" i="1"/>
  <c r="AV3659" i="1"/>
  <c r="AA3642" i="1"/>
  <c r="AT3610" i="1"/>
  <c r="AT3587" i="1"/>
  <c r="Z3560" i="1"/>
  <c r="AR3560" i="1"/>
  <c r="AQ3560" i="1"/>
  <c r="AQ3540" i="1"/>
  <c r="AO3516" i="1"/>
  <c r="AM3939" i="1"/>
  <c r="Z3939" i="1" s="1"/>
  <c r="AM3761" i="1"/>
  <c r="AT3710" i="1"/>
  <c r="AM3644" i="1"/>
  <c r="AN3703" i="1"/>
  <c r="AT3593" i="1"/>
  <c r="X3492" i="1"/>
  <c r="AA3591" i="1"/>
  <c r="AQ3591" i="1"/>
  <c r="AT3516" i="1"/>
  <c r="AT3721" i="1"/>
  <c r="AT3528" i="1"/>
  <c r="AT3637" i="1"/>
  <c r="Z3670" i="1"/>
  <c r="AT3578" i="1"/>
  <c r="AU3541" i="1"/>
  <c r="AL3677" i="1"/>
  <c r="AN3670" i="1"/>
  <c r="Y3558" i="1"/>
  <c r="AM3601" i="1"/>
  <c r="Y3528" i="1"/>
  <c r="AN3480" i="1"/>
  <c r="AU3715" i="1"/>
  <c r="AV3715" i="1"/>
  <c r="Y3481" i="1"/>
  <c r="X3481" i="1"/>
  <c r="AT3668" i="1"/>
  <c r="AU3529" i="1"/>
  <c r="Y3598" i="1"/>
  <c r="AO3700" i="1"/>
  <c r="AP3700" i="1" s="1"/>
  <c r="Z3579" i="1"/>
  <c r="AP3708" i="1"/>
  <c r="AT3485" i="1"/>
  <c r="AM3522" i="1"/>
  <c r="Y3530" i="1"/>
  <c r="AT4006" i="1"/>
  <c r="AA3891" i="1"/>
  <c r="Z3891" i="1"/>
  <c r="AO3891" i="1"/>
  <c r="AW4146" i="1"/>
  <c r="AT4146" i="1"/>
  <c r="Z3975" i="1"/>
  <c r="Z3889" i="1"/>
  <c r="AU4072" i="1"/>
  <c r="AL3739" i="1"/>
  <c r="X3739" i="1"/>
  <c r="AM3630" i="1"/>
  <c r="AN3630" i="1" s="1"/>
  <c r="AL3630" i="1"/>
  <c r="Y3630" i="1"/>
  <c r="X3630" i="1"/>
  <c r="Y3909" i="1"/>
  <c r="AN3909" i="1"/>
  <c r="AT3947" i="1"/>
  <c r="AL3669" i="1"/>
  <c r="AT4136" i="1"/>
  <c r="Y3889" i="1"/>
  <c r="Z3801" i="1"/>
  <c r="Y3774" i="1"/>
  <c r="X3774" i="1"/>
  <c r="AM3774" i="1"/>
  <c r="AO3735" i="1"/>
  <c r="Y3735" i="1"/>
  <c r="AA3701" i="1"/>
  <c r="AQ3701" i="1"/>
  <c r="AT3801" i="1"/>
  <c r="Y3610" i="1"/>
  <c r="X3610" i="1"/>
  <c r="AM3610" i="1"/>
  <c r="AA4115" i="1"/>
  <c r="AU4036" i="1"/>
  <c r="Z3948" i="1"/>
  <c r="AA3868" i="1"/>
  <c r="AT4135" i="1"/>
  <c r="AB3952" i="1"/>
  <c r="AA4078" i="1"/>
  <c r="AO4078" i="1"/>
  <c r="AA3611" i="1"/>
  <c r="Z3513" i="1"/>
  <c r="Y3513" i="1"/>
  <c r="AO3513" i="1"/>
  <c r="AM3513" i="1"/>
  <c r="AN3513" i="1"/>
  <c r="Y4007" i="1"/>
  <c r="AT3602" i="1"/>
  <c r="Z3965" i="1"/>
  <c r="AB4119" i="1"/>
  <c r="AT4081" i="1"/>
  <c r="Y3976" i="1"/>
  <c r="X3976" i="1"/>
  <c r="AV3965" i="1"/>
  <c r="AU3965" i="1"/>
  <c r="Y3737" i="1"/>
  <c r="AM3737" i="1"/>
  <c r="AT4055" i="1"/>
  <c r="AT3829" i="1"/>
  <c r="AB3799" i="1"/>
  <c r="AP3799" i="1"/>
  <c r="Z3805" i="1"/>
  <c r="Y3722" i="1"/>
  <c r="X3722" i="1"/>
  <c r="AT3765" i="1"/>
  <c r="Y4169" i="1"/>
  <c r="Z3824" i="1"/>
  <c r="AU3789" i="1"/>
  <c r="AV3789" i="1"/>
  <c r="AT3757" i="1"/>
  <c r="AT3670" i="1"/>
  <c r="AU3569" i="1"/>
  <c r="AU3773" i="1"/>
  <c r="AU3816" i="1"/>
  <c r="AV3816" i="1"/>
  <c r="AT3694" i="1"/>
  <c r="Y3930" i="1"/>
  <c r="AT3714" i="1"/>
  <c r="Z3568" i="1"/>
  <c r="AM3568" i="1"/>
  <c r="X3553" i="1"/>
  <c r="AL3553" i="1"/>
  <c r="AB3751" i="1"/>
  <c r="Y3639" i="1"/>
  <c r="AM3639" i="1"/>
  <c r="X3574" i="1"/>
  <c r="AO3574" i="1"/>
  <c r="AN3574" i="1"/>
  <c r="Y3574" i="1"/>
  <c r="AT3526" i="1"/>
  <c r="AW3526" i="1"/>
  <c r="AN3631" i="1"/>
  <c r="Y3631" i="1"/>
  <c r="Z3899" i="1"/>
  <c r="AU3520" i="1"/>
  <c r="AV3520" i="1"/>
  <c r="AT3778" i="1"/>
  <c r="Z3712" i="1"/>
  <c r="Z3666" i="1"/>
  <c r="AT4097" i="1"/>
  <c r="AA3560" i="1"/>
  <c r="AR3540" i="1"/>
  <c r="AT3666" i="1"/>
  <c r="AT3595" i="1"/>
  <c r="Y3533" i="1"/>
  <c r="AM3533" i="1"/>
  <c r="AT3472" i="1"/>
  <c r="Y3625" i="1"/>
  <c r="AT3645" i="1"/>
  <c r="AO3473" i="1"/>
  <c r="Y3473" i="1"/>
  <c r="AP3473" i="1"/>
  <c r="AT3615" i="1"/>
  <c r="AT3628" i="1"/>
  <c r="AW3628" i="1"/>
  <c r="Y3580" i="1"/>
  <c r="AW3580" i="1" s="1"/>
  <c r="AW3561" i="1"/>
  <c r="AT3561" i="1"/>
  <c r="AA3535" i="1"/>
  <c r="AN3535" i="1"/>
  <c r="AT3636" i="1"/>
  <c r="Z3528" i="1"/>
  <c r="Z3481" i="1"/>
  <c r="AA3524" i="1"/>
  <c r="AM3598" i="1"/>
  <c r="Y3527" i="1"/>
  <c r="Y3585" i="1"/>
  <c r="AV3660" i="1"/>
  <c r="AU3660" i="1"/>
  <c r="AL3475" i="1"/>
  <c r="Y3475" i="1" s="1"/>
  <c r="AM3475" i="1"/>
  <c r="AT3475" i="1"/>
  <c r="AC3479" i="1"/>
  <c r="AR3990" i="1" l="1"/>
  <c r="AF3818" i="1"/>
  <c r="AQ3622" i="1"/>
  <c r="AO3630" i="1"/>
  <c r="AB3815" i="1"/>
  <c r="AW3724" i="1"/>
  <c r="AW3524" i="1"/>
  <c r="AV3595" i="1"/>
  <c r="AU3595" i="1"/>
  <c r="AV3737" i="1"/>
  <c r="AV3701" i="1"/>
  <c r="AU3701" i="1"/>
  <c r="AW3581" i="1"/>
  <c r="AV3854" i="1"/>
  <c r="AU3854" i="1"/>
  <c r="AV3494" i="1"/>
  <c r="AU3494" i="1"/>
  <c r="AU3700" i="1"/>
  <c r="AV3700" i="1"/>
  <c r="AN3772" i="1"/>
  <c r="Z4386" i="1"/>
  <c r="Y4386" i="1"/>
  <c r="AV4386" i="1" s="1"/>
  <c r="AM4386" i="1"/>
  <c r="AN3823" i="1"/>
  <c r="AO3823" i="1"/>
  <c r="Z3856" i="1"/>
  <c r="AN3856" i="1"/>
  <c r="AV3532" i="1"/>
  <c r="AU3532" i="1"/>
  <c r="AU3967" i="1"/>
  <c r="AV3980" i="1"/>
  <c r="AU3980" i="1"/>
  <c r="AC3868" i="1"/>
  <c r="AP3868" i="1"/>
  <c r="AQ3868" i="1"/>
  <c r="AR3868" i="1"/>
  <c r="AB3868" i="1"/>
  <c r="AV4090" i="1"/>
  <c r="AU4090" i="1"/>
  <c r="AV3549" i="1"/>
  <c r="AC3563" i="1"/>
  <c r="AS3563" i="1"/>
  <c r="AW3800" i="1"/>
  <c r="AV3844" i="1"/>
  <c r="AU3844" i="1"/>
  <c r="AF4146" i="1"/>
  <c r="AU3895" i="1"/>
  <c r="AN3876" i="1"/>
  <c r="AO3876" i="1"/>
  <c r="AU3851" i="1"/>
  <c r="Y3887" i="1"/>
  <c r="AM3887" i="1"/>
  <c r="AN3887" i="1"/>
  <c r="AV3470" i="1"/>
  <c r="AU3470" i="1"/>
  <c r="Z3815" i="1"/>
  <c r="AV3724" i="1"/>
  <c r="AU3724" i="1"/>
  <c r="AU3545" i="1"/>
  <c r="AV3545" i="1"/>
  <c r="AD3608" i="1"/>
  <c r="AV3884" i="1"/>
  <c r="AB3873" i="1"/>
  <c r="AC3969" i="1"/>
  <c r="AQ3969" i="1"/>
  <c r="AR3969" i="1" s="1"/>
  <c r="AV3915" i="1"/>
  <c r="AU4174" i="1"/>
  <c r="AC4328" i="1"/>
  <c r="AQ4328" i="1"/>
  <c r="AB3680" i="1"/>
  <c r="Y3474" i="1"/>
  <c r="AM3474" i="1"/>
  <c r="AW3596" i="1"/>
  <c r="AV3596" i="1"/>
  <c r="AA4255" i="1"/>
  <c r="AW4369" i="1"/>
  <c r="AU4115" i="1"/>
  <c r="AV4115" i="1"/>
  <c r="AB4419" i="1"/>
  <c r="AW4389" i="1"/>
  <c r="AN4145" i="1"/>
  <c r="Z4145" i="1"/>
  <c r="AO3631" i="1"/>
  <c r="AV3694" i="1"/>
  <c r="AU3694" i="1"/>
  <c r="AW4115" i="1"/>
  <c r="AW3735" i="1"/>
  <c r="AV4146" i="1"/>
  <c r="AU4146" i="1"/>
  <c r="AA3601" i="1"/>
  <c r="AW3601" i="1" s="1"/>
  <c r="AN3601" i="1"/>
  <c r="AB3717" i="1"/>
  <c r="AP3717" i="1"/>
  <c r="AQ3717" i="1"/>
  <c r="AR3717" i="1"/>
  <c r="AA4076" i="1"/>
  <c r="Z4076" i="1"/>
  <c r="AN4076" i="1"/>
  <c r="AP4076" i="1"/>
  <c r="AO4076" i="1"/>
  <c r="AM3534" i="1"/>
  <c r="AP3823" i="1"/>
  <c r="Y3856" i="1"/>
  <c r="AA4103" i="1"/>
  <c r="AN4103" i="1"/>
  <c r="AW3990" i="1"/>
  <c r="AM3607" i="1"/>
  <c r="Y3607" i="1"/>
  <c r="AB3782" i="1"/>
  <c r="AO3782" i="1"/>
  <c r="AV4005" i="1"/>
  <c r="AU4005" i="1"/>
  <c r="AW3537" i="1"/>
  <c r="AU4070" i="1"/>
  <c r="AV4070" i="1"/>
  <c r="Z3501" i="1"/>
  <c r="AM3501" i="1"/>
  <c r="AA3636" i="1"/>
  <c r="AO3636" i="1"/>
  <c r="Z3636" i="1"/>
  <c r="AN3910" i="1"/>
  <c r="AM3910" i="1"/>
  <c r="Z3692" i="1"/>
  <c r="AN3692" i="1"/>
  <c r="AQ3712" i="1"/>
  <c r="AP3969" i="1"/>
  <c r="AW4122" i="1"/>
  <c r="AM3953" i="1"/>
  <c r="Y3953" i="1"/>
  <c r="AV4328" i="1"/>
  <c r="AW3749" i="1"/>
  <c r="AP4192" i="1"/>
  <c r="AP3596" i="1"/>
  <c r="AC3596" i="1" s="1"/>
  <c r="AD3898" i="1"/>
  <c r="AR3898" i="1"/>
  <c r="AS3898" i="1" s="1"/>
  <c r="AN4255" i="1"/>
  <c r="AA3957" i="1"/>
  <c r="AN3957" i="1"/>
  <c r="Z3957" i="1"/>
  <c r="AO3957" i="1"/>
  <c r="AV4028" i="1"/>
  <c r="AU4028" i="1"/>
  <c r="AP4143" i="1"/>
  <c r="AP4394" i="1"/>
  <c r="AW4236" i="1"/>
  <c r="AW3973" i="1"/>
  <c r="AV3598" i="1"/>
  <c r="AU3598" i="1"/>
  <c r="AO3980" i="1"/>
  <c r="AU3860" i="1"/>
  <c r="AA4148" i="1"/>
  <c r="AW4393" i="1"/>
  <c r="AV4086" i="1"/>
  <c r="AU4086" i="1"/>
  <c r="AO4131" i="1"/>
  <c r="AA4131" i="1"/>
  <c r="AP4131" i="1"/>
  <c r="AO4148" i="1"/>
  <c r="AV3850" i="1"/>
  <c r="AU3850" i="1"/>
  <c r="AW4271" i="1"/>
  <c r="AV3602" i="1"/>
  <c r="AU3602" i="1"/>
  <c r="AV3610" i="1"/>
  <c r="AU3610" i="1"/>
  <c r="AV3896" i="1"/>
  <c r="AU3896" i="1"/>
  <c r="AW3656" i="1"/>
  <c r="AC4167" i="1"/>
  <c r="AP4167" i="1"/>
  <c r="AR4167" i="1" s="1"/>
  <c r="Z3484" i="1"/>
  <c r="AN3484" i="1"/>
  <c r="AV3767" i="1"/>
  <c r="AA4239" i="1"/>
  <c r="AN4239" i="1"/>
  <c r="AV4136" i="1"/>
  <c r="AU4136" i="1"/>
  <c r="AB4083" i="1"/>
  <c r="AA3728" i="1"/>
  <c r="AO3728" i="1"/>
  <c r="AP3728" i="1" s="1"/>
  <c r="AM3583" i="1"/>
  <c r="AN3583" i="1"/>
  <c r="AV4209" i="1"/>
  <c r="AU4209" i="1"/>
  <c r="AW3554" i="1"/>
  <c r="AV3751" i="1"/>
  <c r="AU3751" i="1"/>
  <c r="AA3480" i="1"/>
  <c r="AA3955" i="1"/>
  <c r="AW3955" i="1" s="1"/>
  <c r="AO3955" i="1"/>
  <c r="AN3955" i="1"/>
  <c r="AN3569" i="1"/>
  <c r="AU3934" i="1"/>
  <c r="AV3934" i="1"/>
  <c r="AW3934" i="1"/>
  <c r="AA3638" i="1"/>
  <c r="AA3944" i="1"/>
  <c r="AN3944" i="1"/>
  <c r="AB4235" i="1"/>
  <c r="AM3669" i="1"/>
  <c r="Y3669" i="1"/>
  <c r="AW3528" i="1"/>
  <c r="AW3751" i="1"/>
  <c r="AB3666" i="1"/>
  <c r="AO3666" i="1"/>
  <c r="AA3666" i="1"/>
  <c r="AC3697" i="1"/>
  <c r="AV3501" i="1"/>
  <c r="AU3501" i="1"/>
  <c r="AV3937" i="1"/>
  <c r="AU3937" i="1"/>
  <c r="AO3610" i="1"/>
  <c r="AN3610" i="1"/>
  <c r="Z3610" i="1"/>
  <c r="AW3558" i="1"/>
  <c r="AW3701" i="1"/>
  <c r="AW3871" i="1"/>
  <c r="AU4139" i="1"/>
  <c r="AF3863" i="1"/>
  <c r="AV3486" i="1"/>
  <c r="AU3486" i="1"/>
  <c r="Y3906" i="1"/>
  <c r="AM3906" i="1"/>
  <c r="AM3958" i="1"/>
  <c r="AN3958" i="1"/>
  <c r="Y3958" i="1"/>
  <c r="AM4156" i="1"/>
  <c r="Y4156" i="1"/>
  <c r="AP4376" i="1"/>
  <c r="AW3535" i="1"/>
  <c r="AW3625" i="1"/>
  <c r="AV4097" i="1"/>
  <c r="AU4097" i="1"/>
  <c r="AU3829" i="1"/>
  <c r="AV4081" i="1"/>
  <c r="AU4081" i="1"/>
  <c r="AP3610" i="1"/>
  <c r="AA3774" i="1"/>
  <c r="AP3774" i="1"/>
  <c r="Z3774" i="1"/>
  <c r="AN3774" i="1"/>
  <c r="AB3891" i="1"/>
  <c r="AB3497" i="1"/>
  <c r="AP3497" i="1"/>
  <c r="AA3949" i="1"/>
  <c r="AO3949" i="1"/>
  <c r="AN3949" i="1"/>
  <c r="AV3498" i="1"/>
  <c r="AU3498" i="1"/>
  <c r="AV3582" i="1"/>
  <c r="AU3582" i="1"/>
  <c r="AU3607" i="1"/>
  <c r="AM3861" i="1"/>
  <c r="AV4234" i="1"/>
  <c r="AU4234" i="1"/>
  <c r="AW3775" i="1"/>
  <c r="AU3783" i="1"/>
  <c r="AV3783" i="1"/>
  <c r="AW3814" i="1"/>
  <c r="Z3817" i="1"/>
  <c r="AN3817" i="1"/>
  <c r="AU3504" i="1"/>
  <c r="AV3573" i="1"/>
  <c r="AU3573" i="1"/>
  <c r="AC3647" i="1"/>
  <c r="AQ3647" i="1"/>
  <c r="AR3647" i="1" s="1"/>
  <c r="AB3608" i="1"/>
  <c r="AA3608" i="1"/>
  <c r="AR3608" i="1"/>
  <c r="AS3608" i="1" s="1"/>
  <c r="AP3796" i="1"/>
  <c r="AC3555" i="1"/>
  <c r="AQ3555" i="1"/>
  <c r="AP3555" i="1"/>
  <c r="AC3548" i="1"/>
  <c r="AR3548" i="1"/>
  <c r="AB3548" i="1"/>
  <c r="AN4005" i="1"/>
  <c r="AB4210" i="1"/>
  <c r="AO4210" i="1"/>
  <c r="AA4210" i="1"/>
  <c r="AN3502" i="1"/>
  <c r="AV3786" i="1"/>
  <c r="AA4006" i="1"/>
  <c r="AW4006" i="1" s="1"/>
  <c r="AN4006" i="1"/>
  <c r="AN4353" i="1"/>
  <c r="Z4353" i="1"/>
  <c r="AO4353" i="1"/>
  <c r="AU3958" i="1"/>
  <c r="AU4059" i="1"/>
  <c r="AW3885" i="1"/>
  <c r="AV3885" i="1"/>
  <c r="AP4170" i="1"/>
  <c r="AV3627" i="1"/>
  <c r="AU3627" i="1"/>
  <c r="AD4004" i="1"/>
  <c r="AU4370" i="1"/>
  <c r="AV4370" i="1"/>
  <c r="AV3571" i="1"/>
  <c r="AU3571" i="1"/>
  <c r="AA3980" i="1"/>
  <c r="AV3860" i="1"/>
  <c r="AW4148" i="1"/>
  <c r="AU3865" i="1"/>
  <c r="AV3865" i="1"/>
  <c r="AO3824" i="1"/>
  <c r="AV3877" i="1"/>
  <c r="AU3877" i="1"/>
  <c r="AA4221" i="1"/>
  <c r="AN4221" i="1"/>
  <c r="AV3640" i="1"/>
  <c r="AU3640" i="1"/>
  <c r="AU3547" i="1"/>
  <c r="AV3547" i="1"/>
  <c r="AS3863" i="1"/>
  <c r="AU3765" i="1"/>
  <c r="AV3765" i="1"/>
  <c r="AV4055" i="1"/>
  <c r="AU4055" i="1"/>
  <c r="AW3611" i="1"/>
  <c r="AO3774" i="1"/>
  <c r="AQ3774" i="1" s="1"/>
  <c r="AP3891" i="1"/>
  <c r="AC3891" i="1" s="1"/>
  <c r="AC3700" i="1"/>
  <c r="AQ3700" i="1"/>
  <c r="Z3677" i="1"/>
  <c r="AM3677" i="1"/>
  <c r="AN3677" i="1"/>
  <c r="Y3677" i="1"/>
  <c r="AV3516" i="1"/>
  <c r="AU3516" i="1"/>
  <c r="AE3540" i="1"/>
  <c r="AO3497" i="1"/>
  <c r="AP3905" i="1"/>
  <c r="AO3592" i="1"/>
  <c r="Z3949" i="1"/>
  <c r="Z3908" i="1"/>
  <c r="AN3908" i="1"/>
  <c r="AO3908" i="1"/>
  <c r="AM3908" i="1"/>
  <c r="Y3908" i="1"/>
  <c r="AD3540" i="1"/>
  <c r="AU3781" i="1"/>
  <c r="AV3781" i="1"/>
  <c r="AQ3688" i="1"/>
  <c r="AB3582" i="1"/>
  <c r="AP3582" i="1"/>
  <c r="AW3913" i="1"/>
  <c r="AA3621" i="1"/>
  <c r="AB3681" i="1"/>
  <c r="AP3681" i="1"/>
  <c r="AO3634" i="1"/>
  <c r="AA3634" i="1"/>
  <c r="AW3927" i="1"/>
  <c r="AN3959" i="1"/>
  <c r="Z3959" i="1"/>
  <c r="AU3536" i="1"/>
  <c r="AN3557" i="1"/>
  <c r="Y3723" i="1"/>
  <c r="AM3723" i="1"/>
  <c r="AA4206" i="1"/>
  <c r="AO4206" i="1"/>
  <c r="AN4206" i="1"/>
  <c r="Z4206" i="1"/>
  <c r="AV3832" i="1"/>
  <c r="AU3832" i="1"/>
  <c r="AV3559" i="1"/>
  <c r="AU3559" i="1"/>
  <c r="AM4308" i="1"/>
  <c r="Y4308" i="1"/>
  <c r="AW4294" i="1"/>
  <c r="AW3789" i="1"/>
  <c r="Z4003" i="1"/>
  <c r="Y4003" i="1"/>
  <c r="AM4003" i="1"/>
  <c r="AA4222" i="1"/>
  <c r="Z4222" i="1"/>
  <c r="AO4222" i="1"/>
  <c r="AQ4222" i="1"/>
  <c r="AN4222" i="1"/>
  <c r="AP4222" i="1"/>
  <c r="AA4217" i="1"/>
  <c r="Z4217" i="1"/>
  <c r="AO4217" i="1"/>
  <c r="AW4205" i="1"/>
  <c r="AV3718" i="1"/>
  <c r="AM4283" i="1"/>
  <c r="Z3882" i="1"/>
  <c r="Y3882" i="1"/>
  <c r="AM3882" i="1"/>
  <c r="AV4024" i="1"/>
  <c r="AV3993" i="1"/>
  <c r="AU3993" i="1"/>
  <c r="AA4188" i="1"/>
  <c r="AO4188" i="1"/>
  <c r="AB3905" i="1"/>
  <c r="AM3809" i="1"/>
  <c r="Z3795" i="1"/>
  <c r="AN3795" i="1"/>
  <c r="AO3795" i="1"/>
  <c r="AV3581" i="1"/>
  <c r="AU3581" i="1"/>
  <c r="AA3581" i="1"/>
  <c r="AA4205" i="1"/>
  <c r="AO4205" i="1"/>
  <c r="AV4399" i="1"/>
  <c r="AW4399" i="1"/>
  <c r="Y4329" i="1"/>
  <c r="AM4329" i="1"/>
  <c r="AN4329" i="1"/>
  <c r="AO4329" i="1" s="1"/>
  <c r="AO4216" i="1"/>
  <c r="AX3479" i="1"/>
  <c r="AV3780" i="1"/>
  <c r="AU3780" i="1"/>
  <c r="AM3756" i="1"/>
  <c r="AV3803" i="1"/>
  <c r="AU3803" i="1"/>
  <c r="AP3558" i="1"/>
  <c r="Z3956" i="1"/>
  <c r="AN3956" i="1"/>
  <c r="AB4228" i="1"/>
  <c r="AA4228" i="1"/>
  <c r="AO4228" i="1"/>
  <c r="AM4226" i="1"/>
  <c r="Y4226" i="1"/>
  <c r="AO4001" i="1"/>
  <c r="Y3809" i="1"/>
  <c r="AO3703" i="1"/>
  <c r="AP3703" i="1" s="1"/>
  <c r="AA3703" i="1"/>
  <c r="AA4144" i="1"/>
  <c r="Z3728" i="1"/>
  <c r="AU3502" i="1"/>
  <c r="AV3502" i="1"/>
  <c r="AF3805" i="1"/>
  <c r="AE3672" i="1"/>
  <c r="AU3757" i="1"/>
  <c r="AV3757" i="1"/>
  <c r="AU3636" i="1"/>
  <c r="AV3636" i="1"/>
  <c r="AU3756" i="1"/>
  <c r="AM4128" i="1"/>
  <c r="Z4144" i="1"/>
  <c r="AW4144" i="1" s="1"/>
  <c r="AN4144" i="1"/>
  <c r="Y4144" i="1"/>
  <c r="AV3585" i="1"/>
  <c r="AU3585" i="1"/>
  <c r="Z3912" i="1"/>
  <c r="AN3912" i="1"/>
  <c r="AA3630" i="1"/>
  <c r="AP3630" i="1"/>
  <c r="Z3569" i="1"/>
  <c r="AE3548" i="1"/>
  <c r="AC3622" i="1"/>
  <c r="AR3622" i="1"/>
  <c r="AS3622" i="1" s="1"/>
  <c r="AD3647" i="1"/>
  <c r="AM3542" i="1"/>
  <c r="Y3542" i="1"/>
  <c r="AC3682" i="1"/>
  <c r="AP3682" i="1"/>
  <c r="AB3682" i="1"/>
  <c r="AE3818" i="1"/>
  <c r="AD3818" i="1"/>
  <c r="AS3818" i="1"/>
  <c r="AU4071" i="1"/>
  <c r="AO3638" i="1"/>
  <c r="Z3475" i="1"/>
  <c r="AN3475" i="1"/>
  <c r="AB3574" i="1"/>
  <c r="AB4078" i="1"/>
  <c r="AP4078" i="1"/>
  <c r="AV3774" i="1"/>
  <c r="AV3782" i="1"/>
  <c r="AE3560" i="1"/>
  <c r="AS3560" i="1"/>
  <c r="AD3560" i="1"/>
  <c r="AN3865" i="1"/>
  <c r="AO3865" i="1"/>
  <c r="AA3674" i="1"/>
  <c r="AN3674" i="1"/>
  <c r="Z3674" i="1"/>
  <c r="AQ3931" i="1"/>
  <c r="Z3977" i="1"/>
  <c r="AN3977" i="1"/>
  <c r="AO3480" i="1"/>
  <c r="AP3480" i="1" s="1"/>
  <c r="AV3919" i="1"/>
  <c r="AQ3871" i="1"/>
  <c r="AU3641" i="1"/>
  <c r="AV3773" i="1"/>
  <c r="Z3472" i="1"/>
  <c r="AO3472" i="1"/>
  <c r="Z3857" i="1"/>
  <c r="AN3857" i="1"/>
  <c r="AM3857" i="1"/>
  <c r="Y3857" i="1"/>
  <c r="AM3515" i="1"/>
  <c r="AO3515" i="1"/>
  <c r="AN3515" i="1"/>
  <c r="Y3515" i="1"/>
  <c r="AV3720" i="1"/>
  <c r="AU3720" i="1"/>
  <c r="Z3855" i="1"/>
  <c r="AM3855" i="1"/>
  <c r="AN3855" i="1" s="1"/>
  <c r="AB3853" i="1"/>
  <c r="AP3853" i="1"/>
  <c r="AQ3853" i="1"/>
  <c r="AS3853" i="1" s="1"/>
  <c r="AR3853" i="1"/>
  <c r="AA3641" i="1"/>
  <c r="AW3641" i="1" s="1"/>
  <c r="Z3641" i="1"/>
  <c r="AN3785" i="1"/>
  <c r="AM3785" i="1"/>
  <c r="Z3469" i="1"/>
  <c r="AM3469" i="1"/>
  <c r="AN3469" i="1"/>
  <c r="AO3469" i="1" s="1"/>
  <c r="AV3589" i="1"/>
  <c r="AD3548" i="1"/>
  <c r="AC3699" i="1"/>
  <c r="AO3962" i="1"/>
  <c r="AA3962" i="1"/>
  <c r="AV4034" i="1"/>
  <c r="AV4416" i="1"/>
  <c r="AU4259" i="1"/>
  <c r="AV4259" i="1"/>
  <c r="AE4056" i="1"/>
  <c r="AN3586" i="1"/>
  <c r="AM3586" i="1"/>
  <c r="Z3851" i="1"/>
  <c r="Y3851" i="1"/>
  <c r="AN3851" i="1"/>
  <c r="AP3851" i="1"/>
  <c r="AO3851" i="1"/>
  <c r="AM3851" i="1"/>
  <c r="AV3508" i="1"/>
  <c r="AU3508" i="1"/>
  <c r="AU4003" i="1"/>
  <c r="AV4003" i="1"/>
  <c r="AR3603" i="1"/>
  <c r="AU4033" i="1"/>
  <c r="AV4033" i="1"/>
  <c r="AN4225" i="1"/>
  <c r="AO4225" i="1" s="1"/>
  <c r="AB4024" i="1"/>
  <c r="AD4275" i="1"/>
  <c r="AQ4275" i="1"/>
  <c r="AC4275" i="1"/>
  <c r="AC3968" i="1"/>
  <c r="Y3536" i="1"/>
  <c r="AM3536" i="1"/>
  <c r="AV3941" i="1"/>
  <c r="AU3941" i="1"/>
  <c r="AA3971" i="1"/>
  <c r="Z3971" i="1"/>
  <c r="AN3971" i="1"/>
  <c r="AO3971" i="1"/>
  <c r="Y3489" i="1"/>
  <c r="AM3489" i="1"/>
  <c r="AB4057" i="1"/>
  <c r="AO4057" i="1"/>
  <c r="AA3762" i="1"/>
  <c r="AN3762" i="1"/>
  <c r="AO3762" i="1"/>
  <c r="AP3762" i="1" s="1"/>
  <c r="Z3762" i="1"/>
  <c r="AV3615" i="1"/>
  <c r="AU3615" i="1"/>
  <c r="AU3714" i="1"/>
  <c r="AV3652" i="1"/>
  <c r="AU3652" i="1"/>
  <c r="AM3529" i="1"/>
  <c r="AO3529" i="1" s="1"/>
  <c r="AN3529" i="1"/>
  <c r="Y3529" i="1"/>
  <c r="AP3471" i="1"/>
  <c r="AA3482" i="1"/>
  <c r="AO3482" i="1"/>
  <c r="AP3482" i="1"/>
  <c r="AN3482" i="1"/>
  <c r="Z3482" i="1"/>
  <c r="Z3465" i="1"/>
  <c r="Z3742" i="1"/>
  <c r="AM3742" i="1"/>
  <c r="AN3742" i="1"/>
  <c r="AO3742" i="1"/>
  <c r="Y3742" i="1"/>
  <c r="AV3869" i="1"/>
  <c r="AU3869" i="1"/>
  <c r="AN4012" i="1"/>
  <c r="Z4012" i="1"/>
  <c r="AC4235" i="1"/>
  <c r="AV3485" i="1"/>
  <c r="AU3485" i="1"/>
  <c r="AF3479" i="1"/>
  <c r="AS3479" i="1"/>
  <c r="AO4083" i="1"/>
  <c r="AU3513" i="1"/>
  <c r="AV3513" i="1"/>
  <c r="AW3776" i="1"/>
  <c r="AU3831" i="1"/>
  <c r="AV3831" i="1"/>
  <c r="AV3631" i="1"/>
  <c r="AU3631" i="1"/>
  <c r="AB3596" i="1"/>
  <c r="AV3690" i="1"/>
  <c r="AU3690" i="1"/>
  <c r="AN3644" i="1"/>
  <c r="AO3644" i="1" s="1"/>
  <c r="AP3644" i="1" s="1"/>
  <c r="Z3644" i="1"/>
  <c r="AA3761" i="1"/>
  <c r="AO3761" i="1"/>
  <c r="Z3761" i="1"/>
  <c r="AN3761" i="1"/>
  <c r="AP3761" i="1" s="1"/>
  <c r="AC3719" i="1"/>
  <c r="AS3647" i="1"/>
  <c r="AA3821" i="1"/>
  <c r="AO3821" i="1"/>
  <c r="Z3821" i="1"/>
  <c r="AN3821" i="1"/>
  <c r="AW4275" i="1"/>
  <c r="AN4060" i="1"/>
  <c r="Z3668" i="1"/>
  <c r="AN3668" i="1"/>
  <c r="Y3668" i="1"/>
  <c r="AW3961" i="1"/>
  <c r="AW3925" i="1"/>
  <c r="AM3668" i="1"/>
  <c r="AV3685" i="1"/>
  <c r="AU3685" i="1"/>
  <c r="AA3919" i="1"/>
  <c r="AN3919" i="1"/>
  <c r="Z3919" i="1"/>
  <c r="AU3747" i="1"/>
  <c r="AV3861" i="1"/>
  <c r="AU3861" i="1"/>
  <c r="Y3907" i="1"/>
  <c r="AB3470" i="1"/>
  <c r="AO3470" i="1"/>
  <c r="AA3470" i="1"/>
  <c r="AN3472" i="1"/>
  <c r="AV4185" i="1"/>
  <c r="AU4185" i="1"/>
  <c r="AM3894" i="1"/>
  <c r="AN3894" i="1" s="1"/>
  <c r="AV4051" i="1"/>
  <c r="AU4051" i="1"/>
  <c r="AC3853" i="1"/>
  <c r="AN3641" i="1"/>
  <c r="Y3785" i="1"/>
  <c r="AO3777" i="1"/>
  <c r="AW3532" i="1"/>
  <c r="AW3796" i="1"/>
  <c r="AV3557" i="1"/>
  <c r="Y3469" i="1"/>
  <c r="AW3648" i="1"/>
  <c r="AV3945" i="1"/>
  <c r="AU3945" i="1"/>
  <c r="AN4253" i="1"/>
  <c r="Z4253" i="1"/>
  <c r="AB4258" i="1"/>
  <c r="AN3849" i="1"/>
  <c r="AC4157" i="1"/>
  <c r="AV4219" i="1"/>
  <c r="AU4219" i="1"/>
  <c r="AO4416" i="1"/>
  <c r="AV3943" i="1"/>
  <c r="AU3943" i="1"/>
  <c r="AN3587" i="1"/>
  <c r="AM3812" i="1"/>
  <c r="AB4217" i="1"/>
  <c r="AV3671" i="1"/>
  <c r="AU3671" i="1"/>
  <c r="AU3978" i="1"/>
  <c r="AV3639" i="1"/>
  <c r="AA3850" i="1"/>
  <c r="AQ3850" i="1"/>
  <c r="Z3850" i="1"/>
  <c r="AO3850" i="1"/>
  <c r="AV3539" i="1"/>
  <c r="AU3539" i="1"/>
  <c r="AN4134" i="1"/>
  <c r="AO4134" i="1" s="1"/>
  <c r="AV3805" i="1"/>
  <c r="AX3805" i="1"/>
  <c r="AW3805" i="1"/>
  <c r="AA3776" i="1"/>
  <c r="AN3776" i="1"/>
  <c r="Z3776" i="1"/>
  <c r="AA4129" i="1"/>
  <c r="AA4013" i="1"/>
  <c r="AQ4013" i="1"/>
  <c r="AP4013" i="1"/>
  <c r="AO4013" i="1"/>
  <c r="Z4013" i="1"/>
  <c r="AD4369" i="1"/>
  <c r="AD4009" i="1"/>
  <c r="AP3850" i="1"/>
  <c r="AB3771" i="1"/>
  <c r="AO3771" i="1"/>
  <c r="AP3771" i="1" s="1"/>
  <c r="AW4303" i="1"/>
  <c r="AM3553" i="1"/>
  <c r="AW3717" i="1"/>
  <c r="AW4010" i="1"/>
  <c r="AW3590" i="1"/>
  <c r="AB3754" i="1"/>
  <c r="AR3754" i="1"/>
  <c r="AQ3754" i="1"/>
  <c r="AP3754" i="1"/>
  <c r="AA3754" i="1"/>
  <c r="Z3525" i="1"/>
  <c r="AN3525" i="1"/>
  <c r="AM3525" i="1"/>
  <c r="AA4237" i="1"/>
  <c r="AO4237" i="1"/>
  <c r="Z4237" i="1"/>
  <c r="AV3810" i="1"/>
  <c r="AU3810" i="1"/>
  <c r="AV3645" i="1"/>
  <c r="AU3645" i="1"/>
  <c r="AP3735" i="1"/>
  <c r="AN3939" i="1"/>
  <c r="AU3609" i="1"/>
  <c r="AV3609" i="1"/>
  <c r="AW3511" i="1"/>
  <c r="AV3656" i="1"/>
  <c r="AU3656" i="1"/>
  <c r="AC3608" i="1"/>
  <c r="AW3698" i="1"/>
  <c r="AW4210" i="1"/>
  <c r="AV4210" i="1"/>
  <c r="AV3472" i="1"/>
  <c r="AU3472" i="1"/>
  <c r="Y3553" i="1"/>
  <c r="AV3553" i="1" s="1"/>
  <c r="AW4078" i="1"/>
  <c r="AV3578" i="1"/>
  <c r="AU3578" i="1"/>
  <c r="AF3560" i="1"/>
  <c r="AX3560" i="1" s="1"/>
  <c r="AB3913" i="1"/>
  <c r="AP3913" i="1"/>
  <c r="AO3913" i="1"/>
  <c r="AA3913" i="1"/>
  <c r="AW3712" i="1"/>
  <c r="AN3737" i="1"/>
  <c r="Z3737" i="1"/>
  <c r="AQ3891" i="1"/>
  <c r="AW3591" i="1"/>
  <c r="AV3529" i="1"/>
  <c r="AE3781" i="1"/>
  <c r="AO3977" i="1"/>
  <c r="AW4029" i="1"/>
  <c r="AU3488" i="1"/>
  <c r="AV3719" i="1"/>
  <c r="AU3719" i="1"/>
  <c r="AV3746" i="1"/>
  <c r="AF3952" i="1"/>
  <c r="AS3952" i="1"/>
  <c r="AM3907" i="1"/>
  <c r="AW3605" i="1"/>
  <c r="AV3605" i="1"/>
  <c r="AO3581" i="1"/>
  <c r="AA3706" i="1"/>
  <c r="AW3706" i="1" s="1"/>
  <c r="AP3706" i="1"/>
  <c r="AQ3706" i="1" s="1"/>
  <c r="AC3681" i="1"/>
  <c r="Y3894" i="1"/>
  <c r="AQ3646" i="1"/>
  <c r="AA4037" i="1"/>
  <c r="AV3787" i="1"/>
  <c r="AU3787" i="1"/>
  <c r="AU3777" i="1"/>
  <c r="AV3777" i="1"/>
  <c r="AB3564" i="1"/>
  <c r="AA3564" i="1"/>
  <c r="AP3564" i="1"/>
  <c r="AO3564" i="1"/>
  <c r="Z3713" i="1"/>
  <c r="AN3713" i="1"/>
  <c r="AU3939" i="1"/>
  <c r="AV3939" i="1"/>
  <c r="AO4107" i="1"/>
  <c r="AP4107" i="1"/>
  <c r="AA4107" i="1"/>
  <c r="AE4119" i="1"/>
  <c r="AW4129" i="1"/>
  <c r="AU4129" i="1"/>
  <c r="AV4129" i="1"/>
  <c r="AU4082" i="1"/>
  <c r="AU4031" i="1"/>
  <c r="AB3969" i="1"/>
  <c r="AA3892" i="1"/>
  <c r="AA3476" i="1"/>
  <c r="AP3476" i="1"/>
  <c r="AO3476" i="1"/>
  <c r="AQ3476" i="1" s="1"/>
  <c r="AV3954" i="1"/>
  <c r="AU3954" i="1"/>
  <c r="AV4293" i="1"/>
  <c r="AU4293" i="1"/>
  <c r="AV4390" i="1"/>
  <c r="AC3561" i="1"/>
  <c r="AP3561" i="1"/>
  <c r="AV3771" i="1"/>
  <c r="AU3771" i="1"/>
  <c r="AU4423" i="1"/>
  <c r="AV4423" i="1"/>
  <c r="AW3765" i="1"/>
  <c r="AQ3580" i="1"/>
  <c r="AW3519" i="1"/>
  <c r="AW3622" i="1"/>
  <c r="AA3831" i="1"/>
  <c r="AN3831" i="1"/>
  <c r="AN3869" i="1"/>
  <c r="AA4113" i="1"/>
  <c r="Z4113" i="1"/>
  <c r="AN4113" i="1"/>
  <c r="AA4293" i="1"/>
  <c r="AV4214" i="1"/>
  <c r="AV3637" i="1"/>
  <c r="AU3637" i="1"/>
  <c r="AX3745" i="1"/>
  <c r="AV4088" i="1"/>
  <c r="AU4088" i="1"/>
  <c r="AV3975" i="1"/>
  <c r="AU3975" i="1"/>
  <c r="AN3465" i="1"/>
  <c r="AO3465" i="1" s="1"/>
  <c r="AN3989" i="1"/>
  <c r="AM3989" i="1"/>
  <c r="AV3528" i="1"/>
  <c r="AU3528" i="1"/>
  <c r="AS4041" i="1"/>
  <c r="AF4041" i="1" s="1"/>
  <c r="Y3756" i="1"/>
  <c r="AB3500" i="1"/>
  <c r="AP3500" i="1"/>
  <c r="AA3500" i="1"/>
  <c r="AW3500" i="1" s="1"/>
  <c r="AQ3500" i="1"/>
  <c r="AO3500" i="1"/>
  <c r="AR4369" i="1"/>
  <c r="AS4369" i="1" s="1"/>
  <c r="AO3485" i="1"/>
  <c r="AN3485" i="1"/>
  <c r="Z3485" i="1"/>
  <c r="Z4134" i="1"/>
  <c r="AV3849" i="1"/>
  <c r="AU3849" i="1"/>
  <c r="AV3475" i="1"/>
  <c r="AU3475" i="1"/>
  <c r="AV3932" i="1"/>
  <c r="AU3932" i="1"/>
  <c r="AM3665" i="1"/>
  <c r="AO3609" i="1"/>
  <c r="AA3609" i="1"/>
  <c r="AV3739" i="1"/>
  <c r="AU3739" i="1"/>
  <c r="AQ3925" i="1"/>
  <c r="AP3925" i="1"/>
  <c r="AR3925" i="1" s="1"/>
  <c r="AB3925" i="1"/>
  <c r="AO3467" i="1"/>
  <c r="AA3467" i="1"/>
  <c r="AA3815" i="1"/>
  <c r="AQ3815" i="1"/>
  <c r="AS3815" i="1" s="1"/>
  <c r="AO3815" i="1"/>
  <c r="AP3815" i="1"/>
  <c r="AR3815" i="1" s="1"/>
  <c r="AD3990" i="1"/>
  <c r="AB3749" i="1"/>
  <c r="AV3526" i="1"/>
  <c r="AU3526" i="1"/>
  <c r="AD3708" i="1"/>
  <c r="AN3637" i="1"/>
  <c r="AO3637" i="1" s="1"/>
  <c r="Z3637" i="1"/>
  <c r="AV3949" i="1"/>
  <c r="Y4128" i="1"/>
  <c r="AU3523" i="1"/>
  <c r="AV3523" i="1"/>
  <c r="AR3662" i="1"/>
  <c r="AA3505" i="1"/>
  <c r="AN3505" i="1"/>
  <c r="Z4304" i="1"/>
  <c r="Y4304" i="1"/>
  <c r="AN4304" i="1"/>
  <c r="AM4304" i="1"/>
  <c r="AW3722" i="1"/>
  <c r="AU3782" i="1"/>
  <c r="AW3891" i="1"/>
  <c r="AE3591" i="1"/>
  <c r="AD3591" i="1"/>
  <c r="AR3591" i="1"/>
  <c r="AS3591" i="1" s="1"/>
  <c r="AA3592" i="1"/>
  <c r="AV3889" i="1"/>
  <c r="AO3706" i="1"/>
  <c r="AV3956" i="1"/>
  <c r="AU3956" i="1"/>
  <c r="AN3544" i="1"/>
  <c r="AA3544" i="1" s="1"/>
  <c r="AS3611" i="1"/>
  <c r="AF3611" i="1" s="1"/>
  <c r="AN3791" i="1"/>
  <c r="AO3791" i="1" s="1"/>
  <c r="Z3791" i="1"/>
  <c r="AQ3810" i="1"/>
  <c r="AU4326" i="1"/>
  <c r="AV4326" i="1"/>
  <c r="AU3985" i="1"/>
  <c r="AV3985" i="1"/>
  <c r="AU3515" i="1"/>
  <c r="AA3612" i="1"/>
  <c r="AW3940" i="1"/>
  <c r="AD4125" i="1"/>
  <c r="AQ4125" i="1"/>
  <c r="AV3702" i="1"/>
  <c r="AU3702" i="1"/>
  <c r="AA4178" i="1"/>
  <c r="AO4178" i="1"/>
  <c r="AP4178" i="1" s="1"/>
  <c r="AV4141" i="1"/>
  <c r="AN4129" i="1"/>
  <c r="AA4350" i="1"/>
  <c r="AN4350" i="1"/>
  <c r="AO4350" i="1"/>
  <c r="Z4350" i="1"/>
  <c r="AW4350" i="1" s="1"/>
  <c r="AP4350" i="1"/>
  <c r="AQ4350" i="1"/>
  <c r="AW4160" i="1"/>
  <c r="AO3494" i="1"/>
  <c r="AP3494" i="1" s="1"/>
  <c r="Z4416" i="1"/>
  <c r="AN4416" i="1"/>
  <c r="Z3876" i="1"/>
  <c r="Z4060" i="1"/>
  <c r="AN3892" i="1"/>
  <c r="Y3586" i="1"/>
  <c r="AP3699" i="1"/>
  <c r="AA4258" i="1"/>
  <c r="Y3989" i="1"/>
  <c r="AP4001" i="1"/>
  <c r="AA4260" i="1"/>
  <c r="AN4260" i="1"/>
  <c r="AR4323" i="1"/>
  <c r="AC4323" i="1"/>
  <c r="AQ4323" i="1"/>
  <c r="AB3558" i="1"/>
  <c r="AU3899" i="1"/>
  <c r="AV3899" i="1"/>
  <c r="AA3977" i="1"/>
  <c r="AW3585" i="1"/>
  <c r="AN3533" i="1"/>
  <c r="AQ3574" i="1"/>
  <c r="AA3771" i="1"/>
  <c r="AN3739" i="1"/>
  <c r="AM3739" i="1"/>
  <c r="Y3739" i="1"/>
  <c r="AV3668" i="1"/>
  <c r="AU3668" i="1"/>
  <c r="AU3628" i="1"/>
  <c r="AV3628" i="1"/>
  <c r="AO3533" i="1"/>
  <c r="AW3574" i="1"/>
  <c r="AV3574" i="1"/>
  <c r="AA3909" i="1"/>
  <c r="AW3492" i="1"/>
  <c r="AV3492" i="1"/>
  <c r="AU3492" i="1"/>
  <c r="AV3587" i="1"/>
  <c r="AU3587" i="1"/>
  <c r="AC3562" i="1"/>
  <c r="AQ3562" i="1"/>
  <c r="AU4013" i="1"/>
  <c r="AV4013" i="1"/>
  <c r="AN3991" i="1"/>
  <c r="Z3991" i="1"/>
  <c r="AP4029" i="1"/>
  <c r="AB4029" i="1"/>
  <c r="AV3476" i="1"/>
  <c r="AU3476" i="1"/>
  <c r="AV3556" i="1"/>
  <c r="AU3556" i="1"/>
  <c r="AS3781" i="1"/>
  <c r="AF3781" i="1" s="1"/>
  <c r="AW3952" i="1"/>
  <c r="AN3850" i="1"/>
  <c r="AM4065" i="1"/>
  <c r="AB4032" i="1"/>
  <c r="AA4032" i="1"/>
  <c r="AO4032" i="1"/>
  <c r="AV3530" i="1"/>
  <c r="AU3530" i="1"/>
  <c r="AW3681" i="1"/>
  <c r="AA3598" i="1"/>
  <c r="AO3598" i="1"/>
  <c r="AN3598" i="1"/>
  <c r="AP3598" i="1" s="1"/>
  <c r="Z3598" i="1"/>
  <c r="AU3778" i="1"/>
  <c r="AV3778" i="1"/>
  <c r="AV3670" i="1"/>
  <c r="AU3670" i="1"/>
  <c r="AV4135" i="1"/>
  <c r="AU4135" i="1"/>
  <c r="AR3701" i="1"/>
  <c r="AO3909" i="1"/>
  <c r="AV4006" i="1"/>
  <c r="AU4006" i="1"/>
  <c r="AU3903" i="1"/>
  <c r="AV3903" i="1"/>
  <c r="Z3787" i="1"/>
  <c r="AM3787" i="1"/>
  <c r="AU3633" i="1"/>
  <c r="AV3633" i="1"/>
  <c r="AV3510" i="1"/>
  <c r="AU3785" i="1"/>
  <c r="AV3785" i="1"/>
  <c r="Z3635" i="1"/>
  <c r="AM3635" i="1"/>
  <c r="Y3635" i="1"/>
  <c r="AC3688" i="1"/>
  <c r="Y4065" i="1"/>
  <c r="AU4116" i="1"/>
  <c r="AU3792" i="1"/>
  <c r="AB3961" i="1"/>
  <c r="AP3961" i="1"/>
  <c r="AU4064" i="1"/>
  <c r="AV4064" i="1"/>
  <c r="AC3901" i="1"/>
  <c r="AO3776" i="1"/>
  <c r="AC3646" i="1"/>
  <c r="AV3471" i="1"/>
  <c r="AU3471" i="1"/>
  <c r="AN3510" i="1"/>
  <c r="AV4082" i="1"/>
  <c r="AC3628" i="1"/>
  <c r="AP3628" i="1"/>
  <c r="AD3526" i="1"/>
  <c r="AR3526" i="1"/>
  <c r="AB3852" i="1"/>
  <c r="AQ3852" i="1"/>
  <c r="AP3852" i="1"/>
  <c r="AO3852" i="1"/>
  <c r="AA3852" i="1"/>
  <c r="AU3648" i="1"/>
  <c r="AV3648" i="1"/>
  <c r="AB3914" i="1"/>
  <c r="AC3986" i="1"/>
  <c r="AB3986" i="1"/>
  <c r="AP3986" i="1"/>
  <c r="AN4053" i="1"/>
  <c r="AO4053" i="1"/>
  <c r="Z4053" i="1"/>
  <c r="AA3497" i="1"/>
  <c r="AW3497" i="1" s="1"/>
  <c r="AA3673" i="1"/>
  <c r="AN3673" i="1"/>
  <c r="AO3892" i="1"/>
  <c r="AW4095" i="1"/>
  <c r="AV3747" i="1"/>
  <c r="AD3900" i="1"/>
  <c r="AR3900" i="1"/>
  <c r="AC3900" i="1"/>
  <c r="AQ3900" i="1"/>
  <c r="AB3699" i="1"/>
  <c r="AM4390" i="1"/>
  <c r="AN4390" i="1"/>
  <c r="Z3830" i="1"/>
  <c r="AM3830" i="1"/>
  <c r="AN3830" i="1" s="1"/>
  <c r="AM4316" i="1"/>
  <c r="Y4316" i="1"/>
  <c r="Z4260" i="1"/>
  <c r="AV4239" i="1"/>
  <c r="AU4239" i="1"/>
  <c r="AQ4399" i="1"/>
  <c r="AP3481" i="1"/>
  <c r="AQ3481" i="1"/>
  <c r="AV3580" i="1"/>
  <c r="AU3580" i="1"/>
  <c r="Z3741" i="1"/>
  <c r="AM3741" i="1"/>
  <c r="AN3741" i="1"/>
  <c r="AW4056" i="1"/>
  <c r="AM3707" i="1"/>
  <c r="AN3707" i="1" s="1"/>
  <c r="AA3779" i="1"/>
  <c r="AW3873" i="1"/>
  <c r="AD4115" i="1"/>
  <c r="AU4012" i="1"/>
  <c r="AV4012" i="1"/>
  <c r="AV4148" i="1"/>
  <c r="AU4148" i="1"/>
  <c r="AV4222" i="1"/>
  <c r="AU4222" i="1"/>
  <c r="AU3732" i="1"/>
  <c r="AV3732" i="1"/>
  <c r="AW3832" i="1"/>
  <c r="AC4115" i="1"/>
  <c r="AQ4115" i="1"/>
  <c r="AR4115" i="1"/>
  <c r="Z3496" i="1"/>
  <c r="Z3828" i="1"/>
  <c r="AD3806" i="1"/>
  <c r="AB4183" i="1"/>
  <c r="AO4183" i="1"/>
  <c r="AA4183" i="1"/>
  <c r="AW4183" i="1" s="1"/>
  <c r="AN4163" i="1"/>
  <c r="AM4031" i="1"/>
  <c r="Z4031" i="1" s="1"/>
  <c r="AV3837" i="1"/>
  <c r="AU3837" i="1"/>
  <c r="AU3892" i="1"/>
  <c r="AV3892" i="1"/>
  <c r="AU4354" i="1"/>
  <c r="AV3586" i="1"/>
  <c r="AU3586" i="1"/>
  <c r="AC3775" i="1"/>
  <c r="AC3990" i="1"/>
  <c r="AO3659" i="1"/>
  <c r="AU3759" i="1"/>
  <c r="AV3759" i="1"/>
  <c r="AA4080" i="1"/>
  <c r="AN4080" i="1"/>
  <c r="Z4080" i="1"/>
  <c r="AO4080" i="1"/>
  <c r="AB4345" i="1"/>
  <c r="AO4345" i="1"/>
  <c r="AA4345" i="1"/>
  <c r="AV3566" i="1"/>
  <c r="AU3566" i="1"/>
  <c r="AV3989" i="1"/>
  <c r="AU3989" i="1"/>
  <c r="AN3690" i="1"/>
  <c r="Z3690" i="1"/>
  <c r="Z4096" i="1"/>
  <c r="AM4096" i="1"/>
  <c r="AO4095" i="1"/>
  <c r="AP4095" i="1" s="1"/>
  <c r="AA4187" i="1"/>
  <c r="Z4187" i="1"/>
  <c r="AN4187" i="1"/>
  <c r="AU4377" i="1"/>
  <c r="AV4377" i="1"/>
  <c r="AA3552" i="1"/>
  <c r="AV3962" i="1"/>
  <c r="AU3962" i="1"/>
  <c r="Z4179" i="1"/>
  <c r="AO4179" i="1"/>
  <c r="AN4179" i="1"/>
  <c r="Y4179" i="1"/>
  <c r="AV4179" i="1" s="1"/>
  <c r="AB4194" i="1"/>
  <c r="AO4194" i="1"/>
  <c r="AD4262" i="1"/>
  <c r="AU4022" i="1"/>
  <c r="AA4024" i="1"/>
  <c r="Z4024" i="1"/>
  <c r="AW4024" i="1" s="1"/>
  <c r="AO4024" i="1"/>
  <c r="AN4241" i="1"/>
  <c r="Z4241" i="1"/>
  <c r="AU4389" i="1"/>
  <c r="AV4389" i="1"/>
  <c r="AC4009" i="1"/>
  <c r="AR4009" i="1"/>
  <c r="AQ4009" i="1"/>
  <c r="AB4009" i="1"/>
  <c r="AB3968" i="1"/>
  <c r="AA3968" i="1"/>
  <c r="AN4264" i="1"/>
  <c r="AP4264" i="1" s="1"/>
  <c r="AO4264" i="1"/>
  <c r="AD3672" i="1"/>
  <c r="AV4383" i="1"/>
  <c r="AU4383" i="1"/>
  <c r="AB3670" i="1"/>
  <c r="AV3593" i="1"/>
  <c r="AU3593" i="1"/>
  <c r="AW3560" i="1"/>
  <c r="AV3761" i="1"/>
  <c r="AU3761" i="1"/>
  <c r="AW3905" i="1"/>
  <c r="AV3905" i="1"/>
  <c r="Z3808" i="1"/>
  <c r="AN3808" i="1"/>
  <c r="AO3930" i="1"/>
  <c r="AN3930" i="1"/>
  <c r="AV3897" i="1"/>
  <c r="AU3897" i="1"/>
  <c r="AB4097" i="1"/>
  <c r="AA4097" i="1"/>
  <c r="AO4097" i="1"/>
  <c r="Y3770" i="1"/>
  <c r="AV4158" i="1"/>
  <c r="AU4158" i="1"/>
  <c r="AU3907" i="1"/>
  <c r="AV3907" i="1"/>
  <c r="AV3647" i="1"/>
  <c r="AU3647" i="1"/>
  <c r="AU3572" i="1"/>
  <c r="AV3918" i="1"/>
  <c r="AU3918" i="1"/>
  <c r="AB3646" i="1"/>
  <c r="AV4017" i="1"/>
  <c r="AU4017" i="1"/>
  <c r="AW4061" i="1"/>
  <c r="AU4061" i="1"/>
  <c r="AV4061" i="1"/>
  <c r="AP3934" i="1"/>
  <c r="AB3773" i="1"/>
  <c r="AW3638" i="1"/>
  <c r="Z3667" i="1"/>
  <c r="AM3667" i="1"/>
  <c r="AB3481" i="1"/>
  <c r="AB3625" i="1"/>
  <c r="AO3625" i="1"/>
  <c r="AV3713" i="1"/>
  <c r="AA3705" i="1"/>
  <c r="AN3705" i="1"/>
  <c r="Z3967" i="1"/>
  <c r="AM3967" i="1"/>
  <c r="AV3741" i="1"/>
  <c r="AU3741" i="1"/>
  <c r="AM3488" i="1"/>
  <c r="AN3488" i="1" s="1"/>
  <c r="AP3930" i="1"/>
  <c r="AV4001" i="1"/>
  <c r="AU4001" i="1"/>
  <c r="AB3684" i="1"/>
  <c r="AN4176" i="1"/>
  <c r="Z4317" i="1"/>
  <c r="AN4317" i="1"/>
  <c r="AO4317" i="1"/>
  <c r="AB4167" i="1"/>
  <c r="AQ4167" i="1"/>
  <c r="AN3828" i="1"/>
  <c r="AV3935" i="1"/>
  <c r="AW3806" i="1"/>
  <c r="AV3806" i="1"/>
  <c r="AO4163" i="1"/>
  <c r="AP4163" i="1" s="1"/>
  <c r="AU4327" i="1"/>
  <c r="AV4327" i="1"/>
  <c r="AU4353" i="1"/>
  <c r="AV4353" i="1"/>
  <c r="AA3680" i="1"/>
  <c r="AP3680" i="1"/>
  <c r="Y4031" i="1"/>
  <c r="Z3892" i="1"/>
  <c r="Z4135" i="1"/>
  <c r="AN4135" i="1"/>
  <c r="Y4135" i="1"/>
  <c r="AQ3775" i="1"/>
  <c r="AU3834" i="1"/>
  <c r="AV3834" i="1"/>
  <c r="AA3659" i="1"/>
  <c r="Z3954" i="1"/>
  <c r="AN3954" i="1"/>
  <c r="AV4371" i="1"/>
  <c r="AV4402" i="1"/>
  <c r="AU4402" i="1"/>
  <c r="AW3564" i="1"/>
  <c r="AV3930" i="1"/>
  <c r="AU3930" i="1"/>
  <c r="AN3867" i="1"/>
  <c r="Z3867" i="1"/>
  <c r="AO3867" i="1"/>
  <c r="AA4092" i="1"/>
  <c r="AO4092" i="1"/>
  <c r="AN4092" i="1"/>
  <c r="Z4092" i="1"/>
  <c r="AM4179" i="1"/>
  <c r="AA4194" i="1"/>
  <c r="AV4030" i="1"/>
  <c r="AU4030" i="1"/>
  <c r="AV4307" i="1"/>
  <c r="AC3672" i="1"/>
  <c r="AO3951" i="1"/>
  <c r="AP3951" i="1" s="1"/>
  <c r="AC3982" i="1"/>
  <c r="Z4239" i="1"/>
  <c r="Y4239" i="1"/>
  <c r="AW4239" i="1" s="1"/>
  <c r="AO4239" i="1"/>
  <c r="AA4290" i="1"/>
  <c r="AO4290" i="1"/>
  <c r="AP4290" i="1"/>
  <c r="AV4257" i="1"/>
  <c r="AU4257" i="1"/>
  <c r="AW4182" i="1"/>
  <c r="AP4186" i="1"/>
  <c r="AV4418" i="1"/>
  <c r="AU4418" i="1"/>
  <c r="AU3776" i="1"/>
  <c r="AV3776" i="1"/>
  <c r="AV4241" i="1"/>
  <c r="AV3942" i="1"/>
  <c r="AU3942" i="1"/>
  <c r="AR3642" i="1"/>
  <c r="AB3576" i="1"/>
  <c r="AP3576" i="1"/>
  <c r="AO3576" i="1"/>
  <c r="AE3611" i="1"/>
  <c r="Y3880" i="1"/>
  <c r="AM3880" i="1"/>
  <c r="AN3880" i="1"/>
  <c r="AA4050" i="1"/>
  <c r="Z4050" i="1"/>
  <c r="AN4050" i="1"/>
  <c r="AV4290" i="1"/>
  <c r="AW4121" i="1"/>
  <c r="AB3527" i="1"/>
  <c r="AW3632" i="1"/>
  <c r="AM3895" i="1"/>
  <c r="AN3895" i="1" s="1"/>
  <c r="AB3885" i="1"/>
  <c r="AP3885" i="1"/>
  <c r="AC3885" i="1" s="1"/>
  <c r="AB4170" i="1"/>
  <c r="AA3938" i="1"/>
  <c r="AN3938" i="1"/>
  <c r="AO3938" i="1"/>
  <c r="Z3938" i="1"/>
  <c r="AO4165" i="1"/>
  <c r="AN4165" i="1"/>
  <c r="AP4165" i="1"/>
  <c r="AQ4165" i="1" s="1"/>
  <c r="AC4238" i="1"/>
  <c r="Z4258" i="1"/>
  <c r="AO4258" i="1"/>
  <c r="AM4408" i="1"/>
  <c r="AO4408" i="1" s="1"/>
  <c r="AU3489" i="1"/>
  <c r="Y4096" i="1"/>
  <c r="AU3738" i="1"/>
  <c r="AV3738" i="1"/>
  <c r="AM3600" i="1"/>
  <c r="AB3520" i="1"/>
  <c r="AA3520" i="1"/>
  <c r="AO3520" i="1"/>
  <c r="AA4051" i="1"/>
  <c r="AD3597" i="1"/>
  <c r="AP3968" i="1"/>
  <c r="AO3897" i="1"/>
  <c r="AW4387" i="1"/>
  <c r="Z3974" i="1"/>
  <c r="AN3974" i="1"/>
  <c r="Y3974" i="1"/>
  <c r="AV3974" i="1" s="1"/>
  <c r="AM3974" i="1"/>
  <c r="Z4163" i="1"/>
  <c r="AS3642" i="1"/>
  <c r="AN3649" i="1"/>
  <c r="AO3649" i="1" s="1"/>
  <c r="AV4080" i="1"/>
  <c r="AU4080" i="1"/>
  <c r="AM4193" i="1"/>
  <c r="Y4193" i="1"/>
  <c r="AN4193" i="1"/>
  <c r="AW3852" i="1"/>
  <c r="AE4191" i="1"/>
  <c r="AS4191" i="1"/>
  <c r="AR4191" i="1"/>
  <c r="Z4037" i="1"/>
  <c r="AN4037" i="1"/>
  <c r="Z3510" i="1"/>
  <c r="AM3504" i="1"/>
  <c r="AO3504" i="1" s="1"/>
  <c r="AV3708" i="1"/>
  <c r="AU3708" i="1"/>
  <c r="AQ3466" i="1"/>
  <c r="AU3495" i="1"/>
  <c r="AM3518" i="1"/>
  <c r="AW3482" i="1"/>
  <c r="AC3773" i="1"/>
  <c r="AA3769" i="1"/>
  <c r="Z3769" i="1"/>
  <c r="AN3769" i="1"/>
  <c r="AU3667" i="1"/>
  <c r="AV3525" i="1"/>
  <c r="AU3525" i="1"/>
  <c r="AA3602" i="1"/>
  <c r="AV3592" i="1"/>
  <c r="AU3592" i="1"/>
  <c r="Z3930" i="1"/>
  <c r="AE3805" i="1"/>
  <c r="AD3805" i="1"/>
  <c r="AS3805" i="1"/>
  <c r="AN3884" i="1"/>
  <c r="Z3811" i="1"/>
  <c r="AO3811" i="1"/>
  <c r="AM3811" i="1"/>
  <c r="AN3811" i="1"/>
  <c r="AA3979" i="1"/>
  <c r="Z3979" i="1"/>
  <c r="AM3844" i="1"/>
  <c r="AC4122" i="1"/>
  <c r="AP4122" i="1"/>
  <c r="AB4122" i="1"/>
  <c r="AB4230" i="1"/>
  <c r="AO4230" i="1"/>
  <c r="AA4230" i="1"/>
  <c r="AU4147" i="1"/>
  <c r="AV4147" i="1"/>
  <c r="Z4129" i="1"/>
  <c r="AB4310" i="1"/>
  <c r="AV4318" i="1"/>
  <c r="AU4318" i="1"/>
  <c r="AP3516" i="1"/>
  <c r="AQ3516" i="1" s="1"/>
  <c r="AU3706" i="1"/>
  <c r="AV3706" i="1"/>
  <c r="Y3736" i="1"/>
  <c r="AO3940" i="1"/>
  <c r="AQ3940" i="1" s="1"/>
  <c r="AP3940" i="1"/>
  <c r="AW3962" i="1"/>
  <c r="Z4047" i="1"/>
  <c r="AM4047" i="1"/>
  <c r="Z3935" i="1"/>
  <c r="AN3935" i="1"/>
  <c r="AC3806" i="1"/>
  <c r="Z4054" i="1"/>
  <c r="Y4054" i="1"/>
  <c r="AN4054" i="1"/>
  <c r="AQ4163" i="1"/>
  <c r="Z4255" i="1"/>
  <c r="AO4255" i="1"/>
  <c r="Y4255" i="1"/>
  <c r="AW4368" i="1"/>
  <c r="AM3963" i="1"/>
  <c r="AV4152" i="1"/>
  <c r="AU4152" i="1"/>
  <c r="AB3535" i="1"/>
  <c r="AP3535" i="1"/>
  <c r="AO3535" i="1"/>
  <c r="AC3473" i="1"/>
  <c r="AQ3799" i="1"/>
  <c r="AC3799" i="1"/>
  <c r="AW3630" i="1"/>
  <c r="AU3630" i="1"/>
  <c r="AV3630" i="1"/>
  <c r="AV3721" i="1"/>
  <c r="AU3721" i="1"/>
  <c r="AC3691" i="1"/>
  <c r="Z3592" i="1"/>
  <c r="AW4089" i="1"/>
  <c r="AU3503" i="1"/>
  <c r="AV3503" i="1"/>
  <c r="AV3614" i="1"/>
  <c r="AU3614" i="1"/>
  <c r="AB3760" i="1"/>
  <c r="AP3760" i="1"/>
  <c r="AQ3760" i="1" s="1"/>
  <c r="AB3697" i="1"/>
  <c r="AV3613" i="1"/>
  <c r="AU3613" i="1"/>
  <c r="AM3747" i="1"/>
  <c r="Z3747" i="1" s="1"/>
  <c r="AB3688" i="1"/>
  <c r="AA3688" i="1"/>
  <c r="AU4200" i="1"/>
  <c r="AU4206" i="1"/>
  <c r="AM4116" i="1"/>
  <c r="AB3700" i="1"/>
  <c r="AR3700" i="1"/>
  <c r="AB3563" i="1"/>
  <c r="AR3563" i="1"/>
  <c r="AP3800" i="1"/>
  <c r="AW4167" i="1"/>
  <c r="AU3855" i="1"/>
  <c r="AV3855" i="1"/>
  <c r="Z3848" i="1"/>
  <c r="AN3848" i="1"/>
  <c r="Z3778" i="1"/>
  <c r="AN3778" i="1"/>
  <c r="Z4017" i="1"/>
  <c r="AM4017" i="1"/>
  <c r="AN4017" i="1"/>
  <c r="AR3646" i="1"/>
  <c r="AD4191" i="1"/>
  <c r="AF4199" i="1"/>
  <c r="AC3509" i="1"/>
  <c r="AB3509" i="1"/>
  <c r="Y3510" i="1"/>
  <c r="AM3618" i="1"/>
  <c r="AM3595" i="1"/>
  <c r="AW3466" i="1"/>
  <c r="AV3603" i="1"/>
  <c r="AU3603" i="1"/>
  <c r="AV3911" i="1"/>
  <c r="AU3911" i="1"/>
  <c r="AA3670" i="1"/>
  <c r="AQ3773" i="1"/>
  <c r="AV3769" i="1"/>
  <c r="AU3769" i="1"/>
  <c r="AV3483" i="1"/>
  <c r="AV3711" i="1"/>
  <c r="AU3711" i="1"/>
  <c r="AV3551" i="1"/>
  <c r="AU3551" i="1"/>
  <c r="AA3478" i="1"/>
  <c r="AW3478" i="1" s="1"/>
  <c r="AO3477" i="1"/>
  <c r="AN3602" i="1"/>
  <c r="AV3622" i="1"/>
  <c r="AU3622" i="1"/>
  <c r="AC4011" i="1"/>
  <c r="AQ4011" i="1"/>
  <c r="AD4093" i="1"/>
  <c r="AR4093" i="1"/>
  <c r="AE4093" i="1" s="1"/>
  <c r="AQ4160" i="1"/>
  <c r="AS4160" i="1"/>
  <c r="AP3979" i="1"/>
  <c r="AA3648" i="1"/>
  <c r="Z3648" i="1"/>
  <c r="AM3875" i="1"/>
  <c r="AV3992" i="1"/>
  <c r="AU3992" i="1"/>
  <c r="AQ4122" i="1"/>
  <c r="AW4230" i="1"/>
  <c r="AN4048" i="1"/>
  <c r="AV4305" i="1"/>
  <c r="AU4305" i="1"/>
  <c r="AA3516" i="1"/>
  <c r="AA3631" i="1"/>
  <c r="AV3487" i="1"/>
  <c r="AU3487" i="1"/>
  <c r="AM3750" i="1"/>
  <c r="AM3736" i="1"/>
  <c r="AN4047" i="1"/>
  <c r="Z3893" i="1"/>
  <c r="AN3893" i="1"/>
  <c r="AN3933" i="1"/>
  <c r="AP3933" i="1" s="1"/>
  <c r="AO3933" i="1"/>
  <c r="AU4140" i="1"/>
  <c r="AV4140" i="1"/>
  <c r="AU4317" i="1"/>
  <c r="AP3995" i="1"/>
  <c r="AB3614" i="1"/>
  <c r="AA4157" i="1"/>
  <c r="Z4157" i="1"/>
  <c r="AW4237" i="1"/>
  <c r="AV4237" i="1"/>
  <c r="AA3632" i="1"/>
  <c r="AO3632" i="1"/>
  <c r="Z3632" i="1"/>
  <c r="AN3632" i="1"/>
  <c r="Z3552" i="1"/>
  <c r="AO3552" i="1"/>
  <c r="AB3552" i="1" s="1"/>
  <c r="AU4149" i="1"/>
  <c r="AP4066" i="1"/>
  <c r="AO4066" i="1"/>
  <c r="AU3798" i="1"/>
  <c r="AV3798" i="1"/>
  <c r="AA4066" i="1"/>
  <c r="AW4066" i="1" s="1"/>
  <c r="AO4055" i="1"/>
  <c r="AA4055" i="1"/>
  <c r="AU4255" i="1"/>
  <c r="Z4165" i="1"/>
  <c r="AW4238" i="1"/>
  <c r="AV4337" i="1"/>
  <c r="AU4337" i="1"/>
  <c r="AN4408" i="1"/>
  <c r="AB3603" i="1"/>
  <c r="AV3489" i="1"/>
  <c r="AW3657" i="1"/>
  <c r="AA3947" i="1"/>
  <c r="AA3940" i="1"/>
  <c r="AU4207" i="1"/>
  <c r="AV4207" i="1"/>
  <c r="AA4319" i="1"/>
  <c r="AO4319" i="1"/>
  <c r="AN4319" i="1"/>
  <c r="Y4044" i="1"/>
  <c r="AM4044" i="1"/>
  <c r="AP3615" i="1"/>
  <c r="Z4026" i="1"/>
  <c r="AM4026" i="1"/>
  <c r="Y4026" i="1"/>
  <c r="AN4026" i="1"/>
  <c r="AN3711" i="1"/>
  <c r="AA4419" i="1"/>
  <c r="AU3760" i="1"/>
  <c r="AV3760" i="1"/>
  <c r="AB4028" i="1"/>
  <c r="AP4028" i="1"/>
  <c r="AV4056" i="1"/>
  <c r="AV4302" i="1"/>
  <c r="AV4352" i="1"/>
  <c r="AU4352" i="1"/>
  <c r="AO3680" i="1"/>
  <c r="AC4338" i="1"/>
  <c r="AB4338" i="1"/>
  <c r="AQ4338" i="1"/>
  <c r="AW4391" i="1"/>
  <c r="AP4407" i="1"/>
  <c r="AO4407" i="1"/>
  <c r="AQ4407" i="1" s="1"/>
  <c r="AA4407" i="1"/>
  <c r="AW4407" i="1" s="1"/>
  <c r="AU3928" i="1"/>
  <c r="AV3928" i="1"/>
  <c r="AV4197" i="1"/>
  <c r="AU4197" i="1"/>
  <c r="AB4269" i="1"/>
  <c r="AO4269" i="1"/>
  <c r="Z3649" i="1"/>
  <c r="AW3964" i="1"/>
  <c r="AV3620" i="1"/>
  <c r="AV4026" i="1"/>
  <c r="AU4026" i="1"/>
  <c r="AB4297" i="1"/>
  <c r="AP4297" i="1"/>
  <c r="AQ4297" i="1"/>
  <c r="AA4335" i="1"/>
  <c r="AW4335" i="1" s="1"/>
  <c r="Z4363" i="1"/>
  <c r="AN4363" i="1"/>
  <c r="AV4419" i="1"/>
  <c r="AC3997" i="1"/>
  <c r="AP3997" i="1"/>
  <c r="AU4032" i="1"/>
  <c r="AV4032" i="1"/>
  <c r="Y4036" i="1"/>
  <c r="AM4036" i="1"/>
  <c r="AW4338" i="1"/>
  <c r="AB4391" i="1"/>
  <c r="AP4391" i="1"/>
  <c r="AB4171" i="1"/>
  <c r="AP4171" i="1"/>
  <c r="Z4357" i="1"/>
  <c r="AN4357" i="1"/>
  <c r="AM4357" i="1"/>
  <c r="Y4357" i="1"/>
  <c r="AC4286" i="1"/>
  <c r="AN3655" i="1"/>
  <c r="AU4274" i="1"/>
  <c r="AV4274" i="1"/>
  <c r="AQ3570" i="1"/>
  <c r="AR3570" i="1" s="1"/>
  <c r="AB3964" i="1"/>
  <c r="AP3964" i="1"/>
  <c r="AO3964" i="1"/>
  <c r="AA3964" i="1"/>
  <c r="AV4292" i="1"/>
  <c r="AU4292" i="1"/>
  <c r="Z3468" i="1"/>
  <c r="AC4110" i="1"/>
  <c r="AQ4110" i="1"/>
  <c r="AD4110" i="1" s="1"/>
  <c r="AB4110" i="1"/>
  <c r="AR4110" i="1"/>
  <c r="Z3504" i="1"/>
  <c r="AW3870" i="1"/>
  <c r="AU3499" i="1"/>
  <c r="AV3499" i="1"/>
  <c r="AW3477" i="1"/>
  <c r="AW4072" i="1"/>
  <c r="Z4154" i="1"/>
  <c r="AM4154" i="1"/>
  <c r="AO4154" i="1"/>
  <c r="AB4039" i="1"/>
  <c r="AA4132" i="1"/>
  <c r="AW4132" i="1" s="1"/>
  <c r="Z4132" i="1"/>
  <c r="AO4294" i="1"/>
  <c r="AP4294" i="1" s="1"/>
  <c r="AV4275" i="1"/>
  <c r="AU4275" i="1"/>
  <c r="AB3619" i="1"/>
  <c r="AP3619" i="1"/>
  <c r="AQ4072" i="1"/>
  <c r="AP3992" i="1"/>
  <c r="AQ3992" i="1" s="1"/>
  <c r="AO3992" i="1"/>
  <c r="AA3992" i="1"/>
  <c r="AU4085" i="1"/>
  <c r="AV4085" i="1"/>
  <c r="AU3675" i="1"/>
  <c r="AV3675" i="1"/>
  <c r="AA3960" i="1"/>
  <c r="AW3960" i="1" s="1"/>
  <c r="Z3960" i="1"/>
  <c r="AN3960" i="1"/>
  <c r="AV4007" i="1"/>
  <c r="AV3801" i="1"/>
  <c r="AU3801" i="1"/>
  <c r="AV4072" i="1"/>
  <c r="AW3481" i="1"/>
  <c r="AV3710" i="1"/>
  <c r="AU3710" i="1"/>
  <c r="AW3642" i="1"/>
  <c r="AU3749" i="1"/>
  <c r="AV3749" i="1"/>
  <c r="AU3950" i="1"/>
  <c r="AV3950" i="1"/>
  <c r="AP3592" i="1"/>
  <c r="AW3760" i="1"/>
  <c r="AU3914" i="1"/>
  <c r="AV3914" i="1"/>
  <c r="AV3901" i="1"/>
  <c r="AU3901" i="1"/>
  <c r="Y3808" i="1"/>
  <c r="AV3784" i="1"/>
  <c r="AU3784" i="1"/>
  <c r="AA4083" i="1"/>
  <c r="Y4116" i="1"/>
  <c r="AW3491" i="1"/>
  <c r="AM3549" i="1"/>
  <c r="AQ3563" i="1"/>
  <c r="AQ3697" i="1"/>
  <c r="Z3621" i="1"/>
  <c r="AN3621" i="1"/>
  <c r="AM4104" i="1"/>
  <c r="Z4104" i="1" s="1"/>
  <c r="AN4104" i="1"/>
  <c r="AU3563" i="1"/>
  <c r="AV3563" i="1"/>
  <c r="AW3646" i="1"/>
  <c r="AV3853" i="1"/>
  <c r="AW3853" i="1"/>
  <c r="AW4178" i="1"/>
  <c r="AW4110" i="1"/>
  <c r="AQ3509" i="1"/>
  <c r="AO3643" i="1"/>
  <c r="AB3643" i="1" s="1"/>
  <c r="AA3643" i="1"/>
  <c r="AW3643" i="1" s="1"/>
  <c r="AW3662" i="1"/>
  <c r="AN3504" i="1"/>
  <c r="AP3504" i="1" s="1"/>
  <c r="AO3471" i="1"/>
  <c r="AP3491" i="1"/>
  <c r="Y3518" i="1"/>
  <c r="AQ3916" i="1"/>
  <c r="AD3532" i="1"/>
  <c r="AP3689" i="1"/>
  <c r="AC3689" i="1" s="1"/>
  <c r="AB3689" i="1"/>
  <c r="AM3531" i="1"/>
  <c r="AW3634" i="1"/>
  <c r="AB3483" i="1"/>
  <c r="AP3483" i="1"/>
  <c r="AA3483" i="1"/>
  <c r="AW3483" i="1" s="1"/>
  <c r="Z3495" i="1"/>
  <c r="AN3495" i="1"/>
  <c r="Y3667" i="1"/>
  <c r="AM3495" i="1"/>
  <c r="AA3563" i="1"/>
  <c r="AW3563" i="1" s="1"/>
  <c r="AW4011" i="1"/>
  <c r="AC4093" i="1"/>
  <c r="AA3755" i="1"/>
  <c r="AW3755" i="1" s="1"/>
  <c r="Y3707" i="1"/>
  <c r="AU3687" i="1"/>
  <c r="AW3841" i="1"/>
  <c r="AO3965" i="1"/>
  <c r="AC3579" i="1"/>
  <c r="AP3579" i="1"/>
  <c r="Z3884" i="1"/>
  <c r="AD3846" i="1"/>
  <c r="AR3846" i="1"/>
  <c r="AC3846" i="1"/>
  <c r="AO3979" i="1"/>
  <c r="AQ3979" i="1" s="1"/>
  <c r="AO3648" i="1"/>
  <c r="AV3796" i="1"/>
  <c r="AU3796" i="1"/>
  <c r="AV3906" i="1"/>
  <c r="AO4089" i="1"/>
  <c r="AM3490" i="1"/>
  <c r="Z3516" i="1"/>
  <c r="Z3631" i="1"/>
  <c r="AO3698" i="1"/>
  <c r="AW3738" i="1"/>
  <c r="AB3966" i="1"/>
  <c r="AB3654" i="1"/>
  <c r="AU4058" i="1"/>
  <c r="AV4058" i="1"/>
  <c r="Y4047" i="1"/>
  <c r="AV4047" i="1" s="1"/>
  <c r="AU3963" i="1"/>
  <c r="AV3963" i="1"/>
  <c r="Y3828" i="1"/>
  <c r="AM4018" i="1"/>
  <c r="Y4154" i="1"/>
  <c r="AB3994" i="1"/>
  <c r="AP3994" i="1"/>
  <c r="AN4132" i="1"/>
  <c r="AO4132" i="1" s="1"/>
  <c r="AW3675" i="1"/>
  <c r="Y4052" i="1"/>
  <c r="AW4157" i="1"/>
  <c r="AU4316" i="1"/>
  <c r="AV4316" i="1"/>
  <c r="AC4072" i="1"/>
  <c r="AR4072" i="1"/>
  <c r="AS4072" i="1" s="1"/>
  <c r="AB4072" i="1"/>
  <c r="AB3622" i="1"/>
  <c r="AM3543" i="1"/>
  <c r="Z3627" i="1"/>
  <c r="AN3627" i="1"/>
  <c r="AP4039" i="1"/>
  <c r="AB4192" i="1"/>
  <c r="AA4192" i="1"/>
  <c r="Y3714" i="1"/>
  <c r="AP3684" i="1"/>
  <c r="AV3663" i="1"/>
  <c r="AU3663" i="1"/>
  <c r="AC3657" i="1"/>
  <c r="AV4048" i="1"/>
  <c r="AU4048" i="1"/>
  <c r="Z4112" i="1"/>
  <c r="Y4112" i="1"/>
  <c r="AV4112" i="1" s="1"/>
  <c r="AN4112" i="1"/>
  <c r="AU3840" i="1"/>
  <c r="AV3840" i="1"/>
  <c r="AV3540" i="1"/>
  <c r="AU3540" i="1"/>
  <c r="AO3816" i="1"/>
  <c r="AA3816" i="1"/>
  <c r="Z3594" i="1"/>
  <c r="AM3594" i="1"/>
  <c r="Y3594" i="1"/>
  <c r="AB3765" i="1"/>
  <c r="AO3765" i="1"/>
  <c r="AQ3765" i="1"/>
  <c r="AP3765" i="1"/>
  <c r="AA3765" i="1"/>
  <c r="AP3842" i="1"/>
  <c r="AB3842" i="1"/>
  <c r="AQ3842" i="1"/>
  <c r="AP3862" i="1"/>
  <c r="AW4346" i="1"/>
  <c r="AC3819" i="1"/>
  <c r="AP3819" i="1"/>
  <c r="AQ4046" i="1"/>
  <c r="AB4046" i="1"/>
  <c r="AP4046" i="1"/>
  <c r="AV4240" i="1"/>
  <c r="AO4254" i="1"/>
  <c r="AU4164" i="1"/>
  <c r="AV4164" i="1"/>
  <c r="AV4206" i="1"/>
  <c r="AA3521" i="1"/>
  <c r="Z3521" i="1"/>
  <c r="AO3521" i="1"/>
  <c r="AB3521" i="1" s="1"/>
  <c r="AN3932" i="1"/>
  <c r="Z3932" i="1"/>
  <c r="AO3932" i="1"/>
  <c r="AV4233" i="1"/>
  <c r="AU4233" i="1"/>
  <c r="AD3781" i="1"/>
  <c r="AN3748" i="1"/>
  <c r="AV4193" i="1"/>
  <c r="AU4193" i="1"/>
  <c r="AO3889" i="1"/>
  <c r="AB4166" i="1"/>
  <c r="AQ4166" i="1"/>
  <c r="AW3650" i="1"/>
  <c r="AP4114" i="1"/>
  <c r="AQ4114" i="1" s="1"/>
  <c r="AN3468" i="1"/>
  <c r="Z3506" i="1"/>
  <c r="AM3506" i="1"/>
  <c r="Y3506" i="1"/>
  <c r="AN3506" i="1"/>
  <c r="AP3661" i="1"/>
  <c r="AW4199" i="1"/>
  <c r="AV3722" i="1"/>
  <c r="AU3722" i="1"/>
  <c r="AC3810" i="1"/>
  <c r="AB3810" i="1"/>
  <c r="AB3514" i="1"/>
  <c r="AA3514" i="1"/>
  <c r="AM3539" i="1"/>
  <c r="AB3979" i="1"/>
  <c r="AA4161" i="1"/>
  <c r="AO4161" i="1"/>
  <c r="AQ4161" i="1" s="1"/>
  <c r="AN4161" i="1"/>
  <c r="AP4161" i="1"/>
  <c r="AR4161" i="1"/>
  <c r="AS4161" i="1" s="1"/>
  <c r="AV4270" i="1"/>
  <c r="AU4270" i="1"/>
  <c r="AN4154" i="1"/>
  <c r="AP4154" i="1" s="1"/>
  <c r="AB4157" i="1"/>
  <c r="AV4408" i="1"/>
  <c r="AW3976" i="1"/>
  <c r="AV3976" i="1"/>
  <c r="AO3670" i="1"/>
  <c r="AA3824" i="1"/>
  <c r="AM3721" i="1"/>
  <c r="AU3679" i="1"/>
  <c r="AV3679" i="1"/>
  <c r="AA3801" i="1"/>
  <c r="AW3801" i="1" s="1"/>
  <c r="AO3801" i="1"/>
  <c r="AN3801" i="1"/>
  <c r="AA3836" i="1"/>
  <c r="AM3833" i="1"/>
  <c r="AN3833" i="1" s="1"/>
  <c r="AV4043" i="1"/>
  <c r="Y3747" i="1"/>
  <c r="AW3931" i="1"/>
  <c r="AV3931" i="1"/>
  <c r="AU3490" i="1"/>
  <c r="AN3676" i="1"/>
  <c r="AO3676" i="1"/>
  <c r="AR3697" i="1"/>
  <c r="AW3609" i="1"/>
  <c r="AA3901" i="1"/>
  <c r="AW3901" i="1" s="1"/>
  <c r="AQ3901" i="1"/>
  <c r="AR3901" i="1" s="1"/>
  <c r="AM3896" i="1"/>
  <c r="Z3896" i="1" s="1"/>
  <c r="AN3651" i="1"/>
  <c r="Z3651" i="1"/>
  <c r="AB3661" i="1"/>
  <c r="Y4037" i="1"/>
  <c r="AW3509" i="1"/>
  <c r="AQ3471" i="1"/>
  <c r="AU3576" i="1"/>
  <c r="AV3576" i="1"/>
  <c r="AQ3514" i="1"/>
  <c r="AR3514" i="1" s="1"/>
  <c r="AA3777" i="1"/>
  <c r="Z3777" i="1"/>
  <c r="AW3777" i="1" s="1"/>
  <c r="AQ3532" i="1"/>
  <c r="AB3555" i="1"/>
  <c r="AR3555" i="1"/>
  <c r="AS3555" i="1" s="1"/>
  <c r="AN3780" i="1"/>
  <c r="AV3807" i="1"/>
  <c r="AU3807" i="1"/>
  <c r="AA3578" i="1"/>
  <c r="Z3578" i="1"/>
  <c r="AW3578" i="1" s="1"/>
  <c r="Y3495" i="1"/>
  <c r="AV3495" i="1" s="1"/>
  <c r="AV3845" i="1"/>
  <c r="AU3845" i="1"/>
  <c r="AA3574" i="1"/>
  <c r="AP3574" i="1"/>
  <c r="AR3574" i="1" s="1"/>
  <c r="AS3574" i="1" s="1"/>
  <c r="Y3967" i="1"/>
  <c r="AO3726" i="1"/>
  <c r="AP3726" i="1" s="1"/>
  <c r="AB4011" i="1"/>
  <c r="AN3556" i="1"/>
  <c r="Z3556" i="1"/>
  <c r="AN3755" i="1"/>
  <c r="AC3526" i="1"/>
  <c r="AQ3526" i="1"/>
  <c r="AA3617" i="1"/>
  <c r="AC3712" i="1"/>
  <c r="AB3712" i="1"/>
  <c r="AO3605" i="1"/>
  <c r="AA3965" i="1"/>
  <c r="AW3965" i="1" s="1"/>
  <c r="AW3846" i="1"/>
  <c r="AM3943" i="1"/>
  <c r="AQ4157" i="1"/>
  <c r="AQ4063" i="1"/>
  <c r="AD4063" i="1" s="1"/>
  <c r="AA3715" i="1"/>
  <c r="AV3779" i="1"/>
  <c r="AN3730" i="1"/>
  <c r="AA3730" i="1" s="1"/>
  <c r="AR4064" i="1"/>
  <c r="AN4141" i="1"/>
  <c r="AP4425" i="1"/>
  <c r="AB4425" i="1"/>
  <c r="Z3749" i="1"/>
  <c r="AP3749" i="1"/>
  <c r="AB3995" i="1"/>
  <c r="AA3995" i="1"/>
  <c r="AA3614" i="1"/>
  <c r="Z3614" i="1"/>
  <c r="AA3914" i="1"/>
  <c r="AO3914" i="1"/>
  <c r="AP3914" i="1" s="1"/>
  <c r="Z3914" i="1"/>
  <c r="AV4041" i="1"/>
  <c r="AU4041" i="1"/>
  <c r="AP3514" i="1"/>
  <c r="AC3514" i="1" s="1"/>
  <c r="AW3759" i="1"/>
  <c r="AA3744" i="1"/>
  <c r="AN3744" i="1"/>
  <c r="AA3885" i="1"/>
  <c r="AO4039" i="1"/>
  <c r="AV4330" i="1"/>
  <c r="AU4330" i="1"/>
  <c r="AQ3603" i="1"/>
  <c r="AA3793" i="1"/>
  <c r="Z3793" i="1"/>
  <c r="AO3793" i="1"/>
  <c r="AU3976" i="1"/>
  <c r="AM3714" i="1"/>
  <c r="Z3714" i="1" s="1"/>
  <c r="AC3898" i="1"/>
  <c r="AU3673" i="1"/>
  <c r="AV3673" i="1"/>
  <c r="AN4232" i="1"/>
  <c r="Z4232" i="1"/>
  <c r="Z4319" i="1"/>
  <c r="AW4319" i="1" s="1"/>
  <c r="AN3886" i="1"/>
  <c r="AO3886" i="1" s="1"/>
  <c r="AU3697" i="1"/>
  <c r="AV3697" i="1"/>
  <c r="AB3624" i="1"/>
  <c r="AA3624" i="1"/>
  <c r="AR3624" i="1"/>
  <c r="AP3624" i="1"/>
  <c r="AS3624" i="1"/>
  <c r="AA3847" i="1"/>
  <c r="AO3847" i="1"/>
  <c r="AB3491" i="1"/>
  <c r="AS4009" i="1"/>
  <c r="AE4346" i="1"/>
  <c r="AN4240" i="1"/>
  <c r="AO4240" i="1"/>
  <c r="Z4240" i="1"/>
  <c r="AO4327" i="1"/>
  <c r="AA4327" i="1"/>
  <c r="AO3866" i="1"/>
  <c r="AV4074" i="1"/>
  <c r="AU4074" i="1"/>
  <c r="AO3757" i="1"/>
  <c r="AW3997" i="1"/>
  <c r="AN3822" i="1"/>
  <c r="Z4354" i="1"/>
  <c r="AP4354" i="1"/>
  <c r="AM4354" i="1"/>
  <c r="AO4354" i="1" s="1"/>
  <c r="AN4354" i="1"/>
  <c r="Y4354" i="1"/>
  <c r="AV4354" i="1" s="1"/>
  <c r="Y4284" i="1"/>
  <c r="AN4284" i="1"/>
  <c r="AM4284" i="1"/>
  <c r="AO4284" i="1"/>
  <c r="Z3748" i="1"/>
  <c r="AA3889" i="1"/>
  <c r="AW3889" i="1" s="1"/>
  <c r="AA4166" i="1"/>
  <c r="AU4311" i="1"/>
  <c r="AV4311" i="1"/>
  <c r="Z4378" i="1"/>
  <c r="AM4378" i="1"/>
  <c r="AN4378" i="1"/>
  <c r="AO4378" i="1" s="1"/>
  <c r="AP4378" i="1" s="1"/>
  <c r="Y4378" i="1"/>
  <c r="AR3784" i="1"/>
  <c r="AU4178" i="1"/>
  <c r="AV4178" i="1"/>
  <c r="AV3478" i="1"/>
  <c r="AU3478" i="1"/>
  <c r="AN3547" i="1"/>
  <c r="AV3735" i="1"/>
  <c r="AU3735" i="1"/>
  <c r="AD4011" i="1"/>
  <c r="AA4054" i="1"/>
  <c r="AC4305" i="1"/>
  <c r="AB3516" i="1"/>
  <c r="AU4052" i="1"/>
  <c r="AU3665" i="1"/>
  <c r="AV3665" i="1"/>
  <c r="AB3803" i="1"/>
  <c r="AU3917" i="1"/>
  <c r="AC3683" i="1"/>
  <c r="AQ3683" i="1"/>
  <c r="AR3683" i="1" s="1"/>
  <c r="AU3561" i="1"/>
  <c r="AV3561" i="1"/>
  <c r="AV3666" i="1"/>
  <c r="AU3666" i="1"/>
  <c r="AV4169" i="1"/>
  <c r="AN3639" i="1"/>
  <c r="Z3639" i="1"/>
  <c r="AN3568" i="1"/>
  <c r="AB3513" i="1"/>
  <c r="AW3868" i="1"/>
  <c r="AV3947" i="1"/>
  <c r="AU3947" i="1"/>
  <c r="AQ3527" i="1"/>
  <c r="AA3513" i="1"/>
  <c r="AP3513" i="1"/>
  <c r="Z3630" i="1"/>
  <c r="AN3522" i="1"/>
  <c r="AA3522" i="1" s="1"/>
  <c r="AO3522" i="1"/>
  <c r="AV3824" i="1"/>
  <c r="AU3824" i="1"/>
  <c r="AW3898" i="1"/>
  <c r="Y3592" i="1"/>
  <c r="AO3836" i="1"/>
  <c r="AV3651" i="1"/>
  <c r="AU3651" i="1"/>
  <c r="AP3492" i="1"/>
  <c r="AO3492" i="1"/>
  <c r="Y3833" i="1"/>
  <c r="AV3926" i="1"/>
  <c r="AU3926" i="1"/>
  <c r="AU3716" i="1"/>
  <c r="AV3716" i="1"/>
  <c r="AV4161" i="1"/>
  <c r="AU4161" i="1"/>
  <c r="AC3537" i="1"/>
  <c r="AR3537" i="1"/>
  <c r="AS3537" i="1" s="1"/>
  <c r="AQ3537" i="1"/>
  <c r="AD3537" i="1" s="1"/>
  <c r="AA3782" i="1"/>
  <c r="Z3782" i="1"/>
  <c r="AW3782" i="1" s="1"/>
  <c r="AC3871" i="1"/>
  <c r="AQ3559" i="1"/>
  <c r="AP3559" i="1"/>
  <c r="AW3682" i="1"/>
  <c r="AV3682" i="1"/>
  <c r="AO3841" i="1"/>
  <c r="AA3961" i="1"/>
  <c r="AB3540" i="1"/>
  <c r="AA3540" i="1"/>
  <c r="Y3848" i="1"/>
  <c r="AO3478" i="1"/>
  <c r="Y3621" i="1"/>
  <c r="AV3688" i="1"/>
  <c r="AU3688" i="1"/>
  <c r="AU3621" i="1"/>
  <c r="AB3722" i="1"/>
  <c r="AP3722" i="1"/>
  <c r="AC3722" i="1" s="1"/>
  <c r="AP3901" i="1"/>
  <c r="AE3872" i="1"/>
  <c r="AS3872" i="1"/>
  <c r="AF3872" i="1" s="1"/>
  <c r="AX3872" i="1" s="1"/>
  <c r="AU3959" i="1"/>
  <c r="AV3959" i="1"/>
  <c r="AV3887" i="1"/>
  <c r="AU3887" i="1"/>
  <c r="AN4177" i="1"/>
  <c r="AO3530" i="1"/>
  <c r="AO3656" i="1"/>
  <c r="AM3565" i="1"/>
  <c r="Z3565" i="1" s="1"/>
  <c r="AQ3524" i="1"/>
  <c r="AP3832" i="1"/>
  <c r="AD3611" i="1"/>
  <c r="AX3611" i="1" s="1"/>
  <c r="AA3870" i="1"/>
  <c r="AN3870" i="1"/>
  <c r="Y3896" i="1"/>
  <c r="AC3532" i="1"/>
  <c r="AB3532" i="1"/>
  <c r="AU3946" i="1"/>
  <c r="AV3946" i="1"/>
  <c r="AV3538" i="1"/>
  <c r="AU3538" i="1"/>
  <c r="AA3555" i="1"/>
  <c r="Z3780" i="1"/>
  <c r="Z3725" i="1"/>
  <c r="AM3725" i="1"/>
  <c r="AA3527" i="1"/>
  <c r="AW3527" i="1" s="1"/>
  <c r="AN3578" i="1"/>
  <c r="AV3604" i="1"/>
  <c r="AU3604" i="1"/>
  <c r="AV3723" i="1"/>
  <c r="AU3723" i="1"/>
  <c r="Y3488" i="1"/>
  <c r="AV3488" i="1" s="1"/>
  <c r="AV3875" i="1"/>
  <c r="AU3875" i="1"/>
  <c r="AN3617" i="1"/>
  <c r="Z3915" i="1"/>
  <c r="AO3915" i="1"/>
  <c r="AP3915" i="1"/>
  <c r="AM3687" i="1"/>
  <c r="Z3687" i="1" s="1"/>
  <c r="AU3856" i="1"/>
  <c r="AV3856" i="1"/>
  <c r="AQ3654" i="1"/>
  <c r="AW3979" i="1"/>
  <c r="AV3979" i="1"/>
  <c r="AM3937" i="1"/>
  <c r="AM4035" i="1"/>
  <c r="Y4035" i="1"/>
  <c r="AV4035" i="1" s="1"/>
  <c r="AA4082" i="1"/>
  <c r="AB4305" i="1"/>
  <c r="AP4305" i="1"/>
  <c r="AA4305" i="1"/>
  <c r="Y3490" i="1"/>
  <c r="AN3786" i="1"/>
  <c r="AN3577" i="1"/>
  <c r="AA3577" i="1" s="1"/>
  <c r="Z3577" i="1"/>
  <c r="AA3698" i="1"/>
  <c r="AU3894" i="1"/>
  <c r="Z3738" i="1"/>
  <c r="AN3738" i="1"/>
  <c r="AO3966" i="1"/>
  <c r="AA3654" i="1"/>
  <c r="AW3654" i="1" s="1"/>
  <c r="AN3496" i="1"/>
  <c r="AA3496" i="1" s="1"/>
  <c r="AV3812" i="1"/>
  <c r="AU3812" i="1"/>
  <c r="AB3859" i="1"/>
  <c r="AU4035" i="1"/>
  <c r="AU4065" i="1"/>
  <c r="AC4166" i="1"/>
  <c r="AA4301" i="1"/>
  <c r="AP4301" i="1"/>
  <c r="AO4301" i="1"/>
  <c r="AN4301" i="1"/>
  <c r="Z4261" i="1"/>
  <c r="AO4261" i="1"/>
  <c r="AN4261" i="1"/>
  <c r="AP4261" i="1" s="1"/>
  <c r="AB4328" i="1"/>
  <c r="AR4328" i="1"/>
  <c r="AS4328" i="1"/>
  <c r="Z4422" i="1"/>
  <c r="AM4422" i="1"/>
  <c r="Y4422" i="1"/>
  <c r="AQ3749" i="1"/>
  <c r="AA3921" i="1"/>
  <c r="AN3921" i="1"/>
  <c r="AO3921" i="1"/>
  <c r="Y4317" i="1"/>
  <c r="Y3895" i="1"/>
  <c r="AV3895" i="1" s="1"/>
  <c r="AV3497" i="1"/>
  <c r="AU3497" i="1"/>
  <c r="Z3744" i="1"/>
  <c r="AV4104" i="1"/>
  <c r="AU4104" i="1"/>
  <c r="AM3902" i="1"/>
  <c r="AQ4039" i="1"/>
  <c r="AV4341" i="1"/>
  <c r="AU4341" i="1"/>
  <c r="AA3966" i="1"/>
  <c r="AN4062" i="1"/>
  <c r="Z4062" i="1"/>
  <c r="AW3467" i="1"/>
  <c r="AO3715" i="1"/>
  <c r="Z3903" i="1"/>
  <c r="AN3903" i="1"/>
  <c r="AO3903" i="1" s="1"/>
  <c r="AV3910" i="1"/>
  <c r="AU3910" i="1"/>
  <c r="AO4112" i="1"/>
  <c r="AV3601" i="1"/>
  <c r="AU3601" i="1"/>
  <c r="AW3715" i="1"/>
  <c r="AV3846" i="1"/>
  <c r="AU3846" i="1"/>
  <c r="AQ3624" i="1"/>
  <c r="AW3619" i="1"/>
  <c r="AA3697" i="1"/>
  <c r="Z3697" i="1"/>
  <c r="AU3770" i="1"/>
  <c r="Z3922" i="1"/>
  <c r="Y3922" i="1"/>
  <c r="AV3922" i="1" s="1"/>
  <c r="AM3922" i="1"/>
  <c r="AN3922" i="1"/>
  <c r="AV4211" i="1"/>
  <c r="AU4211" i="1"/>
  <c r="AN4382" i="1"/>
  <c r="AA4382" i="1" s="1"/>
  <c r="AA3859" i="1"/>
  <c r="Z3859" i="1"/>
  <c r="AP3859" i="1"/>
  <c r="AM4383" i="1"/>
  <c r="Y4383" i="1"/>
  <c r="AV4130" i="1"/>
  <c r="AU4130" i="1"/>
  <c r="AW4269" i="1"/>
  <c r="AU3730" i="1"/>
  <c r="AV3730" i="1"/>
  <c r="Z4290" i="1"/>
  <c r="AW4290" i="1" s="1"/>
  <c r="Z3680" i="1"/>
  <c r="AA4423" i="1"/>
  <c r="AN4423" i="1"/>
  <c r="Z4423" i="1"/>
  <c r="AP4423" i="1"/>
  <c r="AO4423" i="1"/>
  <c r="AQ4423" i="1" s="1"/>
  <c r="AR4423" i="1" s="1"/>
  <c r="AO4117" i="1"/>
  <c r="AN4117" i="1"/>
  <c r="Z4117" i="1"/>
  <c r="AD4346" i="1"/>
  <c r="AO3650" i="1"/>
  <c r="AB3650" i="1" s="1"/>
  <c r="AA4340" i="1"/>
  <c r="AO4340" i="1"/>
  <c r="AQ4008" i="1"/>
  <c r="AD4008" i="1" s="1"/>
  <c r="AC3540" i="1"/>
  <c r="AV3624" i="1"/>
  <c r="AU3624" i="1"/>
  <c r="AU3608" i="1"/>
  <c r="AV3608" i="1"/>
  <c r="AV4014" i="1"/>
  <c r="AU4014" i="1"/>
  <c r="AA3778" i="1"/>
  <c r="AB3901" i="1"/>
  <c r="AV3680" i="1"/>
  <c r="AU3680" i="1"/>
  <c r="Z4197" i="1"/>
  <c r="AM4197" i="1"/>
  <c r="AC3662" i="1"/>
  <c r="AB3471" i="1"/>
  <c r="AC3708" i="1"/>
  <c r="AB3708" i="1"/>
  <c r="AQ3708" i="1"/>
  <c r="Z4088" i="1"/>
  <c r="AN4088" i="1"/>
  <c r="AA3763" i="1"/>
  <c r="Z3763" i="1"/>
  <c r="AN3763" i="1"/>
  <c r="AM3557" i="1"/>
  <c r="AO3557" i="1" s="1"/>
  <c r="AO3584" i="1"/>
  <c r="AP3527" i="1"/>
  <c r="AW3916" i="1"/>
  <c r="AV3748" i="1"/>
  <c r="AU3748" i="1"/>
  <c r="AU3825" i="1"/>
  <c r="AU3692" i="1"/>
  <c r="AV3692" i="1"/>
  <c r="AW3617" i="1"/>
  <c r="AA3523" i="1"/>
  <c r="AO3523" i="1"/>
  <c r="AU4172" i="1"/>
  <c r="AV4172" i="1"/>
  <c r="AV3733" i="1"/>
  <c r="AU3733" i="1"/>
  <c r="AM4130" i="1"/>
  <c r="AV3809" i="1"/>
  <c r="AU3809" i="1"/>
  <c r="AA3935" i="1"/>
  <c r="AW3935" i="1" s="1"/>
  <c r="AP4183" i="1"/>
  <c r="AV4039" i="1"/>
  <c r="AU4039" i="1"/>
  <c r="AA4048" i="1"/>
  <c r="AW4048" i="1" s="1"/>
  <c r="AO4048" i="1"/>
  <c r="AP4048" i="1" s="1"/>
  <c r="AV4258" i="1"/>
  <c r="AU4258" i="1"/>
  <c r="AW4258" i="1"/>
  <c r="AB3915" i="1"/>
  <c r="AA3732" i="1"/>
  <c r="AW3732" i="1" s="1"/>
  <c r="AO3732" i="1"/>
  <c r="AP3732" i="1" s="1"/>
  <c r="AO3779" i="1"/>
  <c r="AA3738" i="1"/>
  <c r="AW3966" i="1"/>
  <c r="AD4056" i="1"/>
  <c r="AC3654" i="1"/>
  <c r="AU3496" i="1"/>
  <c r="AV3496" i="1"/>
  <c r="AC3859" i="1"/>
  <c r="Z4018" i="1"/>
  <c r="Z4052" i="1"/>
  <c r="AN4052" i="1"/>
  <c r="AO4052" i="1" s="1"/>
  <c r="AO4085" i="1"/>
  <c r="AA4085" i="1"/>
  <c r="AD4166" i="1"/>
  <c r="AU4226" i="1"/>
  <c r="AN4268" i="1"/>
  <c r="Z4268" i="1"/>
  <c r="AA4261" i="1"/>
  <c r="AW4425" i="1"/>
  <c r="AV4244" i="1"/>
  <c r="AU4244" i="1"/>
  <c r="AA4317" i="1"/>
  <c r="AB3691" i="1"/>
  <c r="AA3691" i="1"/>
  <c r="AW3691" i="1" s="1"/>
  <c r="AB3734" i="1"/>
  <c r="AU3583" i="1"/>
  <c r="AV3583" i="1"/>
  <c r="Z3543" i="1"/>
  <c r="Y3543" i="1"/>
  <c r="AV3590" i="1"/>
  <c r="AU3590" i="1"/>
  <c r="AM4180" i="1"/>
  <c r="Y4180" i="1"/>
  <c r="AV4191" i="1"/>
  <c r="AU4191" i="1"/>
  <c r="AU3791" i="1"/>
  <c r="AV3791" i="1"/>
  <c r="AW3793" i="1"/>
  <c r="AV3793" i="1"/>
  <c r="AU3793" i="1"/>
  <c r="Z4015" i="1"/>
  <c r="AM4015" i="1"/>
  <c r="AV3987" i="1"/>
  <c r="AU3987" i="1"/>
  <c r="AO4049" i="1"/>
  <c r="AA4057" i="1"/>
  <c r="AU4195" i="1"/>
  <c r="AW4376" i="1"/>
  <c r="AV4376" i="1"/>
  <c r="AO3616" i="1"/>
  <c r="AR3619" i="1"/>
  <c r="AV3871" i="1"/>
  <c r="AU3871" i="1"/>
  <c r="AA3645" i="1"/>
  <c r="AW3645" i="1" s="1"/>
  <c r="AP3645" i="1"/>
  <c r="AN3645" i="1"/>
  <c r="AO3645" i="1"/>
  <c r="AU3906" i="1"/>
  <c r="AM4168" i="1"/>
  <c r="Y4168" i="1"/>
  <c r="AW4040" i="1"/>
  <c r="AA4389" i="1"/>
  <c r="AO4389" i="1"/>
  <c r="AV4325" i="1"/>
  <c r="AU4325" i="1"/>
  <c r="AN4051" i="1"/>
  <c r="AO3825" i="1"/>
  <c r="AA3994" i="1"/>
  <c r="AN4421" i="1"/>
  <c r="AN3883" i="1"/>
  <c r="Z3883" i="1"/>
  <c r="AA4270" i="1"/>
  <c r="AO4270" i="1"/>
  <c r="AP4270" i="1" s="1"/>
  <c r="Z4270" i="1"/>
  <c r="AW4270" i="1" s="1"/>
  <c r="AN4270" i="1"/>
  <c r="AD4126" i="1"/>
  <c r="AR4126" i="1"/>
  <c r="AN3788" i="1"/>
  <c r="AO3788" i="1" s="1"/>
  <c r="Z3770" i="1"/>
  <c r="AN3770" i="1"/>
  <c r="AV4134" i="1"/>
  <c r="Z4116" i="1"/>
  <c r="AV3505" i="1"/>
  <c r="AU3505" i="1"/>
  <c r="AS3540" i="1"/>
  <c r="AF3540" i="1" s="1"/>
  <c r="AE3863" i="1"/>
  <c r="AX3863" i="1" s="1"/>
  <c r="AU3927" i="1"/>
  <c r="AV3927" i="1"/>
  <c r="AN4197" i="1"/>
  <c r="AA4027" i="1"/>
  <c r="AO4027" i="1"/>
  <c r="AM3503" i="1"/>
  <c r="AP3662" i="1"/>
  <c r="AQ3662" i="1" s="1"/>
  <c r="AS3662" i="1" s="1"/>
  <c r="Y3504" i="1"/>
  <c r="AV3504" i="1" s="1"/>
  <c r="AB3719" i="1"/>
  <c r="AP3719" i="1"/>
  <c r="AB3647" i="1"/>
  <c r="AA3854" i="1"/>
  <c r="Z3854" i="1"/>
  <c r="AN3854" i="1"/>
  <c r="AV3531" i="1"/>
  <c r="AU3531" i="1"/>
  <c r="AB3796" i="1"/>
  <c r="AO3796" i="1"/>
  <c r="AN3764" i="1"/>
  <c r="AO3764" i="1" s="1"/>
  <c r="AV3468" i="1"/>
  <c r="AU3468" i="1"/>
  <c r="Z3602" i="1"/>
  <c r="Z3612" i="1"/>
  <c r="AP3612" i="1"/>
  <c r="AN3612" i="1"/>
  <c r="AO3612" i="1"/>
  <c r="Z3599" i="1"/>
  <c r="AM3599" i="1"/>
  <c r="AA3589" i="1"/>
  <c r="AN3589" i="1"/>
  <c r="Z3589" i="1"/>
  <c r="AO3671" i="1"/>
  <c r="AA3671" i="1"/>
  <c r="AW3671" i="1" s="1"/>
  <c r="AM3864" i="1"/>
  <c r="Z3864" i="1" s="1"/>
  <c r="AW3726" i="1"/>
  <c r="Z3704" i="1"/>
  <c r="AM3704" i="1"/>
  <c r="AP3590" i="1"/>
  <c r="AC3590" i="1" s="1"/>
  <c r="AB3724" i="1"/>
  <c r="AP3724" i="1"/>
  <c r="AA3724" i="1"/>
  <c r="AQ3724" i="1"/>
  <c r="AA3873" i="1"/>
  <c r="AP3873" i="1"/>
  <c r="AC3994" i="1"/>
  <c r="Z3945" i="1"/>
  <c r="AN3945" i="1"/>
  <c r="AA3945" i="1" s="1"/>
  <c r="Z4005" i="1"/>
  <c r="AV4187" i="1"/>
  <c r="AU4187" i="1"/>
  <c r="AW4063" i="1"/>
  <c r="AA4158" i="1"/>
  <c r="AO4158" i="1"/>
  <c r="AP4158" i="1" s="1"/>
  <c r="AE3528" i="1"/>
  <c r="AA3915" i="1"/>
  <c r="AA3699" i="1"/>
  <c r="AQ3699" i="1"/>
  <c r="Z3699" i="1"/>
  <c r="AW3699" i="1" s="1"/>
  <c r="AN3652" i="1"/>
  <c r="AM3652" i="1"/>
  <c r="AN4169" i="1"/>
  <c r="Z3779" i="1"/>
  <c r="AO3738" i="1"/>
  <c r="AA3494" i="1"/>
  <c r="Z3494" i="1"/>
  <c r="AR3654" i="1"/>
  <c r="Y3496" i="1"/>
  <c r="Y4018" i="1"/>
  <c r="AV4018" i="1" s="1"/>
  <c r="AB3794" i="1"/>
  <c r="AO3794" i="1"/>
  <c r="AP3794" i="1"/>
  <c r="AQ3794" i="1"/>
  <c r="AA3794" i="1"/>
  <c r="AD4119" i="1"/>
  <c r="AR4119" i="1"/>
  <c r="AS4119" i="1" s="1"/>
  <c r="AV4403" i="1"/>
  <c r="AU4403" i="1"/>
  <c r="AA3749" i="1"/>
  <c r="AB4115" i="1"/>
  <c r="AP3614" i="1"/>
  <c r="Z4161" i="1"/>
  <c r="AA4296" i="1"/>
  <c r="AO4296" i="1"/>
  <c r="AP4296" i="1" s="1"/>
  <c r="AA3596" i="1"/>
  <c r="AQ3691" i="1"/>
  <c r="AU3929" i="1"/>
  <c r="AV3828" i="1"/>
  <c r="AU3828" i="1"/>
  <c r="AC4004" i="1"/>
  <c r="AQ4004" i="1"/>
  <c r="AR4004" i="1"/>
  <c r="AW4217" i="1"/>
  <c r="AU3518" i="1"/>
  <c r="AU3826" i="1"/>
  <c r="AV3826" i="1"/>
  <c r="AB3899" i="1"/>
  <c r="AA3899" i="1"/>
  <c r="AO3899" i="1"/>
  <c r="AU3676" i="1"/>
  <c r="AV3676" i="1"/>
  <c r="AV3544" i="1"/>
  <c r="AU3544" i="1"/>
  <c r="AC3860" i="1"/>
  <c r="AB4376" i="1"/>
  <c r="AA4376" i="1"/>
  <c r="AQ4376" i="1"/>
  <c r="AC3624" i="1"/>
  <c r="AQ3619" i="1"/>
  <c r="AV3696" i="1"/>
  <c r="AU3696" i="1"/>
  <c r="AU4224" i="1"/>
  <c r="AV4224" i="1"/>
  <c r="AA3573" i="1"/>
  <c r="Z3573" i="1"/>
  <c r="AW3573" i="1" s="1"/>
  <c r="AO3573" i="1"/>
  <c r="AD3927" i="1"/>
  <c r="AR3927" i="1"/>
  <c r="AA4235" i="1"/>
  <c r="Z4235" i="1"/>
  <c r="AP4235" i="1"/>
  <c r="AV4266" i="1"/>
  <c r="AM4380" i="1"/>
  <c r="Y4380" i="1"/>
  <c r="Z4153" i="1"/>
  <c r="AN4153" i="1"/>
  <c r="AA4153" i="1" s="1"/>
  <c r="AA3923" i="1"/>
  <c r="AO3923" i="1"/>
  <c r="AN3923" i="1"/>
  <c r="AP3923" i="1"/>
  <c r="AP4371" i="1"/>
  <c r="AC4371" i="1" s="1"/>
  <c r="AQ4359" i="1"/>
  <c r="AD4359" i="1" s="1"/>
  <c r="AR4359" i="1"/>
  <c r="AC4043" i="1"/>
  <c r="AP4043" i="1"/>
  <c r="AN4335" i="1"/>
  <c r="AU3653" i="1"/>
  <c r="AQ4236" i="1"/>
  <c r="AN4173" i="1"/>
  <c r="AA4173" i="1" s="1"/>
  <c r="Z4264" i="1"/>
  <c r="Z4051" i="1"/>
  <c r="AW4051" i="1" s="1"/>
  <c r="AA3803" i="1"/>
  <c r="Z3803" i="1"/>
  <c r="AO3803" i="1"/>
  <c r="AA4068" i="1"/>
  <c r="AV3823" i="1"/>
  <c r="AU3823" i="1"/>
  <c r="AD4094" i="1"/>
  <c r="AR4094" i="1"/>
  <c r="AE4094" i="1" s="1"/>
  <c r="AV4297" i="1"/>
  <c r="AU4297" i="1"/>
  <c r="AO4151" i="1"/>
  <c r="AP4151" i="1"/>
  <c r="AV3693" i="1"/>
  <c r="AU3693" i="1"/>
  <c r="AV3977" i="1"/>
  <c r="AU3977" i="1"/>
  <c r="AP3716" i="1"/>
  <c r="AW4333" i="1"/>
  <c r="AW4261" i="1"/>
  <c r="AV4261" i="1"/>
  <c r="AU4261" i="1"/>
  <c r="AV4384" i="1"/>
  <c r="AU4384" i="1"/>
  <c r="AV4113" i="1"/>
  <c r="AU4113" i="1"/>
  <c r="AV4192" i="1"/>
  <c r="AA4185" i="1"/>
  <c r="AO4185" i="1"/>
  <c r="AP4185" i="1"/>
  <c r="Z4185" i="1"/>
  <c r="Z3502" i="1"/>
  <c r="AO3502" i="1"/>
  <c r="AD3528" i="1"/>
  <c r="AS3528" i="1"/>
  <c r="AF3528" i="1" s="1"/>
  <c r="AB3775" i="1"/>
  <c r="AQ4109" i="1"/>
  <c r="AD4109" i="1" s="1"/>
  <c r="AC4109" i="1"/>
  <c r="AA3603" i="1"/>
  <c r="AB3898" i="1"/>
  <c r="AN3845" i="1"/>
  <c r="AX3818" i="1"/>
  <c r="AN3950" i="1"/>
  <c r="Z3950" i="1"/>
  <c r="Z3772" i="1"/>
  <c r="Z3493" i="1"/>
  <c r="AM3493" i="1"/>
  <c r="AV3664" i="1"/>
  <c r="AU3664" i="1"/>
  <c r="AC3580" i="1"/>
  <c r="AB3580" i="1"/>
  <c r="AN3890" i="1"/>
  <c r="AB3615" i="1"/>
  <c r="AA3615" i="1"/>
  <c r="Z3718" i="1"/>
  <c r="AN3718" i="1"/>
  <c r="AO3718" i="1" s="1"/>
  <c r="AC3679" i="1"/>
  <c r="AB3593" i="1"/>
  <c r="AD4393" i="1"/>
  <c r="Z4382" i="1"/>
  <c r="AO4382" i="1"/>
  <c r="Y4382" i="1"/>
  <c r="Z4081" i="1"/>
  <c r="AN4081" i="1"/>
  <c r="AB3819" i="1"/>
  <c r="AA3593" i="1"/>
  <c r="AC3975" i="1"/>
  <c r="AB3975" i="1"/>
  <c r="Z4200" i="1"/>
  <c r="AM4200" i="1"/>
  <c r="Y4200" i="1"/>
  <c r="AN4348" i="1"/>
  <c r="AM4348" i="1"/>
  <c r="AO4348" i="1"/>
  <c r="AD4387" i="1"/>
  <c r="AC4387" i="1"/>
  <c r="Z4285" i="1"/>
  <c r="AN4285" i="1"/>
  <c r="AA4285" i="1" s="1"/>
  <c r="AW4285" i="1" s="1"/>
  <c r="AB4098" i="1"/>
  <c r="AA4098" i="1"/>
  <c r="AQ4098" i="1"/>
  <c r="AA4269" i="1"/>
  <c r="AP4269" i="1"/>
  <c r="AR4269" i="1"/>
  <c r="AS4269" i="1" s="1"/>
  <c r="AQ4269" i="1"/>
  <c r="AP4020" i="1"/>
  <c r="AA4274" i="1"/>
  <c r="AV4105" i="1"/>
  <c r="AU4105" i="1"/>
  <c r="Z3988" i="1"/>
  <c r="Y3988" i="1"/>
  <c r="AN3988" i="1"/>
  <c r="Z4139" i="1"/>
  <c r="Y4139" i="1"/>
  <c r="AM4139" i="1"/>
  <c r="AB4417" i="1"/>
  <c r="Y4174" i="1"/>
  <c r="AM4174" i="1"/>
  <c r="AA4211" i="1"/>
  <c r="AN4211" i="1"/>
  <c r="Z4211" i="1"/>
  <c r="AO4211" i="1"/>
  <c r="AU4347" i="1"/>
  <c r="AV4347" i="1"/>
  <c r="AQ4387" i="1"/>
  <c r="AV3848" i="1"/>
  <c r="AU3848" i="1"/>
  <c r="AC3948" i="1"/>
  <c r="AM4087" i="1"/>
  <c r="AO4251" i="1"/>
  <c r="AB4251" i="1" s="1"/>
  <c r="AA4251" i="1"/>
  <c r="AW4251" i="1" s="1"/>
  <c r="AP4251" i="1"/>
  <c r="AA4181" i="1"/>
  <c r="AO4181" i="1"/>
  <c r="AP4181" i="1"/>
  <c r="Z4419" i="1"/>
  <c r="AW4419" i="1" s="1"/>
  <c r="AO4419" i="1"/>
  <c r="AP4419" i="1" s="1"/>
  <c r="AB3946" i="1"/>
  <c r="AP3946" i="1"/>
  <c r="AQ3946" i="1" s="1"/>
  <c r="AA3946" i="1"/>
  <c r="AO3946" i="1"/>
  <c r="AP4067" i="1"/>
  <c r="AA4067" i="1"/>
  <c r="AW4067" i="1" s="1"/>
  <c r="AO4067" i="1"/>
  <c r="AV4312" i="1"/>
  <c r="AU4312" i="1"/>
  <c r="AE3952" i="1"/>
  <c r="Z4068" i="1"/>
  <c r="AW4068" i="1" s="1"/>
  <c r="AN4068" i="1"/>
  <c r="AO4068" i="1"/>
  <c r="AP4068" i="1" s="1"/>
  <c r="AB4137" i="1"/>
  <c r="AO4137" i="1"/>
  <c r="AA4038" i="1"/>
  <c r="AW4038" i="1" s="1"/>
  <c r="AP4038" i="1"/>
  <c r="AA3487" i="1"/>
  <c r="AN3487" i="1"/>
  <c r="AW3971" i="1"/>
  <c r="AM3858" i="1"/>
  <c r="Z3858" i="1" s="1"/>
  <c r="Y3858" i="1"/>
  <c r="AU3969" i="1"/>
  <c r="AV3969" i="1"/>
  <c r="Z4057" i="1"/>
  <c r="AP4057" i="1"/>
  <c r="Y4057" i="1"/>
  <c r="AM4071" i="1"/>
  <c r="Z4071" i="1" s="1"/>
  <c r="AN4257" i="1"/>
  <c r="Z4257" i="1"/>
  <c r="AW4414" i="1"/>
  <c r="Z3546" i="1"/>
  <c r="AN3546" i="1"/>
  <c r="AU3866" i="1"/>
  <c r="AM3920" i="1"/>
  <c r="AM3978" i="1"/>
  <c r="AN3978" i="1" s="1"/>
  <c r="Y3978" i="1"/>
  <c r="AA4364" i="1"/>
  <c r="Z4364" i="1"/>
  <c r="AO4364" i="1"/>
  <c r="AC3597" i="1"/>
  <c r="AM4091" i="1"/>
  <c r="AN4091" i="1" s="1"/>
  <c r="AV4235" i="1"/>
  <c r="Z4233" i="1"/>
  <c r="AW3740" i="1"/>
  <c r="Z3766" i="1"/>
  <c r="Y3766" i="1"/>
  <c r="AV3766" i="1" s="1"/>
  <c r="AA3981" i="1"/>
  <c r="Z3981" i="1"/>
  <c r="AO3981" i="1"/>
  <c r="AN4377" i="1"/>
  <c r="Z4377" i="1"/>
  <c r="AB4280" i="1"/>
  <c r="AN4019" i="1"/>
  <c r="AM3792" i="1"/>
  <c r="AO3792" i="1" s="1"/>
  <c r="AN3792" i="1"/>
  <c r="AP3792" i="1" s="1"/>
  <c r="Y3792" i="1"/>
  <c r="AV4091" i="1"/>
  <c r="AU4091" i="1"/>
  <c r="AA4204" i="1"/>
  <c r="AO4204" i="1"/>
  <c r="AV4308" i="1"/>
  <c r="AU4308" i="1"/>
  <c r="AV3695" i="1"/>
  <c r="AU3695" i="1"/>
  <c r="AP4106" i="1"/>
  <c r="AU3864" i="1"/>
  <c r="AV3864" i="1"/>
  <c r="AE4041" i="1"/>
  <c r="AD4041" i="1"/>
  <c r="AX4041" i="1" s="1"/>
  <c r="Y4068" i="1"/>
  <c r="AV4342" i="1"/>
  <c r="AU4342" i="1"/>
  <c r="AQ3685" i="1"/>
  <c r="AW3623" i="1"/>
  <c r="AU3623" i="1"/>
  <c r="AN4114" i="1"/>
  <c r="AN4242" i="1"/>
  <c r="Z4242" i="1"/>
  <c r="AU4355" i="1"/>
  <c r="AV4355" i="1"/>
  <c r="Y4087" i="1"/>
  <c r="AW4262" i="1"/>
  <c r="Y3829" i="1"/>
  <c r="AV3829" i="1" s="1"/>
  <c r="AB4204" i="1"/>
  <c r="AA4002" i="1"/>
  <c r="AN4002" i="1"/>
  <c r="Z4002" i="1"/>
  <c r="Z4395" i="1"/>
  <c r="AW4395" i="1" s="1"/>
  <c r="AN4273" i="1"/>
  <c r="Z4273" i="1"/>
  <c r="AA4413" i="1"/>
  <c r="AO3663" i="1"/>
  <c r="AN4342" i="1"/>
  <c r="AB3571" i="1"/>
  <c r="AO3571" i="1"/>
  <c r="AQ3975" i="1"/>
  <c r="AW3731" i="1"/>
  <c r="AC3789" i="1"/>
  <c r="AV3924" i="1"/>
  <c r="AU3924" i="1"/>
  <c r="AV3750" i="1"/>
  <c r="AU3750" i="1"/>
  <c r="AU3655" i="1"/>
  <c r="AB3604" i="1"/>
  <c r="AP3604" i="1"/>
  <c r="AQ3604" i="1" s="1"/>
  <c r="AB3657" i="1"/>
  <c r="AV3764" i="1"/>
  <c r="AU3764" i="1"/>
  <c r="AW4080" i="1"/>
  <c r="AU3753" i="1"/>
  <c r="AU3953" i="1"/>
  <c r="AV3953" i="1"/>
  <c r="AB3735" i="1"/>
  <c r="AB3985" i="1"/>
  <c r="AP3985" i="1"/>
  <c r="AC3998" i="1"/>
  <c r="AD4302" i="1"/>
  <c r="AV3842" i="1"/>
  <c r="AU3842" i="1"/>
  <c r="AV4004" i="1"/>
  <c r="AU4004" i="1"/>
  <c r="AO3804" i="1"/>
  <c r="AM3766" i="1"/>
  <c r="AW4220" i="1"/>
  <c r="AV4378" i="1"/>
  <c r="AU4378" i="1"/>
  <c r="AU4280" i="1"/>
  <c r="AB3672" i="1"/>
  <c r="AA3672" i="1"/>
  <c r="AW3672" i="1" s="1"/>
  <c r="AS3672" i="1"/>
  <c r="AF3672" i="1" s="1"/>
  <c r="AO3678" i="1"/>
  <c r="AN4087" i="1"/>
  <c r="AW4410" i="1"/>
  <c r="AM3829" i="1"/>
  <c r="AW4412" i="1"/>
  <c r="AA4279" i="1"/>
  <c r="AU4155" i="1"/>
  <c r="AV4155" i="1"/>
  <c r="AA4101" i="1"/>
  <c r="AV4395" i="1"/>
  <c r="AN4215" i="1"/>
  <c r="AO4215" i="1" s="1"/>
  <c r="Z4215" i="1"/>
  <c r="AV4042" i="1"/>
  <c r="AU4288" i="1"/>
  <c r="AV4288" i="1"/>
  <c r="AV4122" i="1"/>
  <c r="AU4122" i="1"/>
  <c r="AP3685" i="1"/>
  <c r="AU3835" i="1"/>
  <c r="AV4280" i="1"/>
  <c r="AO4087" i="1"/>
  <c r="AV4282" i="1"/>
  <c r="AU4282" i="1"/>
  <c r="AP4204" i="1"/>
  <c r="AU4063" i="1"/>
  <c r="AV4063" i="1"/>
  <c r="AN4208" i="1"/>
  <c r="AO4208" i="1" s="1"/>
  <c r="AB4309" i="1"/>
  <c r="AA4309" i="1"/>
  <c r="AW4309" i="1" s="1"/>
  <c r="AO4309" i="1"/>
  <c r="AQ4309" i="1" s="1"/>
  <c r="AP4309" i="1"/>
  <c r="AN4395" i="1"/>
  <c r="AA4395" i="1" s="1"/>
  <c r="AM4059" i="1"/>
  <c r="Z4059" i="1" s="1"/>
  <c r="Y4059" i="1"/>
  <c r="AC4397" i="1"/>
  <c r="AC3877" i="1"/>
  <c r="AB3663" i="1"/>
  <c r="AA3663" i="1"/>
  <c r="AB4042" i="1"/>
  <c r="AA4042" i="1"/>
  <c r="AW4042" i="1" s="1"/>
  <c r="AQ4042" i="1"/>
  <c r="AS4042" i="1" s="1"/>
  <c r="AV4095" i="1"/>
  <c r="AU4095" i="1"/>
  <c r="AW4288" i="1"/>
  <c r="Z4342" i="1"/>
  <c r="Z4114" i="1"/>
  <c r="AO4114" i="1"/>
  <c r="AR4114" i="1" s="1"/>
  <c r="AM4114" i="1"/>
  <c r="Y4114" i="1"/>
  <c r="AB4038" i="1"/>
  <c r="Z4351" i="1"/>
  <c r="Y4351" i="1"/>
  <c r="AV4351" i="1" s="1"/>
  <c r="AM4351" i="1"/>
  <c r="AC4420" i="1"/>
  <c r="AR4420" i="1"/>
  <c r="AP4271" i="1"/>
  <c r="AQ4271" i="1"/>
  <c r="AR4271" i="1" s="1"/>
  <c r="AB4271" i="1"/>
  <c r="AU4133" i="1"/>
  <c r="AV4133" i="1"/>
  <c r="AO4030" i="1"/>
  <c r="AB4030" i="1" s="1"/>
  <c r="AA4030" i="1"/>
  <c r="AW4030" i="1" s="1"/>
  <c r="AN3835" i="1"/>
  <c r="AV4180" i="1"/>
  <c r="AU4180" i="1"/>
  <c r="AP3789" i="1"/>
  <c r="AQ4152" i="1"/>
  <c r="AC3814" i="1"/>
  <c r="AQ3814" i="1"/>
  <c r="AD3814" i="1" s="1"/>
  <c r="AA3660" i="1"/>
  <c r="AO3660" i="1"/>
  <c r="Z3660" i="1"/>
  <c r="AN3660" i="1"/>
  <c r="AW4345" i="1"/>
  <c r="Z3924" i="1"/>
  <c r="AM3924" i="1"/>
  <c r="AO3924" i="1" s="1"/>
  <c r="AA3718" i="1"/>
  <c r="AO4159" i="1"/>
  <c r="AN4159" i="1"/>
  <c r="AP4159" i="1"/>
  <c r="AB3473" i="1"/>
  <c r="AA3473" i="1"/>
  <c r="Y4276" i="1"/>
  <c r="AM4276" i="1"/>
  <c r="AV4372" i="1"/>
  <c r="AU4372" i="1"/>
  <c r="AB3597" i="1"/>
  <c r="AR3597" i="1"/>
  <c r="AV4196" i="1"/>
  <c r="AU4196" i="1"/>
  <c r="AA3804" i="1"/>
  <c r="AW3804" i="1" s="1"/>
  <c r="AM4282" i="1"/>
  <c r="AF3585" i="1"/>
  <c r="AE3585" i="1"/>
  <c r="AC3973" i="1"/>
  <c r="AV4101" i="1"/>
  <c r="AU4101" i="1"/>
  <c r="AW3678" i="1"/>
  <c r="AC4098" i="1"/>
  <c r="AC4063" i="1"/>
  <c r="AV4230" i="1"/>
  <c r="AU4230" i="1"/>
  <c r="AV4394" i="1"/>
  <c r="AU4394" i="1"/>
  <c r="AM3874" i="1"/>
  <c r="AU3819" i="1"/>
  <c r="AV3819" i="1"/>
  <c r="AN4279" i="1"/>
  <c r="AP3827" i="1"/>
  <c r="AV4131" i="1"/>
  <c r="AU4131" i="1"/>
  <c r="AV4175" i="1"/>
  <c r="AU4175" i="1"/>
  <c r="AB4184" i="1"/>
  <c r="AV4320" i="1"/>
  <c r="AN4413" i="1"/>
  <c r="AP4413" i="1" s="1"/>
  <c r="AB4004" i="1"/>
  <c r="Z4367" i="1"/>
  <c r="AM4367" i="1"/>
  <c r="AO3640" i="1"/>
  <c r="AU3898" i="1"/>
  <c r="AV3898" i="1"/>
  <c r="AP4042" i="1"/>
  <c r="AB4007" i="1"/>
  <c r="AQ4420" i="1"/>
  <c r="AA4004" i="1"/>
  <c r="Z3753" i="1"/>
  <c r="Y3753" i="1"/>
  <c r="AV3753" i="1" s="1"/>
  <c r="AM3753" i="1"/>
  <c r="Z3658" i="1"/>
  <c r="AN3658" i="1"/>
  <c r="Y3658" i="1"/>
  <c r="AV3658" i="1" s="1"/>
  <c r="AV3883" i="1"/>
  <c r="AU3883" i="1"/>
  <c r="AN3620" i="1"/>
  <c r="AA3620" i="1" s="1"/>
  <c r="AU3686" i="1"/>
  <c r="AV3686" i="1"/>
  <c r="AP3657" i="1"/>
  <c r="AB3860" i="1"/>
  <c r="AV4208" i="1"/>
  <c r="AU4208" i="1"/>
  <c r="Y4071" i="1"/>
  <c r="AU4112" i="1"/>
  <c r="AV4256" i="1"/>
  <c r="AU4256" i="1"/>
  <c r="AO3911" i="1"/>
  <c r="AA3911" i="1"/>
  <c r="AN3924" i="1"/>
  <c r="AN3538" i="1"/>
  <c r="AA3538" i="1" s="1"/>
  <c r="AW3520" i="1"/>
  <c r="Z3653" i="1"/>
  <c r="Y3653" i="1"/>
  <c r="AV3653" i="1" s="1"/>
  <c r="AM3653" i="1"/>
  <c r="AN3653" i="1"/>
  <c r="AQ3473" i="1"/>
  <c r="AN4276" i="1"/>
  <c r="AC4023" i="1"/>
  <c r="AQ4023" i="1"/>
  <c r="AN4216" i="1"/>
  <c r="Z4216" i="1"/>
  <c r="AN4331" i="1"/>
  <c r="AA4331" i="1" s="1"/>
  <c r="Z4331" i="1"/>
  <c r="AO4331" i="1"/>
  <c r="AP4331" i="1" s="1"/>
  <c r="AB4343" i="1"/>
  <c r="AP4343" i="1"/>
  <c r="AA3606" i="1"/>
  <c r="AO3606" i="1"/>
  <c r="AN3606" i="1"/>
  <c r="AP3606" i="1"/>
  <c r="AO4014" i="1"/>
  <c r="AB4014" i="1" s="1"/>
  <c r="Z3866" i="1"/>
  <c r="AN3866" i="1"/>
  <c r="Y3866" i="1"/>
  <c r="AM4195" i="1"/>
  <c r="Z4195" i="1" s="1"/>
  <c r="AN4195" i="1"/>
  <c r="AO4195" i="1"/>
  <c r="Y4195" i="1"/>
  <c r="AV4195" i="1" s="1"/>
  <c r="AV3882" i="1"/>
  <c r="AU3882" i="1"/>
  <c r="AU4132" i="1"/>
  <c r="AV4132" i="1"/>
  <c r="AE4362" i="1"/>
  <c r="AA4105" i="1"/>
  <c r="AW4105" i="1" s="1"/>
  <c r="AO4105" i="1"/>
  <c r="AP4105" i="1"/>
  <c r="AD4373" i="1"/>
  <c r="AB4236" i="1"/>
  <c r="AP4236" i="1"/>
  <c r="AR4236" i="1" s="1"/>
  <c r="AA3951" i="1"/>
  <c r="Z3951" i="1"/>
  <c r="AN3951" i="1"/>
  <c r="AW4077" i="1"/>
  <c r="AW4323" i="1"/>
  <c r="AW4394" i="1"/>
  <c r="AB4406" i="1"/>
  <c r="AP4406" i="1"/>
  <c r="AC4406" i="1" s="1"/>
  <c r="AV4106" i="1"/>
  <c r="AU4106" i="1"/>
  <c r="AM3838" i="1"/>
  <c r="Y3838" i="1"/>
  <c r="AV3838" i="1" s="1"/>
  <c r="AB3729" i="1"/>
  <c r="AW4229" i="1"/>
  <c r="AO3629" i="1"/>
  <c r="AR4042" i="1"/>
  <c r="AV4204" i="1"/>
  <c r="AU4204" i="1"/>
  <c r="AB4286" i="1"/>
  <c r="AA4286" i="1"/>
  <c r="AW4286" i="1" s="1"/>
  <c r="AQ4286" i="1"/>
  <c r="AP4007" i="1"/>
  <c r="AU4242" i="1"/>
  <c r="AV4242" i="1"/>
  <c r="AW4417" i="1"/>
  <c r="Z4000" i="1"/>
  <c r="AN4000" i="1"/>
  <c r="AV4306" i="1"/>
  <c r="AN3664" i="1"/>
  <c r="AO3664" i="1" s="1"/>
  <c r="AP3746" i="1"/>
  <c r="AC3746" i="1" s="1"/>
  <c r="AM3658" i="1"/>
  <c r="AN4233" i="1"/>
  <c r="Z3588" i="1"/>
  <c r="AN3588" i="1"/>
  <c r="AO3588" i="1" s="1"/>
  <c r="AB3928" i="1"/>
  <c r="AO3928" i="1"/>
  <c r="AA3928" i="1"/>
  <c r="AW3928" i="1" s="1"/>
  <c r="AP3928" i="1"/>
  <c r="AQ3928" i="1"/>
  <c r="Y3924" i="1"/>
  <c r="AW3762" i="1"/>
  <c r="Z4159" i="1"/>
  <c r="AM4227" i="1"/>
  <c r="Z4227" i="1" s="1"/>
  <c r="AN4227" i="1"/>
  <c r="AW4192" i="1"/>
  <c r="AC4343" i="1"/>
  <c r="AV4213" i="1"/>
  <c r="AU4213" i="1"/>
  <c r="AN4164" i="1"/>
  <c r="AA4164" i="1" s="1"/>
  <c r="AN3767" i="1"/>
  <c r="AQ3606" i="1"/>
  <c r="AU4380" i="1"/>
  <c r="AW4009" i="1"/>
  <c r="AV3960" i="1"/>
  <c r="AU3960" i="1"/>
  <c r="AM3866" i="1"/>
  <c r="AB4212" i="1"/>
  <c r="AD4326" i="1"/>
  <c r="AW4218" i="1"/>
  <c r="AA4379" i="1"/>
  <c r="AV4076" i="1"/>
  <c r="AU4076" i="1"/>
  <c r="AO4342" i="1"/>
  <c r="AC4393" i="1"/>
  <c r="AQ4393" i="1"/>
  <c r="AB4393" i="1"/>
  <c r="AV4069" i="1"/>
  <c r="AU4069" i="1"/>
  <c r="AU4279" i="1"/>
  <c r="AV4279" i="1"/>
  <c r="AC3827" i="1"/>
  <c r="Z4175" i="1"/>
  <c r="Y4175" i="1"/>
  <c r="AN4175" i="1"/>
  <c r="Y4367" i="1"/>
  <c r="AB4313" i="1"/>
  <c r="AB4229" i="1"/>
  <c r="AA4020" i="1"/>
  <c r="Z4020" i="1"/>
  <c r="AO4020" i="1"/>
  <c r="AW4204" i="1"/>
  <c r="AN4292" i="1"/>
  <c r="AE4146" i="1"/>
  <c r="AU4350" i="1"/>
  <c r="AV4350" i="1"/>
  <c r="AN3727" i="1"/>
  <c r="AP3727" i="1" s="1"/>
  <c r="AO3727" i="1"/>
  <c r="AA4310" i="1"/>
  <c r="AW4310" i="1" s="1"/>
  <c r="AO4310" i="1"/>
  <c r="AP4310" i="1"/>
  <c r="AQ4310" i="1"/>
  <c r="AB4368" i="1"/>
  <c r="AP3603" i="1"/>
  <c r="AA3734" i="1"/>
  <c r="AP3734" i="1"/>
  <c r="AA3622" i="1"/>
  <c r="Z3944" i="1"/>
  <c r="AW3944" i="1" s="1"/>
  <c r="AV3876" i="1"/>
  <c r="AU3876" i="1"/>
  <c r="AN3918" i="1"/>
  <c r="AU4050" i="1"/>
  <c r="AV4050" i="1"/>
  <c r="Z3673" i="1"/>
  <c r="AU3552" i="1"/>
  <c r="AV3552" i="1"/>
  <c r="AP3508" i="1"/>
  <c r="Z3620" i="1"/>
  <c r="AW3620" i="1" s="1"/>
  <c r="AM3686" i="1"/>
  <c r="AO3772" i="1"/>
  <c r="AQ3860" i="1"/>
  <c r="AV3681" i="1"/>
  <c r="AU3681" i="1"/>
  <c r="AQ3679" i="1"/>
  <c r="AR3928" i="1"/>
  <c r="AU3577" i="1"/>
  <c r="AV3577" i="1"/>
  <c r="AP4152" i="1"/>
  <c r="AC4152" i="1" s="1"/>
  <c r="AU3893" i="1"/>
  <c r="AV3893" i="1"/>
  <c r="AM4243" i="1"/>
  <c r="Z4243" i="1" s="1"/>
  <c r="AN4243" i="1"/>
  <c r="AO4243" i="1" s="1"/>
  <c r="Y4243" i="1"/>
  <c r="AQ4343" i="1"/>
  <c r="AM4405" i="1"/>
  <c r="AN4405" i="1" s="1"/>
  <c r="AU3974" i="1"/>
  <c r="AA4303" i="1"/>
  <c r="AA4370" i="1"/>
  <c r="AN4370" i="1"/>
  <c r="Z4370" i="1"/>
  <c r="AO4370" i="1"/>
  <c r="AC4373" i="1"/>
  <c r="AD4138" i="1"/>
  <c r="AQ4040" i="1"/>
  <c r="AD4040" i="1" s="1"/>
  <c r="AP4195" i="1"/>
  <c r="Z4303" i="1"/>
  <c r="AN4303" i="1"/>
  <c r="AW4379" i="1"/>
  <c r="AV4379" i="1"/>
  <c r="AU4379" i="1"/>
  <c r="AO3729" i="1"/>
  <c r="AV4165" i="1"/>
  <c r="AU4165" i="1"/>
  <c r="AW4131" i="1"/>
  <c r="AA4318" i="1"/>
  <c r="AO4318" i="1"/>
  <c r="AB4318" i="1" s="1"/>
  <c r="Z4318" i="1"/>
  <c r="AA4259" i="1"/>
  <c r="AO4259" i="1"/>
  <c r="AP4259" i="1"/>
  <c r="Y4022" i="1"/>
  <c r="AM4022" i="1"/>
  <c r="AW3729" i="1"/>
  <c r="AV4313" i="1"/>
  <c r="AP4368" i="1"/>
  <c r="AN4367" i="1"/>
  <c r="AE4199" i="1"/>
  <c r="AS4199" i="1"/>
  <c r="AD4199" i="1"/>
  <c r="AU3473" i="1"/>
  <c r="AV3473" i="1"/>
  <c r="AM3834" i="1"/>
  <c r="Z3834" i="1" s="1"/>
  <c r="Y4190" i="1"/>
  <c r="AM4190" i="1"/>
  <c r="AN4190" i="1" s="1"/>
  <c r="AU4349" i="1"/>
  <c r="AB3972" i="1"/>
  <c r="AA3972" i="1"/>
  <c r="AO3972" i="1"/>
  <c r="AP3972" i="1" s="1"/>
  <c r="AW4188" i="1"/>
  <c r="AU4231" i="1"/>
  <c r="AV4231" i="1"/>
  <c r="AP4417" i="1"/>
  <c r="AQ4417" i="1" s="1"/>
  <c r="AR4373" i="1"/>
  <c r="AU4333" i="1"/>
  <c r="AV4333" i="1"/>
  <c r="AA4277" i="1"/>
  <c r="AP4286" i="1"/>
  <c r="AB4061" i="1"/>
  <c r="AA4307" i="1"/>
  <c r="AP4307" i="1"/>
  <c r="AQ4307" i="1" s="1"/>
  <c r="AO4307" i="1"/>
  <c r="Z4388" i="1"/>
  <c r="Z3825" i="1"/>
  <c r="AB3827" i="1"/>
  <c r="AB4108" i="1"/>
  <c r="AA4184" i="1"/>
  <c r="AW4184" i="1" s="1"/>
  <c r="AN4307" i="1"/>
  <c r="AV4391" i="1"/>
  <c r="AU4391" i="1"/>
  <c r="AV4369" i="1"/>
  <c r="AU4369" i="1"/>
  <c r="AA3790" i="1"/>
  <c r="AO3790" i="1"/>
  <c r="AV4367" i="1"/>
  <c r="AU4367" i="1"/>
  <c r="AV3991" i="1"/>
  <c r="AU3991" i="1"/>
  <c r="AB4397" i="1"/>
  <c r="AV3912" i="1"/>
  <c r="AU3912" i="1"/>
  <c r="AA4143" i="1"/>
  <c r="AW4143" i="1" s="1"/>
  <c r="AC4126" i="1"/>
  <c r="AA3650" i="1"/>
  <c r="AP3650" i="1"/>
  <c r="AA3719" i="1"/>
  <c r="AO4108" i="1"/>
  <c r="Z4352" i="1"/>
  <c r="AN3743" i="1"/>
  <c r="Z3626" i="1"/>
  <c r="AB3948" i="1"/>
  <c r="AA4314" i="1"/>
  <c r="AV4299" i="1"/>
  <c r="AU4299" i="1"/>
  <c r="Z4361" i="1"/>
  <c r="Z4403" i="1"/>
  <c r="AN4403" i="1"/>
  <c r="AB4402" i="1"/>
  <c r="AA4133" i="1"/>
  <c r="AV3558" i="1"/>
  <c r="AU3558" i="1"/>
  <c r="Z3783" i="1"/>
  <c r="AO4021" i="1"/>
  <c r="Z4287" i="1"/>
  <c r="AN4287" i="1"/>
  <c r="AV4264" i="1"/>
  <c r="AU4264" i="1"/>
  <c r="AU3519" i="1"/>
  <c r="AV3519" i="1"/>
  <c r="AB3746" i="1"/>
  <c r="AO4402" i="1"/>
  <c r="AF4372" i="1"/>
  <c r="AB3877" i="1"/>
  <c r="AB4140" i="1"/>
  <c r="AC4412" i="1"/>
  <c r="AS4056" i="1"/>
  <c r="AF4056" i="1" s="1"/>
  <c r="AC3752" i="1"/>
  <c r="AQ3752" i="1"/>
  <c r="AD3752" i="1" s="1"/>
  <c r="AB3633" i="1"/>
  <c r="AA4403" i="1"/>
  <c r="AR4326" i="1"/>
  <c r="AC4321" i="1"/>
  <c r="AN4133" i="1"/>
  <c r="AA3879" i="1"/>
  <c r="AC4234" i="1"/>
  <c r="AM3783" i="1"/>
  <c r="Y4287" i="1"/>
  <c r="AV4287" i="1" s="1"/>
  <c r="AA4375" i="1"/>
  <c r="AW4375" i="1" s="1"/>
  <c r="AO4375" i="1"/>
  <c r="AQ3716" i="1"/>
  <c r="AV4365" i="1"/>
  <c r="AS4373" i="1"/>
  <c r="AN4231" i="1"/>
  <c r="AR4312" i="1"/>
  <c r="AE4312" i="1" s="1"/>
  <c r="AW4321" i="1"/>
  <c r="AM4392" i="1"/>
  <c r="AA4007" i="1"/>
  <c r="AW4007" i="1" s="1"/>
  <c r="AB3561" i="1"/>
  <c r="AQ3561" i="1"/>
  <c r="AA3623" i="1"/>
  <c r="AW4228" i="1"/>
  <c r="Z3743" i="1"/>
  <c r="AB4056" i="1"/>
  <c r="AV3736" i="1"/>
  <c r="AU3736" i="1"/>
  <c r="AU4018" i="1"/>
  <c r="AV4142" i="1"/>
  <c r="AU4142" i="1"/>
  <c r="AD4333" i="1"/>
  <c r="AA3999" i="1"/>
  <c r="AV3550" i="1"/>
  <c r="AU3550" i="1"/>
  <c r="AU3606" i="1"/>
  <c r="AA3904" i="1"/>
  <c r="AQ3904" i="1"/>
  <c r="Z4021" i="1"/>
  <c r="AP4021" i="1"/>
  <c r="AB4126" i="1"/>
  <c r="AA3746" i="1"/>
  <c r="AW3746" i="1" s="1"/>
  <c r="AN4375" i="1"/>
  <c r="AO4077" i="1"/>
  <c r="AO4379" i="1"/>
  <c r="AB3999" i="1"/>
  <c r="AB3879" i="1"/>
  <c r="AA3996" i="1"/>
  <c r="AW3996" i="1" s="1"/>
  <c r="AA4343" i="1"/>
  <c r="AW4343" i="1" s="1"/>
  <c r="AO4184" i="1"/>
  <c r="AP4184" i="1" s="1"/>
  <c r="AW3911" i="1"/>
  <c r="AV3534" i="1"/>
  <c r="AU3534" i="1"/>
  <c r="AU3857" i="1"/>
  <c r="AV3857" i="1"/>
  <c r="AB3579" i="1"/>
  <c r="AA3616" i="1"/>
  <c r="AD3642" i="1"/>
  <c r="AU3936" i="1"/>
  <c r="AV3936" i="1"/>
  <c r="AU3970" i="1"/>
  <c r="AO4058" i="1"/>
  <c r="AB4058" i="1" s="1"/>
  <c r="AA4339" i="1"/>
  <c r="AM4415" i="1"/>
  <c r="Z4415" i="1" s="1"/>
  <c r="AV4144" i="1"/>
  <c r="AU4144" i="1"/>
  <c r="AV4157" i="1"/>
  <c r="AU4157" i="1"/>
  <c r="AV4019" i="1"/>
  <c r="AU4019" i="1"/>
  <c r="AC4218" i="1"/>
  <c r="Z4162" i="1"/>
  <c r="AV4309" i="1"/>
  <c r="AU4309" i="1"/>
  <c r="AA4373" i="1"/>
  <c r="AC3931" i="1"/>
  <c r="AA3826" i="1"/>
  <c r="AW3981" i="1"/>
  <c r="AM4214" i="1"/>
  <c r="Z4214" i="1" s="1"/>
  <c r="AC4196" i="1"/>
  <c r="AA4077" i="1"/>
  <c r="AM4306" i="1"/>
  <c r="AB4400" i="1"/>
  <c r="AD4182" i="1"/>
  <c r="AB4186" i="1"/>
  <c r="AU4397" i="1"/>
  <c r="AV4397" i="1"/>
  <c r="AA4171" i="1"/>
  <c r="AB4025" i="1"/>
  <c r="AP4118" i="1"/>
  <c r="AM4322" i="1"/>
  <c r="AA4045" i="1"/>
  <c r="AO4045" i="1"/>
  <c r="AC4189" i="1"/>
  <c r="AS4312" i="1"/>
  <c r="AV4096" i="1"/>
  <c r="AU4096" i="1"/>
  <c r="AV4272" i="1"/>
  <c r="AU4272" i="1"/>
  <c r="AA4418" i="1"/>
  <c r="AN3825" i="1"/>
  <c r="AQ3827" i="1"/>
  <c r="AV3920" i="1"/>
  <c r="AV4138" i="1"/>
  <c r="AU4138" i="1"/>
  <c r="Z4101" i="1"/>
  <c r="AN4424" i="1"/>
  <c r="AA4404" i="1"/>
  <c r="AN4404" i="1"/>
  <c r="AO4404" i="1"/>
  <c r="AV4212" i="1"/>
  <c r="AU4212" i="1"/>
  <c r="Z4033" i="1"/>
  <c r="AW4033" i="1" s="1"/>
  <c r="AB4321" i="1"/>
  <c r="AC3781" i="1"/>
  <c r="AV3874" i="1"/>
  <c r="AU3874" i="1"/>
  <c r="AV4291" i="1"/>
  <c r="AU4291" i="1"/>
  <c r="AN4388" i="1"/>
  <c r="AA4388" i="1" s="1"/>
  <c r="Z4149" i="1"/>
  <c r="Z4184" i="1"/>
  <c r="Z3650" i="1"/>
  <c r="Z3719" i="1"/>
  <c r="Z4084" i="1"/>
  <c r="AO4140" i="1"/>
  <c r="AB4224" i="1"/>
  <c r="AU4332" i="1"/>
  <c r="AV4332" i="1"/>
  <c r="AP3948" i="1"/>
  <c r="AB3541" i="1"/>
  <c r="AN4361" i="1"/>
  <c r="AA4361" i="1" s="1"/>
  <c r="AU4287" i="1"/>
  <c r="Z4299" i="1"/>
  <c r="AM4299" i="1"/>
  <c r="AU4340" i="1"/>
  <c r="AV4340" i="1"/>
  <c r="AM3929" i="1"/>
  <c r="AV3797" i="1"/>
  <c r="AU3797" i="1"/>
  <c r="AO3904" i="1"/>
  <c r="AM4127" i="1"/>
  <c r="AN4021" i="1"/>
  <c r="AO3512" i="1"/>
  <c r="Z3835" i="1"/>
  <c r="AB3716" i="1"/>
  <c r="Z4343" i="1"/>
  <c r="AA4397" i="1"/>
  <c r="AP3888" i="1"/>
  <c r="AA4140" i="1"/>
  <c r="AB3679" i="1"/>
  <c r="AC3675" i="1"/>
  <c r="AA3579" i="1"/>
  <c r="AC3511" i="1"/>
  <c r="AV3479" i="1"/>
  <c r="AU3479" i="1"/>
  <c r="AV3923" i="1"/>
  <c r="AU3923" i="1"/>
  <c r="AA3936" i="1"/>
  <c r="AW3936" i="1" s="1"/>
  <c r="AN3936" i="1"/>
  <c r="AD4064" i="1"/>
  <c r="AV4108" i="1"/>
  <c r="AU4108" i="1"/>
  <c r="AV4111" i="1"/>
  <c r="AU4111" i="1"/>
  <c r="AC4346" i="1"/>
  <c r="AX4346" i="1" s="1"/>
  <c r="AV4015" i="1"/>
  <c r="AU4015" i="1"/>
  <c r="Z3767" i="1"/>
  <c r="AU4388" i="1"/>
  <c r="AD4312" i="1"/>
  <c r="AV4183" i="1"/>
  <c r="AU4183" i="1"/>
  <c r="Z3593" i="1"/>
  <c r="AB4265" i="1"/>
  <c r="AU4186" i="1"/>
  <c r="AV4186" i="1"/>
  <c r="AC4220" i="1"/>
  <c r="AN4355" i="1"/>
  <c r="AA4355" i="1" s="1"/>
  <c r="AN4392" i="1"/>
  <c r="AC4302" i="1"/>
  <c r="AA4280" i="1"/>
  <c r="AB3982" i="1"/>
  <c r="AV4068" i="1"/>
  <c r="AU4068" i="1"/>
  <c r="AB4143" i="1"/>
  <c r="AN4325" i="1"/>
  <c r="Y4322" i="1"/>
  <c r="Z4045" i="1"/>
  <c r="AQ4189" i="1"/>
  <c r="AV3862" i="1"/>
  <c r="AU3862" i="1"/>
  <c r="AV4319" i="1"/>
  <c r="AU4319" i="1"/>
  <c r="AN4418" i="1"/>
  <c r="Y3572" i="1"/>
  <c r="AA3827" i="1"/>
  <c r="AN3942" i="1"/>
  <c r="AC4008" i="1"/>
  <c r="Z4404" i="1"/>
  <c r="AW4404" i="1" s="1"/>
  <c r="Z3790" i="1"/>
  <c r="AW3790" i="1" s="1"/>
  <c r="AA4229" i="1"/>
  <c r="AA3640" i="1"/>
  <c r="AR4234" i="1"/>
  <c r="AV4405" i="1"/>
  <c r="AU4405" i="1"/>
  <c r="AV4151" i="1"/>
  <c r="AU4151" i="1"/>
  <c r="AD3701" i="1"/>
  <c r="AB3781" i="1"/>
  <c r="Z4221" i="1"/>
  <c r="AU4298" i="1"/>
  <c r="AV4298" i="1"/>
  <c r="AV4359" i="1"/>
  <c r="AU4359" i="1"/>
  <c r="AU4348" i="1"/>
  <c r="AA3798" i="1"/>
  <c r="Z3839" i="1"/>
  <c r="AO3839" i="1"/>
  <c r="AW4020" i="1"/>
  <c r="AV4171" i="1"/>
  <c r="AU4171" i="1"/>
  <c r="AM4084" i="1"/>
  <c r="AN3996" i="1"/>
  <c r="AA3948" i="1"/>
  <c r="AW3948" i="1" s="1"/>
  <c r="AP3541" i="1"/>
  <c r="AQ3541" i="1" s="1"/>
  <c r="AW4324" i="1"/>
  <c r="AU4245" i="1"/>
  <c r="AV4245" i="1"/>
  <c r="AV4381" i="1"/>
  <c r="AU4381" i="1"/>
  <c r="Z4267" i="1"/>
  <c r="AW4340" i="1"/>
  <c r="AA3633" i="1"/>
  <c r="AU4188" i="1"/>
  <c r="AV4188" i="1"/>
  <c r="AO3879" i="1"/>
  <c r="AA3934" i="1"/>
  <c r="AN3693" i="1"/>
  <c r="AV4083" i="1"/>
  <c r="AU4083" i="1"/>
  <c r="AA3512" i="1"/>
  <c r="AM3709" i="1"/>
  <c r="Z3709" i="1" s="1"/>
  <c r="AA3976" i="1"/>
  <c r="AA4344" i="1"/>
  <c r="AA3716" i="1"/>
  <c r="AP4061" i="1"/>
  <c r="AB4201" i="1"/>
  <c r="AP4374" i="1"/>
  <c r="AP3519" i="1"/>
  <c r="AQ3519" i="1" s="1"/>
  <c r="AU3888" i="1"/>
  <c r="AV3888" i="1"/>
  <c r="AV3982" i="1"/>
  <c r="AU3982" i="1"/>
  <c r="AA4086" i="1"/>
  <c r="AO4086" i="1"/>
  <c r="AA4034" i="1"/>
  <c r="AP4034" i="1"/>
  <c r="AA4328" i="1"/>
  <c r="AU3984" i="1"/>
  <c r="AV3984" i="1"/>
  <c r="Z4082" i="1"/>
  <c r="AW4082" i="1" s="1"/>
  <c r="AN4082" i="1"/>
  <c r="AO4082" i="1" s="1"/>
  <c r="AW4296" i="1"/>
  <c r="AV3762" i="1"/>
  <c r="AU3762" i="1"/>
  <c r="AU3481" i="1"/>
  <c r="AV3481" i="1"/>
  <c r="AB3662" i="1"/>
  <c r="AC3759" i="1"/>
  <c r="AQ3759" i="1"/>
  <c r="AD3759" i="1" s="1"/>
  <c r="AV3612" i="1"/>
  <c r="AU3612" i="1"/>
  <c r="AC3802" i="1"/>
  <c r="AU3988" i="1"/>
  <c r="AV3988" i="1"/>
  <c r="AV4374" i="1"/>
  <c r="AU4374" i="1"/>
  <c r="AW4398" i="1"/>
  <c r="AV4398" i="1"/>
  <c r="AU3517" i="1"/>
  <c r="AV3517" i="1"/>
  <c r="AB3508" i="1"/>
  <c r="AQ3675" i="1"/>
  <c r="AS3675" i="1" s="1"/>
  <c r="AA4001" i="1"/>
  <c r="AW4001" i="1" s="1"/>
  <c r="AB3554" i="1"/>
  <c r="AQ4086" i="1"/>
  <c r="Z4293" i="1"/>
  <c r="AN4293" i="1"/>
  <c r="AV4296" i="1"/>
  <c r="AU3827" i="1"/>
  <c r="AV3827" i="1"/>
  <c r="Z3616" i="1"/>
  <c r="AC3710" i="1"/>
  <c r="AW3847" i="1"/>
  <c r="AV3638" i="1"/>
  <c r="AU3638" i="1"/>
  <c r="AV4176" i="1"/>
  <c r="AU4176" i="1"/>
  <c r="AA4231" i="1"/>
  <c r="AW4231" i="1" s="1"/>
  <c r="AC4312" i="1"/>
  <c r="Y4415" i="1"/>
  <c r="AD4362" i="1"/>
  <c r="AV3506" i="1"/>
  <c r="AU3506" i="1"/>
  <c r="Z3567" i="1"/>
  <c r="AC4010" i="1"/>
  <c r="AR4010" i="1"/>
  <c r="AS4010" i="1"/>
  <c r="Z3597" i="1"/>
  <c r="AW3597" i="1" s="1"/>
  <c r="AV4268" i="1"/>
  <c r="AU4268" i="1"/>
  <c r="AV4339" i="1"/>
  <c r="AU4339" i="1"/>
  <c r="AB3931" i="1"/>
  <c r="AW4420" i="1"/>
  <c r="AV3968" i="1"/>
  <c r="AU3968" i="1"/>
  <c r="AP3593" i="1"/>
  <c r="AV3868" i="1"/>
  <c r="AU3868" i="1"/>
  <c r="AB4220" i="1"/>
  <c r="AQ4220" i="1"/>
  <c r="AR4220" i="1" s="1"/>
  <c r="Z4254" i="1"/>
  <c r="Z4413" i="1"/>
  <c r="AB4182" i="1"/>
  <c r="AA3702" i="1"/>
  <c r="Z4280" i="1"/>
  <c r="AQ4171" i="1"/>
  <c r="Z3733" i="1"/>
  <c r="AU4053" i="1"/>
  <c r="AV4053" i="1"/>
  <c r="AV3493" i="1"/>
  <c r="AU3493" i="1"/>
  <c r="AV3909" i="1"/>
  <c r="AU3909" i="1"/>
  <c r="AO3826" i="1"/>
  <c r="AQ3982" i="1"/>
  <c r="AD3982" i="1" s="1"/>
  <c r="Z4173" i="1"/>
  <c r="AM4162" i="1"/>
  <c r="AU4248" i="1"/>
  <c r="AV4248" i="1"/>
  <c r="AR4079" i="1"/>
  <c r="AE4079" i="1" s="1"/>
  <c r="AW3862" i="1"/>
  <c r="AM3572" i="1"/>
  <c r="Y3825" i="1"/>
  <c r="AA3757" i="1"/>
  <c r="AM3613" i="1"/>
  <c r="AN3613" i="1" s="1"/>
  <c r="AB4326" i="1"/>
  <c r="AQ4326" i="1"/>
  <c r="AB4371" i="1"/>
  <c r="AN4356" i="1"/>
  <c r="AV3554" i="1"/>
  <c r="AU3554" i="1"/>
  <c r="AV4156" i="1"/>
  <c r="AU4156" i="1"/>
  <c r="AB4302" i="1"/>
  <c r="AD4234" i="1"/>
  <c r="Z4212" i="1"/>
  <c r="AS3701" i="1"/>
  <c r="AA3781" i="1"/>
  <c r="AC4160" i="1"/>
  <c r="AU4243" i="1"/>
  <c r="AV4243" i="1"/>
  <c r="AO4221" i="1"/>
  <c r="AM4349" i="1"/>
  <c r="AV3925" i="1"/>
  <c r="AU3925" i="1"/>
  <c r="AV4348" i="1"/>
  <c r="Z3566" i="1"/>
  <c r="AM3839" i="1"/>
  <c r="AU4125" i="1"/>
  <c r="AV4125" i="1"/>
  <c r="AN4084" i="1"/>
  <c r="AN4150" i="1"/>
  <c r="AA4224" i="1"/>
  <c r="Z4334" i="1"/>
  <c r="AU4392" i="1"/>
  <c r="AV4426" i="1"/>
  <c r="AU4426" i="1"/>
  <c r="AV4223" i="1"/>
  <c r="AU4223" i="1"/>
  <c r="AC4362" i="1"/>
  <c r="AV3938" i="1"/>
  <c r="AU3938" i="1"/>
  <c r="Z4147" i="1"/>
  <c r="AN4147" i="1"/>
  <c r="AU4214" i="1"/>
  <c r="AU4271" i="1"/>
  <c r="AV4271" i="1"/>
  <c r="AS4362" i="1"/>
  <c r="AF4362" i="1" s="1"/>
  <c r="Y4361" i="1"/>
  <c r="AV4361" i="1" s="1"/>
  <c r="Y4267" i="1"/>
  <c r="AV4267" i="1" s="1"/>
  <c r="Z3879" i="1"/>
  <c r="Y3929" i="1"/>
  <c r="AA4090" i="1"/>
  <c r="AP3904" i="1"/>
  <c r="Y4127" i="1"/>
  <c r="Y4021" i="1"/>
  <c r="AV4021" i="1" s="1"/>
  <c r="AP3512" i="1"/>
  <c r="Y3835" i="1"/>
  <c r="AO4344" i="1"/>
  <c r="AB4344" i="1" s="1"/>
  <c r="AA4201" i="1"/>
  <c r="AV4177" i="1"/>
  <c r="AU4177" i="1"/>
  <c r="AV4289" i="1"/>
  <c r="AU4289" i="1"/>
  <c r="AV3533" i="1"/>
  <c r="AU3533" i="1"/>
  <c r="AU3543" i="1"/>
  <c r="AB3683" i="1"/>
  <c r="AR4086" i="1"/>
  <c r="Z3843" i="1"/>
  <c r="AM3843" i="1"/>
  <c r="AC3731" i="1"/>
  <c r="AC3554" i="1"/>
  <c r="AU3990" i="1"/>
  <c r="AV3990" i="1"/>
  <c r="AP4086" i="1"/>
  <c r="AV4057" i="1"/>
  <c r="AU4057" i="1"/>
  <c r="AW4057" i="1"/>
  <c r="AB4414" i="1"/>
  <c r="AP4414" i="1"/>
  <c r="AO4414" i="1"/>
  <c r="AA3679" i="1"/>
  <c r="AA4033" i="1"/>
  <c r="AB3675" i="1"/>
  <c r="AD3710" i="1"/>
  <c r="AM3820" i="1"/>
  <c r="Z3820" i="1" s="1"/>
  <c r="AQ3511" i="1"/>
  <c r="AU3933" i="1"/>
  <c r="AV3933" i="1"/>
  <c r="Z3881" i="1"/>
  <c r="AN3881" i="1"/>
  <c r="AO4265" i="1"/>
  <c r="AN4263" i="1"/>
  <c r="Z4339" i="1"/>
  <c r="AD4010" i="1"/>
  <c r="AA3597" i="1"/>
  <c r="AU3966" i="1"/>
  <c r="AV3966" i="1"/>
  <c r="AV4066" i="1"/>
  <c r="AU4066" i="1"/>
  <c r="AQ4196" i="1"/>
  <c r="AD4196" i="1" s="1"/>
  <c r="AV4246" i="1"/>
  <c r="AU4246" i="1"/>
  <c r="AB4266" i="1"/>
  <c r="Z4358" i="1"/>
  <c r="AO4358" i="1"/>
  <c r="AO4426" i="1"/>
  <c r="AB4426" i="1" s="1"/>
  <c r="AO4136" i="1"/>
  <c r="AB4136" i="1" s="1"/>
  <c r="AV4286" i="1"/>
  <c r="AU4286" i="1"/>
  <c r="AV4420" i="1"/>
  <c r="AU4420" i="1"/>
  <c r="AA4061" i="1"/>
  <c r="AW3968" i="1"/>
  <c r="AO3797" i="1"/>
  <c r="AQ3593" i="1"/>
  <c r="AN4124" i="1"/>
  <c r="AA4124" i="1" s="1"/>
  <c r="AA4219" i="1"/>
  <c r="AU4217" i="1"/>
  <c r="AV4217" i="1"/>
  <c r="AA4254" i="1"/>
  <c r="Z4298" i="1"/>
  <c r="Z4355" i="1"/>
  <c r="AC4182" i="1"/>
  <c r="Z4396" i="1"/>
  <c r="Z4272" i="1"/>
  <c r="AO3702" i="1"/>
  <c r="AQ4186" i="1"/>
  <c r="AU4300" i="1"/>
  <c r="AV4300" i="1"/>
  <c r="AO4280" i="1"/>
  <c r="AR4171" i="1"/>
  <c r="AV3579" i="1"/>
  <c r="AU3579" i="1"/>
  <c r="AA4025" i="1"/>
  <c r="AW4025" i="1" s="1"/>
  <c r="AA4278" i="1"/>
  <c r="AO4278" i="1"/>
  <c r="AB4278" i="1" s="1"/>
  <c r="AO4401" i="1"/>
  <c r="AP4401" i="1"/>
  <c r="AO4090" i="1"/>
  <c r="AB4189" i="1"/>
  <c r="AS4079" i="1"/>
  <c r="AQ4302" i="1"/>
  <c r="AR4302" i="1" s="1"/>
  <c r="AV4303" i="1"/>
  <c r="AU4303" i="1"/>
  <c r="AB3710" i="1"/>
  <c r="AQ3710" i="1"/>
  <c r="AV4049" i="1"/>
  <c r="AU4049" i="1"/>
  <c r="AB4106" i="1"/>
  <c r="AN4142" i="1"/>
  <c r="AC4121" i="1"/>
  <c r="AN4101" i="1"/>
  <c r="AO4212" i="1"/>
  <c r="AA4300" i="1"/>
  <c r="AW4300" i="1" s="1"/>
  <c r="AN4300" i="1"/>
  <c r="AM4320" i="1"/>
  <c r="AV4424" i="1"/>
  <c r="AU4424" i="1"/>
  <c r="AA4108" i="1"/>
  <c r="AW4108" i="1" s="1"/>
  <c r="Z4274" i="1"/>
  <c r="AN3640" i="1"/>
  <c r="AB3973" i="1"/>
  <c r="AM4409" i="1"/>
  <c r="AV4038" i="1"/>
  <c r="AU4038" i="1"/>
  <c r="AC3570" i="1"/>
  <c r="AD3952" i="1"/>
  <c r="AC3701" i="1"/>
  <c r="AO3486" i="1"/>
  <c r="AB3486" i="1" s="1"/>
  <c r="AA3566" i="1"/>
  <c r="AN3798" i="1"/>
  <c r="Z3693" i="1"/>
  <c r="AN3839" i="1"/>
  <c r="AV4020" i="1"/>
  <c r="AU4020" i="1"/>
  <c r="AO4150" i="1"/>
  <c r="AO4224" i="1"/>
  <c r="AM4334" i="1"/>
  <c r="AN4334" i="1" s="1"/>
  <c r="AQ4333" i="1"/>
  <c r="AR4333" i="1" s="1"/>
  <c r="AV4392" i="1"/>
  <c r="AW4426" i="1"/>
  <c r="AC4399" i="1"/>
  <c r="Z3571" i="1"/>
  <c r="AP4201" i="1"/>
  <c r="AN3626" i="1"/>
  <c r="AQ4111" i="1"/>
  <c r="AR4111" i="1" s="1"/>
  <c r="AA3541" i="1"/>
  <c r="AA4324" i="1"/>
  <c r="AN4213" i="1"/>
  <c r="AV4276" i="1"/>
  <c r="AU4276" i="1"/>
  <c r="Z3999" i="1"/>
  <c r="AW3999" i="1" s="1"/>
  <c r="AP3999" i="1"/>
  <c r="AV3698" i="1"/>
  <c r="AU3698" i="1"/>
  <c r="AP3784" i="1"/>
  <c r="AA4102" i="1"/>
  <c r="AW4109" i="1"/>
  <c r="AO3783" i="1"/>
  <c r="AW3998" i="1"/>
  <c r="AR4160" i="1"/>
  <c r="AM4155" i="1"/>
  <c r="Z4155" i="1" s="1"/>
  <c r="Z4151" i="1"/>
  <c r="AO3996" i="1"/>
  <c r="AC4111" i="1"/>
  <c r="Z4344" i="1"/>
  <c r="AW4344" i="1" s="1"/>
  <c r="Z3840" i="1"/>
  <c r="Z3716" i="1"/>
  <c r="AB4359" i="1"/>
  <c r="Z3587" i="1"/>
  <c r="AA4170" i="1"/>
  <c r="Z3869" i="1"/>
  <c r="AB3806" i="1"/>
  <c r="AR3806" i="1"/>
  <c r="Z3849" i="1"/>
  <c r="AO3849" i="1"/>
  <c r="AB3997" i="1"/>
  <c r="AA4039" i="1"/>
  <c r="AO4034" i="1"/>
  <c r="AV4166" i="1"/>
  <c r="AW4166" i="1"/>
  <c r="AU4301" i="1"/>
  <c r="AV4301" i="1"/>
  <c r="AV3859" i="1"/>
  <c r="AU3859" i="1"/>
  <c r="AW3995" i="1"/>
  <c r="AV4225" i="1"/>
  <c r="AU4225" i="1"/>
  <c r="AU3997" i="1"/>
  <c r="AV3997" i="1"/>
  <c r="AB3990" i="1"/>
  <c r="AS3990" i="1"/>
  <c r="AC4056" i="1"/>
  <c r="AB3517" i="1"/>
  <c r="AP3517" i="1"/>
  <c r="AV3951" i="1"/>
  <c r="AU3951" i="1"/>
  <c r="AO4398" i="1"/>
  <c r="AQ3731" i="1"/>
  <c r="AC3916" i="1"/>
  <c r="AV3872" i="1"/>
  <c r="AU3872" i="1"/>
  <c r="AV4073" i="1"/>
  <c r="AU4073" i="1"/>
  <c r="AP3554" i="1"/>
  <c r="Z3947" i="1"/>
  <c r="AO3947" i="1"/>
  <c r="AA3860" i="1"/>
  <c r="Z4086" i="1"/>
  <c r="AU4329" i="1"/>
  <c r="AV4329" i="1"/>
  <c r="AO4033" i="1"/>
  <c r="AR3675" i="1"/>
  <c r="AV3669" i="1"/>
  <c r="AU3669" i="1"/>
  <c r="AO3926" i="1"/>
  <c r="AP3926" i="1" s="1"/>
  <c r="AB3511" i="1"/>
  <c r="AB3862" i="1"/>
  <c r="Z4225" i="1"/>
  <c r="AV4060" i="1"/>
  <c r="AU4060" i="1"/>
  <c r="AO4288" i="1"/>
  <c r="AN4339" i="1"/>
  <c r="AP4225" i="1"/>
  <c r="Z4164" i="1"/>
  <c r="AN3567" i="1"/>
  <c r="AO3567" i="1" s="1"/>
  <c r="AU3822" i="1"/>
  <c r="AV3822" i="1"/>
  <c r="Z3606" i="1"/>
  <c r="AW3606" i="1" s="1"/>
  <c r="AB3789" i="1"/>
  <c r="AC4064" i="1"/>
  <c r="AV4075" i="1"/>
  <c r="AU4075" i="1"/>
  <c r="AA4058" i="1"/>
  <c r="AW4058" i="1" s="1"/>
  <c r="AP4266" i="1"/>
  <c r="AA4358" i="1"/>
  <c r="AP4400" i="1"/>
  <c r="AV3763" i="1"/>
  <c r="AU3763" i="1"/>
  <c r="Z3917" i="1"/>
  <c r="AV4009" i="1"/>
  <c r="AU4009" i="1"/>
  <c r="Z3897" i="1"/>
  <c r="AP3897" i="1"/>
  <c r="Y4214" i="1"/>
  <c r="AC4172" i="1"/>
  <c r="AQ4172" i="1"/>
  <c r="AR4172" i="1"/>
  <c r="AV4189" i="1"/>
  <c r="AU4189" i="1"/>
  <c r="AA4212" i="1"/>
  <c r="AW4212" i="1" s="1"/>
  <c r="AP4254" i="1"/>
  <c r="AN4298" i="1"/>
  <c r="AA4298" i="1" s="1"/>
  <c r="AW4298" i="1" s="1"/>
  <c r="AB4043" i="1"/>
  <c r="AQ4182" i="1"/>
  <c r="AS4346" i="1"/>
  <c r="AF4346" i="1" s="1"/>
  <c r="AM4396" i="1"/>
  <c r="AM4272" i="1"/>
  <c r="AA4186" i="1"/>
  <c r="AP4280" i="1"/>
  <c r="AQ4280" i="1" s="1"/>
  <c r="Z4171" i="1"/>
  <c r="AW4171" i="1" s="1"/>
  <c r="AM4207" i="1"/>
  <c r="Z4207" i="1" s="1"/>
  <c r="AN3733" i="1"/>
  <c r="AA3733" i="1" s="1"/>
  <c r="AW3733" i="1" s="1"/>
  <c r="AA3678" i="1"/>
  <c r="AO4025" i="1"/>
  <c r="AN4219" i="1"/>
  <c r="AV4170" i="1"/>
  <c r="AU4170" i="1"/>
  <c r="AA3683" i="1"/>
  <c r="AW3683" i="1" s="1"/>
  <c r="AV4262" i="1"/>
  <c r="AU4262" i="1"/>
  <c r="AB4138" i="1"/>
  <c r="AV4373" i="1"/>
  <c r="AU4373" i="1"/>
  <c r="AA3710" i="1"/>
  <c r="AM4142" i="1"/>
  <c r="Z4142" i="1" s="1"/>
  <c r="AO4101" i="1"/>
  <c r="AB4262" i="1"/>
  <c r="AV4205" i="1"/>
  <c r="AU4205" i="1"/>
  <c r="AO4274" i="1"/>
  <c r="AB4274" i="1" s="1"/>
  <c r="Z3640" i="1"/>
  <c r="AV3755" i="1"/>
  <c r="AU3755" i="1"/>
  <c r="AQ3973" i="1"/>
  <c r="AD3973" i="1" s="1"/>
  <c r="AP4212" i="1"/>
  <c r="AC3952" i="1"/>
  <c r="AP4221" i="1"/>
  <c r="Z4311" i="1"/>
  <c r="AO3566" i="1"/>
  <c r="AB3566" i="1" s="1"/>
  <c r="AV3795" i="1"/>
  <c r="AU3795" i="1"/>
  <c r="AN4347" i="1"/>
  <c r="AA4347" i="1" s="1"/>
  <c r="AA3571" i="1"/>
  <c r="Y3743" i="1"/>
  <c r="AD4146" i="1"/>
  <c r="AX4146" i="1" s="1"/>
  <c r="AA3888" i="1"/>
  <c r="AA3877" i="1"/>
  <c r="AN4324" i="1"/>
  <c r="AO4324" i="1" s="1"/>
  <c r="AR4138" i="1"/>
  <c r="AS4138" i="1" s="1"/>
  <c r="AV4150" i="1"/>
  <c r="AU4150" i="1"/>
  <c r="AP4321" i="1"/>
  <c r="AN4381" i="1"/>
  <c r="AM4366" i="1"/>
  <c r="Z4366" i="1" s="1"/>
  <c r="AO3633" i="1"/>
  <c r="AQ3802" i="1"/>
  <c r="Z3487" i="1"/>
  <c r="AA3998" i="1"/>
  <c r="AR3998" i="1"/>
  <c r="AN4149" i="1"/>
  <c r="AA4151" i="1"/>
  <c r="Z3996" i="1"/>
  <c r="AV3649" i="1"/>
  <c r="AU3649" i="1"/>
  <c r="AM3878" i="1"/>
  <c r="AO4277" i="1"/>
  <c r="AA3840" i="1"/>
  <c r="AV4202" i="1"/>
  <c r="AU4202" i="1"/>
  <c r="AQ4412" i="1"/>
  <c r="AD4412" i="1" s="1"/>
  <c r="AA4359" i="1"/>
  <c r="AU4396" i="1"/>
  <c r="AP4410" i="1"/>
  <c r="AC4410" i="1" s="1"/>
  <c r="AC3888" i="1"/>
  <c r="Z4213" i="1"/>
  <c r="AV4124" i="1"/>
  <c r="AU4124" i="1"/>
  <c r="AV4273" i="1"/>
  <c r="AU4273" i="1"/>
  <c r="AD4372" i="1"/>
  <c r="AA4371" i="1"/>
  <c r="AN4411" i="1"/>
  <c r="AA4411" i="1" s="1"/>
  <c r="AO4413" i="1"/>
  <c r="AP3633" i="1"/>
  <c r="AP3877" i="1"/>
  <c r="AC3784" i="1"/>
  <c r="AB4102" i="1"/>
  <c r="AN4365" i="1"/>
  <c r="AO4388" i="1"/>
  <c r="AM3970" i="1"/>
  <c r="AN3970" i="1" s="1"/>
  <c r="AV3626" i="1"/>
  <c r="AU3626" i="1"/>
  <c r="AN3783" i="1"/>
  <c r="AB3998" i="1"/>
  <c r="AM4209" i="1"/>
  <c r="Z3512" i="1"/>
  <c r="AW3512" i="1" s="1"/>
  <c r="Z3655" i="1"/>
  <c r="AB3840" i="1"/>
  <c r="AP4265" i="1"/>
  <c r="AA4400" i="1"/>
  <c r="AW4400" i="1" s="1"/>
  <c r="AP4218" i="1"/>
  <c r="AB4410" i="1"/>
  <c r="AA3696" i="1"/>
  <c r="AW3696" i="1" s="1"/>
  <c r="AO3696" i="1"/>
  <c r="AB3696" i="1" s="1"/>
  <c r="AQ3751" i="1"/>
  <c r="AR3751" i="1" s="1"/>
  <c r="AU3788" i="1"/>
  <c r="AV3788" i="1"/>
  <c r="AB3797" i="1"/>
  <c r="AP3797" i="1"/>
  <c r="AV3940" i="1"/>
  <c r="AU3940" i="1"/>
  <c r="AA3819" i="1"/>
  <c r="AQ3819" i="1"/>
  <c r="Y4162" i="1"/>
  <c r="AV4162" i="1" s="1"/>
  <c r="AR4295" i="1"/>
  <c r="AS4295" i="1" s="1"/>
  <c r="AB4256" i="1"/>
  <c r="AP4256" i="1"/>
  <c r="AC4256" i="1" s="1"/>
  <c r="AC4262" i="1"/>
  <c r="AO4384" i="1"/>
  <c r="AV4358" i="1"/>
  <c r="AU4358" i="1"/>
  <c r="AW4358" i="1"/>
  <c r="AA4394" i="1"/>
  <c r="AO3740" i="1"/>
  <c r="AA3797" i="1"/>
  <c r="AW3797" i="1" s="1"/>
  <c r="AA3897" i="1"/>
  <c r="AB4063" i="1"/>
  <c r="AV4409" i="1"/>
  <c r="AU4409" i="1"/>
  <c r="AA4049" i="1"/>
  <c r="AS4171" i="1"/>
  <c r="Z3826" i="1"/>
  <c r="AB3871" i="1"/>
  <c r="AR4196" i="1"/>
  <c r="AV4334" i="1"/>
  <c r="AC4326" i="1"/>
  <c r="Z4204" i="1"/>
  <c r="AV3542" i="1"/>
  <c r="AU3542" i="1"/>
  <c r="AS4064" i="1"/>
  <c r="AU4198" i="1"/>
  <c r="AV4198" i="1"/>
  <c r="Y4101" i="1"/>
  <c r="AR4252" i="1"/>
  <c r="Z4320" i="1"/>
  <c r="AV4360" i="1"/>
  <c r="AU4360" i="1"/>
  <c r="AV4110" i="1"/>
  <c r="AU4110" i="1"/>
  <c r="AA4313" i="1"/>
  <c r="AO4313" i="1"/>
  <c r="AP4313" i="1" s="1"/>
  <c r="AV4103" i="1"/>
  <c r="AU4103" i="1"/>
  <c r="AA4311" i="1"/>
  <c r="Z4292" i="1"/>
  <c r="Y4349" i="1"/>
  <c r="AQ4143" i="1"/>
  <c r="AR4143" i="1" s="1"/>
  <c r="Y4149" i="1"/>
  <c r="AA3486" i="1"/>
  <c r="Z3798" i="1"/>
  <c r="Z3623" i="1"/>
  <c r="AE4372" i="1"/>
  <c r="AQ4321" i="1"/>
  <c r="AV4366" i="1"/>
  <c r="AU4366" i="1"/>
  <c r="AV4417" i="1"/>
  <c r="AU4417" i="1"/>
  <c r="Z4373" i="1"/>
  <c r="AN4198" i="1"/>
  <c r="AQ4121" i="1"/>
  <c r="AD4121" i="1" s="1"/>
  <c r="AA4189" i="1"/>
  <c r="AV4228" i="1"/>
  <c r="AU4228" i="1"/>
  <c r="AV4229" i="1"/>
  <c r="AU4229" i="1"/>
  <c r="Y4299" i="1"/>
  <c r="AC4341" i="1"/>
  <c r="AB3934" i="1"/>
  <c r="AQ3633" i="1"/>
  <c r="AV3873" i="1"/>
  <c r="AU3873" i="1"/>
  <c r="AU4137" i="1"/>
  <c r="AV4137" i="1"/>
  <c r="AM3917" i="1"/>
  <c r="Y3970" i="1"/>
  <c r="AV3970" i="1" s="1"/>
  <c r="Y3693" i="1"/>
  <c r="AP3998" i="1"/>
  <c r="Y3709" i="1"/>
  <c r="AB4123" i="1"/>
  <c r="AQ4371" i="1"/>
  <c r="AP3840" i="1"/>
  <c r="AQ3840" i="1" s="1"/>
  <c r="AN4162" i="1"/>
  <c r="AO4400" i="1"/>
  <c r="AA4266" i="1"/>
  <c r="AB4218" i="1"/>
  <c r="AP3757" i="1"/>
  <c r="AQ3757" i="1" s="1"/>
  <c r="AV3772" i="1"/>
  <c r="AU3772" i="1"/>
  <c r="AV4253" i="1"/>
  <c r="AU4253" i="1"/>
  <c r="AV4092" i="1"/>
  <c r="AU4092" i="1"/>
  <c r="AV4054" i="1"/>
  <c r="AU4054" i="1"/>
  <c r="AU4254" i="1"/>
  <c r="AV4254" i="1"/>
  <c r="AB4288" i="1"/>
  <c r="AU4382" i="1"/>
  <c r="AV4382" i="1"/>
  <c r="AB4373" i="1"/>
  <c r="AB3519" i="1"/>
  <c r="AM3993" i="1"/>
  <c r="Z3993" i="1" s="1"/>
  <c r="AV3768" i="1"/>
  <c r="AU3768" i="1"/>
  <c r="AC3927" i="1"/>
  <c r="AM4073" i="1"/>
  <c r="Z4289" i="1"/>
  <c r="AU4400" i="1"/>
  <c r="AV4400" i="1"/>
  <c r="AO4394" i="1"/>
  <c r="AB4394" i="1" s="1"/>
  <c r="AB4374" i="1"/>
  <c r="AC4138" i="1"/>
  <c r="AB3740" i="1"/>
  <c r="AO3976" i="1"/>
  <c r="AA3694" i="1"/>
  <c r="AO3694" i="1"/>
  <c r="AB3694" i="1" s="1"/>
  <c r="AP3694" i="1"/>
  <c r="AM3881" i="1"/>
  <c r="AV3908" i="1"/>
  <c r="AU3908" i="1"/>
  <c r="AQ3897" i="1"/>
  <c r="AC4040" i="1"/>
  <c r="AN4315" i="1"/>
  <c r="AA4315" i="1" s="1"/>
  <c r="AN4289" i="1"/>
  <c r="AO4289" i="1" s="1"/>
  <c r="AC4359" i="1"/>
  <c r="Z4019" i="1"/>
  <c r="AA4374" i="1"/>
  <c r="AW4374" i="1" s="1"/>
  <c r="Z4379" i="1"/>
  <c r="AD4111" i="1"/>
  <c r="AW4265" i="1"/>
  <c r="AA4016" i="1"/>
  <c r="AO4016" i="1"/>
  <c r="AV4000" i="1"/>
  <c r="AU4000" i="1"/>
  <c r="AQ4204" i="1"/>
  <c r="AV4413" i="1"/>
  <c r="Z4223" i="1"/>
  <c r="AP4397" i="1"/>
  <c r="AC3642" i="1"/>
  <c r="Z4279" i="1"/>
  <c r="Z4418" i="1"/>
  <c r="AA3576" i="1"/>
  <c r="AQ3694" i="1"/>
  <c r="AB4196" i="1"/>
  <c r="AN4314" i="1"/>
  <c r="Z4231" i="1"/>
  <c r="Z4313" i="1"/>
  <c r="AM3695" i="1"/>
  <c r="Z3695" i="1" s="1"/>
  <c r="AV3836" i="1"/>
  <c r="AU3836" i="1"/>
  <c r="AP4229" i="1"/>
  <c r="AQ4229" i="1" s="1"/>
  <c r="AA3629" i="1"/>
  <c r="AV3625" i="1"/>
  <c r="AU3625" i="1"/>
  <c r="AV3726" i="1"/>
  <c r="AU3726" i="1"/>
  <c r="AV3881" i="1"/>
  <c r="AU3881" i="1"/>
  <c r="AU4221" i="1"/>
  <c r="Y4221" i="1"/>
  <c r="AO4311" i="1"/>
  <c r="AB4311" i="1" s="1"/>
  <c r="Z4385" i="1"/>
  <c r="AN4385" i="1"/>
  <c r="AA4385" i="1" s="1"/>
  <c r="AW4385" i="1" s="1"/>
  <c r="AW4126" i="1"/>
  <c r="AB3685" i="1"/>
  <c r="AO4007" i="1"/>
  <c r="AQ4007" i="1" s="1"/>
  <c r="AN3623" i="1"/>
  <c r="AV3957" i="1"/>
  <c r="AU3957" i="1"/>
  <c r="AU4322" i="1"/>
  <c r="AV4322" i="1"/>
  <c r="AV4250" i="1"/>
  <c r="AU4250" i="1"/>
  <c r="AM4352" i="1"/>
  <c r="AV3815" i="1"/>
  <c r="AU3815" i="1"/>
  <c r="AO3626" i="1"/>
  <c r="AV3507" i="1"/>
  <c r="AU3507" i="1"/>
  <c r="AB3888" i="1"/>
  <c r="AB4008" i="1"/>
  <c r="AR4121" i="1"/>
  <c r="AB4238" i="1"/>
  <c r="AQ4238" i="1"/>
  <c r="AD4238" i="1" s="1"/>
  <c r="AM4267" i="1"/>
  <c r="AC4333" i="1"/>
  <c r="AP4341" i="1"/>
  <c r="Z3633" i="1"/>
  <c r="AQ3784" i="1"/>
  <c r="AP4102" i="1"/>
  <c r="AC4102" i="1" s="1"/>
  <c r="AN4223" i="1"/>
  <c r="Y3917" i="1"/>
  <c r="Y4388" i="1"/>
  <c r="AV4388" i="1" s="1"/>
  <c r="AU4118" i="1"/>
  <c r="AV4118" i="1"/>
  <c r="AP3783" i="1"/>
  <c r="AQ3998" i="1"/>
  <c r="AV4160" i="1"/>
  <c r="AU4160" i="1"/>
  <c r="AM4287" i="1"/>
  <c r="AB3570" i="1"/>
  <c r="Z3664" i="1"/>
  <c r="AP4123" i="1"/>
  <c r="Z3878" i="1"/>
  <c r="Y3655" i="1"/>
  <c r="AV3655" i="1" s="1"/>
  <c r="Z4277" i="1"/>
  <c r="AW4277" i="1" s="1"/>
  <c r="Z4371" i="1"/>
  <c r="AA4043" i="1"/>
  <c r="AW4043" i="1" s="1"/>
  <c r="Z4150" i="1"/>
  <c r="AQ4262" i="1"/>
  <c r="AR4262" i="1" s="1"/>
  <c r="AQ4400" i="1"/>
  <c r="AB3927" i="1"/>
  <c r="AA4136" i="1"/>
  <c r="Z4266" i="1"/>
  <c r="AF4302" i="1" l="1"/>
  <c r="AX4302" i="1" s="1"/>
  <c r="AS4302" i="1"/>
  <c r="AP4082" i="1"/>
  <c r="AQ4082" i="1" s="1"/>
  <c r="AD4184" i="1"/>
  <c r="AW3730" i="1"/>
  <c r="AW3544" i="1"/>
  <c r="AD4331" i="1"/>
  <c r="AQ4331" i="1"/>
  <c r="AW3538" i="1"/>
  <c r="AO4091" i="1"/>
  <c r="AF3683" i="1"/>
  <c r="AQ3914" i="1"/>
  <c r="AB4334" i="1"/>
  <c r="AP4334" i="1"/>
  <c r="AC3792" i="1"/>
  <c r="AW4382" i="1"/>
  <c r="AQ3786" i="1"/>
  <c r="AS3527" i="1"/>
  <c r="AP3649" i="1"/>
  <c r="AP4324" i="1"/>
  <c r="AD4294" i="1"/>
  <c r="AW4021" i="1"/>
  <c r="AS4271" i="1"/>
  <c r="AF4271" i="1" s="1"/>
  <c r="AS4286" i="1"/>
  <c r="AS4143" i="1"/>
  <c r="AF4143" i="1" s="1"/>
  <c r="AX4143" i="1" s="1"/>
  <c r="AQ3702" i="1"/>
  <c r="AR3702" i="1" s="1"/>
  <c r="AX4420" i="1"/>
  <c r="AR4112" i="1"/>
  <c r="AE4165" i="1"/>
  <c r="AR4165" i="1"/>
  <c r="AQ3644" i="1"/>
  <c r="AQ4389" i="1"/>
  <c r="AW4411" i="1"/>
  <c r="AC3664" i="1"/>
  <c r="AR3629" i="1"/>
  <c r="AQ4178" i="1"/>
  <c r="AD4178" i="1" s="1"/>
  <c r="AW3693" i="1"/>
  <c r="AR3946" i="1"/>
  <c r="AR3516" i="1"/>
  <c r="AS3516" i="1"/>
  <c r="AB3613" i="1"/>
  <c r="AC4243" i="1"/>
  <c r="AW4355" i="1"/>
  <c r="AP3546" i="1"/>
  <c r="AR4029" i="1"/>
  <c r="AP4208" i="1"/>
  <c r="AR3533" i="1"/>
  <c r="AR4038" i="1"/>
  <c r="AW3522" i="1"/>
  <c r="AR3476" i="1"/>
  <c r="AR3972" i="1"/>
  <c r="AF4114" i="1"/>
  <c r="AQ4342" i="1"/>
  <c r="AR4106" i="1"/>
  <c r="AX3815" i="1"/>
  <c r="AP4352" i="1"/>
  <c r="AW4164" i="1"/>
  <c r="AS3580" i="1"/>
  <c r="AS3765" i="1"/>
  <c r="AP3718" i="1"/>
  <c r="AQ3718" i="1"/>
  <c r="AS3514" i="1"/>
  <c r="AF3514" i="1" s="1"/>
  <c r="AE3476" i="1"/>
  <c r="AQ4403" i="1"/>
  <c r="AR4403" i="1" s="1"/>
  <c r="AP4215" i="1"/>
  <c r="AP3828" i="1"/>
  <c r="AP4233" i="1"/>
  <c r="AW3496" i="1"/>
  <c r="AD4264" i="1"/>
  <c r="AW4347" i="1"/>
  <c r="AS4262" i="1"/>
  <c r="AF4262" i="1" s="1"/>
  <c r="AX4262" i="1" s="1"/>
  <c r="AR4021" i="1"/>
  <c r="AP3924" i="1"/>
  <c r="AS3924" i="1" s="1"/>
  <c r="AQ3924" i="1"/>
  <c r="AQ4211" i="1"/>
  <c r="AQ4277" i="1"/>
  <c r="AW4315" i="1"/>
  <c r="AE4280" i="1"/>
  <c r="AW4155" i="1"/>
  <c r="AD4413" i="1"/>
  <c r="AR4413" i="1"/>
  <c r="AS4413" i="1" s="1"/>
  <c r="AW3881" i="1"/>
  <c r="AP3978" i="1"/>
  <c r="AW4153" i="1"/>
  <c r="AR4280" i="1"/>
  <c r="AW4124" i="1"/>
  <c r="AS4020" i="1"/>
  <c r="AQ4158" i="1"/>
  <c r="AP4232" i="1"/>
  <c r="AQ4232" i="1" s="1"/>
  <c r="AE4114" i="1"/>
  <c r="AD4001" i="1"/>
  <c r="AD3500" i="1"/>
  <c r="AS3500" i="1"/>
  <c r="AA3465" i="1"/>
  <c r="AW3465" i="1" s="1"/>
  <c r="AD3580" i="1"/>
  <c r="AV3536" i="1"/>
  <c r="AD4222" i="1"/>
  <c r="AW3603" i="1"/>
  <c r="AB4016" i="1"/>
  <c r="AW4221" i="1"/>
  <c r="AW4418" i="1"/>
  <c r="AW4101" i="1"/>
  <c r="AW3826" i="1"/>
  <c r="AE4295" i="1"/>
  <c r="AX4372" i="1"/>
  <c r="AW4311" i="1"/>
  <c r="AR3731" i="1"/>
  <c r="AE3806" i="1"/>
  <c r="AW3840" i="1"/>
  <c r="AC3783" i="1"/>
  <c r="AC3797" i="1"/>
  <c r="AE3511" i="1"/>
  <c r="AD3511" i="1"/>
  <c r="AB4150" i="1"/>
  <c r="AP4150" i="1"/>
  <c r="AC4221" i="1"/>
  <c r="AF4010" i="1"/>
  <c r="AR3511" i="1"/>
  <c r="AX4328" i="1"/>
  <c r="AW4328" i="1"/>
  <c r="AA3942" i="1"/>
  <c r="AN4299" i="1"/>
  <c r="AR3561" i="1"/>
  <c r="AO4190" i="1"/>
  <c r="AB4190" i="1" s="1"/>
  <c r="AN4022" i="1"/>
  <c r="AP4318" i="1"/>
  <c r="AC4318" i="1" s="1"/>
  <c r="AW4211" i="1"/>
  <c r="AW4279" i="1"/>
  <c r="AO4227" i="1"/>
  <c r="AC3928" i="1"/>
  <c r="AD4007" i="1"/>
  <c r="AC4105" i="1"/>
  <c r="AB4105" i="1"/>
  <c r="AS4331" i="1"/>
  <c r="AB4276" i="1"/>
  <c r="AO3620" i="1"/>
  <c r="AB3658" i="1"/>
  <c r="AE4420" i="1"/>
  <c r="AO3874" i="1"/>
  <c r="AX3585" i="1"/>
  <c r="AB4159" i="1"/>
  <c r="AA3835" i="1"/>
  <c r="AW3835" i="1" s="1"/>
  <c r="AA3829" i="1"/>
  <c r="AW4280" i="1"/>
  <c r="AO3829" i="1"/>
  <c r="AC4106" i="1"/>
  <c r="AO4377" i="1"/>
  <c r="AB4377" i="1" s="1"/>
  <c r="AP4377" i="1"/>
  <c r="AQ4038" i="1"/>
  <c r="AC4067" i="1"/>
  <c r="AE4269" i="1"/>
  <c r="AA4348" i="1"/>
  <c r="AP4348" i="1"/>
  <c r="AA3890" i="1"/>
  <c r="AS3519" i="1"/>
  <c r="AO4173" i="1"/>
  <c r="AB4173" i="1" s="1"/>
  <c r="AS4371" i="1"/>
  <c r="AW4235" i="1"/>
  <c r="AN3704" i="1"/>
  <c r="AP3704" i="1" s="1"/>
  <c r="AO3599" i="1"/>
  <c r="AN3503" i="1"/>
  <c r="AA3503" i="1" s="1"/>
  <c r="AW3523" i="1"/>
  <c r="AB3584" i="1"/>
  <c r="AW3815" i="1"/>
  <c r="AW4423" i="1"/>
  <c r="AC3715" i="1"/>
  <c r="AP3715" i="1"/>
  <c r="AC4301" i="1"/>
  <c r="AS3654" i="1"/>
  <c r="AF3654" i="1" s="1"/>
  <c r="AX3654" i="1" s="1"/>
  <c r="AX3540" i="1"/>
  <c r="AQ3522" i="1"/>
  <c r="AE4157" i="1"/>
  <c r="AD4157" i="1"/>
  <c r="AE4161" i="1"/>
  <c r="AR3509" i="1"/>
  <c r="AQ4391" i="1"/>
  <c r="AB4408" i="1"/>
  <c r="AC4066" i="1"/>
  <c r="AB4066" i="1"/>
  <c r="AQ4066" i="1"/>
  <c r="AA3893" i="1"/>
  <c r="AE4122" i="1"/>
  <c r="AS4093" i="1"/>
  <c r="AF4093" i="1" s="1"/>
  <c r="AX4093" i="1" s="1"/>
  <c r="AF3563" i="1"/>
  <c r="AP3811" i="1"/>
  <c r="AC4165" i="1"/>
  <c r="AC4290" i="1"/>
  <c r="AQ4290" i="1"/>
  <c r="AR4290" i="1" s="1"/>
  <c r="AB4290" i="1"/>
  <c r="AP4097" i="1"/>
  <c r="AQ4097" i="1" s="1"/>
  <c r="AB4179" i="1"/>
  <c r="AP4342" i="1"/>
  <c r="AP3830" i="1"/>
  <c r="AF3815" i="1"/>
  <c r="AV4065" i="1"/>
  <c r="AW3754" i="1"/>
  <c r="AC3771" i="1"/>
  <c r="AQ3771" i="1"/>
  <c r="AW3977" i="1"/>
  <c r="AQ3630" i="1"/>
  <c r="AD3630" i="1" s="1"/>
  <c r="AW3956" i="1"/>
  <c r="AA4308" i="1"/>
  <c r="AW4308" i="1" s="1"/>
  <c r="AN4308" i="1"/>
  <c r="AB3557" i="1"/>
  <c r="AB3958" i="1"/>
  <c r="AB3523" i="1"/>
  <c r="AP3910" i="1"/>
  <c r="AE3969" i="1"/>
  <c r="AS3969" i="1"/>
  <c r="AF3969" i="1" s="1"/>
  <c r="AO3907" i="1"/>
  <c r="AP3523" i="1"/>
  <c r="AC3971" i="1"/>
  <c r="AB3855" i="1"/>
  <c r="AD3558" i="1"/>
  <c r="AQ3558" i="1"/>
  <c r="AR3558" i="1" s="1"/>
  <c r="AC3558" i="1"/>
  <c r="AN3809" i="1"/>
  <c r="AE4222" i="1"/>
  <c r="Z4308" i="1"/>
  <c r="AW3608" i="1"/>
  <c r="AA3958" i="1"/>
  <c r="AO3958" i="1"/>
  <c r="Z3958" i="1"/>
  <c r="AW3958" i="1" s="1"/>
  <c r="AB3484" i="1"/>
  <c r="AA3484" i="1"/>
  <c r="AW3484" i="1" s="1"/>
  <c r="AP3484" i="1"/>
  <c r="AA3856" i="1"/>
  <c r="AO3856" i="1"/>
  <c r="AC4123" i="1"/>
  <c r="AW3950" i="1"/>
  <c r="AP4052" i="1"/>
  <c r="AA3568" i="1"/>
  <c r="AD3466" i="1"/>
  <c r="AR3466" i="1"/>
  <c r="AE3466" i="1" s="1"/>
  <c r="AE3998" i="1"/>
  <c r="AX3998" i="1" s="1"/>
  <c r="AV4221" i="1"/>
  <c r="AD3751" i="1"/>
  <c r="AX3952" i="1"/>
  <c r="AW4186" i="1"/>
  <c r="AE4172" i="1"/>
  <c r="AW4086" i="1"/>
  <c r="AC4398" i="1"/>
  <c r="AQ4398" i="1"/>
  <c r="AR4398" i="1" s="1"/>
  <c r="AP4398" i="1"/>
  <c r="AP4090" i="1"/>
  <c r="AC4090" i="1" s="1"/>
  <c r="AS3926" i="1"/>
  <c r="AA3843" i="1"/>
  <c r="AW3843" i="1" s="1"/>
  <c r="AN3843" i="1"/>
  <c r="AO4356" i="1"/>
  <c r="AO3767" i="1"/>
  <c r="AO4293" i="1"/>
  <c r="AR3486" i="1"/>
  <c r="AS3486" i="1" s="1"/>
  <c r="AW4045" i="1"/>
  <c r="AO4355" i="1"/>
  <c r="AC3512" i="1"/>
  <c r="AW3719" i="1"/>
  <c r="AW3904" i="1"/>
  <c r="AP3835" i="1"/>
  <c r="AP4402" i="1"/>
  <c r="AO4403" i="1"/>
  <c r="AC4307" i="1"/>
  <c r="AE3860" i="1"/>
  <c r="AS3860" i="1"/>
  <c r="AD3860" i="1"/>
  <c r="AD3734" i="1"/>
  <c r="AQ3734" i="1"/>
  <c r="AA3866" i="1"/>
  <c r="AN4059" i="1"/>
  <c r="AB3951" i="1"/>
  <c r="AQ3951" i="1"/>
  <c r="AR3951" i="1" s="1"/>
  <c r="AV3866" i="1"/>
  <c r="AB3606" i="1"/>
  <c r="AR3606" i="1"/>
  <c r="AR4331" i="1"/>
  <c r="AA4367" i="1"/>
  <c r="AO4367" i="1"/>
  <c r="AP4367" i="1" s="1"/>
  <c r="AO4207" i="1"/>
  <c r="AQ4159" i="1"/>
  <c r="AD3675" i="1"/>
  <c r="AR4152" i="1"/>
  <c r="AP4030" i="1"/>
  <c r="AS4420" i="1"/>
  <c r="AA4114" i="1"/>
  <c r="AP3663" i="1"/>
  <c r="AE3975" i="1"/>
  <c r="AD3975" i="1"/>
  <c r="AO3623" i="1"/>
  <c r="AO4395" i="1"/>
  <c r="AB4395" i="1" s="1"/>
  <c r="AN3829" i="1"/>
  <c r="AQ4057" i="1"/>
  <c r="AQ4123" i="1"/>
  <c r="AP4137" i="1"/>
  <c r="AC4137" i="1" s="1"/>
  <c r="AD4269" i="1"/>
  <c r="AX4269" i="1" s="1"/>
  <c r="AR4348" i="1"/>
  <c r="AR4109" i="1"/>
  <c r="AE4109" i="1" s="1"/>
  <c r="AS3927" i="1"/>
  <c r="AF3927" i="1" s="1"/>
  <c r="AX3927" i="1" s="1"/>
  <c r="AE3927" i="1"/>
  <c r="AP3899" i="1"/>
  <c r="AC3734" i="1"/>
  <c r="AB3854" i="1"/>
  <c r="AW4027" i="1"/>
  <c r="AQ4183" i="1"/>
  <c r="AO3763" i="1"/>
  <c r="AB3763" i="1" s="1"/>
  <c r="AP3966" i="1"/>
  <c r="AC3915" i="1"/>
  <c r="AO3578" i="1"/>
  <c r="AN3565" i="1"/>
  <c r="AQ3961" i="1"/>
  <c r="AR3961" i="1" s="1"/>
  <c r="AW3639" i="1"/>
  <c r="AV3917" i="1"/>
  <c r="AA4284" i="1"/>
  <c r="AW4284" i="1" s="1"/>
  <c r="Z4284" i="1"/>
  <c r="AP4284" i="1"/>
  <c r="AQ4284" i="1" s="1"/>
  <c r="AO3755" i="1"/>
  <c r="AR4166" i="1"/>
  <c r="AC4254" i="1"/>
  <c r="AO4168" i="1"/>
  <c r="AW3577" i="1"/>
  <c r="AQ3579" i="1"/>
  <c r="AA3495" i="1"/>
  <c r="AO3495" i="1"/>
  <c r="AW4083" i="1"/>
  <c r="AC3964" i="1"/>
  <c r="AQ3964" i="1"/>
  <c r="AR3964" i="1" s="1"/>
  <c r="AS4157" i="1"/>
  <c r="AB4364" i="1"/>
  <c r="AW3938" i="1"/>
  <c r="AO4164" i="1"/>
  <c r="AP3867" i="1"/>
  <c r="AD4350" i="1"/>
  <c r="AD3773" i="1"/>
  <c r="AR3706" i="1"/>
  <c r="AE3706" i="1" s="1"/>
  <c r="AO4363" i="1"/>
  <c r="AP3849" i="1"/>
  <c r="AR3891" i="1"/>
  <c r="AE3754" i="1"/>
  <c r="AD3850" i="1"/>
  <c r="AC3850" i="1"/>
  <c r="AR3850" i="1"/>
  <c r="AN3907" i="1"/>
  <c r="AR3975" i="1"/>
  <c r="AE4275" i="1"/>
  <c r="AR4275" i="1"/>
  <c r="AS4275" i="1"/>
  <c r="AC3851" i="1"/>
  <c r="AR3851" i="1"/>
  <c r="AS3851" i="1"/>
  <c r="AA3785" i="1"/>
  <c r="Z3785" i="1"/>
  <c r="Z3809" i="1"/>
  <c r="AC4222" i="1"/>
  <c r="AF3647" i="1"/>
  <c r="AO3583" i="1"/>
  <c r="AO3484" i="1"/>
  <c r="AW3636" i="1"/>
  <c r="AB4421" i="1"/>
  <c r="AC3732" i="1"/>
  <c r="AQ3732" i="1"/>
  <c r="AD3732" i="1" s="1"/>
  <c r="AW4301" i="1"/>
  <c r="AA3937" i="1"/>
  <c r="AN3937" i="1"/>
  <c r="AO3937" i="1" s="1"/>
  <c r="AB3836" i="1"/>
  <c r="AP3836" i="1"/>
  <c r="AC3836" i="1" s="1"/>
  <c r="AB3639" i="1"/>
  <c r="AO3639" i="1"/>
  <c r="AO3693" i="1"/>
  <c r="AB4284" i="1"/>
  <c r="AF3624" i="1"/>
  <c r="AE3603" i="1"/>
  <c r="AW3556" i="1"/>
  <c r="AW3495" i="1"/>
  <c r="AE3901" i="1"/>
  <c r="AA3539" i="1"/>
  <c r="AO3539" i="1"/>
  <c r="AN3539" i="1"/>
  <c r="AD3661" i="1"/>
  <c r="AC3932" i="1"/>
  <c r="AC3862" i="1"/>
  <c r="AQ3862" i="1"/>
  <c r="AD3862" i="1" s="1"/>
  <c r="AD3684" i="1"/>
  <c r="AC3684" i="1"/>
  <c r="AR3684" i="1"/>
  <c r="AQ3684" i="1"/>
  <c r="AN3543" i="1"/>
  <c r="AC4154" i="1"/>
  <c r="AF4110" i="1"/>
  <c r="AD3964" i="1"/>
  <c r="AN3736" i="1"/>
  <c r="Z3736" i="1"/>
  <c r="AS4011" i="1"/>
  <c r="AQ3938" i="1"/>
  <c r="AR3938" i="1" s="1"/>
  <c r="AR3752" i="1"/>
  <c r="AA4264" i="1"/>
  <c r="AC4095" i="1"/>
  <c r="AQ4095" i="1"/>
  <c r="AB4095" i="1"/>
  <c r="AR4095" i="1"/>
  <c r="AB4390" i="1"/>
  <c r="AD3961" i="1"/>
  <c r="AC3961" i="1"/>
  <c r="AR3810" i="1"/>
  <c r="AS3810" i="1"/>
  <c r="AV4304" i="1"/>
  <c r="AE3815" i="1"/>
  <c r="AB3609" i="1"/>
  <c r="AP3609" i="1"/>
  <c r="AC3609" i="1" s="1"/>
  <c r="AQ4105" i="1"/>
  <c r="AA3713" i="1"/>
  <c r="AW3850" i="1"/>
  <c r="AC3472" i="1"/>
  <c r="AD4078" i="1"/>
  <c r="AC4078" i="1"/>
  <c r="AQ4078" i="1"/>
  <c r="AB4205" i="1"/>
  <c r="AP4205" i="1"/>
  <c r="AC4205" i="1" s="1"/>
  <c r="AC3582" i="1"/>
  <c r="AQ3582" i="1"/>
  <c r="AR3582" i="1" s="1"/>
  <c r="AW3949" i="1"/>
  <c r="AR3860" i="1"/>
  <c r="Z3906" i="1"/>
  <c r="AN3906" i="1"/>
  <c r="AW3552" i="1"/>
  <c r="AP3957" i="1"/>
  <c r="AP3636" i="1"/>
  <c r="AB3636" i="1"/>
  <c r="AW4076" i="1"/>
  <c r="AC3876" i="1"/>
  <c r="AW4039" i="1"/>
  <c r="AR3759" i="1"/>
  <c r="AS3759" i="1" s="1"/>
  <c r="AE3928" i="1"/>
  <c r="AC3911" i="1"/>
  <c r="AC4087" i="1"/>
  <c r="AP3804" i="1"/>
  <c r="AQ3804" i="1" s="1"/>
  <c r="AB4257" i="1"/>
  <c r="AW4266" i="1"/>
  <c r="AB3652" i="1"/>
  <c r="AC3866" i="1"/>
  <c r="AD3726" i="1"/>
  <c r="AA3748" i="1"/>
  <c r="AW3748" i="1" s="1"/>
  <c r="AP3748" i="1"/>
  <c r="AW3816" i="1"/>
  <c r="AD3483" i="1"/>
  <c r="AQ3483" i="1"/>
  <c r="AC3477" i="1"/>
  <c r="AP3477" i="1"/>
  <c r="Z3844" i="1"/>
  <c r="AN3844" i="1"/>
  <c r="AB3777" i="1"/>
  <c r="AW4103" i="1"/>
  <c r="AC3976" i="1"/>
  <c r="AW3879" i="1"/>
  <c r="AA4174" i="1"/>
  <c r="AW4174" i="1" s="1"/>
  <c r="AO4174" i="1"/>
  <c r="AW3614" i="1"/>
  <c r="AA3468" i="1"/>
  <c r="AW3468" i="1" s="1"/>
  <c r="AV4154" i="1"/>
  <c r="AE3500" i="1"/>
  <c r="AO4149" i="1"/>
  <c r="AB4149" i="1" s="1"/>
  <c r="AE4333" i="1"/>
  <c r="AA4213" i="1"/>
  <c r="AB3616" i="1"/>
  <c r="AV3709" i="1"/>
  <c r="AO4292" i="1"/>
  <c r="AA4059" i="1"/>
  <c r="AW4059" i="1" s="1"/>
  <c r="AA4091" i="1"/>
  <c r="AP3779" i="1"/>
  <c r="AB3779" i="1"/>
  <c r="AS3749" i="1"/>
  <c r="AF3555" i="1"/>
  <c r="AD3689" i="1"/>
  <c r="AS3689" i="1"/>
  <c r="AQ3689" i="1"/>
  <c r="AR3689" i="1"/>
  <c r="AC3940" i="1"/>
  <c r="AB3940" i="1"/>
  <c r="AA3707" i="1"/>
  <c r="AO3707" i="1"/>
  <c r="AP3707" i="1" s="1"/>
  <c r="Z3707" i="1"/>
  <c r="AS4333" i="1"/>
  <c r="AF4333" i="1" s="1"/>
  <c r="AX4333" i="1" s="1"/>
  <c r="AD4397" i="1"/>
  <c r="AA4209" i="1"/>
  <c r="AN4209" i="1"/>
  <c r="AN4272" i="1"/>
  <c r="AW3860" i="1"/>
  <c r="AW4140" i="1"/>
  <c r="AA4392" i="1"/>
  <c r="AO4392" i="1"/>
  <c r="AB4175" i="1"/>
  <c r="AC3606" i="1"/>
  <c r="Z4091" i="1"/>
  <c r="AA4087" i="1"/>
  <c r="AB4348" i="1"/>
  <c r="AC4007" i="1"/>
  <c r="AR4007" i="1"/>
  <c r="AN4320" i="1"/>
  <c r="AO4198" i="1"/>
  <c r="AP4198" i="1" s="1"/>
  <c r="AP3696" i="1"/>
  <c r="AD3633" i="1"/>
  <c r="AN3878" i="1"/>
  <c r="AR3802" i="1"/>
  <c r="AE3802" i="1" s="1"/>
  <c r="AP4224" i="1"/>
  <c r="AN4396" i="1"/>
  <c r="AO4124" i="1"/>
  <c r="AO4339" i="1"/>
  <c r="AE4111" i="1"/>
  <c r="AS4111" i="1"/>
  <c r="AF4111" i="1" s="1"/>
  <c r="AX4111" i="1" s="1"/>
  <c r="AO4300" i="1"/>
  <c r="AF4171" i="1"/>
  <c r="AP3616" i="1"/>
  <c r="AC3616" i="1" s="1"/>
  <c r="AD4086" i="1"/>
  <c r="AB4398" i="1"/>
  <c r="AS4359" i="1"/>
  <c r="AF4359" i="1" s="1"/>
  <c r="AW3781" i="1"/>
  <c r="AX3781" i="1"/>
  <c r="AW4293" i="1"/>
  <c r="AQ3926" i="1"/>
  <c r="AC4086" i="1"/>
  <c r="AB4086" i="1"/>
  <c r="AX4086" i="1" s="1"/>
  <c r="AW4260" i="1"/>
  <c r="AB3996" i="1"/>
  <c r="AS4234" i="1"/>
  <c r="AF4234" i="1" s="1"/>
  <c r="AX4234" i="1" s="1"/>
  <c r="AV3572" i="1"/>
  <c r="AO3936" i="1"/>
  <c r="AA4127" i="1"/>
  <c r="AB3512" i="1"/>
  <c r="AB4375" i="1"/>
  <c r="AP4375" i="1"/>
  <c r="Z4392" i="1"/>
  <c r="AP4403" i="1"/>
  <c r="AE4234" i="1"/>
  <c r="AO4000" i="1"/>
  <c r="AC3972" i="1"/>
  <c r="AQ3972" i="1"/>
  <c r="AS3972" i="1"/>
  <c r="Z4022" i="1"/>
  <c r="AO4303" i="1"/>
  <c r="AP4405" i="1"/>
  <c r="AQ4405" i="1" s="1"/>
  <c r="AW3734" i="1"/>
  <c r="AA4292" i="1"/>
  <c r="AW4313" i="1"/>
  <c r="Z3838" i="1"/>
  <c r="AW3951" i="1"/>
  <c r="AB3866" i="1"/>
  <c r="AA3653" i="1"/>
  <c r="AV4071" i="1"/>
  <c r="AN3874" i="1"/>
  <c r="AA4276" i="1"/>
  <c r="AA4159" i="1"/>
  <c r="AW4159" i="1" s="1"/>
  <c r="AR4030" i="1"/>
  <c r="AS4030" i="1" s="1"/>
  <c r="AW3663" i="1"/>
  <c r="AC3678" i="1"/>
  <c r="AP3678" i="1"/>
  <c r="Z3829" i="1"/>
  <c r="AW3829" i="1" s="1"/>
  <c r="AA3792" i="1"/>
  <c r="AQ3792" i="1"/>
  <c r="AD3792" i="1" s="1"/>
  <c r="AA4377" i="1"/>
  <c r="AB4067" i="1"/>
  <c r="AP4087" i="1"/>
  <c r="AB3988" i="1"/>
  <c r="AO3988" i="1"/>
  <c r="AA3988" i="1"/>
  <c r="Z4348" i="1"/>
  <c r="AB4081" i="1"/>
  <c r="AA4081" i="1"/>
  <c r="AW4081" i="1" s="1"/>
  <c r="AB3718" i="1"/>
  <c r="AO3950" i="1"/>
  <c r="AD4185" i="1"/>
  <c r="AC4151" i="1"/>
  <c r="AP3803" i="1"/>
  <c r="AC3803" i="1" s="1"/>
  <c r="AS4236" i="1"/>
  <c r="AF4236" i="1" s="1"/>
  <c r="AX4236" i="1" s="1"/>
  <c r="AA4380" i="1"/>
  <c r="AN4380" i="1"/>
  <c r="AB3573" i="1"/>
  <c r="AQ3596" i="1"/>
  <c r="AW3779" i="1"/>
  <c r="AC3612" i="1"/>
  <c r="AB4197" i="1"/>
  <c r="AO3770" i="1"/>
  <c r="AO4421" i="1"/>
  <c r="AP4389" i="1"/>
  <c r="AO4062" i="1"/>
  <c r="AA4062" i="1"/>
  <c r="Z3937" i="1"/>
  <c r="AQ3915" i="1"/>
  <c r="AF3537" i="1"/>
  <c r="AX3537" i="1" s="1"/>
  <c r="AW3592" i="1"/>
  <c r="AC3483" i="1"/>
  <c r="AB3547" i="1"/>
  <c r="AA3547" i="1"/>
  <c r="AO3547" i="1"/>
  <c r="AP3547" i="1"/>
  <c r="AP4240" i="1"/>
  <c r="AC4240" i="1" s="1"/>
  <c r="AW3624" i="1"/>
  <c r="AO3858" i="1"/>
  <c r="AD4425" i="1"/>
  <c r="AQ4425" i="1"/>
  <c r="AB3556" i="1"/>
  <c r="AO3556" i="1"/>
  <c r="AS3901" i="1"/>
  <c r="AF3901" i="1" s="1"/>
  <c r="AX3901" i="1" s="1"/>
  <c r="Z3721" i="1"/>
  <c r="Z3539" i="1"/>
  <c r="AQ3661" i="1"/>
  <c r="AC3889" i="1"/>
  <c r="AQ3889" i="1"/>
  <c r="AP3889" i="1"/>
  <c r="AV3594" i="1"/>
  <c r="AV3714" i="1"/>
  <c r="AP4089" i="1"/>
  <c r="AC4089" i="1" s="1"/>
  <c r="AC3965" i="1"/>
  <c r="AP3965" i="1"/>
  <c r="AR3965" i="1" s="1"/>
  <c r="AQ3965" i="1"/>
  <c r="AB3965" i="1"/>
  <c r="AR3916" i="1"/>
  <c r="AS3916" i="1" s="1"/>
  <c r="AD3916" i="1"/>
  <c r="AV4357" i="1"/>
  <c r="AN4036" i="1"/>
  <c r="AP4319" i="1"/>
  <c r="AQ4319" i="1" s="1"/>
  <c r="AQ3552" i="1"/>
  <c r="AA3750" i="1"/>
  <c r="Z3750" i="1"/>
  <c r="AN3750" i="1"/>
  <c r="AA3595" i="1"/>
  <c r="AN3595" i="1"/>
  <c r="AO3595" i="1" s="1"/>
  <c r="AC3504" i="1"/>
  <c r="AQ3504" i="1"/>
  <c r="AB4193" i="1"/>
  <c r="AO4193" i="1"/>
  <c r="AP4193" i="1" s="1"/>
  <c r="AO3974" i="1"/>
  <c r="AD4186" i="1"/>
  <c r="AR4186" i="1"/>
  <c r="AO4176" i="1"/>
  <c r="AA4176" i="1"/>
  <c r="AP4179" i="1"/>
  <c r="AN4065" i="1"/>
  <c r="AO3991" i="1"/>
  <c r="AP3991" i="1" s="1"/>
  <c r="AD3810" i="1"/>
  <c r="AO4304" i="1"/>
  <c r="AP4304" i="1" s="1"/>
  <c r="AQ3609" i="1"/>
  <c r="AB3869" i="1"/>
  <c r="AO3869" i="1"/>
  <c r="AO3713" i="1"/>
  <c r="AE3646" i="1"/>
  <c r="AS3646" i="1"/>
  <c r="AF3646" i="1" s="1"/>
  <c r="AD3646" i="1"/>
  <c r="AP4237" i="1"/>
  <c r="AC4237" i="1" s="1"/>
  <c r="AE3850" i="1"/>
  <c r="AA3812" i="1"/>
  <c r="AO3812" i="1"/>
  <c r="AP3812" i="1"/>
  <c r="AQ3812" i="1"/>
  <c r="AW3555" i="1"/>
  <c r="Z3907" i="1"/>
  <c r="AQ3851" i="1"/>
  <c r="AB3962" i="1"/>
  <c r="AP3962" i="1"/>
  <c r="AO3912" i="1"/>
  <c r="AB3912" i="1" s="1"/>
  <c r="AC4001" i="1"/>
  <c r="AB4001" i="1"/>
  <c r="AQ4001" i="1"/>
  <c r="AR4001" i="1"/>
  <c r="AS4001" i="1" s="1"/>
  <c r="AA3756" i="1"/>
  <c r="AO3756" i="1"/>
  <c r="Z3756" i="1"/>
  <c r="AP3756" i="1"/>
  <c r="AN3756" i="1"/>
  <c r="AQ3756" i="1"/>
  <c r="AR3756" i="1" s="1"/>
  <c r="AC4353" i="1"/>
  <c r="AB4005" i="1"/>
  <c r="AA4005" i="1"/>
  <c r="AO4005" i="1"/>
  <c r="AQ3955" i="1"/>
  <c r="AR3955" i="1" s="1"/>
  <c r="AP3955" i="1"/>
  <c r="AR4101" i="1"/>
  <c r="AC3980" i="1"/>
  <c r="AR3980" i="1"/>
  <c r="AB3980" i="1"/>
  <c r="AP3980" i="1"/>
  <c r="AS3980" i="1" s="1"/>
  <c r="AQ3957" i="1"/>
  <c r="AV3607" i="1"/>
  <c r="AP3631" i="1"/>
  <c r="AD4229" i="1"/>
  <c r="AR4229" i="1"/>
  <c r="AE4229" i="1" s="1"/>
  <c r="AA3970" i="1"/>
  <c r="AO3733" i="1"/>
  <c r="AB3733" i="1" s="1"/>
  <c r="AP3733" i="1"/>
  <c r="AD3999" i="1"/>
  <c r="AA3613" i="1"/>
  <c r="AW3613" i="1" s="1"/>
  <c r="AO3613" i="1"/>
  <c r="AP3613" i="1" s="1"/>
  <c r="AW4133" i="1"/>
  <c r="AW4259" i="1"/>
  <c r="AB4289" i="1"/>
  <c r="AD3840" i="1"/>
  <c r="AR3840" i="1"/>
  <c r="AE3840" i="1" s="1"/>
  <c r="AS3840" i="1"/>
  <c r="AD4265" i="1"/>
  <c r="AC4426" i="1"/>
  <c r="AW3593" i="1"/>
  <c r="AR4040" i="1"/>
  <c r="AS4040" i="1" s="1"/>
  <c r="AE4310" i="1"/>
  <c r="AS3928" i="1"/>
  <c r="AF3928" i="1" s="1"/>
  <c r="AX3928" i="1" s="1"/>
  <c r="AR4023" i="1"/>
  <c r="AW4005" i="1"/>
  <c r="AP4085" i="1"/>
  <c r="AW3621" i="1"/>
  <c r="AW4327" i="1"/>
  <c r="AV3677" i="1"/>
  <c r="AE3784" i="1"/>
  <c r="AO4315" i="1"/>
  <c r="AC4108" i="1"/>
  <c r="AE3606" i="1"/>
  <c r="AF4042" i="1"/>
  <c r="AB4195" i="1"/>
  <c r="AW4004" i="1"/>
  <c r="AD4159" i="1"/>
  <c r="AE3814" i="1"/>
  <c r="AS3814" i="1"/>
  <c r="AR3814" i="1"/>
  <c r="AE4042" i="1"/>
  <c r="AV3835" i="1"/>
  <c r="AQ3985" i="1"/>
  <c r="AR3985" i="1" s="1"/>
  <c r="AB4273" i="1"/>
  <c r="AO4273" i="1"/>
  <c r="AP4273" i="1"/>
  <c r="AQ4273" i="1" s="1"/>
  <c r="AN3858" i="1"/>
  <c r="AA3858" i="1" s="1"/>
  <c r="AC4348" i="1"/>
  <c r="AX3528" i="1"/>
  <c r="AW4264" i="1"/>
  <c r="AD3614" i="1"/>
  <c r="AQ3614" i="1"/>
  <c r="AR3614" i="1"/>
  <c r="AE4423" i="1"/>
  <c r="AW3921" i="1"/>
  <c r="AN3687" i="1"/>
  <c r="AC3478" i="1"/>
  <c r="AP3478" i="1"/>
  <c r="AQ3478" i="1" s="1"/>
  <c r="AB3478" i="1"/>
  <c r="AA4044" i="1"/>
  <c r="AO4044" i="1"/>
  <c r="Z4044" i="1"/>
  <c r="AA3747" i="1"/>
  <c r="AW3747" i="1" s="1"/>
  <c r="AN3747" i="1"/>
  <c r="AQ3535" i="1"/>
  <c r="AD3535" i="1" s="1"/>
  <c r="AD3940" i="1"/>
  <c r="AN3518" i="1"/>
  <c r="AO3518" i="1" s="1"/>
  <c r="Z3518" i="1"/>
  <c r="AB3649" i="1"/>
  <c r="AQ3649" i="1"/>
  <c r="AA3649" i="1"/>
  <c r="AD4165" i="1"/>
  <c r="AC4264" i="1"/>
  <c r="AS3526" i="1"/>
  <c r="AF3526" i="1" s="1"/>
  <c r="AX3526" i="1" s="1"/>
  <c r="AC4178" i="1"/>
  <c r="AB4178" i="1"/>
  <c r="AB3977" i="1"/>
  <c r="AP3977" i="1"/>
  <c r="AQ3977" i="1" s="1"/>
  <c r="AO3677" i="1"/>
  <c r="AB3677" i="1" s="1"/>
  <c r="AD4170" i="1"/>
  <c r="AC4170" i="1"/>
  <c r="AW3633" i="1"/>
  <c r="AO3695" i="1"/>
  <c r="AP3695" i="1" s="1"/>
  <c r="AN3695" i="1"/>
  <c r="AF4295" i="1"/>
  <c r="AX4295" i="1" s="1"/>
  <c r="AV3743" i="1"/>
  <c r="AW3716" i="1"/>
  <c r="AW4224" i="1"/>
  <c r="AA4349" i="1"/>
  <c r="AO4349" i="1"/>
  <c r="AA3572" i="1"/>
  <c r="AN3572" i="1"/>
  <c r="AQ3839" i="1"/>
  <c r="AW3616" i="1"/>
  <c r="AP4140" i="1"/>
  <c r="AP4379" i="1"/>
  <c r="AB4379" i="1"/>
  <c r="AP4108" i="1"/>
  <c r="AC4021" i="1"/>
  <c r="AO3929" i="1"/>
  <c r="AA4190" i="1"/>
  <c r="AP3866" i="1"/>
  <c r="AA4243" i="1"/>
  <c r="AW4243" i="1" s="1"/>
  <c r="AP4243" i="1"/>
  <c r="AR3679" i="1"/>
  <c r="AD3679" i="1"/>
  <c r="AC3508" i="1"/>
  <c r="AC4310" i="1"/>
  <c r="AA4289" i="1"/>
  <c r="AB3767" i="1"/>
  <c r="AB4227" i="1"/>
  <c r="AC3629" i="1"/>
  <c r="AQ3629" i="1"/>
  <c r="AD4105" i="1"/>
  <c r="AA4195" i="1"/>
  <c r="AQ4195" i="1"/>
  <c r="AD4023" i="1"/>
  <c r="AW4162" i="1"/>
  <c r="AS3597" i="1"/>
  <c r="AF3597" i="1" s="1"/>
  <c r="AX3597" i="1" s="1"/>
  <c r="AE3597" i="1"/>
  <c r="AS4159" i="1"/>
  <c r="AO3835" i="1"/>
  <c r="AD4271" i="1"/>
  <c r="AV4059" i="1"/>
  <c r="AB4208" i="1"/>
  <c r="AQ4208" i="1"/>
  <c r="AS3946" i="1"/>
  <c r="AB3804" i="1"/>
  <c r="AV3792" i="1"/>
  <c r="AV3978" i="1"/>
  <c r="AC4251" i="1"/>
  <c r="AQ4251" i="1"/>
  <c r="AD4020" i="1"/>
  <c r="AP3502" i="1"/>
  <c r="AD4235" i="1"/>
  <c r="AE3619" i="1"/>
  <c r="AW3945" i="1"/>
  <c r="AE3662" i="1"/>
  <c r="AN4168" i="1"/>
  <c r="AC3522" i="1"/>
  <c r="AC4378" i="1"/>
  <c r="AC3847" i="1"/>
  <c r="AB3847" i="1"/>
  <c r="AR3847" i="1"/>
  <c r="AP3847" i="1"/>
  <c r="AQ3847" i="1"/>
  <c r="AB3730" i="1"/>
  <c r="AO3730" i="1"/>
  <c r="AA3780" i="1"/>
  <c r="AO3780" i="1"/>
  <c r="AR3780" i="1" s="1"/>
  <c r="AP3780" i="1"/>
  <c r="AQ3780" i="1"/>
  <c r="AV4052" i="1"/>
  <c r="AN3531" i="1"/>
  <c r="Z3531" i="1"/>
  <c r="AO3531" i="1"/>
  <c r="AD4297" i="1"/>
  <c r="AC4297" i="1"/>
  <c r="AS4297" i="1"/>
  <c r="AW4187" i="1"/>
  <c r="AE4262" i="1"/>
  <c r="AE3751" i="1"/>
  <c r="AS3751" i="1"/>
  <c r="AF3751" i="1" s="1"/>
  <c r="AD4321" i="1"/>
  <c r="AR4321" i="1"/>
  <c r="AE4321" i="1" s="1"/>
  <c r="AX3701" i="1"/>
  <c r="AE4220" i="1"/>
  <c r="AD4220" i="1"/>
  <c r="AD3541" i="1"/>
  <c r="AC3541" i="1"/>
  <c r="AD3650" i="1"/>
  <c r="AS4023" i="1"/>
  <c r="AW4331" i="1"/>
  <c r="AC4271" i="1"/>
  <c r="AX4271" i="1" s="1"/>
  <c r="AA4208" i="1"/>
  <c r="AW4208" i="1" s="1"/>
  <c r="AD4189" i="1"/>
  <c r="AD4057" i="1"/>
  <c r="AR4387" i="1"/>
  <c r="AQ4348" i="1"/>
  <c r="AC4027" i="1"/>
  <c r="AQ4027" i="1"/>
  <c r="AR4027" i="1" s="1"/>
  <c r="AB3522" i="1"/>
  <c r="AP3522" i="1"/>
  <c r="AO3822" i="1"/>
  <c r="AP3822" i="1" s="1"/>
  <c r="AA4104" i="1"/>
  <c r="AW4104" i="1" s="1"/>
  <c r="AC3811" i="1"/>
  <c r="AA3488" i="1"/>
  <c r="AO3488" i="1"/>
  <c r="AB3488" i="1" s="1"/>
  <c r="AP3488" i="1"/>
  <c r="Z3488" i="1"/>
  <c r="AC4179" i="1"/>
  <c r="AW3541" i="1"/>
  <c r="AF4079" i="1"/>
  <c r="AX4079" i="1" s="1"/>
  <c r="Z3970" i="1"/>
  <c r="AB4021" i="1"/>
  <c r="AQ4021" i="1"/>
  <c r="AS4021" i="1" s="1"/>
  <c r="AC4045" i="1"/>
  <c r="AQ4045" i="1"/>
  <c r="AR4045" i="1" s="1"/>
  <c r="AB4045" i="1"/>
  <c r="AP4045" i="1"/>
  <c r="AP3629" i="1"/>
  <c r="AB4164" i="1"/>
  <c r="AF4420" i="1"/>
  <c r="AB4087" i="1"/>
  <c r="AD3604" i="1"/>
  <c r="AC3604" i="1"/>
  <c r="AR3604" i="1"/>
  <c r="AE3604" i="1" s="1"/>
  <c r="AC4419" i="1"/>
  <c r="AR4419" i="1"/>
  <c r="AS4419" i="1"/>
  <c r="Z4174" i="1"/>
  <c r="AA4223" i="1"/>
  <c r="AW4223" i="1" s="1"/>
  <c r="AE4236" i="1"/>
  <c r="AB4027" i="1"/>
  <c r="AS4423" i="1"/>
  <c r="AF4423" i="1" s="1"/>
  <c r="AC4413" i="1"/>
  <c r="AW4213" i="1"/>
  <c r="AO3970" i="1"/>
  <c r="AP3970" i="1" s="1"/>
  <c r="AE3973" i="1"/>
  <c r="AO3942" i="1"/>
  <c r="AC4288" i="1"/>
  <c r="AP4288" i="1"/>
  <c r="AW4170" i="1"/>
  <c r="AO4381" i="1"/>
  <c r="AB4381" i="1" s="1"/>
  <c r="AB3626" i="1"/>
  <c r="AP3626" i="1"/>
  <c r="AQ3626" i="1"/>
  <c r="AB3839" i="1"/>
  <c r="AN4073" i="1"/>
  <c r="AA4073" i="1" s="1"/>
  <c r="AW4201" i="1"/>
  <c r="AV4127" i="1"/>
  <c r="AA3839" i="1"/>
  <c r="AW3839" i="1" s="1"/>
  <c r="AR3839" i="1"/>
  <c r="AE4326" i="1"/>
  <c r="AE4086" i="1"/>
  <c r="AB3926" i="1"/>
  <c r="AS4086" i="1"/>
  <c r="AF4086" i="1" s="1"/>
  <c r="AO4361" i="1"/>
  <c r="AP4361" i="1" s="1"/>
  <c r="AA4150" i="1"/>
  <c r="AO4418" i="1"/>
  <c r="AD4172" i="1"/>
  <c r="AC3904" i="1"/>
  <c r="Z3613" i="1"/>
  <c r="AN4322" i="1"/>
  <c r="AO4322" i="1"/>
  <c r="AN4306" i="1"/>
  <c r="AA4021" i="1"/>
  <c r="AX4056" i="1"/>
  <c r="AA3626" i="1"/>
  <c r="AW3626" i="1"/>
  <c r="AW4307" i="1"/>
  <c r="AW3972" i="1"/>
  <c r="Z4190" i="1"/>
  <c r="AP4016" i="1"/>
  <c r="AO4405" i="1"/>
  <c r="AB4405" i="1" s="1"/>
  <c r="AD4152" i="1"/>
  <c r="AC3772" i="1"/>
  <c r="AP3772" i="1"/>
  <c r="AW3744" i="1"/>
  <c r="AB3727" i="1"/>
  <c r="AC4020" i="1"/>
  <c r="AO4175" i="1"/>
  <c r="AW4000" i="1"/>
  <c r="AA3767" i="1"/>
  <c r="AW3767" i="1" s="1"/>
  <c r="AB3924" i="1"/>
  <c r="AS4196" i="1"/>
  <c r="AD3827" i="1"/>
  <c r="AR3827" i="1"/>
  <c r="Z3874" i="1"/>
  <c r="AO4276" i="1"/>
  <c r="AQ3789" i="1"/>
  <c r="AR3789" i="1"/>
  <c r="AQ4030" i="1"/>
  <c r="AC4114" i="1"/>
  <c r="AD4309" i="1"/>
  <c r="AD4204" i="1"/>
  <c r="AO4257" i="1"/>
  <c r="AC4204" i="1"/>
  <c r="Z3792" i="1"/>
  <c r="AC3981" i="1"/>
  <c r="AQ3981" i="1"/>
  <c r="AR3981" i="1" s="1"/>
  <c r="AB3981" i="1"/>
  <c r="AO3920" i="1"/>
  <c r="AO3487" i="1"/>
  <c r="AP3487" i="1" s="1"/>
  <c r="AQ4087" i="1"/>
  <c r="AC4211" i="1"/>
  <c r="AR4417" i="1"/>
  <c r="AS4417" i="1" s="1"/>
  <c r="AV4200" i="1"/>
  <c r="AO4081" i="1"/>
  <c r="AW3718" i="1"/>
  <c r="AA3950" i="1"/>
  <c r="AR4185" i="1"/>
  <c r="AD3716" i="1"/>
  <c r="AQ4151" i="1"/>
  <c r="AR4151" i="1" s="1"/>
  <c r="AC4236" i="1"/>
  <c r="AA4169" i="1"/>
  <c r="AO4169" i="1"/>
  <c r="AB4169" i="1" s="1"/>
  <c r="AC4158" i="1"/>
  <c r="AR4158" i="1"/>
  <c r="AS4158" i="1" s="1"/>
  <c r="AB3612" i="1"/>
  <c r="AQ3612" i="1"/>
  <c r="AP4049" i="1"/>
  <c r="AC4049" i="1" s="1"/>
  <c r="AB3732" i="1"/>
  <c r="AR4354" i="1"/>
  <c r="AS4354" i="1" s="1"/>
  <c r="AV4317" i="1"/>
  <c r="AW4317" i="1"/>
  <c r="AO3893" i="1"/>
  <c r="AB3893" i="1" s="1"/>
  <c r="AW3915" i="1"/>
  <c r="AP3656" i="1"/>
  <c r="AP3801" i="1"/>
  <c r="AQ3513" i="1"/>
  <c r="AR3513" i="1" s="1"/>
  <c r="AC3513" i="1"/>
  <c r="AA3639" i="1"/>
  <c r="AQ3650" i="1"/>
  <c r="AR3650" i="1" s="1"/>
  <c r="AV4284" i="1"/>
  <c r="AC3757" i="1"/>
  <c r="AW3673" i="1"/>
  <c r="AC4425" i="1"/>
  <c r="AB4154" i="1"/>
  <c r="AC3661" i="1"/>
  <c r="AB3889" i="1"/>
  <c r="AB3932" i="1"/>
  <c r="AP3932" i="1"/>
  <c r="AA3932" i="1"/>
  <c r="AW3932" i="1" s="1"/>
  <c r="AQ4089" i="1"/>
  <c r="AV3518" i="1"/>
  <c r="AV3808" i="1"/>
  <c r="AS4110" i="1"/>
  <c r="AP4357" i="1"/>
  <c r="AV4036" i="1"/>
  <c r="AB4363" i="1"/>
  <c r="AA4363" i="1"/>
  <c r="AQ4363" i="1"/>
  <c r="AP4363" i="1"/>
  <c r="AO3711" i="1"/>
  <c r="AW3778" i="1"/>
  <c r="AW4206" i="1"/>
  <c r="AO3935" i="1"/>
  <c r="AB3935" i="1" s="1"/>
  <c r="AO3884" i="1"/>
  <c r="AP3884" i="1"/>
  <c r="AA3884" i="1"/>
  <c r="AW3884" i="1" s="1"/>
  <c r="AA4408" i="1"/>
  <c r="Z4408" i="1"/>
  <c r="AC4186" i="1"/>
  <c r="AP4278" i="1"/>
  <c r="AE3775" i="1"/>
  <c r="AR3775" i="1"/>
  <c r="AD3775" i="1"/>
  <c r="AD4163" i="1"/>
  <c r="AR4163" i="1"/>
  <c r="AW3741" i="1"/>
  <c r="AW3763" i="1"/>
  <c r="AC3598" i="1"/>
  <c r="AA3991" i="1"/>
  <c r="AW3991" i="1" s="1"/>
  <c r="AW3909" i="1"/>
  <c r="AE3574" i="1"/>
  <c r="AR4350" i="1"/>
  <c r="AP3869" i="1"/>
  <c r="AW3713" i="1"/>
  <c r="AV3894" i="1"/>
  <c r="AN3812" i="1"/>
  <c r="AR3812" i="1" s="1"/>
  <c r="AW3821" i="1"/>
  <c r="AC3644" i="1"/>
  <c r="AQ3971" i="1"/>
  <c r="AC4225" i="1"/>
  <c r="AQ3962" i="1"/>
  <c r="AB3785" i="1"/>
  <c r="AV3515" i="1"/>
  <c r="AA3770" i="1"/>
  <c r="AQ4221" i="1"/>
  <c r="AW4353" i="1"/>
  <c r="AA3861" i="1"/>
  <c r="AO3861" i="1"/>
  <c r="Z3861" i="1"/>
  <c r="AN3861" i="1"/>
  <c r="AN3669" i="1"/>
  <c r="AS4167" i="1"/>
  <c r="AF4167" i="1" s="1"/>
  <c r="AQ3980" i="1"/>
  <c r="AW3957" i="1"/>
  <c r="AA3607" i="1"/>
  <c r="AN3607" i="1"/>
  <c r="AP3607" i="1" s="1"/>
  <c r="Z3607" i="1"/>
  <c r="AW3607" i="1" s="1"/>
  <c r="AO3607" i="1"/>
  <c r="AF3717" i="1"/>
  <c r="AF3990" i="1"/>
  <c r="AX3990" i="1" s="1"/>
  <c r="AW3694" i="1"/>
  <c r="AC3566" i="1"/>
  <c r="AP3566" i="1"/>
  <c r="AQ3486" i="1"/>
  <c r="AC3702" i="1"/>
  <c r="AD4195" i="1"/>
  <c r="AB3664" i="1"/>
  <c r="AW3589" i="1"/>
  <c r="AF4161" i="1"/>
  <c r="AB3698" i="1"/>
  <c r="AP3698" i="1"/>
  <c r="AR3698" i="1" s="1"/>
  <c r="AQ3698" i="1"/>
  <c r="AE4338" i="1"/>
  <c r="AW3670" i="1"/>
  <c r="AD3885" i="1"/>
  <c r="AQ3885" i="1"/>
  <c r="AR3885" i="1" s="1"/>
  <c r="AO3544" i="1"/>
  <c r="AP3544" i="1" s="1"/>
  <c r="AN3553" i="1"/>
  <c r="Z3553" i="1"/>
  <c r="AB3634" i="1"/>
  <c r="AP3634" i="1"/>
  <c r="AC3634" i="1" s="1"/>
  <c r="AW3664" i="1"/>
  <c r="AF4160" i="1"/>
  <c r="AO4147" i="1"/>
  <c r="AE3982" i="1"/>
  <c r="AQ3999" i="1"/>
  <c r="AC4342" i="1"/>
  <c r="AA3664" i="1"/>
  <c r="AC4195" i="1"/>
  <c r="AQ3911" i="1"/>
  <c r="AR3911" i="1" s="1"/>
  <c r="AA3546" i="1"/>
  <c r="AD4251" i="1"/>
  <c r="AR3559" i="1"/>
  <c r="AC3676" i="1"/>
  <c r="AC3933" i="1"/>
  <c r="AR4310" i="1"/>
  <c r="AC3951" i="1"/>
  <c r="AW3892" i="1"/>
  <c r="AC3529" i="1"/>
  <c r="AE3853" i="1"/>
  <c r="AF4196" i="1"/>
  <c r="AE4302" i="1"/>
  <c r="AP3826" i="1"/>
  <c r="AB3826" i="1"/>
  <c r="AC4184" i="1"/>
  <c r="AW4318" i="1"/>
  <c r="AD4310" i="1"/>
  <c r="AC4331" i="1"/>
  <c r="AB3911" i="1"/>
  <c r="AC4229" i="1"/>
  <c r="AA4273" i="1"/>
  <c r="AW4273" i="1" s="1"/>
  <c r="AE3683" i="1"/>
  <c r="AB4232" i="1"/>
  <c r="AO4232" i="1"/>
  <c r="AP3676" i="1"/>
  <c r="AQ3676" i="1" s="1"/>
  <c r="AE3846" i="1"/>
  <c r="AS3846" i="1"/>
  <c r="AF3846" i="1" s="1"/>
  <c r="AX3846" i="1" s="1"/>
  <c r="AD3592" i="1"/>
  <c r="AN4044" i="1"/>
  <c r="AR3940" i="1"/>
  <c r="AQ4341" i="1"/>
  <c r="AD4221" i="1"/>
  <c r="AD4400" i="1"/>
  <c r="AA3820" i="1"/>
  <c r="AW3820" i="1" s="1"/>
  <c r="AN3820" i="1"/>
  <c r="AO3820" i="1" s="1"/>
  <c r="AB3693" i="1"/>
  <c r="AB4403" i="1"/>
  <c r="AA3978" i="1"/>
  <c r="AW3978" i="1" s="1"/>
  <c r="AO3978" i="1"/>
  <c r="AQ3978" i="1" s="1"/>
  <c r="AR3716" i="1"/>
  <c r="AV3929" i="1"/>
  <c r="AB3786" i="1"/>
  <c r="AP3786" i="1"/>
  <c r="AO3786" i="1"/>
  <c r="AA3786" i="1"/>
  <c r="AO3568" i="1"/>
  <c r="AS3619" i="1"/>
  <c r="AV4044" i="1"/>
  <c r="AW3659" i="1"/>
  <c r="AA4065" i="1"/>
  <c r="Z4065" i="1"/>
  <c r="AW4065" i="1" s="1"/>
  <c r="AW4034" i="1"/>
  <c r="AP4058" i="1"/>
  <c r="AC4058" i="1" s="1"/>
  <c r="AQ4058" i="1"/>
  <c r="AD4307" i="1"/>
  <c r="AB3588" i="1"/>
  <c r="AP3588" i="1"/>
  <c r="AA3588" i="1"/>
  <c r="AB3620" i="1"/>
  <c r="AA4282" i="1"/>
  <c r="AN4282" i="1"/>
  <c r="AO4282" i="1" s="1"/>
  <c r="AE4152" i="1"/>
  <c r="AR3580" i="1"/>
  <c r="AN3864" i="1"/>
  <c r="AW4371" i="1"/>
  <c r="AN4267" i="1"/>
  <c r="AA4267" i="1" s="1"/>
  <c r="AB4314" i="1"/>
  <c r="AO4314" i="1"/>
  <c r="AW4289" i="1"/>
  <c r="AP4101" i="1"/>
  <c r="AS4101" i="1" s="1"/>
  <c r="AE4204" i="1"/>
  <c r="AA4198" i="1"/>
  <c r="AW3798" i="1"/>
  <c r="AQ4397" i="1"/>
  <c r="AB3702" i="1"/>
  <c r="AW4102" i="1"/>
  <c r="AF4138" i="1"/>
  <c r="AX4138" i="1" s="1"/>
  <c r="AB4219" i="1"/>
  <c r="AO4219" i="1"/>
  <c r="AP4219" i="1"/>
  <c r="AE4182" i="1"/>
  <c r="AR4182" i="1"/>
  <c r="AS4182" i="1"/>
  <c r="AC3947" i="1"/>
  <c r="AP3947" i="1"/>
  <c r="AB3947" i="1"/>
  <c r="AC3517" i="1"/>
  <c r="AQ3517" i="1"/>
  <c r="AW3587" i="1"/>
  <c r="AP3664" i="1"/>
  <c r="AD3784" i="1"/>
  <c r="AS3784" i="1"/>
  <c r="AF3784" i="1" s="1"/>
  <c r="AP4381" i="1"/>
  <c r="AQ4201" i="1"/>
  <c r="AA4409" i="1"/>
  <c r="AN4409" i="1"/>
  <c r="AC4401" i="1"/>
  <c r="AQ4401" i="1"/>
  <c r="AD4401" i="1" s="1"/>
  <c r="AC4280" i="1"/>
  <c r="AS4280" i="1"/>
  <c r="AP4289" i="1"/>
  <c r="AC4289" i="1" s="1"/>
  <c r="AO4263" i="1"/>
  <c r="AD3904" i="1"/>
  <c r="AE4171" i="1"/>
  <c r="Z4209" i="1"/>
  <c r="AN4349" i="1"/>
  <c r="AO4325" i="1"/>
  <c r="AQ4325" i="1" s="1"/>
  <c r="AP4325" i="1"/>
  <c r="AE4010" i="1"/>
  <c r="AX4010" i="1" s="1"/>
  <c r="AE3827" i="1"/>
  <c r="Z4322" i="1"/>
  <c r="AF4312" i="1"/>
  <c r="AN4127" i="1"/>
  <c r="AW4403" i="1"/>
  <c r="AB4077" i="1"/>
  <c r="AQ3888" i="1"/>
  <c r="AD3888" i="1" s="1"/>
  <c r="AN3834" i="1"/>
  <c r="AA3834" i="1" s="1"/>
  <c r="AB4367" i="1"/>
  <c r="AC4370" i="1"/>
  <c r="AQ3727" i="1"/>
  <c r="AS3727" i="1" s="1"/>
  <c r="AE4286" i="1"/>
  <c r="AW4339" i="1"/>
  <c r="AP4216" i="1"/>
  <c r="AQ4216" i="1" s="1"/>
  <c r="AD4042" i="1"/>
  <c r="AC4042" i="1"/>
  <c r="AX4042" i="1" s="1"/>
  <c r="AO4279" i="1"/>
  <c r="AR3973" i="1"/>
  <c r="AS3973" i="1" s="1"/>
  <c r="Z4282" i="1"/>
  <c r="AP4276" i="1"/>
  <c r="AO4351" i="1"/>
  <c r="AQ4419" i="1"/>
  <c r="AD4419" i="1" s="1"/>
  <c r="AB4342" i="1"/>
  <c r="AO4242" i="1"/>
  <c r="AB4242" i="1" s="1"/>
  <c r="AR4204" i="1"/>
  <c r="AP3981" i="1"/>
  <c r="AN3920" i="1"/>
  <c r="AC4068" i="1"/>
  <c r="AD4181" i="1"/>
  <c r="AW4098" i="1"/>
  <c r="AC4185" i="1"/>
  <c r="AQ4185" i="1"/>
  <c r="AS4185" i="1" s="1"/>
  <c r="AB4185" i="1"/>
  <c r="AC3716" i="1"/>
  <c r="AQ3923" i="1"/>
  <c r="AP3573" i="1"/>
  <c r="AC3573" i="1" s="1"/>
  <c r="AA3652" i="1"/>
  <c r="AQ3652" i="1"/>
  <c r="AO3652" i="1"/>
  <c r="Z3652" i="1"/>
  <c r="AW4158" i="1"/>
  <c r="AP3671" i="1"/>
  <c r="AR3671" i="1"/>
  <c r="AD3612" i="1"/>
  <c r="AC4270" i="1"/>
  <c r="AP4421" i="1"/>
  <c r="AB4389" i="1"/>
  <c r="AD3645" i="1"/>
  <c r="AO4088" i="1"/>
  <c r="AP4088" i="1" s="1"/>
  <c r="Z3503" i="1"/>
  <c r="AW3680" i="1"/>
  <c r="AB3656" i="1"/>
  <c r="AD3683" i="1"/>
  <c r="AX3683" i="1" s="1"/>
  <c r="AB3757" i="1"/>
  <c r="AW3819" i="1"/>
  <c r="AW3914" i="1"/>
  <c r="AC4374" i="1"/>
  <c r="AC3605" i="1"/>
  <c r="AP3605" i="1"/>
  <c r="AP3777" i="1"/>
  <c r="AR3777" i="1" s="1"/>
  <c r="AP4027" i="1"/>
  <c r="AN3721" i="1"/>
  <c r="AA3721" i="1" s="1"/>
  <c r="AB3506" i="1"/>
  <c r="AS4172" i="1"/>
  <c r="AF4172" i="1" s="1"/>
  <c r="AX4172" i="1" s="1"/>
  <c r="AB4112" i="1"/>
  <c r="AA4112" i="1"/>
  <c r="AW4112" i="1" s="1"/>
  <c r="AD3994" i="1"/>
  <c r="AB4089" i="1"/>
  <c r="AQ3491" i="1"/>
  <c r="AD3491" i="1" s="1"/>
  <c r="AC3491" i="1"/>
  <c r="AC4294" i="1"/>
  <c r="AB4294" i="1"/>
  <c r="AE4110" i="1"/>
  <c r="AX4110" i="1" s="1"/>
  <c r="AP4036" i="1"/>
  <c r="AA3711" i="1"/>
  <c r="AC3552" i="1"/>
  <c r="AN3875" i="1"/>
  <c r="Z3875" i="1"/>
  <c r="Z3618" i="1"/>
  <c r="AN3618" i="1"/>
  <c r="AO3618" i="1" s="1"/>
  <c r="AE3760" i="1"/>
  <c r="AS3760" i="1"/>
  <c r="AR3760" i="1"/>
  <c r="AP4408" i="1"/>
  <c r="AQ4408" i="1" s="1"/>
  <c r="AP4080" i="1"/>
  <c r="AQ3930" i="1"/>
  <c r="AR3930" i="1" s="1"/>
  <c r="AO4390" i="1"/>
  <c r="AR4390" i="1" s="1"/>
  <c r="AC3909" i="1"/>
  <c r="AP3909" i="1"/>
  <c r="AQ3909" i="1" s="1"/>
  <c r="AB3909" i="1"/>
  <c r="AW3876" i="1"/>
  <c r="AN3665" i="1"/>
  <c r="Z3665" i="1"/>
  <c r="AA3869" i="1"/>
  <c r="AW3869" i="1" s="1"/>
  <c r="AC3476" i="1"/>
  <c r="AS3476" i="1"/>
  <c r="AO3737" i="1"/>
  <c r="AB3737" i="1" s="1"/>
  <c r="AA3737" i="1"/>
  <c r="AW3540" i="1"/>
  <c r="Z3812" i="1"/>
  <c r="AB3894" i="1"/>
  <c r="AO3894" i="1"/>
  <c r="AP3894" i="1" s="1"/>
  <c r="AV3851" i="1"/>
  <c r="AO3785" i="1"/>
  <c r="AA3912" i="1"/>
  <c r="AV4226" i="1"/>
  <c r="AB3959" i="1"/>
  <c r="AR3959" i="1"/>
  <c r="AQ3959" i="1"/>
  <c r="AP3959" i="1"/>
  <c r="AO3959" i="1"/>
  <c r="AA3959" i="1"/>
  <c r="AW3579" i="1"/>
  <c r="Z3669" i="1"/>
  <c r="AW3480" i="1"/>
  <c r="AC3728" i="1"/>
  <c r="AQ3728" i="1"/>
  <c r="AD3728" i="1" s="1"/>
  <c r="AB3728" i="1"/>
  <c r="AD4131" i="1"/>
  <c r="AQ4131" i="1"/>
  <c r="AB3631" i="1"/>
  <c r="AE3868" i="1"/>
  <c r="AE3990" i="1"/>
  <c r="AE4238" i="1"/>
  <c r="AR4238" i="1"/>
  <c r="AA4155" i="1"/>
  <c r="AO4155" i="1"/>
  <c r="AP4155" i="1" s="1"/>
  <c r="AN4155" i="1"/>
  <c r="AW4274" i="1"/>
  <c r="AW4219" i="1"/>
  <c r="AS4229" i="1"/>
  <c r="AW3473" i="1"/>
  <c r="AB4153" i="1"/>
  <c r="Z4180" i="1"/>
  <c r="AN4180" i="1"/>
  <c r="AD4354" i="1"/>
  <c r="AN3714" i="1"/>
  <c r="AO3714" i="1" s="1"/>
  <c r="AP4255" i="1"/>
  <c r="AA3600" i="1"/>
  <c r="Z3600" i="1"/>
  <c r="AW3705" i="1"/>
  <c r="AF3662" i="1"/>
  <c r="AF3853" i="1"/>
  <c r="AX3853" i="1" s="1"/>
  <c r="AQ4102" i="1"/>
  <c r="AD4102" i="1" s="1"/>
  <c r="AR4102" i="1"/>
  <c r="AO4385" i="1"/>
  <c r="AW4292" i="1"/>
  <c r="AQ4256" i="1"/>
  <c r="AP3486" i="1"/>
  <c r="AO4213" i="1"/>
  <c r="AD4414" i="1"/>
  <c r="AB4243" i="1"/>
  <c r="AO4285" i="1"/>
  <c r="AO3890" i="1"/>
  <c r="AB3890" i="1" s="1"/>
  <c r="AS4094" i="1"/>
  <c r="AF4094" i="1" s="1"/>
  <c r="AX4094" i="1" s="1"/>
  <c r="AB4382" i="1"/>
  <c r="AA4141" i="1"/>
  <c r="AB4104" i="1"/>
  <c r="AR4338" i="1"/>
  <c r="AR3481" i="1"/>
  <c r="AW4107" i="1"/>
  <c r="AA3939" i="1"/>
  <c r="AO3939" i="1"/>
  <c r="AW3470" i="1"/>
  <c r="AC3742" i="1"/>
  <c r="AC3480" i="1"/>
  <c r="AQ3480" i="1"/>
  <c r="AR3480" i="1"/>
  <c r="AQ4239" i="1"/>
  <c r="AR4239" i="1" s="1"/>
  <c r="AO3692" i="1"/>
  <c r="AP3692" i="1" s="1"/>
  <c r="AA3692" i="1"/>
  <c r="AP3825" i="1"/>
  <c r="AR3825" i="1" s="1"/>
  <c r="AE4121" i="1"/>
  <c r="AS4121" i="1"/>
  <c r="AF4121" i="1" s="1"/>
  <c r="AX4121" i="1" s="1"/>
  <c r="AQ3508" i="1"/>
  <c r="AD3508" i="1" s="1"/>
  <c r="AD3928" i="1"/>
  <c r="AC4014" i="1"/>
  <c r="AW4189" i="1"/>
  <c r="AE4271" i="1"/>
  <c r="AE4359" i="1"/>
  <c r="AX4359" i="1" s="1"/>
  <c r="AA4334" i="1"/>
  <c r="AO4334" i="1"/>
  <c r="AC3614" i="1"/>
  <c r="AC3523" i="1"/>
  <c r="AB3496" i="1"/>
  <c r="AO3496" i="1"/>
  <c r="AP3496" i="1" s="1"/>
  <c r="AN3896" i="1"/>
  <c r="AO3896" i="1" s="1"/>
  <c r="AD4114" i="1"/>
  <c r="AC3816" i="1"/>
  <c r="AB3816" i="1"/>
  <c r="AO4104" i="1"/>
  <c r="AB4264" i="1"/>
  <c r="AQ4264" i="1"/>
  <c r="AB3567" i="1"/>
  <c r="AP3567" i="1"/>
  <c r="AR3567" i="1" s="1"/>
  <c r="AR3904" i="1"/>
  <c r="AA4227" i="1"/>
  <c r="AW4227" i="1" s="1"/>
  <c r="AE3473" i="1"/>
  <c r="AD3473" i="1"/>
  <c r="AR3473" i="1"/>
  <c r="AR4159" i="1"/>
  <c r="AB3792" i="1"/>
  <c r="AV4174" i="1"/>
  <c r="AW3899" i="1"/>
  <c r="AF4126" i="1"/>
  <c r="AX4126" i="1" s="1"/>
  <c r="AE4126" i="1"/>
  <c r="AS4126" i="1"/>
  <c r="AB4340" i="1"/>
  <c r="AP4340" i="1"/>
  <c r="AR4340" i="1"/>
  <c r="AS4340" i="1"/>
  <c r="AQ4340" i="1"/>
  <c r="AD4301" i="1"/>
  <c r="AC4284" i="1"/>
  <c r="AA4232" i="1"/>
  <c r="AD4066" i="1"/>
  <c r="AA4241" i="1"/>
  <c r="AW4241" i="1" s="1"/>
  <c r="AO4241" i="1"/>
  <c r="AD3783" i="1"/>
  <c r="AC4277" i="1"/>
  <c r="AA4142" i="1"/>
  <c r="AO4142" i="1"/>
  <c r="AB4142" i="1" s="1"/>
  <c r="AD4225" i="1"/>
  <c r="AQ4170" i="1"/>
  <c r="AX4362" i="1"/>
  <c r="AB4355" i="1"/>
  <c r="AE3752" i="1"/>
  <c r="AV4190" i="1"/>
  <c r="AA4405" i="1"/>
  <c r="AC3727" i="1"/>
  <c r="AN3838" i="1"/>
  <c r="AC4159" i="1"/>
  <c r="AS4114" i="1"/>
  <c r="AC3999" i="1"/>
  <c r="AR3792" i="1"/>
  <c r="Z3978" i="1"/>
  <c r="AD4067" i="1"/>
  <c r="AW4185" i="1"/>
  <c r="AC3738" i="1"/>
  <c r="AW3854" i="1"/>
  <c r="AD3757" i="1"/>
  <c r="AC4313" i="1"/>
  <c r="AQ4313" i="1"/>
  <c r="AR4313" i="1"/>
  <c r="AB3783" i="1"/>
  <c r="AO4365" i="1"/>
  <c r="AA3881" i="1"/>
  <c r="Z4073" i="1"/>
  <c r="AA3917" i="1"/>
  <c r="AN3917" i="1"/>
  <c r="AO4411" i="1"/>
  <c r="AW3486" i="1"/>
  <c r="AQ3567" i="1"/>
  <c r="AA4147" i="1"/>
  <c r="AW3710" i="1"/>
  <c r="AC4025" i="1"/>
  <c r="AP4025" i="1"/>
  <c r="AD3897" i="1"/>
  <c r="AW3947" i="1"/>
  <c r="AC4212" i="1"/>
  <c r="AQ4212" i="1"/>
  <c r="AR3710" i="1"/>
  <c r="AB4401" i="1"/>
  <c r="AS4220" i="1"/>
  <c r="AF4220" i="1" s="1"/>
  <c r="AX4220" i="1" s="1"/>
  <c r="AC4136" i="1"/>
  <c r="AP4136" i="1"/>
  <c r="AE4196" i="1"/>
  <c r="AW3679" i="1"/>
  <c r="AS3683" i="1"/>
  <c r="AV3543" i="1"/>
  <c r="AS3716" i="1"/>
  <c r="AQ3783" i="1"/>
  <c r="AW3566" i="1"/>
  <c r="AA4162" i="1"/>
  <c r="AO4162" i="1"/>
  <c r="AP4162" i="1" s="1"/>
  <c r="AW4016" i="1"/>
  <c r="AA4084" i="1"/>
  <c r="AO4084" i="1"/>
  <c r="Z4349" i="1"/>
  <c r="AA4325" i="1"/>
  <c r="AC4201" i="1"/>
  <c r="AQ3948" i="1"/>
  <c r="AB4388" i="1"/>
  <c r="AP4388" i="1"/>
  <c r="AB3825" i="1"/>
  <c r="AA3825" i="1"/>
  <c r="AQ3825" i="1"/>
  <c r="AR4118" i="1"/>
  <c r="AQ4118" i="1"/>
  <c r="AB3976" i="1"/>
  <c r="AA4365" i="1"/>
  <c r="Z4409" i="1"/>
  <c r="AO4231" i="1"/>
  <c r="AB4231" i="1" s="1"/>
  <c r="AA3783" i="1"/>
  <c r="AR3783" i="1"/>
  <c r="AN3929" i="1"/>
  <c r="AA3929" i="1" s="1"/>
  <c r="AN4352" i="1"/>
  <c r="AF4373" i="1"/>
  <c r="AW3629" i="1"/>
  <c r="AD4368" i="1"/>
  <c r="AR4368" i="1"/>
  <c r="AQ4368" i="1"/>
  <c r="AS4368" i="1"/>
  <c r="AW4370" i="1"/>
  <c r="Z4405" i="1"/>
  <c r="AA3686" i="1"/>
  <c r="AN3686" i="1"/>
  <c r="AD3603" i="1"/>
  <c r="AS3603" i="1"/>
  <c r="AF3603" i="1" s="1"/>
  <c r="AC3603" i="1"/>
  <c r="AX3603" i="1" s="1"/>
  <c r="AR3727" i="1"/>
  <c r="AQ4020" i="1"/>
  <c r="AE4393" i="1"/>
  <c r="AD4420" i="1"/>
  <c r="AA3658" i="1"/>
  <c r="AA4000" i="1"/>
  <c r="AR4286" i="1"/>
  <c r="AR4406" i="1"/>
  <c r="AB4216" i="1"/>
  <c r="AP3653" i="1"/>
  <c r="AB4413" i="1"/>
  <c r="AQ4413" i="1"/>
  <c r="AE4138" i="1"/>
  <c r="AQ4276" i="1"/>
  <c r="AC4309" i="1"/>
  <c r="AS4326" i="1"/>
  <c r="AF4326" i="1" s="1"/>
  <c r="AX4326" i="1" s="1"/>
  <c r="AD3685" i="1"/>
  <c r="AR3685" i="1"/>
  <c r="AE3685" i="1" s="1"/>
  <c r="AB4215" i="1"/>
  <c r="AB3678" i="1"/>
  <c r="AO3546" i="1"/>
  <c r="AQ3546" i="1" s="1"/>
  <c r="AA4342" i="1"/>
  <c r="AW4002" i="1"/>
  <c r="AV4087" i="1"/>
  <c r="AW4087" i="1"/>
  <c r="AA4242" i="1"/>
  <c r="AW4242" i="1" s="1"/>
  <c r="AA4019" i="1"/>
  <c r="AO4233" i="1"/>
  <c r="AB4233" i="1" s="1"/>
  <c r="AW4049" i="1"/>
  <c r="AC4181" i="1"/>
  <c r="AR4181" i="1"/>
  <c r="AQ4181" i="1"/>
  <c r="Z4087" i="1"/>
  <c r="AS4098" i="1"/>
  <c r="AB4020" i="1"/>
  <c r="AA4200" i="1"/>
  <c r="AN4200" i="1"/>
  <c r="AP4382" i="1"/>
  <c r="AW3615" i="1"/>
  <c r="AO3493" i="1"/>
  <c r="AB4151" i="1"/>
  <c r="AB4335" i="1"/>
  <c r="AO4335" i="1"/>
  <c r="AC3923" i="1"/>
  <c r="AO4380" i="1"/>
  <c r="AC4296" i="1"/>
  <c r="AB4296" i="1"/>
  <c r="AQ4296" i="1"/>
  <c r="AD3724" i="1"/>
  <c r="AC3724" i="1"/>
  <c r="AR3724" i="1"/>
  <c r="AS3724" i="1" s="1"/>
  <c r="AQ3671" i="1"/>
  <c r="AW3612" i="1"/>
  <c r="AA4421" i="1"/>
  <c r="AB4049" i="1"/>
  <c r="AW3859" i="1"/>
  <c r="AC4112" i="1"/>
  <c r="AC3921" i="1"/>
  <c r="AW3780" i="1"/>
  <c r="AP3530" i="1"/>
  <c r="AQ3530" i="1" s="1"/>
  <c r="AB3530" i="1"/>
  <c r="AW3513" i="1"/>
  <c r="AD3509" i="1"/>
  <c r="AQ4254" i="1"/>
  <c r="AC3914" i="1"/>
  <c r="AR3605" i="1"/>
  <c r="AA3556" i="1"/>
  <c r="AW4037" i="1"/>
  <c r="AV4037" i="1"/>
  <c r="AW3824" i="1"/>
  <c r="AW3514" i="1"/>
  <c r="AD4046" i="1"/>
  <c r="AC4046" i="1"/>
  <c r="AR4046" i="1"/>
  <c r="AE4046" i="1" s="1"/>
  <c r="AQ3696" i="1"/>
  <c r="AD3802" i="1"/>
  <c r="AQ3994" i="1"/>
  <c r="AW3546" i="1"/>
  <c r="AE3697" i="1"/>
  <c r="AS3697" i="1"/>
  <c r="AF3697" i="1" s="1"/>
  <c r="AX3697" i="1" s="1"/>
  <c r="AD3697" i="1"/>
  <c r="AR4294" i="1"/>
  <c r="AQ3995" i="1"/>
  <c r="AD3995" i="1" s="1"/>
  <c r="AC3995" i="1"/>
  <c r="AO3602" i="1"/>
  <c r="AP3602" i="1" s="1"/>
  <c r="AB3848" i="1"/>
  <c r="AO3848" i="1"/>
  <c r="AP3848" i="1"/>
  <c r="AA3848" i="1"/>
  <c r="AW3848" i="1" s="1"/>
  <c r="AD3516" i="1"/>
  <c r="AC3516" i="1"/>
  <c r="AP3911" i="1"/>
  <c r="AF3642" i="1"/>
  <c r="AW4194" i="1"/>
  <c r="AB3705" i="1"/>
  <c r="AP3705" i="1"/>
  <c r="AO3690" i="1"/>
  <c r="AP3690" i="1"/>
  <c r="AA3690" i="1"/>
  <c r="AQ4390" i="1"/>
  <c r="AQ4053" i="1"/>
  <c r="AR4053" i="1" s="1"/>
  <c r="AB3510" i="1"/>
  <c r="AO3510" i="1"/>
  <c r="AP3510" i="1" s="1"/>
  <c r="AA3510" i="1"/>
  <c r="AF3701" i="1"/>
  <c r="AB3533" i="1"/>
  <c r="AP3533" i="1"/>
  <c r="AA3533" i="1"/>
  <c r="AB3791" i="1"/>
  <c r="AR3791" i="1"/>
  <c r="AA3791" i="1"/>
  <c r="AP3791" i="1"/>
  <c r="AC3791" i="1" s="1"/>
  <c r="AQ3791" i="1"/>
  <c r="AD3476" i="1"/>
  <c r="AQ3564" i="1"/>
  <c r="AQ4237" i="1"/>
  <c r="AB4237" i="1"/>
  <c r="AB3587" i="1"/>
  <c r="AA3587" i="1"/>
  <c r="AO3587" i="1"/>
  <c r="AD3471" i="1"/>
  <c r="AQ3762" i="1"/>
  <c r="AA3542" i="1"/>
  <c r="Z3542" i="1"/>
  <c r="AN3542" i="1"/>
  <c r="AO3542" i="1" s="1"/>
  <c r="AS3868" i="1"/>
  <c r="AF3868" i="1" s="1"/>
  <c r="AD4123" i="1"/>
  <c r="AR4123" i="1"/>
  <c r="AS4123" i="1" s="1"/>
  <c r="AW3888" i="1"/>
  <c r="Z3929" i="1"/>
  <c r="AW4195" i="1"/>
  <c r="AD3590" i="1"/>
  <c r="AR3590" i="1"/>
  <c r="AQ3590" i="1"/>
  <c r="AS3590" i="1" s="1"/>
  <c r="AF3619" i="1"/>
  <c r="AD4039" i="1"/>
  <c r="AP3648" i="1"/>
  <c r="AB3648" i="1"/>
  <c r="AD3992" i="1"/>
  <c r="AB3828" i="1"/>
  <c r="AA3828" i="1"/>
  <c r="AW3828" i="1" s="1"/>
  <c r="AO3828" i="1"/>
  <c r="AS3925" i="1"/>
  <c r="AF3925" i="1" s="1"/>
  <c r="AA3536" i="1"/>
  <c r="Z3536" i="1"/>
  <c r="AB3469" i="1"/>
  <c r="AP3469" i="1"/>
  <c r="AS3469" i="1" s="1"/>
  <c r="AQ3469" i="1"/>
  <c r="AW4136" i="1"/>
  <c r="AN3993" i="1"/>
  <c r="AW3757" i="1"/>
  <c r="AW4359" i="1"/>
  <c r="AA4257" i="1"/>
  <c r="AW3946" i="1"/>
  <c r="AV4168" i="1"/>
  <c r="AN3902" i="1"/>
  <c r="AA3902" i="1" s="1"/>
  <c r="Z3902" i="1"/>
  <c r="AB3577" i="1"/>
  <c r="AO3577" i="1"/>
  <c r="AO3748" i="1"/>
  <c r="AB3748" i="1" s="1"/>
  <c r="AR3979" i="1"/>
  <c r="AO3655" i="1"/>
  <c r="AP3655" i="1" s="1"/>
  <c r="AC3615" i="1"/>
  <c r="AQ3615" i="1"/>
  <c r="AR3615" i="1" s="1"/>
  <c r="AE4160" i="1"/>
  <c r="AX4160" i="1" s="1"/>
  <c r="AC4092" i="1"/>
  <c r="AQ4092" i="1"/>
  <c r="AR4092" i="1" s="1"/>
  <c r="AP4092" i="1"/>
  <c r="AD3494" i="1"/>
  <c r="AR3494" i="1"/>
  <c r="AC3977" i="1"/>
  <c r="AN3536" i="1"/>
  <c r="AR3469" i="1"/>
  <c r="AB4329" i="1"/>
  <c r="AP4329" i="1"/>
  <c r="AP3824" i="1"/>
  <c r="AB3824" i="1"/>
  <c r="AN4207" i="1"/>
  <c r="AQ4414" i="1"/>
  <c r="AP4147" i="1"/>
  <c r="AV3825" i="1"/>
  <c r="AD3519" i="1"/>
  <c r="AR3519" i="1"/>
  <c r="AP3839" i="1"/>
  <c r="AO4133" i="1"/>
  <c r="AB4133" i="1" s="1"/>
  <c r="AA4149" i="1"/>
  <c r="AB3835" i="1"/>
  <c r="AQ4106" i="1"/>
  <c r="AA4071" i="1"/>
  <c r="AW4071" i="1" s="1"/>
  <c r="AN4071" i="1"/>
  <c r="AO4071" i="1"/>
  <c r="AD4038" i="1"/>
  <c r="AD3946" i="1"/>
  <c r="AN4174" i="1"/>
  <c r="AA4168" i="1"/>
  <c r="Z4168" i="1"/>
  <c r="AW4168" i="1" s="1"/>
  <c r="AP4168" i="1"/>
  <c r="AB4085" i="1"/>
  <c r="AD4048" i="1"/>
  <c r="AP3584" i="1"/>
  <c r="AQ3584" i="1" s="1"/>
  <c r="AD3832" i="1"/>
  <c r="AC3832" i="1"/>
  <c r="AQ3832" i="1"/>
  <c r="AA3822" i="1"/>
  <c r="AP4327" i="1"/>
  <c r="AC4327" i="1" s="1"/>
  <c r="AQ4327" i="1"/>
  <c r="AR4327" i="1"/>
  <c r="AP3793" i="1"/>
  <c r="AB3793" i="1"/>
  <c r="AF3574" i="1"/>
  <c r="AO3627" i="1"/>
  <c r="AB3627" i="1" s="1"/>
  <c r="AA3627" i="1"/>
  <c r="AP3643" i="1"/>
  <c r="AC4391" i="1"/>
  <c r="AB3933" i="1"/>
  <c r="AQ3933" i="1"/>
  <c r="AD4160" i="1"/>
  <c r="AB3477" i="1"/>
  <c r="AE4163" i="1"/>
  <c r="AO3895" i="1"/>
  <c r="AB3895" i="1" s="1"/>
  <c r="AV4031" i="1"/>
  <c r="AW3770" i="1"/>
  <c r="AN4031" i="1"/>
  <c r="AB3465" i="1"/>
  <c r="AP3465" i="1"/>
  <c r="AC3465" i="1" s="1"/>
  <c r="AR3913" i="1"/>
  <c r="AQ3913" i="1"/>
  <c r="AO3525" i="1"/>
  <c r="AB3525" i="1" s="1"/>
  <c r="AB3742" i="1"/>
  <c r="AP3742" i="1"/>
  <c r="AQ3742" i="1"/>
  <c r="AA4128" i="1"/>
  <c r="Z4128" i="1"/>
  <c r="AN4128" i="1"/>
  <c r="AD3796" i="1"/>
  <c r="AW3666" i="1"/>
  <c r="AR4192" i="1"/>
  <c r="AC4192" i="1"/>
  <c r="AQ4192" i="1"/>
  <c r="AS4192" i="1"/>
  <c r="AA4287" i="1"/>
  <c r="AP4287" i="1"/>
  <c r="AO4287" i="1"/>
  <c r="AB4287" i="1" s="1"/>
  <c r="AC4311" i="1"/>
  <c r="AP4311" i="1"/>
  <c r="AQ4311" i="1" s="1"/>
  <c r="AW3576" i="1"/>
  <c r="AS4252" i="1"/>
  <c r="AF4252" i="1" s="1"/>
  <c r="AX4252" i="1" s="1"/>
  <c r="AP3740" i="1"/>
  <c r="AC3740" i="1" s="1"/>
  <c r="AO4223" i="1"/>
  <c r="AO4366" i="1"/>
  <c r="AN4366" i="1"/>
  <c r="AB4358" i="1"/>
  <c r="AP4358" i="1"/>
  <c r="AW4254" i="1"/>
  <c r="AB4327" i="1"/>
  <c r="Z3490" i="1"/>
  <c r="AN3490" i="1"/>
  <c r="AO3490" i="1" s="1"/>
  <c r="AA3655" i="1"/>
  <c r="AA3933" i="1"/>
  <c r="AC3867" i="1"/>
  <c r="AC4394" i="1"/>
  <c r="AQ4394" i="1"/>
  <c r="AR4394" i="1" s="1"/>
  <c r="AP3976" i="1"/>
  <c r="AQ3976" i="1" s="1"/>
  <c r="AO4347" i="1"/>
  <c r="AD4280" i="1"/>
  <c r="AC4150" i="1"/>
  <c r="AO4424" i="1"/>
  <c r="AC4061" i="1"/>
  <c r="AW4413" i="1"/>
  <c r="AW3658" i="1"/>
  <c r="AW4314" i="1"/>
  <c r="AB3629" i="1"/>
  <c r="AD3606" i="1"/>
  <c r="AS3606" i="1"/>
  <c r="AV4114" i="1"/>
  <c r="AX4114" i="1"/>
  <c r="AW4114" i="1"/>
  <c r="AC3985" i="1"/>
  <c r="AF4269" i="1"/>
  <c r="AD4371" i="1"/>
  <c r="AR4371" i="1"/>
  <c r="AA3565" i="1"/>
  <c r="AW3565" i="1" s="1"/>
  <c r="AO3565" i="1"/>
  <c r="AR3565" i="1" s="1"/>
  <c r="AP3565" i="1"/>
  <c r="AS3565" i="1" s="1"/>
  <c r="AQ3565" i="1"/>
  <c r="AV3880" i="1"/>
  <c r="AQ4029" i="1"/>
  <c r="AC4029" i="1"/>
  <c r="AD3998" i="1"/>
  <c r="AS3998" i="1"/>
  <c r="AF3998" i="1" s="1"/>
  <c r="AP3640" i="1"/>
  <c r="AQ3640" i="1" s="1"/>
  <c r="AW3487" i="1"/>
  <c r="AC3926" i="1"/>
  <c r="AO4298" i="1"/>
  <c r="AR3926" i="1"/>
  <c r="AP4298" i="1"/>
  <c r="AQ4298" i="1" s="1"/>
  <c r="AP3790" i="1"/>
  <c r="AQ3790" i="1"/>
  <c r="AB3790" i="1"/>
  <c r="AX4199" i="1"/>
  <c r="AR4189" i="1"/>
  <c r="AE4189" i="1" s="1"/>
  <c r="AB4331" i="1"/>
  <c r="AC4030" i="1"/>
  <c r="AQ3873" i="1"/>
  <c r="AC3873" i="1"/>
  <c r="AW4062" i="1"/>
  <c r="AW3970" i="1"/>
  <c r="AR3541" i="1"/>
  <c r="AS3541" i="1" s="1"/>
  <c r="AW4388" i="1"/>
  <c r="AW4149" i="1"/>
  <c r="AV4149" i="1"/>
  <c r="AP4384" i="1"/>
  <c r="AC4384" i="1" s="1"/>
  <c r="AQ4218" i="1"/>
  <c r="AD4218" i="1" s="1"/>
  <c r="AP4411" i="1"/>
  <c r="AQ4411" i="1" s="1"/>
  <c r="AC3840" i="1"/>
  <c r="AB4324" i="1"/>
  <c r="AR3982" i="1"/>
  <c r="AW3897" i="1"/>
  <c r="AF3675" i="1"/>
  <c r="AX3675" i="1" s="1"/>
  <c r="AQ3554" i="1"/>
  <c r="AD3554" i="1" s="1"/>
  <c r="AR3554" i="1"/>
  <c r="AS3554" i="1"/>
  <c r="AO3881" i="1"/>
  <c r="AB3881" i="1" s="1"/>
  <c r="AQ3512" i="1"/>
  <c r="AW3571" i="1"/>
  <c r="AB3798" i="1"/>
  <c r="AO3798" i="1"/>
  <c r="AP3798" i="1" s="1"/>
  <c r="AB4101" i="1"/>
  <c r="AQ4101" i="1"/>
  <c r="AP4426" i="1"/>
  <c r="AN4214" i="1"/>
  <c r="AO4214" i="1" s="1"/>
  <c r="AA4263" i="1"/>
  <c r="AC3519" i="1"/>
  <c r="AC4344" i="1"/>
  <c r="AP4344" i="1"/>
  <c r="AD3593" i="1"/>
  <c r="AC3593" i="1"/>
  <c r="AV4415" i="1"/>
  <c r="AE3675" i="1"/>
  <c r="AN3709" i="1"/>
  <c r="AQ4265" i="1"/>
  <c r="AA3693" i="1"/>
  <c r="AS4007" i="1"/>
  <c r="AP4404" i="1"/>
  <c r="AC4404" i="1" s="1"/>
  <c r="AP3572" i="1"/>
  <c r="AC4118" i="1"/>
  <c r="Z4306" i="1"/>
  <c r="AW3567" i="1"/>
  <c r="Z4127" i="1"/>
  <c r="AW4127" i="1" s="1"/>
  <c r="AW4361" i="1"/>
  <c r="AQ4374" i="1"/>
  <c r="AR4412" i="1"/>
  <c r="AS4412" i="1" s="1"/>
  <c r="AD4417" i="1"/>
  <c r="AV4349" i="1"/>
  <c r="AC4259" i="1"/>
  <c r="AR4259" i="1"/>
  <c r="AS4259" i="1" s="1"/>
  <c r="AB4370" i="1"/>
  <c r="AO3918" i="1"/>
  <c r="AB3918" i="1" s="1"/>
  <c r="AR4020" i="1"/>
  <c r="AS4393" i="1"/>
  <c r="AV4380" i="1"/>
  <c r="AO3538" i="1"/>
  <c r="AQ3746" i="1"/>
  <c r="AA3743" i="1"/>
  <c r="AW3743" i="1" s="1"/>
  <c r="AQ4184" i="1"/>
  <c r="AQ4406" i="1"/>
  <c r="AS4406" i="1" s="1"/>
  <c r="AD4236" i="1"/>
  <c r="AR4195" i="1"/>
  <c r="AD4343" i="1"/>
  <c r="AO3653" i="1"/>
  <c r="AP3660" i="1"/>
  <c r="AQ3660" i="1" s="1"/>
  <c r="AO3658" i="1"/>
  <c r="AW4397" i="1"/>
  <c r="AA3924" i="1"/>
  <c r="AB3660" i="1"/>
  <c r="AQ3877" i="1"/>
  <c r="AC3685" i="1"/>
  <c r="AW3827" i="1"/>
  <c r="AS3792" i="1"/>
  <c r="AC3663" i="1"/>
  <c r="AB4002" i="1"/>
  <c r="AQ4266" i="1"/>
  <c r="AD4266" i="1" s="1"/>
  <c r="AB4114" i="1"/>
  <c r="AX3672" i="1"/>
  <c r="AW4364" i="1"/>
  <c r="AR4008" i="1"/>
  <c r="AS4008" i="1" s="1"/>
  <c r="AW4181" i="1"/>
  <c r="AB4211" i="1"/>
  <c r="AC4417" i="1"/>
  <c r="AR4098" i="1"/>
  <c r="AN3493" i="1"/>
  <c r="AO3845" i="1"/>
  <c r="AP3845" i="1"/>
  <c r="AE4373" i="1"/>
  <c r="AX4373" i="1" s="1"/>
  <c r="AP3702" i="1"/>
  <c r="AW3923" i="1"/>
  <c r="Z4380" i="1"/>
  <c r="AR3992" i="1"/>
  <c r="AE3992" i="1" s="1"/>
  <c r="AD3794" i="1"/>
  <c r="AS3671" i="1"/>
  <c r="AW3602" i="1"/>
  <c r="AA4175" i="1"/>
  <c r="AR3593" i="1"/>
  <c r="AS3593" i="1" s="1"/>
  <c r="AR4039" i="1"/>
  <c r="AS4039" i="1" s="1"/>
  <c r="AW4085" i="1"/>
  <c r="AA4088" i="1"/>
  <c r="AQ3859" i="1"/>
  <c r="AD3859" i="1" s="1"/>
  <c r="AV3770" i="1"/>
  <c r="AF4328" i="1"/>
  <c r="AV3621" i="1"/>
  <c r="AP3568" i="1"/>
  <c r="AQ4354" i="1"/>
  <c r="AR3914" i="1"/>
  <c r="AB3715" i="1"/>
  <c r="AQ3605" i="1"/>
  <c r="AA3833" i="1"/>
  <c r="AO3833" i="1"/>
  <c r="Z3833" i="1"/>
  <c r="AW3833" i="1" s="1"/>
  <c r="AP4112" i="1"/>
  <c r="AV3707" i="1"/>
  <c r="AD3504" i="1"/>
  <c r="AE3563" i="1"/>
  <c r="AD3563" i="1"/>
  <c r="AX3563" i="1" s="1"/>
  <c r="AW3992" i="1"/>
  <c r="AQ4294" i="1"/>
  <c r="AS4294" i="1" s="1"/>
  <c r="AO3468" i="1"/>
  <c r="AB3468" i="1" s="1"/>
  <c r="AE3570" i="1"/>
  <c r="AS3570" i="1"/>
  <c r="AF3570" i="1" s="1"/>
  <c r="AX3570" i="1" s="1"/>
  <c r="AD3570" i="1"/>
  <c r="AO4036" i="1"/>
  <c r="AW4026" i="1"/>
  <c r="AQ3477" i="1"/>
  <c r="AR3773" i="1"/>
  <c r="AQ3848" i="1"/>
  <c r="AQ4255" i="1"/>
  <c r="Z3595" i="1"/>
  <c r="AD4338" i="1"/>
  <c r="AN3600" i="1"/>
  <c r="AE3642" i="1"/>
  <c r="AX3642" i="1" s="1"/>
  <c r="AR4254" i="1"/>
  <c r="AB3808" i="1"/>
  <c r="AA3808" i="1"/>
  <c r="AF4115" i="1"/>
  <c r="AX4115" i="1" s="1"/>
  <c r="AD3852" i="1"/>
  <c r="AV4116" i="1"/>
  <c r="AE3701" i="1"/>
  <c r="AQ3533" i="1"/>
  <c r="AF3591" i="1"/>
  <c r="AB3637" i="1"/>
  <c r="AP3637" i="1"/>
  <c r="AC3637" i="1" s="1"/>
  <c r="AA3637" i="1"/>
  <c r="AC3467" i="1"/>
  <c r="AB3467" i="1"/>
  <c r="AP3467" i="1"/>
  <c r="AQ3467" i="1"/>
  <c r="AR3467" i="1" s="1"/>
  <c r="AP3485" i="1"/>
  <c r="AC3485" i="1" s="1"/>
  <c r="AA3989" i="1"/>
  <c r="Z3989" i="1"/>
  <c r="AW3831" i="1"/>
  <c r="AW3476" i="1"/>
  <c r="AD3706" i="1"/>
  <c r="AR4013" i="1"/>
  <c r="AE4013" i="1" s="1"/>
  <c r="AR4157" i="1"/>
  <c r="AB3475" i="1"/>
  <c r="AP3475" i="1"/>
  <c r="AA3475" i="1"/>
  <c r="AC4228" i="1"/>
  <c r="AO3854" i="1"/>
  <c r="AR3757" i="1"/>
  <c r="AE3757" i="1" s="1"/>
  <c r="AP4206" i="1"/>
  <c r="AV4139" i="1"/>
  <c r="AB3480" i="1"/>
  <c r="AP3821" i="1"/>
  <c r="AC3650" i="1"/>
  <c r="AC3696" i="1"/>
  <c r="AA4352" i="1"/>
  <c r="AW4352" i="1" s="1"/>
  <c r="AD3694" i="1"/>
  <c r="AC4400" i="1"/>
  <c r="AR4400" i="1"/>
  <c r="AW4373" i="1"/>
  <c r="AA4424" i="1"/>
  <c r="AQ4410" i="1"/>
  <c r="AW3640" i="1"/>
  <c r="AS4225" i="1"/>
  <c r="AW3917" i="1"/>
  <c r="AQ4384" i="1"/>
  <c r="AX4196" i="1"/>
  <c r="AA4356" i="1"/>
  <c r="AC3694" i="1"/>
  <c r="AR3694" i="1"/>
  <c r="AS3694" i="1" s="1"/>
  <c r="AB4162" i="1"/>
  <c r="AE4143" i="1"/>
  <c r="AB4384" i="1"/>
  <c r="AP3996" i="1"/>
  <c r="AC3996" i="1" s="1"/>
  <c r="AC3633" i="1"/>
  <c r="AW3877" i="1"/>
  <c r="AQ4061" i="1"/>
  <c r="AQ4225" i="1"/>
  <c r="AP4033" i="1"/>
  <c r="AC4033" i="1" s="1"/>
  <c r="AQ4033" i="1"/>
  <c r="AR4033" i="1" s="1"/>
  <c r="AC4034" i="1"/>
  <c r="AQ4034" i="1"/>
  <c r="AB4034" i="1"/>
  <c r="AW4151" i="1"/>
  <c r="AR3633" i="1"/>
  <c r="AE3633" i="1" s="1"/>
  <c r="AA4381" i="1"/>
  <c r="AB3640" i="1"/>
  <c r="AO3572" i="1"/>
  <c r="AW4278" i="1"/>
  <c r="AE4186" i="1"/>
  <c r="AC4265" i="1"/>
  <c r="AC4414" i="1"/>
  <c r="AP4277" i="1"/>
  <c r="AW4090" i="1"/>
  <c r="AW4173" i="1"/>
  <c r="AW3702" i="1"/>
  <c r="AQ3797" i="1"/>
  <c r="AR4218" i="1"/>
  <c r="AX4312" i="1"/>
  <c r="AB4082" i="1"/>
  <c r="AS3806" i="1"/>
  <c r="AF3806" i="1" s="1"/>
  <c r="AX3806" i="1" s="1"/>
  <c r="AC3879" i="1"/>
  <c r="AQ3879" i="1"/>
  <c r="AP3879" i="1"/>
  <c r="AA3567" i="1"/>
  <c r="AN4415" i="1"/>
  <c r="AO3743" i="1"/>
  <c r="AB4404" i="1"/>
  <c r="Z3572" i="1"/>
  <c r="AP4077" i="1"/>
  <c r="AC4077" i="1" s="1"/>
  <c r="AC4266" i="1"/>
  <c r="AB3904" i="1"/>
  <c r="AE4252" i="1"/>
  <c r="AB4090" i="1"/>
  <c r="AO4352" i="1"/>
  <c r="AB4307" i="1"/>
  <c r="AR4307" i="1"/>
  <c r="AS4307" i="1"/>
  <c r="AD4286" i="1"/>
  <c r="AQ4259" i="1"/>
  <c r="AP3729" i="1"/>
  <c r="AP4370" i="1"/>
  <c r="Z3686" i="1"/>
  <c r="AA3918" i="1"/>
  <c r="AC4368" i="1"/>
  <c r="AA3727" i="1"/>
  <c r="AR4393" i="1"/>
  <c r="AW3924" i="1"/>
  <c r="AQ3729" i="1"/>
  <c r="AP4014" i="1"/>
  <c r="AR4343" i="1"/>
  <c r="AA4216" i="1"/>
  <c r="AQ3657" i="1"/>
  <c r="AN3753" i="1"/>
  <c r="AO3753" i="1" s="1"/>
  <c r="AD4098" i="1"/>
  <c r="Z4276" i="1"/>
  <c r="AR3924" i="1"/>
  <c r="AW3660" i="1"/>
  <c r="AN4351" i="1"/>
  <c r="AR3877" i="1"/>
  <c r="AR4309" i="1"/>
  <c r="AS4309" i="1" s="1"/>
  <c r="AA4215" i="1"/>
  <c r="AW4215" i="1" s="1"/>
  <c r="AO4019" i="1"/>
  <c r="AN3766" i="1"/>
  <c r="AA3766" i="1" s="1"/>
  <c r="AB4033" i="1"/>
  <c r="AP3571" i="1"/>
  <c r="AC3571" i="1" s="1"/>
  <c r="AQ4067" i="1"/>
  <c r="AO4002" i="1"/>
  <c r="AA4233" i="1"/>
  <c r="AW4233" i="1" s="1"/>
  <c r="AP4364" i="1"/>
  <c r="Z3920" i="1"/>
  <c r="AP4257" i="1"/>
  <c r="AV3858" i="1"/>
  <c r="AB4068" i="1"/>
  <c r="AQ4068" i="1"/>
  <c r="AD4068" i="1" s="1"/>
  <c r="AC3946" i="1"/>
  <c r="AB4181" i="1"/>
  <c r="AR3948" i="1"/>
  <c r="AP4211" i="1"/>
  <c r="AN4139" i="1"/>
  <c r="AA4139" i="1" s="1"/>
  <c r="AO4139" i="1"/>
  <c r="AP4274" i="1"/>
  <c r="AO4200" i="1"/>
  <c r="AA3845" i="1"/>
  <c r="AB4259" i="1"/>
  <c r="AQ4043" i="1"/>
  <c r="AD4043" i="1" s="1"/>
  <c r="AO4153" i="1"/>
  <c r="AS4004" i="1"/>
  <c r="AF4004" i="1" s="1"/>
  <c r="AW4161" i="1"/>
  <c r="AX4161" i="1"/>
  <c r="AC3794" i="1"/>
  <c r="AR3794" i="1"/>
  <c r="AP3652" i="1"/>
  <c r="AB3671" i="1"/>
  <c r="AR4297" i="1"/>
  <c r="AE4297" i="1" s="1"/>
  <c r="AW3994" i="1"/>
  <c r="AQ4085" i="1"/>
  <c r="AD3527" i="1"/>
  <c r="AR3527" i="1"/>
  <c r="AE3527" i="1" s="1"/>
  <c r="AC3527" i="1"/>
  <c r="AW4088" i="1"/>
  <c r="AB4117" i="1"/>
  <c r="AQ4117" i="1"/>
  <c r="AR4117" i="1" s="1"/>
  <c r="AA4117" i="1"/>
  <c r="AP4117" i="1"/>
  <c r="AW3697" i="1"/>
  <c r="AB3921" i="1"/>
  <c r="AP3921" i="1"/>
  <c r="AP3577" i="1"/>
  <c r="AR4063" i="1"/>
  <c r="AP3531" i="1"/>
  <c r="AP3886" i="1"/>
  <c r="AD3559" i="1"/>
  <c r="AC3559" i="1"/>
  <c r="AC4354" i="1"/>
  <c r="AO4141" i="1"/>
  <c r="AP4141" i="1" s="1"/>
  <c r="AP3552" i="1"/>
  <c r="AB3605" i="1"/>
  <c r="AQ3726" i="1"/>
  <c r="AE3514" i="1"/>
  <c r="AW3521" i="1"/>
  <c r="AP3816" i="1"/>
  <c r="AQ4112" i="1"/>
  <c r="AR3994" i="1"/>
  <c r="AS3994" i="1" s="1"/>
  <c r="AO3704" i="1"/>
  <c r="Z3549" i="1"/>
  <c r="AN3549" i="1"/>
  <c r="AC3992" i="1"/>
  <c r="AB3992" i="1"/>
  <c r="AS3992" i="1"/>
  <c r="AD4171" i="1"/>
  <c r="AC4171" i="1"/>
  <c r="AX4171" i="1" s="1"/>
  <c r="Z4036" i="1"/>
  <c r="AW4377" i="1"/>
  <c r="AQ4028" i="1"/>
  <c r="AD4028" i="1" s="1"/>
  <c r="AC4028" i="1"/>
  <c r="AR4028" i="1"/>
  <c r="AE3799" i="1"/>
  <c r="AR3799" i="1"/>
  <c r="AD3799" i="1"/>
  <c r="AS3799" i="1"/>
  <c r="AW4255" i="1"/>
  <c r="AV4255" i="1"/>
  <c r="AC3897" i="1"/>
  <c r="AB3897" i="1"/>
  <c r="AR3897" i="1"/>
  <c r="AP3539" i="1"/>
  <c r="AB4254" i="1"/>
  <c r="AS3982" i="1"/>
  <c r="AO3705" i="1"/>
  <c r="AO3808" i="1"/>
  <c r="AC4038" i="1"/>
  <c r="AV4022" i="1"/>
  <c r="AN4316" i="1"/>
  <c r="AA4316" i="1" s="1"/>
  <c r="Z4316" i="1"/>
  <c r="AP4053" i="1"/>
  <c r="AC4053" i="1" s="1"/>
  <c r="AR3852" i="1"/>
  <c r="AE3852" i="1" s="1"/>
  <c r="AD3562" i="1"/>
  <c r="AR3562" i="1"/>
  <c r="AS3562" i="1" s="1"/>
  <c r="AB4416" i="1"/>
  <c r="AA4416" i="1"/>
  <c r="AW4416" i="1" s="1"/>
  <c r="AP4416" i="1"/>
  <c r="AX3591" i="1"/>
  <c r="AW3505" i="1"/>
  <c r="AO3989" i="1"/>
  <c r="AB3476" i="1"/>
  <c r="AB4158" i="1"/>
  <c r="AD4013" i="1"/>
  <c r="AP4253" i="1"/>
  <c r="AQ3777" i="1"/>
  <c r="AB3472" i="1"/>
  <c r="AP3472" i="1"/>
  <c r="AA3472" i="1"/>
  <c r="AQ3472" i="1"/>
  <c r="AV3742" i="1"/>
  <c r="AW3742" i="1"/>
  <c r="AB3529" i="1"/>
  <c r="AQ3529" i="1"/>
  <c r="AR3529" i="1" s="1"/>
  <c r="AC4057" i="1"/>
  <c r="AB4277" i="1"/>
  <c r="AP3586" i="1"/>
  <c r="AQ3586" i="1" s="1"/>
  <c r="AD3871" i="1"/>
  <c r="AR3871" i="1"/>
  <c r="AO3475" i="1"/>
  <c r="AP4228" i="1"/>
  <c r="AD3731" i="1"/>
  <c r="AQ4206" i="1"/>
  <c r="AE3555" i="1"/>
  <c r="AW3774" i="1"/>
  <c r="AD3712" i="1"/>
  <c r="AR3712" i="1"/>
  <c r="AP4134" i="1"/>
  <c r="AC3761" i="1"/>
  <c r="AC3482" i="1"/>
  <c r="AB3971" i="1"/>
  <c r="AB3674" i="1"/>
  <c r="AW3728" i="1"/>
  <c r="AB4222" i="1"/>
  <c r="AR3688" i="1"/>
  <c r="AB3908" i="1"/>
  <c r="AB4221" i="1"/>
  <c r="AB4006" i="1"/>
  <c r="AD3497" i="1"/>
  <c r="AD3774" i="1"/>
  <c r="AD4376" i="1"/>
  <c r="AP3666" i="1"/>
  <c r="AN3953" i="1"/>
  <c r="AE4328" i="1"/>
  <c r="AD4122" i="1"/>
  <c r="AB4165" i="1"/>
  <c r="AS4165" i="1"/>
  <c r="AA3880" i="1"/>
  <c r="AQ3719" i="1"/>
  <c r="AR3719" i="1" s="1"/>
  <c r="AB3867" i="1"/>
  <c r="AW4097" i="1"/>
  <c r="AB4080" i="1"/>
  <c r="AA4390" i="1"/>
  <c r="AE4323" i="1"/>
  <c r="AB3485" i="1"/>
  <c r="AW3756" i="1"/>
  <c r="AD3754" i="1"/>
  <c r="AP3971" i="1"/>
  <c r="AB3851" i="1"/>
  <c r="AD3853" i="1"/>
  <c r="AB3515" i="1"/>
  <c r="AA4329" i="1"/>
  <c r="AB3795" i="1"/>
  <c r="AW4222" i="1"/>
  <c r="AC3592" i="1"/>
  <c r="AB4353" i="1"/>
  <c r="AO3944" i="1"/>
  <c r="AP4148" i="1"/>
  <c r="AD4143" i="1"/>
  <c r="AB3957" i="1"/>
  <c r="AW3856" i="1"/>
  <c r="AE3717" i="1"/>
  <c r="AB3876" i="1"/>
  <c r="AW3703" i="1"/>
  <c r="AS4222" i="1"/>
  <c r="AQ3905" i="1"/>
  <c r="AR3905" i="1" s="1"/>
  <c r="AF3608" i="1"/>
  <c r="Z3953" i="1"/>
  <c r="AD3823" i="1"/>
  <c r="AD3717" i="1"/>
  <c r="AC4143" i="1"/>
  <c r="AP3876" i="1"/>
  <c r="AD3868" i="1"/>
  <c r="AC3823" i="1"/>
  <c r="AN4386" i="1"/>
  <c r="AO4226" i="1"/>
  <c r="AA3534" i="1"/>
  <c r="AS3717" i="1"/>
  <c r="AW4145" i="1"/>
  <c r="AV3474" i="1"/>
  <c r="AQ3876" i="1"/>
  <c r="AS3823" i="1"/>
  <c r="AR3749" i="1"/>
  <c r="AQ4235" i="1"/>
  <c r="AR4235" i="1" s="1"/>
  <c r="AX3647" i="1"/>
  <c r="AW3883" i="1"/>
  <c r="AO4130" i="1"/>
  <c r="AE3708" i="1"/>
  <c r="AO3922" i="1"/>
  <c r="AE3749" i="1"/>
  <c r="AB4261" i="1"/>
  <c r="AQ4261" i="1"/>
  <c r="AD4261" i="1" s="1"/>
  <c r="AB3738" i="1"/>
  <c r="AO3617" i="1"/>
  <c r="AB3617" i="1" s="1"/>
  <c r="AX3532" i="1"/>
  <c r="AB3676" i="1"/>
  <c r="AD3842" i="1"/>
  <c r="AN4018" i="1"/>
  <c r="AA4018" i="1" s="1"/>
  <c r="AA4154" i="1"/>
  <c r="AB3632" i="1"/>
  <c r="AP3632" i="1"/>
  <c r="AR4011" i="1"/>
  <c r="AA4017" i="1"/>
  <c r="AO4017" i="1"/>
  <c r="AN3963" i="1"/>
  <c r="AV3667" i="1"/>
  <c r="AA4165" i="1"/>
  <c r="Z3880" i="1"/>
  <c r="AW3880" i="1" s="1"/>
  <c r="AA4179" i="1"/>
  <c r="AD3934" i="1"/>
  <c r="AQ3934" i="1"/>
  <c r="AE4115" i="1"/>
  <c r="AD3481" i="1"/>
  <c r="AP4390" i="1"/>
  <c r="AC3892" i="1"/>
  <c r="AB4053" i="1"/>
  <c r="AP3581" i="1"/>
  <c r="AS4323" i="1"/>
  <c r="AF4323" i="1" s="1"/>
  <c r="AW3989" i="1"/>
  <c r="AC4350" i="1"/>
  <c r="AA3485" i="1"/>
  <c r="AW3485" i="1" s="1"/>
  <c r="AP3892" i="1"/>
  <c r="AB3494" i="1"/>
  <c r="AC4107" i="1"/>
  <c r="AS3754" i="1"/>
  <c r="AF3754" i="1" s="1"/>
  <c r="AW4113" i="1"/>
  <c r="AW4253" i="1"/>
  <c r="AP3470" i="1"/>
  <c r="AO4060" i="1"/>
  <c r="AP4060" i="1" s="1"/>
  <c r="AP4083" i="1"/>
  <c r="AA3742" i="1"/>
  <c r="AP3529" i="1"/>
  <c r="AR4225" i="1"/>
  <c r="AO4054" i="1"/>
  <c r="AB4054" i="1" s="1"/>
  <c r="AA3515" i="1"/>
  <c r="AW3472" i="1"/>
  <c r="AE3931" i="1"/>
  <c r="AA4003" i="1"/>
  <c r="AN3723" i="1"/>
  <c r="AC3905" i="1"/>
  <c r="AA3677" i="1"/>
  <c r="AP4353" i="1"/>
  <c r="AQ4353" i="1" s="1"/>
  <c r="AN3501" i="1"/>
  <c r="AN3534" i="1"/>
  <c r="AO3534" i="1" s="1"/>
  <c r="AB4145" i="1"/>
  <c r="Z3474" i="1"/>
  <c r="AA3876" i="1"/>
  <c r="AB3823" i="1"/>
  <c r="AE3622" i="1"/>
  <c r="AX3622" i="1" s="1"/>
  <c r="AA3557" i="1"/>
  <c r="AA4383" i="1"/>
  <c r="AN4383" i="1"/>
  <c r="AB3922" i="1"/>
  <c r="AE3624" i="1"/>
  <c r="AB3903" i="1"/>
  <c r="AC4261" i="1"/>
  <c r="AE3654" i="1"/>
  <c r="AD3901" i="1"/>
  <c r="AV3833" i="1"/>
  <c r="AB4240" i="1"/>
  <c r="AC4039" i="1"/>
  <c r="AC3726" i="1"/>
  <c r="AR3726" i="1"/>
  <c r="AA3676" i="1"/>
  <c r="AD4161" i="1"/>
  <c r="AC3521" i="1"/>
  <c r="AR3842" i="1"/>
  <c r="AC3471" i="1"/>
  <c r="AR3471" i="1"/>
  <c r="AE3471" i="1" s="1"/>
  <c r="AQ3492" i="1"/>
  <c r="AA4357" i="1"/>
  <c r="AW4357" i="1" s="1"/>
  <c r="AW4055" i="1"/>
  <c r="AP4017" i="1"/>
  <c r="AA4047" i="1"/>
  <c r="AO4047" i="1"/>
  <c r="AB4047" i="1" s="1"/>
  <c r="AS3979" i="1"/>
  <c r="AQ3974" i="1"/>
  <c r="AR3974" i="1" s="1"/>
  <c r="AA3867" i="1"/>
  <c r="AW3867" i="1" s="1"/>
  <c r="AE4167" i="1"/>
  <c r="AC3625" i="1"/>
  <c r="AP3625" i="1"/>
  <c r="AC3934" i="1"/>
  <c r="AA4096" i="1"/>
  <c r="AW4096" i="1" s="1"/>
  <c r="AB4163" i="1"/>
  <c r="AS4163" i="1"/>
  <c r="AS4115" i="1"/>
  <c r="AA4052" i="1"/>
  <c r="AW4052" i="1" s="1"/>
  <c r="AC3481" i="1"/>
  <c r="Z4390" i="1"/>
  <c r="AA4053" i="1"/>
  <c r="AW4053" i="1" s="1"/>
  <c r="AQ3592" i="1"/>
  <c r="AD4323" i="1"/>
  <c r="AC3706" i="1"/>
  <c r="AF4369" i="1"/>
  <c r="AB4107" i="1"/>
  <c r="AW3912" i="1"/>
  <c r="AQ3735" i="1"/>
  <c r="AR3735" i="1" s="1"/>
  <c r="AB3776" i="1"/>
  <c r="AB4134" i="1"/>
  <c r="AO4253" i="1"/>
  <c r="AR3644" i="1"/>
  <c r="AN3489" i="1"/>
  <c r="AQ4154" i="1"/>
  <c r="AD4154" i="1" s="1"/>
  <c r="AA3469" i="1"/>
  <c r="AW3469" i="1" s="1"/>
  <c r="AP3515" i="1"/>
  <c r="AQ3515" i="1" s="1"/>
  <c r="AR3931" i="1"/>
  <c r="AQ3703" i="1"/>
  <c r="AP4217" i="1"/>
  <c r="AW3908" i="1"/>
  <c r="AW3980" i="1"/>
  <c r="AA4353" i="1"/>
  <c r="AB3502" i="1"/>
  <c r="AS3548" i="1"/>
  <c r="AF3548" i="1" s="1"/>
  <c r="AX3548" i="1" s="1"/>
  <c r="AA3569" i="1"/>
  <c r="AC4131" i="1"/>
  <c r="AR4376" i="1"/>
  <c r="Z3534" i="1"/>
  <c r="AC3717" i="1"/>
  <c r="AX3717" i="1" s="1"/>
  <c r="AO4145" i="1"/>
  <c r="AO3887" i="1"/>
  <c r="AB3887" i="1" s="1"/>
  <c r="AR3823" i="1"/>
  <c r="AB3772" i="1"/>
  <c r="AC3630" i="1"/>
  <c r="AD3622" i="1"/>
  <c r="AW3494" i="1"/>
  <c r="AB3764" i="1"/>
  <c r="AB3883" i="1"/>
  <c r="AO3883" i="1"/>
  <c r="AC3645" i="1"/>
  <c r="AN4130" i="1"/>
  <c r="AA4130" i="1" s="1"/>
  <c r="AR3708" i="1"/>
  <c r="AO4383" i="1"/>
  <c r="AP3922" i="1"/>
  <c r="AP3903" i="1"/>
  <c r="AR3903" i="1" s="1"/>
  <c r="AV4422" i="1"/>
  <c r="AW4305" i="1"/>
  <c r="AE3524" i="1"/>
  <c r="AR3524" i="1"/>
  <c r="AO4177" i="1"/>
  <c r="AQ3722" i="1"/>
  <c r="AD3722" i="1" s="1"/>
  <c r="AA4240" i="1"/>
  <c r="AW4240" i="1" s="1"/>
  <c r="AB3886" i="1"/>
  <c r="AD3749" i="1"/>
  <c r="AF4064" i="1"/>
  <c r="AN3943" i="1"/>
  <c r="AQ3943" i="1" s="1"/>
  <c r="AO3943" i="1"/>
  <c r="AP3943" i="1"/>
  <c r="AE3526" i="1"/>
  <c r="AB3726" i="1"/>
  <c r="AA3886" i="1"/>
  <c r="AB3651" i="1"/>
  <c r="AB4161" i="1"/>
  <c r="AP3521" i="1"/>
  <c r="AD3819" i="1"/>
  <c r="AR3819" i="1"/>
  <c r="AE3819" i="1" s="1"/>
  <c r="AC3842" i="1"/>
  <c r="AB3504" i="1"/>
  <c r="AE4072" i="1"/>
  <c r="AB4357" i="1"/>
  <c r="AR4407" i="1"/>
  <c r="AS4407" i="1" s="1"/>
  <c r="AB4026" i="1"/>
  <c r="AC3632" i="1"/>
  <c r="AE4011" i="1"/>
  <c r="AW4017" i="1"/>
  <c r="AA3963" i="1"/>
  <c r="AO3769" i="1"/>
  <c r="AB3769" i="1" s="1"/>
  <c r="AA4193" i="1"/>
  <c r="AC3520" i="1"/>
  <c r="AB4050" i="1"/>
  <c r="AC3576" i="1"/>
  <c r="AW4092" i="1"/>
  <c r="AO4135" i="1"/>
  <c r="AN4096" i="1"/>
  <c r="AA4163" i="1"/>
  <c r="AW4163" i="1" s="1"/>
  <c r="AO3830" i="1"/>
  <c r="AB3830" i="1" s="1"/>
  <c r="AQ3628" i="1"/>
  <c r="AB3850" i="1"/>
  <c r="AA3739" i="1"/>
  <c r="AD3699" i="1"/>
  <c r="AB4350" i="1"/>
  <c r="AV4128" i="1"/>
  <c r="AC3749" i="1"/>
  <c r="AO3945" i="1"/>
  <c r="AS3706" i="1"/>
  <c r="AQ3525" i="1"/>
  <c r="AE4369" i="1"/>
  <c r="AX4369" i="1" s="1"/>
  <c r="AA4134" i="1"/>
  <c r="AW4134" i="1" s="1"/>
  <c r="AA3894" i="1"/>
  <c r="AA4060" i="1"/>
  <c r="AW4060" i="1" s="1"/>
  <c r="AO4012" i="1"/>
  <c r="AP4050" i="1"/>
  <c r="AB4225" i="1"/>
  <c r="AA3586" i="1"/>
  <c r="AA3855" i="1"/>
  <c r="AW3919" i="1"/>
  <c r="AD3931" i="1"/>
  <c r="AB3865" i="1"/>
  <c r="AP3865" i="1"/>
  <c r="AQ3865" i="1" s="1"/>
  <c r="AA4135" i="1"/>
  <c r="AW4135" i="1" s="1"/>
  <c r="AA3795" i="1"/>
  <c r="AP4188" i="1"/>
  <c r="AE3700" i="1"/>
  <c r="AB3949" i="1"/>
  <c r="AA3583" i="1"/>
  <c r="AB4131" i="1"/>
  <c r="AB4148" i="1"/>
  <c r="AB4255" i="1"/>
  <c r="AO3910" i="1"/>
  <c r="AQ3910" i="1" s="1"/>
  <c r="AC4076" i="1"/>
  <c r="AQ4145" i="1"/>
  <c r="AQ3823" i="1"/>
  <c r="AA3772" i="1"/>
  <c r="AW3631" i="1"/>
  <c r="AB3630" i="1"/>
  <c r="AP3557" i="1"/>
  <c r="AC3557" i="1" s="1"/>
  <c r="AD3719" i="1"/>
  <c r="AB3788" i="1"/>
  <c r="AQ3788" i="1"/>
  <c r="AB4270" i="1"/>
  <c r="AB4051" i="1"/>
  <c r="AQ3645" i="1"/>
  <c r="AS3645" i="1" s="1"/>
  <c r="AN4015" i="1"/>
  <c r="AO4015" i="1" s="1"/>
  <c r="AO4268" i="1"/>
  <c r="AB4268" i="1" s="1"/>
  <c r="AB4052" i="1"/>
  <c r="Z3557" i="1"/>
  <c r="AC4423" i="1"/>
  <c r="AP4383" i="1"/>
  <c r="AQ3903" i="1"/>
  <c r="AP3841" i="1"/>
  <c r="AC3841" i="1" s="1"/>
  <c r="AQ3841" i="1"/>
  <c r="AW4354" i="1"/>
  <c r="AD3514" i="1"/>
  <c r="AX3514" i="1" s="1"/>
  <c r="AE4064" i="1"/>
  <c r="AX4064" i="1" s="1"/>
  <c r="Z3943" i="1"/>
  <c r="AE3532" i="1"/>
  <c r="AR3532" i="1"/>
  <c r="AF3532" i="1" s="1"/>
  <c r="AS3532" i="1"/>
  <c r="AV3490" i="1"/>
  <c r="AC4161" i="1"/>
  <c r="AW3506" i="1"/>
  <c r="AN3594" i="1"/>
  <c r="AF4072" i="1"/>
  <c r="AX4072" i="1" s="1"/>
  <c r="AO3621" i="1"/>
  <c r="AD3619" i="1"/>
  <c r="AO4357" i="1"/>
  <c r="AD3979" i="1"/>
  <c r="AW3769" i="1"/>
  <c r="AO4037" i="1"/>
  <c r="AA3974" i="1"/>
  <c r="AW3974" i="1" s="1"/>
  <c r="AP3520" i="1"/>
  <c r="AA3895" i="1"/>
  <c r="AW4050" i="1"/>
  <c r="AQ3576" i="1"/>
  <c r="AC4239" i="1"/>
  <c r="AP4135" i="1"/>
  <c r="AP4317" i="1"/>
  <c r="AP4024" i="1"/>
  <c r="AC4194" i="1"/>
  <c r="AP3659" i="1"/>
  <c r="AQ3659" i="1" s="1"/>
  <c r="AR4399" i="1"/>
  <c r="AE4399" i="1" s="1"/>
  <c r="AR3699" i="1"/>
  <c r="AE3699" i="1" s="1"/>
  <c r="AQ3986" i="1"/>
  <c r="AR3628" i="1"/>
  <c r="AV3635" i="1"/>
  <c r="AA3787" i="1"/>
  <c r="AN3787" i="1"/>
  <c r="AW3598" i="1"/>
  <c r="AP4032" i="1"/>
  <c r="AQ4032" i="1" s="1"/>
  <c r="AB4260" i="1"/>
  <c r="AD3925" i="1"/>
  <c r="AW3836" i="1"/>
  <c r="AP3738" i="1"/>
  <c r="AO4113" i="1"/>
  <c r="AB3706" i="1"/>
  <c r="AB3849" i="1"/>
  <c r="AW3785" i="1"/>
  <c r="AO3919" i="1"/>
  <c r="AO3668" i="1"/>
  <c r="AP3668" i="1" s="1"/>
  <c r="AB3761" i="1"/>
  <c r="AB3644" i="1"/>
  <c r="AA4012" i="1"/>
  <c r="AW4012" i="1" s="1"/>
  <c r="AA3529" i="1"/>
  <c r="AA4225" i="1"/>
  <c r="Z3515" i="1"/>
  <c r="AW3674" i="1"/>
  <c r="AA3865" i="1"/>
  <c r="AD4328" i="1"/>
  <c r="AC3703" i="1"/>
  <c r="AN4283" i="1"/>
  <c r="AQ4217" i="1"/>
  <c r="AW4032" i="1"/>
  <c r="AC3497" i="1"/>
  <c r="AQ3497" i="1"/>
  <c r="AV3958" i="1"/>
  <c r="AA3502" i="1"/>
  <c r="AW3502" i="1" s="1"/>
  <c r="AE3647" i="1"/>
  <c r="AA3817" i="1"/>
  <c r="AQ3949" i="1"/>
  <c r="AB3774" i="1"/>
  <c r="Z4156" i="1"/>
  <c r="AP3638" i="1"/>
  <c r="AQ3638" i="1" s="1"/>
  <c r="Z3583" i="1"/>
  <c r="AC4376" i="1"/>
  <c r="AQ4076" i="1"/>
  <c r="AP4145" i="1"/>
  <c r="AR4145" i="1" s="1"/>
  <c r="AA3887" i="1"/>
  <c r="AV3967" i="1"/>
  <c r="AA3823" i="1"/>
  <c r="AP3795" i="1"/>
  <c r="AF4119" i="1"/>
  <c r="AX4119" i="1" s="1"/>
  <c r="AA3599" i="1"/>
  <c r="AN3599" i="1"/>
  <c r="AC3796" i="1"/>
  <c r="AQ3796" i="1"/>
  <c r="AP3788" i="1"/>
  <c r="AC3788" i="1" s="1"/>
  <c r="AA3883" i="1"/>
  <c r="AR3645" i="1"/>
  <c r="AR3691" i="1"/>
  <c r="AA4268" i="1"/>
  <c r="AW4268" i="1" s="1"/>
  <c r="AC4048" i="1"/>
  <c r="Z4130" i="1"/>
  <c r="AA3764" i="1"/>
  <c r="AA4197" i="1"/>
  <c r="AW4197" i="1" s="1"/>
  <c r="AD4423" i="1"/>
  <c r="Z4383" i="1"/>
  <c r="AA3922" i="1"/>
  <c r="AW3895" i="1"/>
  <c r="AN4422" i="1"/>
  <c r="AB4301" i="1"/>
  <c r="AQ4305" i="1"/>
  <c r="AN4035" i="1"/>
  <c r="AA4035" i="1" s="1"/>
  <c r="AA3725" i="1"/>
  <c r="AN3725" i="1"/>
  <c r="AO3870" i="1"/>
  <c r="AP3870" i="1" s="1"/>
  <c r="AD3524" i="1"/>
  <c r="AA4177" i="1"/>
  <c r="AC3492" i="1"/>
  <c r="AB4378" i="1"/>
  <c r="AB4354" i="1"/>
  <c r="AW4232" i="1"/>
  <c r="AD3574" i="1"/>
  <c r="AN4116" i="1"/>
  <c r="AO4116" i="1" s="1"/>
  <c r="AA3506" i="1"/>
  <c r="AD3765" i="1"/>
  <c r="AB4132" i="1"/>
  <c r="AW3516" i="1"/>
  <c r="AP3621" i="1"/>
  <c r="AO3960" i="1"/>
  <c r="AP4132" i="1"/>
  <c r="AC4132" i="1" s="1"/>
  <c r="AC4407" i="1"/>
  <c r="AC3680" i="1"/>
  <c r="AO4026" i="1"/>
  <c r="AC4055" i="1"/>
  <c r="AP4055" i="1"/>
  <c r="AB4048" i="1"/>
  <c r="AQ4048" i="1"/>
  <c r="AO3778" i="1"/>
  <c r="AB3778" i="1" s="1"/>
  <c r="Z3963" i="1"/>
  <c r="AW4054" i="1"/>
  <c r="AA3504" i="1"/>
  <c r="AW3504" i="1" s="1"/>
  <c r="AP4037" i="1"/>
  <c r="Z4193" i="1"/>
  <c r="AW4193" i="1" s="1"/>
  <c r="AP3974" i="1"/>
  <c r="AQ3520" i="1"/>
  <c r="AP4258" i="1"/>
  <c r="Z3895" i="1"/>
  <c r="AO4050" i="1"/>
  <c r="AO3954" i="1"/>
  <c r="AP3954" i="1"/>
  <c r="AQ3954" i="1"/>
  <c r="AC4163" i="1"/>
  <c r="AB3930" i="1"/>
  <c r="AE4009" i="1"/>
  <c r="AP4194" i="1"/>
  <c r="AQ4194" i="1" s="1"/>
  <c r="AB3659" i="1"/>
  <c r="AC4183" i="1"/>
  <c r="AD4072" i="1"/>
  <c r="AO3741" i="1"/>
  <c r="AD4399" i="1"/>
  <c r="AA3830" i="1"/>
  <c r="AO3673" i="1"/>
  <c r="AO3787" i="1"/>
  <c r="Z3739" i="1"/>
  <c r="AO4129" i="1"/>
  <c r="AB4129" i="1" s="1"/>
  <c r="AE3925" i="1"/>
  <c r="AC3500" i="1"/>
  <c r="AW4013" i="1"/>
  <c r="AP3776" i="1"/>
  <c r="AA3849" i="1"/>
  <c r="Z3894" i="1"/>
  <c r="AQ3761" i="1"/>
  <c r="AD3761" i="1" s="1"/>
  <c r="AA3644" i="1"/>
  <c r="AW3644" i="1" s="1"/>
  <c r="Z3529" i="1"/>
  <c r="AC3762" i="1"/>
  <c r="AO3855" i="1"/>
  <c r="AW3857" i="1"/>
  <c r="AP3674" i="1"/>
  <c r="AO3589" i="1"/>
  <c r="AB3589" i="1" s="1"/>
  <c r="AD3654" i="1"/>
  <c r="AV3756" i="1"/>
  <c r="AB3703" i="1"/>
  <c r="AN4226" i="1"/>
  <c r="AO3956" i="1"/>
  <c r="Z4329" i="1"/>
  <c r="AQ4188" i="1"/>
  <c r="AN3882" i="1"/>
  <c r="AA3882" i="1" s="1"/>
  <c r="Z4283" i="1"/>
  <c r="AN3474" i="1"/>
  <c r="Z3723" i="1"/>
  <c r="AA3908" i="1"/>
  <c r="AD3891" i="1"/>
  <c r="AD3688" i="1"/>
  <c r="AB3610" i="1"/>
  <c r="AQ3610" i="1"/>
  <c r="AR3610" i="1" s="1"/>
  <c r="AB4239" i="1"/>
  <c r="AD4167" i="1"/>
  <c r="AF3898" i="1"/>
  <c r="AD3969" i="1"/>
  <c r="AA3910" i="1"/>
  <c r="AR4076" i="1"/>
  <c r="AQ3680" i="1"/>
  <c r="AD3680" i="1" s="1"/>
  <c r="AB3592" i="1"/>
  <c r="AD4407" i="1"/>
  <c r="AD3800" i="1"/>
  <c r="AQ3800" i="1"/>
  <c r="AW3688" i="1"/>
  <c r="AB3811" i="1"/>
  <c r="AC3938" i="1"/>
  <c r="AD3576" i="1"/>
  <c r="AN3967" i="1"/>
  <c r="AC3930" i="1"/>
  <c r="AF4009" i="1"/>
  <c r="AE3900" i="1"/>
  <c r="AB3598" i="1"/>
  <c r="AC3494" i="1"/>
  <c r="AC3574" i="1"/>
  <c r="AX3574" i="1" s="1"/>
  <c r="AB3505" i="1"/>
  <c r="AD3815" i="1"/>
  <c r="AW3510" i="1"/>
  <c r="AC3581" i="1"/>
  <c r="AA3525" i="1"/>
  <c r="AW3525" i="1" s="1"/>
  <c r="AC4013" i="1"/>
  <c r="AD3691" i="1"/>
  <c r="AQ3494" i="1"/>
  <c r="AS3494" i="1" s="1"/>
  <c r="AA3668" i="1"/>
  <c r="AW3668" i="1" s="1"/>
  <c r="AB3821" i="1"/>
  <c r="AR3761" i="1"/>
  <c r="AB3482" i="1"/>
  <c r="Z3489" i="1"/>
  <c r="AB3586" i="1"/>
  <c r="AO3817" i="1"/>
  <c r="AB3817" i="1" s="1"/>
  <c r="AO3857" i="1"/>
  <c r="AB3857" i="1" s="1"/>
  <c r="AO3674" i="1"/>
  <c r="AE3608" i="1"/>
  <c r="AX3608" i="1" s="1"/>
  <c r="AC3735" i="1"/>
  <c r="AV3469" i="1"/>
  <c r="AP3908" i="1"/>
  <c r="AC3774" i="1"/>
  <c r="AP4210" i="1"/>
  <c r="AC3949" i="1"/>
  <c r="AR3774" i="1"/>
  <c r="AS3774" i="1" s="1"/>
  <c r="AC3610" i="1"/>
  <c r="AD4076" i="1"/>
  <c r="AO3601" i="1"/>
  <c r="AR3680" i="1"/>
  <c r="AS3700" i="1"/>
  <c r="AF3700" i="1" s="1"/>
  <c r="AX3700" i="1" s="1"/>
  <c r="AQ4107" i="1"/>
  <c r="AB4013" i="1"/>
  <c r="AW3803" i="1"/>
  <c r="AB3923" i="1"/>
  <c r="AR3923" i="1"/>
  <c r="AE4004" i="1"/>
  <c r="AX4004" i="1" s="1"/>
  <c r="AW3794" i="1"/>
  <c r="AB3945" i="1"/>
  <c r="AD3662" i="1"/>
  <c r="AX3662" i="1" s="1"/>
  <c r="AA3788" i="1"/>
  <c r="AQ4270" i="1"/>
  <c r="AR4270" i="1" s="1"/>
  <c r="AB3645" i="1"/>
  <c r="AO4197" i="1"/>
  <c r="AB4423" i="1"/>
  <c r="AA3903" i="1"/>
  <c r="AW3903" i="1" s="1"/>
  <c r="AQ4301" i="1"/>
  <c r="Z4035" i="1"/>
  <c r="AB3841" i="1"/>
  <c r="AE3537" i="1"/>
  <c r="AB3492" i="1"/>
  <c r="AA4378" i="1"/>
  <c r="AQ4378" i="1"/>
  <c r="AD4378" i="1" s="1"/>
  <c r="AA4354" i="1"/>
  <c r="AD3624" i="1"/>
  <c r="AX3624" i="1" s="1"/>
  <c r="AO3744" i="1"/>
  <c r="AO3651" i="1"/>
  <c r="AP3764" i="1"/>
  <c r="AC3764" i="1" s="1"/>
  <c r="AA3651" i="1"/>
  <c r="AB3801" i="1"/>
  <c r="AQ3801" i="1"/>
  <c r="AP3670" i="1"/>
  <c r="AO3506" i="1"/>
  <c r="AP3506" i="1" s="1"/>
  <c r="AC3765" i="1"/>
  <c r="AR3765" i="1"/>
  <c r="AQ3632" i="1"/>
  <c r="AC3979" i="1"/>
  <c r="AC3619" i="1"/>
  <c r="AX3619" i="1" s="1"/>
  <c r="AR4122" i="1"/>
  <c r="AS4122" i="1" s="1"/>
  <c r="AQ3997" i="1"/>
  <c r="AC4269" i="1"/>
  <c r="AB4407" i="1"/>
  <c r="AA4026" i="1"/>
  <c r="AB4319" i="1"/>
  <c r="AB4055" i="1"/>
  <c r="AC3800" i="1"/>
  <c r="AD3760" i="1"/>
  <c r="AC3535" i="1"/>
  <c r="AP4230" i="1"/>
  <c r="AQ4230" i="1" s="1"/>
  <c r="AA3811" i="1"/>
  <c r="AW3811" i="1" s="1"/>
  <c r="AF4191" i="1"/>
  <c r="AX4191" i="1" s="1"/>
  <c r="AO4051" i="1"/>
  <c r="AR3520" i="1"/>
  <c r="AB3938" i="1"/>
  <c r="AP3938" i="1"/>
  <c r="AO3880" i="1"/>
  <c r="AP4239" i="1"/>
  <c r="AQ3968" i="1"/>
  <c r="AB4092" i="1"/>
  <c r="AA3954" i="1"/>
  <c r="AW3954" i="1" s="1"/>
  <c r="AB4317" i="1"/>
  <c r="AA3667" i="1"/>
  <c r="AW3667" i="1" s="1"/>
  <c r="AN3667" i="1"/>
  <c r="AO3667" i="1" s="1"/>
  <c r="AA3930" i="1"/>
  <c r="AW3930" i="1" s="1"/>
  <c r="AO4187" i="1"/>
  <c r="AP4187" i="1"/>
  <c r="AP4345" i="1"/>
  <c r="AC4345" i="1" s="1"/>
  <c r="AA3741" i="1"/>
  <c r="AS3900" i="1"/>
  <c r="AF3900" i="1" s="1"/>
  <c r="AX3900" i="1" s="1"/>
  <c r="AC3852" i="1"/>
  <c r="AS3852" i="1"/>
  <c r="AN3635" i="1"/>
  <c r="AA3635" i="1" s="1"/>
  <c r="AO3739" i="1"/>
  <c r="AB3739" i="1" s="1"/>
  <c r="AQ3598" i="1"/>
  <c r="AW3771" i="1"/>
  <c r="AO4260" i="1"/>
  <c r="AP4260" i="1" s="1"/>
  <c r="AB3892" i="1"/>
  <c r="AR4125" i="1"/>
  <c r="AE4125" i="1" s="1"/>
  <c r="AA4304" i="1"/>
  <c r="AO3505" i="1"/>
  <c r="AC3815" i="1"/>
  <c r="AC3925" i="1"/>
  <c r="AR3500" i="1"/>
  <c r="AO3831" i="1"/>
  <c r="AD3561" i="1"/>
  <c r="AO3586" i="1"/>
  <c r="AC3564" i="1"/>
  <c r="AC3913" i="1"/>
  <c r="AP3525" i="1"/>
  <c r="AS4013" i="1"/>
  <c r="AA4253" i="1"/>
  <c r="AO3641" i="1"/>
  <c r="AB3641" i="1" s="1"/>
  <c r="AW3761" i="1"/>
  <c r="AQ3482" i="1"/>
  <c r="AD3482" i="1" s="1"/>
  <c r="AB3762" i="1"/>
  <c r="AA3851" i="1"/>
  <c r="Z3586" i="1"/>
  <c r="AA3857" i="1"/>
  <c r="AQ3682" i="1"/>
  <c r="AF3622" i="1"/>
  <c r="AO4144" i="1"/>
  <c r="Z4226" i="1"/>
  <c r="AA3956" i="1"/>
  <c r="AB3581" i="1"/>
  <c r="AB4188" i="1"/>
  <c r="AR4222" i="1"/>
  <c r="AN4003" i="1"/>
  <c r="AB4206" i="1"/>
  <c r="AW3959" i="1"/>
  <c r="AQ3681" i="1"/>
  <c r="AD3681" i="1" s="1"/>
  <c r="AQ3908" i="1"/>
  <c r="AC3760" i="1"/>
  <c r="AO4006" i="1"/>
  <c r="AP4006" i="1" s="1"/>
  <c r="AD3555" i="1"/>
  <c r="AX3555" i="1" s="1"/>
  <c r="AP3949" i="1"/>
  <c r="AA3610" i="1"/>
  <c r="AW3610" i="1" s="1"/>
  <c r="AB3638" i="1"/>
  <c r="AB3955" i="1"/>
  <c r="AR3957" i="1"/>
  <c r="AE3898" i="1"/>
  <c r="Z3910" i="1"/>
  <c r="AP3782" i="1"/>
  <c r="AB4103" i="1"/>
  <c r="AO4103" i="1"/>
  <c r="AB4076" i="1"/>
  <c r="AA4145" i="1"/>
  <c r="Z3887" i="1"/>
  <c r="AO3569" i="1"/>
  <c r="AD3700" i="1"/>
  <c r="AC3754" i="1"/>
  <c r="AN4156" i="1"/>
  <c r="AA4156" i="1" s="1"/>
  <c r="AQ4193" i="1" l="1"/>
  <c r="AQ3937" i="1"/>
  <c r="AR3937" i="1"/>
  <c r="AP3937" i="1"/>
  <c r="AF4145" i="1"/>
  <c r="AX4145" i="1" s="1"/>
  <c r="AR3976" i="1"/>
  <c r="AF3567" i="1"/>
  <c r="AX3567" i="1" s="1"/>
  <c r="AQ4285" i="1"/>
  <c r="AW4267" i="1"/>
  <c r="AW3858" i="1"/>
  <c r="AE4325" i="1"/>
  <c r="AR4273" i="1"/>
  <c r="AE4194" i="1"/>
  <c r="AS4194" i="1"/>
  <c r="AQ4351" i="1"/>
  <c r="AX3615" i="1"/>
  <c r="AS3513" i="1"/>
  <c r="AF3513" i="1" s="1"/>
  <c r="AS3965" i="1"/>
  <c r="AF3965" i="1" s="1"/>
  <c r="AX3965" i="1" s="1"/>
  <c r="AR4097" i="1"/>
  <c r="AS4097" i="1"/>
  <c r="AS4217" i="1"/>
  <c r="AD3692" i="1"/>
  <c r="AR3692" i="1"/>
  <c r="AW4156" i="1"/>
  <c r="AD3506" i="1"/>
  <c r="AR3506" i="1"/>
  <c r="AQ3506" i="1"/>
  <c r="AS3506" i="1"/>
  <c r="AF3610" i="1"/>
  <c r="AX3610" i="1" s="1"/>
  <c r="AS3610" i="1"/>
  <c r="AR3676" i="1"/>
  <c r="AQ4308" i="1"/>
  <c r="AR4308" i="1" s="1"/>
  <c r="AX3476" i="1"/>
  <c r="AF4290" i="1"/>
  <c r="AR4284" i="1"/>
  <c r="AE4284" i="1" s="1"/>
  <c r="AF4398" i="1"/>
  <c r="AX4013" i="1"/>
  <c r="AR3826" i="1"/>
  <c r="AS3702" i="1"/>
  <c r="AF3702" i="1" s="1"/>
  <c r="AX3783" i="1"/>
  <c r="AE3978" i="1"/>
  <c r="AS3650" i="1"/>
  <c r="AF3650" i="1" s="1"/>
  <c r="AX3650" i="1" s="1"/>
  <c r="AX3774" i="1"/>
  <c r="AX4122" i="1"/>
  <c r="AR3822" i="1"/>
  <c r="AS3822" i="1" s="1"/>
  <c r="AS3467" i="1"/>
  <c r="AF3467" i="1" s="1"/>
  <c r="AX3467" i="1" s="1"/>
  <c r="AR3660" i="1"/>
  <c r="AX4423" i="1"/>
  <c r="AW4139" i="1"/>
  <c r="AS4411" i="1"/>
  <c r="AX3629" i="1"/>
  <c r="AS4270" i="1"/>
  <c r="AF4270" i="1" s="1"/>
  <c r="AQ3798" i="1"/>
  <c r="AD4088" i="1"/>
  <c r="AQ4088" i="1"/>
  <c r="AF3951" i="1"/>
  <c r="AS3951" i="1"/>
  <c r="AX4368" i="1"/>
  <c r="AX3754" i="1"/>
  <c r="AE3515" i="1"/>
  <c r="AR3515" i="1"/>
  <c r="AS3515" i="1"/>
  <c r="AP4116" i="1"/>
  <c r="AS4033" i="1"/>
  <c r="AF4033" i="1" s="1"/>
  <c r="AX4033" i="1" s="1"/>
  <c r="AF3615" i="1"/>
  <c r="AS3615" i="1"/>
  <c r="AE3943" i="1"/>
  <c r="AS4045" i="1"/>
  <c r="AF4045" i="1" s="1"/>
  <c r="AX4045" i="1" s="1"/>
  <c r="AR3478" i="1"/>
  <c r="AE3478" i="1" s="1"/>
  <c r="AP3595" i="1"/>
  <c r="AC3595" i="1" s="1"/>
  <c r="AR4311" i="1"/>
  <c r="AE4311" i="1" s="1"/>
  <c r="AE3865" i="1"/>
  <c r="AW3834" i="1"/>
  <c r="AP4282" i="1"/>
  <c r="AQ4282" i="1"/>
  <c r="AD4361" i="1"/>
  <c r="AX3749" i="1"/>
  <c r="AS3492" i="1"/>
  <c r="AE4353" i="1"/>
  <c r="AR4353" i="1"/>
  <c r="AS4353" i="1"/>
  <c r="AW3766" i="1"/>
  <c r="AW3490" i="1"/>
  <c r="AR3584" i="1"/>
  <c r="AE3584" i="1" s="1"/>
  <c r="AW3929" i="1"/>
  <c r="AS4085" i="1"/>
  <c r="AR4179" i="1"/>
  <c r="AW4022" i="1"/>
  <c r="AS3911" i="1"/>
  <c r="AF3911" i="1" s="1"/>
  <c r="AF3930" i="1"/>
  <c r="AR4306" i="1"/>
  <c r="AP3542" i="1"/>
  <c r="AX4182" i="1"/>
  <c r="AP3993" i="1"/>
  <c r="AW3635" i="1"/>
  <c r="AR3586" i="1"/>
  <c r="AP4214" i="1"/>
  <c r="AS4264" i="1"/>
  <c r="AR4006" i="1"/>
  <c r="AX3561" i="1"/>
  <c r="AS4239" i="1"/>
  <c r="AF4239" i="1" s="1"/>
  <c r="AX3784" i="1"/>
  <c r="AC3820" i="1"/>
  <c r="AR3581" i="1"/>
  <c r="AX3851" i="1"/>
  <c r="AS3997" i="1"/>
  <c r="AW3882" i="1"/>
  <c r="AS3735" i="1"/>
  <c r="AF3735" i="1" s="1"/>
  <c r="AX3735" i="1" s="1"/>
  <c r="AX4181" i="1"/>
  <c r="AF3565" i="1"/>
  <c r="AS4053" i="1"/>
  <c r="AF4053" i="1" s="1"/>
  <c r="AX4053" i="1" s="1"/>
  <c r="AC3896" i="1"/>
  <c r="AQ3896" i="1"/>
  <c r="AP3896" i="1"/>
  <c r="AE3909" i="1"/>
  <c r="AQ3693" i="1"/>
  <c r="AF3964" i="1"/>
  <c r="AS3964" i="1"/>
  <c r="AS3771" i="1"/>
  <c r="AF3938" i="1"/>
  <c r="AX3938" i="1" s="1"/>
  <c r="AF4092" i="1"/>
  <c r="AR4216" i="1"/>
  <c r="AW4035" i="1"/>
  <c r="AR3659" i="1"/>
  <c r="AX4165" i="1"/>
  <c r="AF4394" i="1"/>
  <c r="AX4394" i="1" s="1"/>
  <c r="AQ4207" i="1"/>
  <c r="AD4304" i="1"/>
  <c r="AQ3673" i="1"/>
  <c r="AR3989" i="1"/>
  <c r="AS3981" i="1"/>
  <c r="AF3981" i="1" s="1"/>
  <c r="AX3981" i="1" s="1"/>
  <c r="AX3810" i="1"/>
  <c r="AS3908" i="1"/>
  <c r="AR4032" i="1"/>
  <c r="AC4015" i="1"/>
  <c r="AP4015" i="1"/>
  <c r="AR3910" i="1"/>
  <c r="AW4018" i="1"/>
  <c r="AS3472" i="1"/>
  <c r="AQ3496" i="1"/>
  <c r="AR3496" i="1"/>
  <c r="AS3825" i="1"/>
  <c r="AF3825" i="1" s="1"/>
  <c r="AQ3894" i="1"/>
  <c r="AQ3544" i="1"/>
  <c r="AS3780" i="1"/>
  <c r="AF3780" i="1" s="1"/>
  <c r="AE4319" i="1"/>
  <c r="AR4319" i="1"/>
  <c r="AD3707" i="1"/>
  <c r="AP4144" i="1"/>
  <c r="AE3812" i="1"/>
  <c r="AE4192" i="1"/>
  <c r="AC3584" i="1"/>
  <c r="AB4071" i="1"/>
  <c r="AD3839" i="1"/>
  <c r="AD3615" i="1"/>
  <c r="AO3902" i="1"/>
  <c r="AC3648" i="1"/>
  <c r="AC3515" i="1"/>
  <c r="AC3848" i="1"/>
  <c r="AE4254" i="1"/>
  <c r="AR3652" i="1"/>
  <c r="AE4181" i="1"/>
  <c r="AE4368" i="1"/>
  <c r="AQ4381" i="1"/>
  <c r="AC4365" i="1"/>
  <c r="AW4190" i="1"/>
  <c r="AE4340" i="1"/>
  <c r="AX4340" i="1" s="1"/>
  <c r="AB4424" i="1"/>
  <c r="AD3486" i="1"/>
  <c r="AW3600" i="1"/>
  <c r="AW4349" i="1"/>
  <c r="AA3618" i="1"/>
  <c r="AW3618" i="1" s="1"/>
  <c r="AD4027" i="1"/>
  <c r="AE3923" i="1"/>
  <c r="AF4182" i="1"/>
  <c r="AP4314" i="1"/>
  <c r="AR4314" i="1" s="1"/>
  <c r="AQ4314" i="1"/>
  <c r="AW3588" i="1"/>
  <c r="AR3978" i="1"/>
  <c r="AR4341" i="1"/>
  <c r="AW3627" i="1"/>
  <c r="AC3795" i="1"/>
  <c r="AR3999" i="1"/>
  <c r="AS3999" i="1" s="1"/>
  <c r="AQ3634" i="1"/>
  <c r="AO3669" i="1"/>
  <c r="AP3669" i="1" s="1"/>
  <c r="AW3637" i="1"/>
  <c r="AW4169" i="1"/>
  <c r="AB3487" i="1"/>
  <c r="AP4071" i="1"/>
  <c r="AB4418" i="1"/>
  <c r="AD3626" i="1"/>
  <c r="AQ3488" i="1"/>
  <c r="AS4027" i="1"/>
  <c r="AF4027" i="1" s="1"/>
  <c r="AX4027" i="1" s="1"/>
  <c r="AS4321" i="1"/>
  <c r="AR4378" i="1"/>
  <c r="AW3772" i="1"/>
  <c r="AB3695" i="1"/>
  <c r="AP3677" i="1"/>
  <c r="AW3787" i="1"/>
  <c r="AA3518" i="1"/>
  <c r="AW3518" i="1" s="1"/>
  <c r="AP3890" i="1"/>
  <c r="AF3814" i="1"/>
  <c r="AX3814" i="1" s="1"/>
  <c r="AP4315" i="1"/>
  <c r="AC4315" i="1" s="1"/>
  <c r="AF4023" i="1"/>
  <c r="AQ3631" i="1"/>
  <c r="AD3955" i="1"/>
  <c r="AD3962" i="1"/>
  <c r="AR3962" i="1"/>
  <c r="AP3935" i="1"/>
  <c r="AO3721" i="1"/>
  <c r="AS4151" i="1"/>
  <c r="AF4151" i="1" s="1"/>
  <c r="AC3988" i="1"/>
  <c r="AP3988" i="1"/>
  <c r="AE3972" i="1"/>
  <c r="AO4073" i="1"/>
  <c r="AD3915" i="1"/>
  <c r="AW4154" i="1"/>
  <c r="AP4292" i="1"/>
  <c r="AD3636" i="1"/>
  <c r="AW4304" i="1"/>
  <c r="AF4275" i="1"/>
  <c r="AX4275" i="1" s="1"/>
  <c r="AC4363" i="1"/>
  <c r="AP3755" i="1"/>
  <c r="AR3755" i="1" s="1"/>
  <c r="AB3565" i="1"/>
  <c r="AR4137" i="1"/>
  <c r="AS3604" i="1"/>
  <c r="AF3604" i="1" s="1"/>
  <c r="AX3604" i="1" s="1"/>
  <c r="AP4293" i="1"/>
  <c r="AQ4090" i="1"/>
  <c r="AC4101" i="1"/>
  <c r="AS3466" i="1"/>
  <c r="AO3809" i="1"/>
  <c r="AP3809" i="1" s="1"/>
  <c r="AD3523" i="1"/>
  <c r="AQ3523" i="1"/>
  <c r="AP3893" i="1"/>
  <c r="AD4348" i="1"/>
  <c r="AR4178" i="1"/>
  <c r="AB3978" i="1"/>
  <c r="AD4296" i="1"/>
  <c r="AQ4179" i="1"/>
  <c r="AQ3822" i="1"/>
  <c r="AC3469" i="1"/>
  <c r="AR3637" i="1"/>
  <c r="AE3598" i="1"/>
  <c r="AW3788" i="1"/>
  <c r="AW4130" i="1"/>
  <c r="AE3848" i="1"/>
  <c r="AE3790" i="1"/>
  <c r="AD4358" i="1"/>
  <c r="AS3710" i="1"/>
  <c r="AF3710" i="1" s="1"/>
  <c r="AF3980" i="1"/>
  <c r="AW3572" i="1"/>
  <c r="AD3484" i="1"/>
  <c r="AA3501" i="1"/>
  <c r="AW4179" i="1"/>
  <c r="AR3790" i="1"/>
  <c r="AR3895" i="1"/>
  <c r="AE4008" i="1"/>
  <c r="AB3993" i="1"/>
  <c r="AQ3705" i="1"/>
  <c r="AR4132" i="1"/>
  <c r="AW4019" i="1"/>
  <c r="AP4231" i="1"/>
  <c r="AC4231" i="1" s="1"/>
  <c r="AQ4205" i="1"/>
  <c r="AR4205" i="1" s="1"/>
  <c r="AE3980" i="1"/>
  <c r="AC3884" i="1"/>
  <c r="AF4354" i="1"/>
  <c r="AE3789" i="1"/>
  <c r="AD3985" i="1"/>
  <c r="AP4062" i="1"/>
  <c r="AQ4062" i="1" s="1"/>
  <c r="AB3844" i="1"/>
  <c r="AC4402" i="1"/>
  <c r="AP3620" i="1"/>
  <c r="AF3516" i="1"/>
  <c r="AQ4210" i="1"/>
  <c r="AD4210" i="1" s="1"/>
  <c r="AR4305" i="1"/>
  <c r="AE4305" i="1" s="1"/>
  <c r="AQ4416" i="1"/>
  <c r="AD4416" i="1" s="1"/>
  <c r="AP4019" i="1"/>
  <c r="AW4287" i="1"/>
  <c r="AC3643" i="1"/>
  <c r="AQ3648" i="1"/>
  <c r="AB4303" i="1"/>
  <c r="AE3567" i="1"/>
  <c r="AF3716" i="1"/>
  <c r="AE3716" i="1"/>
  <c r="AX3716" i="1" s="1"/>
  <c r="AC3812" i="1"/>
  <c r="AS3802" i="1"/>
  <c r="AF3802" i="1" s="1"/>
  <c r="AX3802" i="1" s="1"/>
  <c r="AQ3748" i="1"/>
  <c r="AE3891" i="1"/>
  <c r="AD3978" i="1"/>
  <c r="AC4187" i="1"/>
  <c r="AQ4187" i="1"/>
  <c r="AS4376" i="1"/>
  <c r="AF4376" i="1" s="1"/>
  <c r="AX4376" i="1" s="1"/>
  <c r="AC4361" i="1"/>
  <c r="AX3646" i="1"/>
  <c r="AQ3991" i="1"/>
  <c r="AD3991" i="1" s="1"/>
  <c r="AC4000" i="1"/>
  <c r="AP4000" i="1"/>
  <c r="AP4300" i="1"/>
  <c r="AF4007" i="1"/>
  <c r="AA4272" i="1"/>
  <c r="AD3779" i="1"/>
  <c r="AQ3668" i="1"/>
  <c r="AD3668" i="1" s="1"/>
  <c r="AA3844" i="1"/>
  <c r="AA3906" i="1"/>
  <c r="AW3906" i="1" s="1"/>
  <c r="AP3495" i="1"/>
  <c r="AQ3495" i="1"/>
  <c r="AE4183" i="1"/>
  <c r="AE4376" i="1"/>
  <c r="AQ4000" i="1"/>
  <c r="AR4000" i="1" s="1"/>
  <c r="AQ4077" i="1"/>
  <c r="AA3809" i="1"/>
  <c r="AS3509" i="1"/>
  <c r="AF3509" i="1" s="1"/>
  <c r="AX3509" i="1" s="1"/>
  <c r="AB3704" i="1"/>
  <c r="AQ3704" i="1"/>
  <c r="AP4365" i="1"/>
  <c r="AE3924" i="1"/>
  <c r="AW4142" i="1"/>
  <c r="AC3588" i="1"/>
  <c r="AD3718" i="1"/>
  <c r="AR4154" i="1"/>
  <c r="AD3972" i="1"/>
  <c r="AX3972" i="1" s="1"/>
  <c r="AR3915" i="1"/>
  <c r="AS3915" i="1" s="1"/>
  <c r="AQ4287" i="1"/>
  <c r="AC4037" i="1"/>
  <c r="AQ4037" i="1"/>
  <c r="AR4037" i="1"/>
  <c r="AS4037" i="1"/>
  <c r="AO3844" i="1"/>
  <c r="AD3849" i="1"/>
  <c r="AW3890" i="1"/>
  <c r="AW3942" i="1"/>
  <c r="AQ3849" i="1"/>
  <c r="AE3786" i="1"/>
  <c r="AS3638" i="1"/>
  <c r="AB4422" i="1"/>
  <c r="AO4422" i="1"/>
  <c r="AO4283" i="1"/>
  <c r="AP4283" i="1"/>
  <c r="AE3628" i="1"/>
  <c r="AX3868" i="1"/>
  <c r="AP3857" i="1"/>
  <c r="AA4116" i="1"/>
  <c r="AD4228" i="1"/>
  <c r="AF4309" i="1"/>
  <c r="AP3743" i="1"/>
  <c r="AQ3743" i="1" s="1"/>
  <c r="AQ4352" i="1"/>
  <c r="AQ3845" i="1"/>
  <c r="AC4278" i="1"/>
  <c r="AF3957" i="1"/>
  <c r="AX3957" i="1" s="1"/>
  <c r="AB4187" i="1"/>
  <c r="AQ3764" i="1"/>
  <c r="AD3908" i="1"/>
  <c r="AE3680" i="1"/>
  <c r="AB3673" i="1"/>
  <c r="AW4047" i="1"/>
  <c r="AQ3921" i="1"/>
  <c r="AD3921" i="1" s="1"/>
  <c r="AD4364" i="1"/>
  <c r="AQ4364" i="1"/>
  <c r="AC3572" i="1"/>
  <c r="AE3605" i="1"/>
  <c r="AE4101" i="1"/>
  <c r="AW3822" i="1"/>
  <c r="AF3494" i="1"/>
  <c r="AA3993" i="1"/>
  <c r="AF4406" i="1"/>
  <c r="AW4409" i="1"/>
  <c r="AR4411" i="1"/>
  <c r="AE4411" i="1" s="1"/>
  <c r="AD4021" i="1"/>
  <c r="AX4021" i="1" s="1"/>
  <c r="AW3737" i="1"/>
  <c r="AC4325" i="1"/>
  <c r="AR4325" i="1"/>
  <c r="AB3942" i="1"/>
  <c r="AD4237" i="1"/>
  <c r="AC3707" i="1"/>
  <c r="AP3912" i="1"/>
  <c r="AO3736" i="1"/>
  <c r="AR4405" i="1"/>
  <c r="AE4405" i="1" s="1"/>
  <c r="AQ4224" i="1"/>
  <c r="AR4224" i="1" s="1"/>
  <c r="AE3702" i="1"/>
  <c r="AQ4132" i="1"/>
  <c r="AC3830" i="1"/>
  <c r="AR3830" i="1"/>
  <c r="AQ4329" i="1"/>
  <c r="AC4217" i="1"/>
  <c r="AC3475" i="1"/>
  <c r="AR3640" i="1"/>
  <c r="AE3640" i="1" s="1"/>
  <c r="AE3877" i="1"/>
  <c r="AE4106" i="1"/>
  <c r="AB3655" i="1"/>
  <c r="AF4340" i="1"/>
  <c r="AB3896" i="1"/>
  <c r="AB4180" i="1"/>
  <c r="AC3785" i="1"/>
  <c r="AR3785" i="1"/>
  <c r="AS3785" i="1"/>
  <c r="AQ4233" i="1"/>
  <c r="AB4325" i="1"/>
  <c r="AC3698" i="1"/>
  <c r="AD3762" i="1"/>
  <c r="AQ4240" i="1"/>
  <c r="AC3903" i="1"/>
  <c r="AB4003" i="1"/>
  <c r="AP4003" i="1"/>
  <c r="AO4003" i="1"/>
  <c r="AW3586" i="1"/>
  <c r="AP3880" i="1"/>
  <c r="AQ3880" i="1" s="1"/>
  <c r="AP3778" i="1"/>
  <c r="AX3979" i="1"/>
  <c r="AP3744" i="1"/>
  <c r="AC3744" i="1" s="1"/>
  <c r="AP4422" i="1"/>
  <c r="AP3956" i="1"/>
  <c r="AR4048" i="1"/>
  <c r="AW4177" i="1"/>
  <c r="AD3788" i="1"/>
  <c r="AP3887" i="1"/>
  <c r="AW3817" i="1"/>
  <c r="AP4268" i="1"/>
  <c r="AP4012" i="1"/>
  <c r="AQ4012" i="1"/>
  <c r="AB3621" i="1"/>
  <c r="AC4177" i="1"/>
  <c r="AD3922" i="1"/>
  <c r="AP3569" i="1"/>
  <c r="AQ3569" i="1" s="1"/>
  <c r="AR3638" i="1"/>
  <c r="AE3638" i="1" s="1"/>
  <c r="AB3956" i="1"/>
  <c r="AR4194" i="1"/>
  <c r="AA4283" i="1"/>
  <c r="AO3963" i="1"/>
  <c r="AP3589" i="1"/>
  <c r="AF3688" i="1"/>
  <c r="AP3808" i="1"/>
  <c r="AQ3808" i="1" s="1"/>
  <c r="AC3704" i="1"/>
  <c r="AR4043" i="1"/>
  <c r="AD4211" i="1"/>
  <c r="AQ4014" i="1"/>
  <c r="AR4014" i="1" s="1"/>
  <c r="AP3942" i="1"/>
  <c r="AS3640" i="1"/>
  <c r="AD4206" i="1"/>
  <c r="AC4036" i="1"/>
  <c r="AQ4141" i="1"/>
  <c r="AD4141" i="1" s="1"/>
  <c r="AB4088" i="1"/>
  <c r="AB3493" i="1"/>
  <c r="AS3660" i="1"/>
  <c r="AD3873" i="1"/>
  <c r="AD4192" i="1"/>
  <c r="AD3742" i="1"/>
  <c r="AR3742" i="1"/>
  <c r="AE3933" i="1"/>
  <c r="AB3822" i="1"/>
  <c r="AC3776" i="1"/>
  <c r="AF3979" i="1"/>
  <c r="AW4003" i="1"/>
  <c r="AR3564" i="1"/>
  <c r="AE3564" i="1" s="1"/>
  <c r="AD3533" i="1"/>
  <c r="AC3690" i="1"/>
  <c r="AQ3690" i="1"/>
  <c r="AR3690" i="1" s="1"/>
  <c r="AD3911" i="1"/>
  <c r="AQ3602" i="1"/>
  <c r="AD3602" i="1" s="1"/>
  <c r="AR4068" i="1"/>
  <c r="AF4286" i="1"/>
  <c r="AX4286" i="1" s="1"/>
  <c r="AE3948" i="1"/>
  <c r="AS3948" i="1"/>
  <c r="AQ3996" i="1"/>
  <c r="AC4411" i="1"/>
  <c r="AE4313" i="1"/>
  <c r="AB4361" i="1"/>
  <c r="AD4340" i="1"/>
  <c r="AF4159" i="1"/>
  <c r="AC4334" i="1"/>
  <c r="AD3825" i="1"/>
  <c r="AW4141" i="1"/>
  <c r="AD4255" i="1"/>
  <c r="AE3774" i="1"/>
  <c r="AR3909" i="1"/>
  <c r="AS3605" i="1"/>
  <c r="AF3605" i="1" s="1"/>
  <c r="AD3671" i="1"/>
  <c r="AB3920" i="1"/>
  <c r="AW4282" i="1"/>
  <c r="AR4233" i="1"/>
  <c r="AB4349" i="1"/>
  <c r="AP4349" i="1"/>
  <c r="AE3710" i="1"/>
  <c r="AW4198" i="1"/>
  <c r="AP4395" i="1"/>
  <c r="AW4044" i="1"/>
  <c r="AQ3886" i="1"/>
  <c r="AC4416" i="1"/>
  <c r="AC4147" i="1"/>
  <c r="AQ4147" i="1"/>
  <c r="AC3486" i="1"/>
  <c r="AQ4080" i="1"/>
  <c r="AS3757" i="1"/>
  <c r="AR4049" i="1"/>
  <c r="AS4049" i="1" s="1"/>
  <c r="AP3920" i="1"/>
  <c r="AC4257" i="1"/>
  <c r="AC3640" i="1"/>
  <c r="AF3679" i="1"/>
  <c r="AS3679" i="1"/>
  <c r="AE3593" i="1"/>
  <c r="AX3593" i="1" s="1"/>
  <c r="AS3977" i="1"/>
  <c r="AS4063" i="1"/>
  <c r="AF4063" i="1" s="1"/>
  <c r="AR3596" i="1"/>
  <c r="AE4023" i="1"/>
  <c r="AS3955" i="1"/>
  <c r="AF3955" i="1" s="1"/>
  <c r="AX3955" i="1" s="1"/>
  <c r="AB3756" i="1"/>
  <c r="AC3962" i="1"/>
  <c r="AB3991" i="1"/>
  <c r="AC4421" i="1"/>
  <c r="AP3950" i="1"/>
  <c r="AD4087" i="1"/>
  <c r="AQ4300" i="1"/>
  <c r="AO4209" i="1"/>
  <c r="AC3839" i="1"/>
  <c r="AB3668" i="1"/>
  <c r="AD3477" i="1"/>
  <c r="AE3559" i="1"/>
  <c r="AC3636" i="1"/>
  <c r="AF3860" i="1"/>
  <c r="AX3860" i="1" s="1"/>
  <c r="AO3543" i="1"/>
  <c r="AP3856" i="1"/>
  <c r="AC4164" i="1"/>
  <c r="AB3755" i="1"/>
  <c r="AC3578" i="1"/>
  <c r="AP3578" i="1"/>
  <c r="AQ3578" i="1"/>
  <c r="AR4183" i="1"/>
  <c r="AE4123" i="1"/>
  <c r="AR4077" i="1"/>
  <c r="AC4356" i="1"/>
  <c r="AP4356" i="1"/>
  <c r="AP3958" i="1"/>
  <c r="AS3558" i="1"/>
  <c r="AF3558" i="1" s="1"/>
  <c r="AP3907" i="1"/>
  <c r="AC3908" i="1"/>
  <c r="AD4342" i="1"/>
  <c r="AE3509" i="1"/>
  <c r="AA3704" i="1"/>
  <c r="AF3561" i="1"/>
  <c r="AS3561" i="1"/>
  <c r="AB4293" i="1"/>
  <c r="AF4280" i="1"/>
  <c r="AX4280" i="1" s="1"/>
  <c r="AR4131" i="1"/>
  <c r="AS4131" i="1" s="1"/>
  <c r="AE4007" i="1"/>
  <c r="AD4208" i="1"/>
  <c r="AB3970" i="1"/>
  <c r="AQ3803" i="1"/>
  <c r="AP4091" i="1"/>
  <c r="AQ3793" i="1"/>
  <c r="AW4378" i="1"/>
  <c r="AE3903" i="1"/>
  <c r="AE3746" i="1"/>
  <c r="AR3746" i="1"/>
  <c r="AS3746" i="1"/>
  <c r="AC4242" i="1"/>
  <c r="AR4201" i="1"/>
  <c r="AE4151" i="1"/>
  <c r="AE3985" i="1"/>
  <c r="AW3539" i="1"/>
  <c r="AQ3653" i="1"/>
  <c r="AD4224" i="1"/>
  <c r="AD3609" i="1"/>
  <c r="AF4348" i="1"/>
  <c r="AX4348" i="1" s="1"/>
  <c r="AD4377" i="1"/>
  <c r="AS3731" i="1"/>
  <c r="AF3731" i="1" s="1"/>
  <c r="AX3731" i="1" s="1"/>
  <c r="AE4403" i="1"/>
  <c r="AR3997" i="1"/>
  <c r="AP3817" i="1"/>
  <c r="AQ3817" i="1" s="1"/>
  <c r="AO3474" i="1"/>
  <c r="AE4154" i="1"/>
  <c r="AO3723" i="1"/>
  <c r="AP3723" i="1" s="1"/>
  <c r="AE3777" i="1"/>
  <c r="AD3531" i="1"/>
  <c r="AR3657" i="1"/>
  <c r="AD3572" i="1"/>
  <c r="AB3490" i="1"/>
  <c r="AP3490" i="1"/>
  <c r="AQ3490" i="1" s="1"/>
  <c r="AW3902" i="1"/>
  <c r="AB4385" i="1"/>
  <c r="AD4201" i="1"/>
  <c r="AA3553" i="1"/>
  <c r="AE3962" i="1"/>
  <c r="AW4363" i="1"/>
  <c r="AQ4016" i="1"/>
  <c r="AR4016" i="1" s="1"/>
  <c r="AF4419" i="1"/>
  <c r="AX4419" i="1" s="1"/>
  <c r="AP3583" i="1"/>
  <c r="AW3599" i="1"/>
  <c r="AE4178" i="1"/>
  <c r="AP3919" i="1"/>
  <c r="AB3967" i="1"/>
  <c r="AQ4317" i="1"/>
  <c r="AD4317" i="1" s="1"/>
  <c r="AB3489" i="1"/>
  <c r="AA3723" i="1"/>
  <c r="AW3723" i="1" s="1"/>
  <c r="AE4206" i="1"/>
  <c r="AE4034" i="1"/>
  <c r="AC3833" i="1"/>
  <c r="AD4426" i="1"/>
  <c r="AQ4426" i="1"/>
  <c r="AE4327" i="1"/>
  <c r="AE4390" i="1"/>
  <c r="AC4213" i="1"/>
  <c r="AA3714" i="1"/>
  <c r="AD4381" i="1"/>
  <c r="AB3653" i="1"/>
  <c r="AX4229" i="1"/>
  <c r="AE3698" i="1"/>
  <c r="AE4089" i="1"/>
  <c r="AF4185" i="1"/>
  <c r="AR3732" i="1"/>
  <c r="AS3567" i="1"/>
  <c r="AE3516" i="1"/>
  <c r="AX3516" i="1" s="1"/>
  <c r="AF3500" i="1"/>
  <c r="AX3500" i="1" s="1"/>
  <c r="AA3967" i="1"/>
  <c r="AF3691" i="1"/>
  <c r="AE4028" i="1"/>
  <c r="AW3918" i="1"/>
  <c r="AP4347" i="1"/>
  <c r="AQ4347" i="1" s="1"/>
  <c r="AD4327" i="1"/>
  <c r="AQ4071" i="1"/>
  <c r="AB4207" i="1"/>
  <c r="AB4292" i="1"/>
  <c r="AD3848" i="1"/>
  <c r="AD4034" i="1"/>
  <c r="AE3480" i="1"/>
  <c r="AB4213" i="1"/>
  <c r="AE4102" i="1"/>
  <c r="AS4102" i="1"/>
  <c r="AF4102" i="1" s="1"/>
  <c r="AX4102" i="1" s="1"/>
  <c r="AQ4304" i="1"/>
  <c r="AB3721" i="1"/>
  <c r="AA3864" i="1"/>
  <c r="AR3544" i="1"/>
  <c r="AD3801" i="1"/>
  <c r="AF4321" i="1"/>
  <c r="AX4321" i="1" s="1"/>
  <c r="AD3631" i="1"/>
  <c r="AP3721" i="1"/>
  <c r="AB4062" i="1"/>
  <c r="AD3836" i="1"/>
  <c r="AE3961" i="1"/>
  <c r="AP3929" i="1"/>
  <c r="AC3929" i="1" s="1"/>
  <c r="AR4206" i="1"/>
  <c r="AC4317" i="1"/>
  <c r="AS3586" i="1"/>
  <c r="AD3637" i="1"/>
  <c r="AF3554" i="1"/>
  <c r="AX3554" i="1" s="1"/>
  <c r="AD4298" i="1"/>
  <c r="AS4206" i="1"/>
  <c r="AW3963" i="1"/>
  <c r="AF3645" i="1"/>
  <c r="AX3645" i="1" s="1"/>
  <c r="AR3986" i="1"/>
  <c r="AE3841" i="1"/>
  <c r="AD4134" i="1"/>
  <c r="AQ4134" i="1"/>
  <c r="AF3562" i="1"/>
  <c r="AX3562" i="1" s="1"/>
  <c r="AW3549" i="1"/>
  <c r="AC3845" i="1"/>
  <c r="AP4213" i="1"/>
  <c r="AB4347" i="1"/>
  <c r="AA4207" i="1"/>
  <c r="AR4416" i="1"/>
  <c r="AR4036" i="1"/>
  <c r="AS4036" i="1" s="1"/>
  <c r="AE3794" i="1"/>
  <c r="AE4276" i="1"/>
  <c r="AD4388" i="1"/>
  <c r="AQ3487" i="1"/>
  <c r="AD3487" i="1" s="1"/>
  <c r="AB3743" i="1"/>
  <c r="AB3544" i="1"/>
  <c r="AS4348" i="1"/>
  <c r="AC3677" i="1"/>
  <c r="AE3756" i="1"/>
  <c r="AF4186" i="1"/>
  <c r="AX4186" i="1" s="1"/>
  <c r="AW3838" i="1"/>
  <c r="AB4320" i="1"/>
  <c r="AO4320" i="1"/>
  <c r="AC4080" i="1"/>
  <c r="AQ4137" i="1"/>
  <c r="AS4137" i="1"/>
  <c r="AF3972" i="1"/>
  <c r="AS4186" i="1"/>
  <c r="AC3651" i="1"/>
  <c r="AW4329" i="1"/>
  <c r="AD3841" i="1"/>
  <c r="AR3841" i="1"/>
  <c r="AD3903" i="1"/>
  <c r="AC3638" i="1"/>
  <c r="AA4386" i="1"/>
  <c r="AB4351" i="1"/>
  <c r="AP4351" i="1"/>
  <c r="AC4351" i="1" s="1"/>
  <c r="AO4415" i="1"/>
  <c r="AB4415" i="1" s="1"/>
  <c r="AQ3970" i="1"/>
  <c r="AD3970" i="1" s="1"/>
  <c r="AW3849" i="1"/>
  <c r="AO4031" i="1"/>
  <c r="AR3626" i="1"/>
  <c r="AS3626" i="1" s="1"/>
  <c r="AP4241" i="1"/>
  <c r="AC4241" i="1" s="1"/>
  <c r="AC3737" i="1"/>
  <c r="AP3737" i="1"/>
  <c r="AQ3737" i="1" s="1"/>
  <c r="AO3875" i="1"/>
  <c r="AP3875" i="1" s="1"/>
  <c r="AD4276" i="1"/>
  <c r="AD4341" i="1"/>
  <c r="AC3607" i="1"/>
  <c r="AO3725" i="1"/>
  <c r="AC4081" i="1"/>
  <c r="AC4381" i="1"/>
  <c r="AR3488" i="1"/>
  <c r="AS3488" i="1" s="1"/>
  <c r="AB3531" i="1"/>
  <c r="AA3687" i="1"/>
  <c r="AD4389" i="1"/>
  <c r="AP3601" i="1"/>
  <c r="AC3601" i="1" s="1"/>
  <c r="AF4222" i="1"/>
  <c r="AX4222" i="1" s="1"/>
  <c r="AS4125" i="1"/>
  <c r="AF4125" i="1" s="1"/>
  <c r="AX4125" i="1" s="1"/>
  <c r="AB3667" i="1"/>
  <c r="AP3667" i="1"/>
  <c r="AC3667" i="1" s="1"/>
  <c r="AD3938" i="1"/>
  <c r="AE3632" i="1"/>
  <c r="AS3923" i="1"/>
  <c r="AF3923" i="1" s="1"/>
  <c r="AB3910" i="1"/>
  <c r="AB3919" i="1"/>
  <c r="AB4226" i="1"/>
  <c r="AP4226" i="1"/>
  <c r="AC4050" i="1"/>
  <c r="AQ4050" i="1"/>
  <c r="AO3594" i="1"/>
  <c r="AX3524" i="1"/>
  <c r="AE3796" i="1"/>
  <c r="AQ3887" i="1"/>
  <c r="AQ3956" i="1"/>
  <c r="AP3895" i="1"/>
  <c r="AP3651" i="1"/>
  <c r="AD4188" i="1"/>
  <c r="AR4188" i="1"/>
  <c r="AP4177" i="1"/>
  <c r="AC4383" i="1"/>
  <c r="AQ3776" i="1"/>
  <c r="AW3676" i="1"/>
  <c r="AS3903" i="1"/>
  <c r="AF3903" i="1" s="1"/>
  <c r="AX3903" i="1" s="1"/>
  <c r="AC4188" i="1"/>
  <c r="AD3529" i="1"/>
  <c r="AS3529" i="1"/>
  <c r="AF3529" i="1" s="1"/>
  <c r="AX3529" i="1" s="1"/>
  <c r="AQ3892" i="1"/>
  <c r="AD3971" i="1"/>
  <c r="AB3601" i="1"/>
  <c r="AS3688" i="1"/>
  <c r="AS3712" i="1"/>
  <c r="AF3712" i="1" s="1"/>
  <c r="AX3712" i="1" s="1"/>
  <c r="AE3562" i="1"/>
  <c r="AC3705" i="1"/>
  <c r="AD3552" i="1"/>
  <c r="AF3948" i="1"/>
  <c r="AP4002" i="1"/>
  <c r="AS4195" i="1"/>
  <c r="AF4195" i="1" s="1"/>
  <c r="AQ4370" i="1"/>
  <c r="AD4370" i="1" s="1"/>
  <c r="AE4225" i="1"/>
  <c r="AE4410" i="1"/>
  <c r="AC4206" i="1"/>
  <c r="AS4416" i="1"/>
  <c r="AQ3895" i="1"/>
  <c r="AF4098" i="1"/>
  <c r="AP3918" i="1"/>
  <c r="AC4298" i="1"/>
  <c r="AE4029" i="1"/>
  <c r="AF4371" i="1"/>
  <c r="AX4371" i="1" s="1"/>
  <c r="AP4031" i="1"/>
  <c r="AR3933" i="1"/>
  <c r="AS3559" i="1"/>
  <c r="AF3559" i="1" s="1"/>
  <c r="AX3559" i="1" s="1"/>
  <c r="AW3825" i="1"/>
  <c r="AD4092" i="1"/>
  <c r="AX4092" i="1" s="1"/>
  <c r="AE3979" i="1"/>
  <c r="AW3475" i="1"/>
  <c r="AC3828" i="1"/>
  <c r="AD3564" i="1"/>
  <c r="AR3530" i="1"/>
  <c r="AW4421" i="1"/>
  <c r="AA3493" i="1"/>
  <c r="AW3493" i="1" s="1"/>
  <c r="AC3546" i="1"/>
  <c r="AD3948" i="1"/>
  <c r="AX3948" i="1" s="1"/>
  <c r="AP3917" i="1"/>
  <c r="AF3473" i="1"/>
  <c r="AX3473" i="1" s="1"/>
  <c r="AE4264" i="1"/>
  <c r="AA3896" i="1"/>
  <c r="AQ4334" i="1"/>
  <c r="AD4334" i="1" s="1"/>
  <c r="AP3939" i="1"/>
  <c r="AR4256" i="1"/>
  <c r="AE4256" i="1" s="1"/>
  <c r="AR4255" i="1"/>
  <c r="AD3605" i="1"/>
  <c r="AC3671" i="1"/>
  <c r="AC4364" i="1"/>
  <c r="AF3973" i="1"/>
  <c r="AX3973" i="1" s="1"/>
  <c r="AQ4140" i="1"/>
  <c r="AE3517" i="1"/>
  <c r="AR3517" i="1"/>
  <c r="AS3517" i="1"/>
  <c r="AC4219" i="1"/>
  <c r="AQ4388" i="1"/>
  <c r="AQ3588" i="1"/>
  <c r="AC4232" i="1"/>
  <c r="AC4375" i="1"/>
  <c r="AS3546" i="1"/>
  <c r="AB4147" i="1"/>
  <c r="AC3886" i="1"/>
  <c r="AA3669" i="1"/>
  <c r="AW3791" i="1"/>
  <c r="AO3967" i="1"/>
  <c r="AR3552" i="1"/>
  <c r="AQ3932" i="1"/>
  <c r="AD3932" i="1" s="1"/>
  <c r="AW4200" i="1"/>
  <c r="AA3920" i="1"/>
  <c r="AW3874" i="1"/>
  <c r="AB4322" i="1"/>
  <c r="AB3538" i="1"/>
  <c r="AE4348" i="1"/>
  <c r="AQ3531" i="1"/>
  <c r="AR4251" i="1"/>
  <c r="AS4251" i="1" s="1"/>
  <c r="AR4208" i="1"/>
  <c r="AE3679" i="1"/>
  <c r="AX3679" i="1" s="1"/>
  <c r="AD4379" i="1"/>
  <c r="AR4374" i="1"/>
  <c r="AQ3695" i="1"/>
  <c r="AD3695" i="1" s="1"/>
  <c r="AD3930" i="1"/>
  <c r="AE4063" i="1"/>
  <c r="AD3596" i="1"/>
  <c r="AD4085" i="1"/>
  <c r="AR4085" i="1"/>
  <c r="AF4040" i="1"/>
  <c r="AC3955" i="1"/>
  <c r="AD3756" i="1"/>
  <c r="AE3851" i="1"/>
  <c r="AC3974" i="1"/>
  <c r="AX3974" i="1" s="1"/>
  <c r="AD4319" i="1"/>
  <c r="AS4319" i="1"/>
  <c r="AD3889" i="1"/>
  <c r="AD3547" i="1"/>
  <c r="AQ3656" i="1"/>
  <c r="AD3656" i="1" s="1"/>
  <c r="AQ3573" i="1"/>
  <c r="AD4403" i="1"/>
  <c r="AE3926" i="1"/>
  <c r="AO3878" i="1"/>
  <c r="AC3626" i="1"/>
  <c r="AS3940" i="1"/>
  <c r="AF3940" i="1" s="1"/>
  <c r="AX3940" i="1" s="1"/>
  <c r="AQ3779" i="1"/>
  <c r="AS3777" i="1"/>
  <c r="AF3777" i="1" s="1"/>
  <c r="AF3759" i="1"/>
  <c r="AD3957" i="1"/>
  <c r="AE4078" i="1"/>
  <c r="AF3810" i="1"/>
  <c r="AE4095" i="1"/>
  <c r="AA3736" i="1"/>
  <c r="AB3539" i="1"/>
  <c r="AR3539" i="1"/>
  <c r="AW3855" i="1"/>
  <c r="AF3975" i="1"/>
  <c r="AX3975" i="1" s="1"/>
  <c r="AS3975" i="1"/>
  <c r="AF3706" i="1"/>
  <c r="AR3579" i="1"/>
  <c r="AB3578" i="1"/>
  <c r="AD4183" i="1"/>
  <c r="AE4057" i="1"/>
  <c r="AS4057" i="1"/>
  <c r="AQ3866" i="1"/>
  <c r="AR3866" i="1" s="1"/>
  <c r="AB4356" i="1"/>
  <c r="AR3771" i="1"/>
  <c r="AE3561" i="1"/>
  <c r="AS3511" i="1"/>
  <c r="AF3511" i="1" s="1"/>
  <c r="AX3511" i="1" s="1"/>
  <c r="AC4224" i="1"/>
  <c r="AR3508" i="1"/>
  <c r="AW3536" i="1"/>
  <c r="AE4158" i="1"/>
  <c r="AD3924" i="1"/>
  <c r="AS4313" i="1"/>
  <c r="AF4313" i="1" s="1"/>
  <c r="AX4313" i="1" s="1"/>
  <c r="AD3951" i="1"/>
  <c r="AX3951" i="1" s="1"/>
  <c r="AO4308" i="1"/>
  <c r="AR3718" i="1"/>
  <c r="AC4208" i="1"/>
  <c r="AD4270" i="1"/>
  <c r="AR3873" i="1"/>
  <c r="AR4088" i="1"/>
  <c r="AQ3485" i="1"/>
  <c r="AD3649" i="1"/>
  <c r="AO4065" i="1"/>
  <c r="AB4065" i="1" s="1"/>
  <c r="AB4091" i="1"/>
  <c r="AD4095" i="1"/>
  <c r="AE3908" i="1"/>
  <c r="AC3673" i="1"/>
  <c r="AP3673" i="1"/>
  <c r="AS3673" i="1" s="1"/>
  <c r="AD3660" i="1"/>
  <c r="AC3660" i="1"/>
  <c r="AF3724" i="1"/>
  <c r="AE4239" i="1"/>
  <c r="AF4417" i="1"/>
  <c r="AX4417" i="1" s="1"/>
  <c r="AE3780" i="1"/>
  <c r="AW3750" i="1"/>
  <c r="AW3830" i="1"/>
  <c r="AP4113" i="1"/>
  <c r="AQ4113" i="1" s="1"/>
  <c r="AF4407" i="1"/>
  <c r="AW3534" i="1"/>
  <c r="AC4130" i="1"/>
  <c r="AE3529" i="1"/>
  <c r="AF3897" i="1"/>
  <c r="AS4400" i="1"/>
  <c r="AF4400" i="1" s="1"/>
  <c r="AX4400" i="1" s="1"/>
  <c r="AB4214" i="1"/>
  <c r="AE3565" i="1"/>
  <c r="AS4327" i="1"/>
  <c r="AF4327" i="1" s="1"/>
  <c r="AF3727" i="1"/>
  <c r="AO3665" i="1"/>
  <c r="AB3665" i="1" s="1"/>
  <c r="AO3834" i="1"/>
  <c r="AP3834" i="1" s="1"/>
  <c r="AB4223" i="1"/>
  <c r="AF3851" i="1"/>
  <c r="AB3809" i="1"/>
  <c r="AO4022" i="1"/>
  <c r="AB4022" i="1" s="1"/>
  <c r="AB4198" i="1"/>
  <c r="AD4233" i="1"/>
  <c r="AW3910" i="1"/>
  <c r="AP3960" i="1"/>
  <c r="AC3960" i="1" s="1"/>
  <c r="AQ3960" i="1"/>
  <c r="AW3583" i="1"/>
  <c r="AE3525" i="1"/>
  <c r="AE3722" i="1"/>
  <c r="AR3722" i="1"/>
  <c r="AF3527" i="1"/>
  <c r="AX3527" i="1" s="1"/>
  <c r="AF4307" i="1"/>
  <c r="AX4307" i="1" s="1"/>
  <c r="AR3859" i="1"/>
  <c r="AE3859" i="1" s="1"/>
  <c r="AC3653" i="1"/>
  <c r="AC3881" i="1"/>
  <c r="AD3565" i="1"/>
  <c r="AC4358" i="1"/>
  <c r="AP4207" i="1"/>
  <c r="AS3791" i="1"/>
  <c r="AF3791" i="1" s="1"/>
  <c r="AX3791" i="1" s="1"/>
  <c r="AA3665" i="1"/>
  <c r="AE4419" i="1"/>
  <c r="AD4325" i="1"/>
  <c r="AB3884" i="1"/>
  <c r="AD3513" i="1"/>
  <c r="AS3789" i="1"/>
  <c r="AF3789" i="1" s="1"/>
  <c r="AX3789" i="1" s="1"/>
  <c r="AD3488" i="1"/>
  <c r="AC3780" i="1"/>
  <c r="AD3803" i="1"/>
  <c r="AC4339" i="1"/>
  <c r="AP4339" i="1"/>
  <c r="AC4367" i="1"/>
  <c r="AQ4367" i="1"/>
  <c r="AD4367" i="1" s="1"/>
  <c r="AR4367" i="1"/>
  <c r="AE4277" i="1"/>
  <c r="AD4230" i="1"/>
  <c r="AR4230" i="1"/>
  <c r="AS4230" i="1" s="1"/>
  <c r="AW3557" i="1"/>
  <c r="AS3842" i="1"/>
  <c r="AF3842" i="1" s="1"/>
  <c r="AP3944" i="1"/>
  <c r="AC3944" i="1" s="1"/>
  <c r="AP3833" i="1"/>
  <c r="AE3797" i="1"/>
  <c r="AD3475" i="1"/>
  <c r="AC3790" i="1"/>
  <c r="AR3797" i="1"/>
  <c r="AB3902" i="1"/>
  <c r="AD4408" i="1"/>
  <c r="AS4325" i="1"/>
  <c r="AC3978" i="1"/>
  <c r="AA4214" i="1"/>
  <c r="AD3698" i="1"/>
  <c r="AS4408" i="1"/>
  <c r="AD3789" i="1"/>
  <c r="AQ4418" i="1"/>
  <c r="AC3970" i="1"/>
  <c r="AC3502" i="1"/>
  <c r="AC4349" i="1"/>
  <c r="AF3840" i="1"/>
  <c r="AX3840" i="1" s="1"/>
  <c r="AR3728" i="1"/>
  <c r="AW3812" i="1"/>
  <c r="AD3616" i="1"/>
  <c r="AB4339" i="1"/>
  <c r="AC4392" i="1"/>
  <c r="AC4216" i="1"/>
  <c r="AP3763" i="1"/>
  <c r="AC3763" i="1" s="1"/>
  <c r="AD4090" i="1"/>
  <c r="AR3630" i="1"/>
  <c r="AC4016" i="1"/>
  <c r="AD4232" i="1"/>
  <c r="AD3828" i="1"/>
  <c r="AQ3502" i="1"/>
  <c r="AC3569" i="1"/>
  <c r="AX3925" i="1"/>
  <c r="AB3882" i="1"/>
  <c r="AO3882" i="1"/>
  <c r="AC3954" i="1"/>
  <c r="AR3492" i="1"/>
  <c r="AE3492" i="1" s="1"/>
  <c r="AP3945" i="1"/>
  <c r="AD4217" i="1"/>
  <c r="AQ4047" i="1"/>
  <c r="AP4047" i="1"/>
  <c r="AE4085" i="1"/>
  <c r="AW3686" i="1"/>
  <c r="AQ3475" i="1"/>
  <c r="AF3680" i="1"/>
  <c r="AX3680" i="1" s="1"/>
  <c r="AO3489" i="1"/>
  <c r="AB3954" i="1"/>
  <c r="AE3576" i="1"/>
  <c r="AD4050" i="1"/>
  <c r="AB3960" i="1"/>
  <c r="AD4390" i="1"/>
  <c r="AB3944" i="1"/>
  <c r="AE4033" i="1"/>
  <c r="AS4216" i="1"/>
  <c r="AD4384" i="1"/>
  <c r="AR4384" i="1"/>
  <c r="AF3519" i="1"/>
  <c r="AX3519" i="1" s="1"/>
  <c r="AF4368" i="1"/>
  <c r="AP4263" i="1"/>
  <c r="AF3792" i="1"/>
  <c r="AX3792" i="1" s="1"/>
  <c r="AC4285" i="1"/>
  <c r="AP4285" i="1"/>
  <c r="AE4039" i="1"/>
  <c r="AD4151" i="1"/>
  <c r="AR3762" i="1"/>
  <c r="AE3762" i="1" s="1"/>
  <c r="AW3653" i="1"/>
  <c r="AB3780" i="1"/>
  <c r="AX3780" i="1" s="1"/>
  <c r="AC3695" i="1"/>
  <c r="AB4315" i="1"/>
  <c r="AC3733" i="1"/>
  <c r="AE3955" i="1"/>
  <c r="AD4240" i="1"/>
  <c r="AR4240" i="1"/>
  <c r="AR4276" i="1"/>
  <c r="AS4276" i="1" s="1"/>
  <c r="AR4090" i="1"/>
  <c r="AO4272" i="1"/>
  <c r="AQ3836" i="1"/>
  <c r="AQ3755" i="1"/>
  <c r="AQ3856" i="1"/>
  <c r="AC3907" i="1"/>
  <c r="AE4290" i="1"/>
  <c r="AS4290" i="1"/>
  <c r="AD3492" i="1"/>
  <c r="AD3546" i="1"/>
  <c r="AR4401" i="1"/>
  <c r="AS3680" i="1"/>
  <c r="AR3576" i="1"/>
  <c r="AS3576" i="1" s="1"/>
  <c r="AC4268" i="1"/>
  <c r="AC4253" i="1"/>
  <c r="AF4225" i="1"/>
  <c r="AX4225" i="1" s="1"/>
  <c r="AQ3637" i="1"/>
  <c r="AA3549" i="1"/>
  <c r="AS4343" i="1"/>
  <c r="AF4343" i="1" s="1"/>
  <c r="AX4343" i="1" s="1"/>
  <c r="AF4412" i="1"/>
  <c r="AB3623" i="1"/>
  <c r="AA3490" i="1"/>
  <c r="AE4412" i="1"/>
  <c r="AP4124" i="1"/>
  <c r="AW3533" i="1"/>
  <c r="AF4294" i="1"/>
  <c r="AW4365" i="1"/>
  <c r="AS4334" i="1"/>
  <c r="AB4285" i="1"/>
  <c r="AR3491" i="1"/>
  <c r="AE3491" i="1" s="1"/>
  <c r="AO4267" i="1"/>
  <c r="AD3676" i="1"/>
  <c r="AS3676" i="1"/>
  <c r="AE3486" i="1"/>
  <c r="AR4221" i="1"/>
  <c r="AW4165" i="1"/>
  <c r="AE3842" i="1"/>
  <c r="AD4049" i="1"/>
  <c r="AC4276" i="1"/>
  <c r="AE3839" i="1"/>
  <c r="AE3535" i="1"/>
  <c r="AP3882" i="1"/>
  <c r="AR3971" i="1"/>
  <c r="AE3971" i="1" s="1"/>
  <c r="AQ3830" i="1"/>
  <c r="AS3938" i="1"/>
  <c r="AB3744" i="1"/>
  <c r="AB4253" i="1"/>
  <c r="AC4230" i="1"/>
  <c r="AQ4006" i="1"/>
  <c r="AD4006" i="1" s="1"/>
  <c r="AE3761" i="1"/>
  <c r="AW3739" i="1"/>
  <c r="AD4194" i="1"/>
  <c r="AC3870" i="1"/>
  <c r="AW3922" i="1"/>
  <c r="AA4226" i="1"/>
  <c r="AW4226" i="1" s="1"/>
  <c r="AD4032" i="1"/>
  <c r="AS4399" i="1"/>
  <c r="AF4399" i="1" s="1"/>
  <c r="AX4399" i="1" s="1"/>
  <c r="AC4357" i="1"/>
  <c r="AQ4357" i="1"/>
  <c r="AD4357" i="1" s="1"/>
  <c r="AR4357" i="1"/>
  <c r="AS4357" i="1" s="1"/>
  <c r="AQ3870" i="1"/>
  <c r="AD3870" i="1" s="1"/>
  <c r="AQ4015" i="1"/>
  <c r="AR4015" i="1" s="1"/>
  <c r="AQ3583" i="1"/>
  <c r="AW3795" i="1"/>
  <c r="AW4128" i="1"/>
  <c r="AO4096" i="1"/>
  <c r="AB4096" i="1" s="1"/>
  <c r="AB3943" i="1"/>
  <c r="AR3943" i="1"/>
  <c r="AS3943" i="1" s="1"/>
  <c r="AB4177" i="1"/>
  <c r="AS3708" i="1"/>
  <c r="AF3708" i="1" s="1"/>
  <c r="AX3708" i="1" s="1"/>
  <c r="AW3651" i="1"/>
  <c r="AR4261" i="1"/>
  <c r="AR3534" i="1"/>
  <c r="AA3474" i="1"/>
  <c r="AA3489" i="1"/>
  <c r="AW3489" i="1" s="1"/>
  <c r="AB3953" i="1"/>
  <c r="AO3953" i="1"/>
  <c r="AE3688" i="1"/>
  <c r="AS3871" i="1"/>
  <c r="AF3871" i="1" s="1"/>
  <c r="AR3472" i="1"/>
  <c r="AC3989" i="1"/>
  <c r="AF3994" i="1"/>
  <c r="AC4141" i="1"/>
  <c r="AR4141" i="1"/>
  <c r="AD4117" i="1"/>
  <c r="AS4117" i="1"/>
  <c r="AF4117" i="1" s="1"/>
  <c r="AF4297" i="1"/>
  <c r="AE4067" i="1"/>
  <c r="AR4067" i="1"/>
  <c r="AF3924" i="1"/>
  <c r="AD3729" i="1"/>
  <c r="AR3729" i="1"/>
  <c r="AS3729" i="1"/>
  <c r="AR4061" i="1"/>
  <c r="AR4397" i="1"/>
  <c r="AE4397" i="1" s="1"/>
  <c r="AR4410" i="1"/>
  <c r="AF3757" i="1"/>
  <c r="AX3757" i="1" s="1"/>
  <c r="AE3533" i="1"/>
  <c r="AB3600" i="1"/>
  <c r="AD4112" i="1"/>
  <c r="AS4112" i="1"/>
  <c r="AF4112" i="1" s="1"/>
  <c r="AF3992" i="1"/>
  <c r="AX3992" i="1" s="1"/>
  <c r="AE4406" i="1"/>
  <c r="AO3709" i="1"/>
  <c r="AQ4344" i="1"/>
  <c r="AC3798" i="1"/>
  <c r="AS4029" i="1"/>
  <c r="AF4029" i="1" s="1"/>
  <c r="AX4029" i="1" s="1"/>
  <c r="AE4394" i="1"/>
  <c r="AS4394" i="1"/>
  <c r="AP4366" i="1"/>
  <c r="AC4134" i="1"/>
  <c r="AA4031" i="1"/>
  <c r="AR3832" i="1"/>
  <c r="AQ3824" i="1"/>
  <c r="AS4092" i="1"/>
  <c r="AC3748" i="1"/>
  <c r="AC4117" i="1"/>
  <c r="AX4117" i="1" s="1"/>
  <c r="AE3469" i="1"/>
  <c r="AR4298" i="1"/>
  <c r="AP3587" i="1"/>
  <c r="AB3690" i="1"/>
  <c r="AC3602" i="1"/>
  <c r="AR4296" i="1"/>
  <c r="AE4413" i="1"/>
  <c r="AO3686" i="1"/>
  <c r="AB4352" i="1"/>
  <c r="AR4352" i="1"/>
  <c r="AC4162" i="1"/>
  <c r="AQ4162" i="1"/>
  <c r="AS4162" i="1" s="1"/>
  <c r="AR4162" i="1"/>
  <c r="AQ4136" i="1"/>
  <c r="AR4136" i="1" s="1"/>
  <c r="AD4025" i="1"/>
  <c r="AQ4025" i="1"/>
  <c r="AC4340" i="1"/>
  <c r="AR4334" i="1"/>
  <c r="AW3939" i="1"/>
  <c r="AS4141" i="1"/>
  <c r="AD4256" i="1"/>
  <c r="AC4255" i="1"/>
  <c r="AC3959" i="1"/>
  <c r="AW3851" i="1"/>
  <c r="AF3760" i="1"/>
  <c r="AX3760" i="1" s="1"/>
  <c r="AB3495" i="1"/>
  <c r="AE4185" i="1"/>
  <c r="AX4185" i="1" s="1"/>
  <c r="AD3981" i="1"/>
  <c r="AP4279" i="1"/>
  <c r="AC4279" i="1" s="1"/>
  <c r="AB4127" i="1"/>
  <c r="AW4209" i="1"/>
  <c r="AO4409" i="1"/>
  <c r="AC3568" i="1"/>
  <c r="AQ3568" i="1"/>
  <c r="AB4392" i="1"/>
  <c r="AR4232" i="1"/>
  <c r="AB3546" i="1"/>
  <c r="AE3885" i="1"/>
  <c r="AD3566" i="1"/>
  <c r="AS3756" i="1"/>
  <c r="AF3756" i="1" s="1"/>
  <c r="AF4350" i="1"/>
  <c r="AW3808" i="1"/>
  <c r="AW4257" i="1"/>
  <c r="AP4322" i="1"/>
  <c r="AP4104" i="1"/>
  <c r="AF4387" i="1"/>
  <c r="AX4387" i="1" s="1"/>
  <c r="AS4387" i="1"/>
  <c r="AA3531" i="1"/>
  <c r="AW3531" i="1" s="1"/>
  <c r="AP3730" i="1"/>
  <c r="AC3730" i="1" s="1"/>
  <c r="AB4168" i="1"/>
  <c r="AQ4168" i="1"/>
  <c r="AD4168" i="1" s="1"/>
  <c r="AE4195" i="1"/>
  <c r="AC4379" i="1"/>
  <c r="AA3695" i="1"/>
  <c r="AD3977" i="1"/>
  <c r="AB3880" i="1"/>
  <c r="AW4225" i="1"/>
  <c r="AD4273" i="1"/>
  <c r="AC4085" i="1"/>
  <c r="AE4040" i="1"/>
  <c r="AR3970" i="1"/>
  <c r="AQ3636" i="1"/>
  <c r="AP4005" i="1"/>
  <c r="AB3974" i="1"/>
  <c r="AB3595" i="1"/>
  <c r="AC4319" i="1"/>
  <c r="AE3965" i="1"/>
  <c r="AR3889" i="1"/>
  <c r="AC3556" i="1"/>
  <c r="AQ3556" i="1"/>
  <c r="AC3547" i="1"/>
  <c r="AR3656" i="1"/>
  <c r="AS3656" i="1" s="1"/>
  <c r="AP3770" i="1"/>
  <c r="AQ3950" i="1"/>
  <c r="AS3950" i="1" s="1"/>
  <c r="AB3874" i="1"/>
  <c r="AP3874" i="1"/>
  <c r="AW4175" i="1"/>
  <c r="AW4392" i="1"/>
  <c r="AP3936" i="1"/>
  <c r="AQ3936" i="1" s="1"/>
  <c r="AB4300" i="1"/>
  <c r="AA3878" i="1"/>
  <c r="AP4320" i="1"/>
  <c r="AC3779" i="1"/>
  <c r="AE3759" i="1"/>
  <c r="AS3957" i="1"/>
  <c r="AR4078" i="1"/>
  <c r="AB3713" i="1"/>
  <c r="AE3810" i="1"/>
  <c r="AS4095" i="1"/>
  <c r="AF4095" i="1" s="1"/>
  <c r="AQ3539" i="1"/>
  <c r="AS3539" i="1" s="1"/>
  <c r="AB3907" i="1"/>
  <c r="AD3579" i="1"/>
  <c r="AS4389" i="1"/>
  <c r="AF4331" i="1"/>
  <c r="AX4331" i="1" s="1"/>
  <c r="AC4403" i="1"/>
  <c r="AB4084" i="1"/>
  <c r="AD4398" i="1"/>
  <c r="AX4398" i="1" s="1"/>
  <c r="AS4398" i="1"/>
  <c r="AW3568" i="1"/>
  <c r="AB3856" i="1"/>
  <c r="AC3958" i="1"/>
  <c r="AA3907" i="1"/>
  <c r="AP4308" i="1"/>
  <c r="AR4066" i="1"/>
  <c r="AR4301" i="1"/>
  <c r="AE4301" i="1" s="1"/>
  <c r="AC4227" i="1"/>
  <c r="AP4227" i="1"/>
  <c r="AB4365" i="1"/>
  <c r="AQ3869" i="1"/>
  <c r="AD3869" i="1" s="1"/>
  <c r="AD4158" i="1"/>
  <c r="AX4158" i="1" s="1"/>
  <c r="AD3926" i="1"/>
  <c r="AC3924" i="1"/>
  <c r="AX3924" i="1" s="1"/>
  <c r="AD4313" i="1"/>
  <c r="AC4329" i="1"/>
  <c r="AR3475" i="1"/>
  <c r="AC3718" i="1"/>
  <c r="AR3977" i="1"/>
  <c r="AQ3795" i="1"/>
  <c r="AS3794" i="1"/>
  <c r="AF3794" i="1" s="1"/>
  <c r="AX3794" i="1" s="1"/>
  <c r="AQ4108" i="1"/>
  <c r="AD4108" i="1" s="1"/>
  <c r="AR3649" i="1"/>
  <c r="AS3649" i="1" s="1"/>
  <c r="AD4082" i="1"/>
  <c r="AQ3670" i="1"/>
  <c r="AR3670" i="1" s="1"/>
  <c r="AW3943" i="1"/>
  <c r="AP4316" i="1"/>
  <c r="AD3640" i="1"/>
  <c r="AD4287" i="1"/>
  <c r="AR3848" i="1"/>
  <c r="AS3848" i="1" s="1"/>
  <c r="AC4155" i="1"/>
  <c r="AB3618" i="1"/>
  <c r="AF4158" i="1"/>
  <c r="AE4045" i="1"/>
  <c r="AC4395" i="1"/>
  <c r="AB3503" i="1"/>
  <c r="AB4299" i="1"/>
  <c r="AQ4299" i="1"/>
  <c r="AR4299" i="1" s="1"/>
  <c r="AP4299" i="1"/>
  <c r="AO4299" i="1"/>
  <c r="AS4299" i="1" s="1"/>
  <c r="AR3681" i="1"/>
  <c r="AC3670" i="1"/>
  <c r="AD3470" i="1"/>
  <c r="AR3470" i="1"/>
  <c r="AS3470" i="1" s="1"/>
  <c r="AE3905" i="1"/>
  <c r="AS3905" i="1"/>
  <c r="AF3905" i="1" s="1"/>
  <c r="AX3905" i="1" s="1"/>
  <c r="AS4028" i="1"/>
  <c r="AF4028" i="1" s="1"/>
  <c r="AX4028" i="1" s="1"/>
  <c r="AD3746" i="1"/>
  <c r="AR3512" i="1"/>
  <c r="AS3512" i="1"/>
  <c r="AQ3465" i="1"/>
  <c r="AC4133" i="1"/>
  <c r="AE3995" i="1"/>
  <c r="AR4212" i="1"/>
  <c r="AS4212" i="1" s="1"/>
  <c r="AC4142" i="1"/>
  <c r="AP4142" i="1"/>
  <c r="AD4278" i="1"/>
  <c r="AQ4278" i="1"/>
  <c r="AQ4306" i="1"/>
  <c r="AX4297" i="1"/>
  <c r="AD3812" i="1"/>
  <c r="AW3721" i="1"/>
  <c r="AW4348" i="1"/>
  <c r="AD3804" i="1"/>
  <c r="AC4377" i="1"/>
  <c r="AQ4377" i="1"/>
  <c r="AE3731" i="1"/>
  <c r="AF3629" i="1"/>
  <c r="AD4187" i="1"/>
  <c r="AB3831" i="1"/>
  <c r="AD3738" i="1"/>
  <c r="AP3831" i="1"/>
  <c r="AC3831" i="1" s="1"/>
  <c r="AD3905" i="1"/>
  <c r="AD3657" i="1"/>
  <c r="AQ3821" i="1"/>
  <c r="AD3821" i="1" s="1"/>
  <c r="AE3773" i="1"/>
  <c r="AE4218" i="1"/>
  <c r="AR3465" i="1"/>
  <c r="AS3465" i="1" s="1"/>
  <c r="AF3469" i="1"/>
  <c r="AX3469" i="1" s="1"/>
  <c r="AR4231" i="1"/>
  <c r="AC3890" i="1"/>
  <c r="AD3573" i="1"/>
  <c r="AP4242" i="1"/>
  <c r="AE4021" i="1"/>
  <c r="AF4101" i="1"/>
  <c r="AP3844" i="1"/>
  <c r="AB3906" i="1"/>
  <c r="AB3583" i="1"/>
  <c r="AE3964" i="1"/>
  <c r="AF3466" i="1"/>
  <c r="AX3466" i="1" s="1"/>
  <c r="AA4022" i="1"/>
  <c r="AS3533" i="1"/>
  <c r="AF3533" i="1" s="1"/>
  <c r="AD3997" i="1"/>
  <c r="AW4283" i="1"/>
  <c r="AD3621" i="1"/>
  <c r="AE4217" i="1"/>
  <c r="AA3594" i="1"/>
  <c r="AC4047" i="1"/>
  <c r="AQ3740" i="1"/>
  <c r="AD3740" i="1" s="1"/>
  <c r="AD3584" i="1"/>
  <c r="AS3480" i="1"/>
  <c r="AF3480" i="1" s="1"/>
  <c r="AQ4231" i="1"/>
  <c r="AE3888" i="1"/>
  <c r="AR3888" i="1"/>
  <c r="AE4341" i="1"/>
  <c r="AP4223" i="1"/>
  <c r="AC4223" i="1" s="1"/>
  <c r="AO3503" i="1"/>
  <c r="AP3503" i="1" s="1"/>
  <c r="AC3487" i="1"/>
  <c r="AA4306" i="1"/>
  <c r="AC3531" i="1"/>
  <c r="AQ3733" i="1"/>
  <c r="AD3733" i="1" s="1"/>
  <c r="AC3991" i="1"/>
  <c r="AF3916" i="1"/>
  <c r="AX3916" i="1" s="1"/>
  <c r="AF4030" i="1"/>
  <c r="AE3897" i="1"/>
  <c r="AX3897" i="1" s="1"/>
  <c r="AC3804" i="1"/>
  <c r="AR3862" i="1"/>
  <c r="AQ4024" i="1"/>
  <c r="AR4034" i="1"/>
  <c r="AX3898" i="1"/>
  <c r="AF4122" i="1"/>
  <c r="AO4386" i="1"/>
  <c r="AB4037" i="1"/>
  <c r="AF3644" i="1"/>
  <c r="AC4352" i="1"/>
  <c r="AC3565" i="1"/>
  <c r="AW3887" i="1"/>
  <c r="AP3641" i="1"/>
  <c r="AQ3641" i="1"/>
  <c r="AD4239" i="1"/>
  <c r="AE3610" i="1"/>
  <c r="AW3823" i="1"/>
  <c r="AR4253" i="1"/>
  <c r="AQ3831" i="1"/>
  <c r="AD3943" i="1"/>
  <c r="AO4018" i="1"/>
  <c r="AB4018" i="1" s="1"/>
  <c r="AD3876" i="1"/>
  <c r="AR3876" i="1"/>
  <c r="AS4390" i="1"/>
  <c r="AF4390" i="1" s="1"/>
  <c r="AB4139" i="1"/>
  <c r="AP4139" i="1"/>
  <c r="AQ4139" i="1"/>
  <c r="AW4216" i="1"/>
  <c r="AS4090" i="1"/>
  <c r="AD3996" i="1"/>
  <c r="AR3996" i="1"/>
  <c r="AQ4135" i="1"/>
  <c r="AD4135" i="1" s="1"/>
  <c r="AE3554" i="1"/>
  <c r="AC3655" i="1"/>
  <c r="AQ3655" i="1"/>
  <c r="AW3690" i="1"/>
  <c r="AF4181" i="1"/>
  <c r="AW4084" i="1"/>
  <c r="AD3567" i="1"/>
  <c r="AQ4144" i="1"/>
  <c r="AD3777" i="1"/>
  <c r="AE4401" i="1"/>
  <c r="AS3698" i="1"/>
  <c r="AF3698" i="1" s="1"/>
  <c r="AX3698" i="1" s="1"/>
  <c r="AR4408" i="1"/>
  <c r="AP4169" i="1"/>
  <c r="AQ4169" i="1" s="1"/>
  <c r="AC3488" i="1"/>
  <c r="AP4190" i="1"/>
  <c r="AC4190" i="1" s="1"/>
  <c r="AE3916" i="1"/>
  <c r="AD3830" i="1"/>
  <c r="AB3833" i="1"/>
  <c r="AF4038" i="1"/>
  <c r="AX4038" i="1" s="1"/>
  <c r="AP3505" i="1"/>
  <c r="AP4129" i="1"/>
  <c r="AS3841" i="1"/>
  <c r="AD3986" i="1"/>
  <c r="AD3557" i="1"/>
  <c r="AR4217" i="1"/>
  <c r="AC3769" i="1"/>
  <c r="AP3769" i="1"/>
  <c r="AC3943" i="1"/>
  <c r="AW3569" i="1"/>
  <c r="AX4323" i="1"/>
  <c r="AE3726" i="1"/>
  <c r="AS3726" i="1"/>
  <c r="AP4133" i="1"/>
  <c r="AD4033" i="1"/>
  <c r="AW3707" i="1"/>
  <c r="AB3845" i="1"/>
  <c r="AF4020" i="1"/>
  <c r="AX4020" i="1" s="1"/>
  <c r="AF3926" i="1"/>
  <c r="AX3926" i="1" s="1"/>
  <c r="AD3976" i="1"/>
  <c r="AF4192" i="1"/>
  <c r="AX4192" i="1" s="1"/>
  <c r="AP3902" i="1"/>
  <c r="AQ3902" i="1" s="1"/>
  <c r="AW4342" i="1"/>
  <c r="AF3671" i="1"/>
  <c r="AF3580" i="1"/>
  <c r="AW4408" i="1"/>
  <c r="AE3904" i="1"/>
  <c r="AB3858" i="1"/>
  <c r="AP3858" i="1"/>
  <c r="AC3631" i="1"/>
  <c r="AP4103" i="1"/>
  <c r="AQ4103" i="1" s="1"/>
  <c r="AD3949" i="1"/>
  <c r="AD3525" i="1"/>
  <c r="AC4260" i="1"/>
  <c r="AQ4260" i="1"/>
  <c r="AD4260" i="1" s="1"/>
  <c r="AF3765" i="1"/>
  <c r="AX3765" i="1" s="1"/>
  <c r="AP4197" i="1"/>
  <c r="AQ4197" i="1" s="1"/>
  <c r="AE3494" i="1"/>
  <c r="AX3494" i="1" s="1"/>
  <c r="AW3894" i="1"/>
  <c r="AX4009" i="1"/>
  <c r="AQ4258" i="1"/>
  <c r="AD4258" i="1" s="1"/>
  <c r="AD4055" i="1"/>
  <c r="AQ4055" i="1"/>
  <c r="AW4383" i="1"/>
  <c r="AR3796" i="1"/>
  <c r="AR3525" i="1"/>
  <c r="AC4032" i="1"/>
  <c r="AB3741" i="1"/>
  <c r="AC4258" i="1"/>
  <c r="AB3870" i="1"/>
  <c r="AC3470" i="1"/>
  <c r="AF3819" i="1"/>
  <c r="AX3819" i="1" s="1"/>
  <c r="AS3819" i="1"/>
  <c r="AA3943" i="1"/>
  <c r="AF3524" i="1"/>
  <c r="AS3524" i="1"/>
  <c r="AQ3557" i="1"/>
  <c r="AD3628" i="1"/>
  <c r="AQ3625" i="1"/>
  <c r="AB4012" i="1"/>
  <c r="AR3934" i="1"/>
  <c r="AE3934" i="1" s="1"/>
  <c r="AC4017" i="1"/>
  <c r="AQ4017" i="1"/>
  <c r="AE4261" i="1"/>
  <c r="AA3953" i="1"/>
  <c r="AE3712" i="1"/>
  <c r="AE3871" i="1"/>
  <c r="AF3852" i="1"/>
  <c r="AX3852" i="1" s="1"/>
  <c r="AF3799" i="1"/>
  <c r="AX3799" i="1" s="1"/>
  <c r="AP3468" i="1"/>
  <c r="AE4112" i="1"/>
  <c r="AW4117" i="1"/>
  <c r="AQ3571" i="1"/>
  <c r="AR3571" i="1" s="1"/>
  <c r="AW4276" i="1"/>
  <c r="AC3729" i="1"/>
  <c r="AD3879" i="1"/>
  <c r="AR3879" i="1"/>
  <c r="AS3879" i="1" s="1"/>
  <c r="AS4218" i="1"/>
  <c r="AF4218" i="1" s="1"/>
  <c r="AX4218" i="1" s="1"/>
  <c r="AD4410" i="1"/>
  <c r="AC3854" i="1"/>
  <c r="AP3854" i="1"/>
  <c r="AQ3854" i="1" s="1"/>
  <c r="AW3529" i="1"/>
  <c r="AE4354" i="1"/>
  <c r="AX4354" i="1" s="1"/>
  <c r="AR4211" i="1"/>
  <c r="AR4087" i="1"/>
  <c r="AE4087" i="1" s="1"/>
  <c r="AD4406" i="1"/>
  <c r="AE4343" i="1"/>
  <c r="AA3709" i="1"/>
  <c r="AF3982" i="1"/>
  <c r="AX3982" i="1" s="1"/>
  <c r="AD4029" i="1"/>
  <c r="AD4061" i="1"/>
  <c r="AW4147" i="1"/>
  <c r="AD4311" i="1"/>
  <c r="AD3610" i="1"/>
  <c r="AC3525" i="1"/>
  <c r="AS4391" i="1"/>
  <c r="AD4147" i="1"/>
  <c r="AB4124" i="1"/>
  <c r="AD3469" i="1"/>
  <c r="AQ3828" i="1"/>
  <c r="AR3828" i="1" s="1"/>
  <c r="AE3590" i="1"/>
  <c r="AB4298" i="1"/>
  <c r="AR4226" i="1"/>
  <c r="AB3602" i="1"/>
  <c r="AS3788" i="1"/>
  <c r="AQ4257" i="1"/>
  <c r="AR4257" i="1" s="1"/>
  <c r="AQ4361" i="1"/>
  <c r="AO4306" i="1"/>
  <c r="AB4306" i="1" s="1"/>
  <c r="AP3767" i="1"/>
  <c r="AC3767" i="1" s="1"/>
  <c r="AR4025" i="1"/>
  <c r="AO3917" i="1"/>
  <c r="AB3917" i="1" s="1"/>
  <c r="AB4241" i="1"/>
  <c r="AS3473" i="1"/>
  <c r="AP4054" i="1"/>
  <c r="AO3687" i="1"/>
  <c r="AW4334" i="1"/>
  <c r="AW3692" i="1"/>
  <c r="AB3939" i="1"/>
  <c r="AB4141" i="1"/>
  <c r="AC3533" i="1"/>
  <c r="AE3765" i="1"/>
  <c r="AQ4155" i="1"/>
  <c r="AD3959" i="1"/>
  <c r="AA3875" i="1"/>
  <c r="AQ4019" i="1"/>
  <c r="AB4279" i="1"/>
  <c r="AP4175" i="1"/>
  <c r="AQ4175" i="1" s="1"/>
  <c r="AD3517" i="1"/>
  <c r="AQ4219" i="1"/>
  <c r="AD4219" i="1" s="1"/>
  <c r="AD3877" i="1"/>
  <c r="AW3786" i="1"/>
  <c r="AB4044" i="1"/>
  <c r="AS4232" i="1"/>
  <c r="AS3976" i="1"/>
  <c r="AD4106" i="1"/>
  <c r="AW3553" i="1"/>
  <c r="AS3885" i="1"/>
  <c r="AF3885" i="1" s="1"/>
  <c r="AC3825" i="1"/>
  <c r="AX3825" i="1" s="1"/>
  <c r="AQ3566" i="1"/>
  <c r="AB3861" i="1"/>
  <c r="AF4163" i="1"/>
  <c r="AX4163" i="1" s="1"/>
  <c r="AC3711" i="1"/>
  <c r="AP3711" i="1"/>
  <c r="AQ4421" i="1"/>
  <c r="AS3827" i="1"/>
  <c r="AF3827" i="1" s="1"/>
  <c r="AX3827" i="1" s="1"/>
  <c r="AQ3772" i="1"/>
  <c r="AR3772" i="1" s="1"/>
  <c r="AA4322" i="1"/>
  <c r="AQ3616" i="1"/>
  <c r="AR3616" i="1" s="1"/>
  <c r="AS4109" i="1"/>
  <c r="AR4266" i="1"/>
  <c r="AE4387" i="1"/>
  <c r="AQ4243" i="1"/>
  <c r="AD4243" i="1" s="1"/>
  <c r="AD4374" i="1"/>
  <c r="AB3747" i="1"/>
  <c r="AC4273" i="1"/>
  <c r="AW3677" i="1"/>
  <c r="AE3957" i="1"/>
  <c r="AC3756" i="1"/>
  <c r="AD4179" i="1"/>
  <c r="AD3965" i="1"/>
  <c r="AP3556" i="1"/>
  <c r="AQ3547" i="1"/>
  <c r="AC3656" i="1"/>
  <c r="AB3950" i="1"/>
  <c r="AE3792" i="1"/>
  <c r="AO4059" i="1"/>
  <c r="AQ4375" i="1"/>
  <c r="AB3936" i="1"/>
  <c r="AO4396" i="1"/>
  <c r="AB4396" i="1" s="1"/>
  <c r="AA4320" i="1"/>
  <c r="AW4320" i="1" s="1"/>
  <c r="AW3893" i="1"/>
  <c r="AC4389" i="1"/>
  <c r="AE3483" i="1"/>
  <c r="AR3483" i="1"/>
  <c r="AC3957" i="1"/>
  <c r="AR4105" i="1"/>
  <c r="AE4105" i="1" s="1"/>
  <c r="AB3711" i="1"/>
  <c r="AA3543" i="1"/>
  <c r="AC3693" i="1"/>
  <c r="AP3693" i="1"/>
  <c r="AB3937" i="1"/>
  <c r="AQ3785" i="1"/>
  <c r="AS4350" i="1"/>
  <c r="AR4377" i="1"/>
  <c r="AD4030" i="1"/>
  <c r="AF3606" i="1"/>
  <c r="AX3606" i="1" s="1"/>
  <c r="AW3783" i="1"/>
  <c r="AD3512" i="1"/>
  <c r="AE4398" i="1"/>
  <c r="AX3751" i="1"/>
  <c r="AB3568" i="1"/>
  <c r="AE3558" i="1"/>
  <c r="AE3771" i="1"/>
  <c r="AR4264" i="1"/>
  <c r="AS4066" i="1"/>
  <c r="AR3801" i="1"/>
  <c r="AS3801" i="1" s="1"/>
  <c r="AQ3899" i="1"/>
  <c r="AE4038" i="1"/>
  <c r="AS4038" i="1"/>
  <c r="AP4164" i="1"/>
  <c r="AQ3470" i="1"/>
  <c r="AW4380" i="1"/>
  <c r="AE4307" i="1"/>
  <c r="AS3761" i="1"/>
  <c r="AF3761" i="1" s="1"/>
  <c r="AC3567" i="1"/>
  <c r="AQ3707" i="1"/>
  <c r="AF3946" i="1"/>
  <c r="AR3703" i="1"/>
  <c r="AS4181" i="1"/>
  <c r="AD3933" i="1"/>
  <c r="AE3519" i="1"/>
  <c r="AC3649" i="1"/>
  <c r="AS3592" i="1"/>
  <c r="AO4156" i="1"/>
  <c r="AF3774" i="1"/>
  <c r="AW3725" i="1"/>
  <c r="AW4263" i="1"/>
  <c r="AE4184" i="1"/>
  <c r="AR3572" i="1"/>
  <c r="AS4189" i="1"/>
  <c r="AF4189" i="1" s="1"/>
  <c r="AX4189" i="1" s="1"/>
  <c r="AP4392" i="1"/>
  <c r="AP4424" i="1"/>
  <c r="AB4366" i="1"/>
  <c r="AE3913" i="1"/>
  <c r="AS3913" i="1"/>
  <c r="AB4174" i="1"/>
  <c r="AQ4289" i="1"/>
  <c r="AR4414" i="1"/>
  <c r="AE4414" i="1" s="1"/>
  <c r="AE4092" i="1"/>
  <c r="AC3577" i="1"/>
  <c r="AQ3577" i="1"/>
  <c r="AF3590" i="1"/>
  <c r="AX3590" i="1" s="1"/>
  <c r="AC3587" i="1"/>
  <c r="AQ3587" i="1"/>
  <c r="AR3587" i="1" s="1"/>
  <c r="AD3530" i="1"/>
  <c r="AD4382" i="1"/>
  <c r="AQ4382" i="1"/>
  <c r="AS3877" i="1"/>
  <c r="AF3877" i="1" s="1"/>
  <c r="AP3686" i="1"/>
  <c r="AB3929" i="1"/>
  <c r="AE4118" i="1"/>
  <c r="AS4118" i="1"/>
  <c r="AF4118" i="1" s="1"/>
  <c r="AW4325" i="1"/>
  <c r="AC3692" i="1"/>
  <c r="AO4180" i="1"/>
  <c r="AP4180" i="1" s="1"/>
  <c r="AE4131" i="1"/>
  <c r="AE3959" i="1"/>
  <c r="AQ3989" i="1"/>
  <c r="AS3989" i="1" s="1"/>
  <c r="AD3909" i="1"/>
  <c r="AW3503" i="1"/>
  <c r="AQ4395" i="1"/>
  <c r="AR4395" i="1" s="1"/>
  <c r="AE3727" i="1"/>
  <c r="AX3727" i="1" s="1"/>
  <c r="AB4409" i="1"/>
  <c r="AB4282" i="1"/>
  <c r="AC3786" i="1"/>
  <c r="AS3786" i="1"/>
  <c r="AS4338" i="1"/>
  <c r="AF4338" i="1" s="1"/>
  <c r="AX4338" i="1" s="1"/>
  <c r="AE3911" i="1"/>
  <c r="AO3553" i="1"/>
  <c r="AB3607" i="1"/>
  <c r="AQ3607" i="1"/>
  <c r="AB3812" i="1"/>
  <c r="AX3812" i="1" s="1"/>
  <c r="AS3812" i="1"/>
  <c r="AF3812" i="1" s="1"/>
  <c r="AE4407" i="1"/>
  <c r="AE3650" i="1"/>
  <c r="AR3612" i="1"/>
  <c r="AE3612" i="1" s="1"/>
  <c r="AP4380" i="1"/>
  <c r="AE4098" i="1"/>
  <c r="AX4098" i="1" s="1"/>
  <c r="AE3981" i="1"/>
  <c r="AB4263" i="1"/>
  <c r="AQ4288" i="1"/>
  <c r="AD4288" i="1" s="1"/>
  <c r="AD3629" i="1"/>
  <c r="AD4290" i="1"/>
  <c r="AQ3572" i="1"/>
  <c r="AW3649" i="1"/>
  <c r="AS3699" i="1"/>
  <c r="AF3699" i="1" s="1"/>
  <c r="AX3699" i="1" s="1"/>
  <c r="AC3869" i="1"/>
  <c r="AR3869" i="1"/>
  <c r="AW4176" i="1"/>
  <c r="AC4193" i="1"/>
  <c r="AB4036" i="1"/>
  <c r="AE3889" i="1"/>
  <c r="AE3915" i="1"/>
  <c r="AB4380" i="1"/>
  <c r="AA4396" i="1"/>
  <c r="AD3696" i="1"/>
  <c r="AS3696" i="1"/>
  <c r="AW4091" i="1"/>
  <c r="AR4388" i="1"/>
  <c r="AQ4142" i="1"/>
  <c r="AC3777" i="1"/>
  <c r="AE3582" i="1"/>
  <c r="AS3582" i="1"/>
  <c r="AF3582" i="1" s="1"/>
  <c r="AD3598" i="1"/>
  <c r="AQ4036" i="1"/>
  <c r="AD4036" i="1" s="1"/>
  <c r="AE3684" i="1"/>
  <c r="AC3539" i="1"/>
  <c r="AP3785" i="1"/>
  <c r="AS3850" i="1"/>
  <c r="AF3850" i="1" s="1"/>
  <c r="AX3850" i="1" s="1"/>
  <c r="AC4168" i="1"/>
  <c r="AF4152" i="1"/>
  <c r="AX4152" i="1" s="1"/>
  <c r="AS4152" i="1"/>
  <c r="AQ4052" i="1"/>
  <c r="AD4052" i="1" s="1"/>
  <c r="AR3949" i="1"/>
  <c r="AE3949" i="1" s="1"/>
  <c r="AO3747" i="1"/>
  <c r="AC3801" i="1"/>
  <c r="AR4168" i="1"/>
  <c r="AS4168" i="1" s="1"/>
  <c r="AC3899" i="1"/>
  <c r="AR3546" i="1"/>
  <c r="AE3546" i="1" s="1"/>
  <c r="AC4408" i="1"/>
  <c r="AS3897" i="1"/>
  <c r="AO4127" i="1"/>
  <c r="AP3623" i="1"/>
  <c r="AD3771" i="1"/>
  <c r="AQ4215" i="1"/>
  <c r="AQ3663" i="1"/>
  <c r="AS4240" i="1"/>
  <c r="AF3476" i="1"/>
  <c r="AS3904" i="1"/>
  <c r="AF3904" i="1" s="1"/>
  <c r="AX3904" i="1" s="1"/>
  <c r="AE3946" i="1"/>
  <c r="AR4057" i="1"/>
  <c r="AE3644" i="1"/>
  <c r="AQ3867" i="1"/>
  <c r="AD3867" i="1" s="1"/>
  <c r="AR4391" i="1"/>
  <c r="AE4391" i="1" s="1"/>
  <c r="AS3914" i="1"/>
  <c r="AF3914" i="1" s="1"/>
  <c r="AX3914" i="1" s="1"/>
  <c r="AR4082" i="1"/>
  <c r="AD3782" i="1"/>
  <c r="AC3857" i="1"/>
  <c r="AE4145" i="1"/>
  <c r="AC4060" i="1"/>
  <c r="AQ4060" i="1"/>
  <c r="AB3766" i="1"/>
  <c r="AO3766" i="1"/>
  <c r="AF4008" i="1"/>
  <c r="AX4008" i="1" s="1"/>
  <c r="AF4259" i="1"/>
  <c r="AC3895" i="1"/>
  <c r="AE3825" i="1"/>
  <c r="AB3714" i="1"/>
  <c r="AE3930" i="1"/>
  <c r="AE3652" i="1"/>
  <c r="AF3847" i="1"/>
  <c r="AD4140" i="1"/>
  <c r="AD4405" i="1"/>
  <c r="AC4198" i="1"/>
  <c r="AD4205" i="1"/>
  <c r="AE3938" i="1"/>
  <c r="AQ4318" i="1"/>
  <c r="AD4318" i="1" s="1"/>
  <c r="AF4021" i="1"/>
  <c r="AC3782" i="1"/>
  <c r="AQ4345" i="1"/>
  <c r="AR4345" i="1" s="1"/>
  <c r="AB4035" i="1"/>
  <c r="AP4035" i="1"/>
  <c r="AO4035" i="1"/>
  <c r="AC3919" i="1"/>
  <c r="AE3974" i="1"/>
  <c r="AD3581" i="1"/>
  <c r="AC4226" i="1"/>
  <c r="AO4316" i="1"/>
  <c r="AB4316" i="1" s="1"/>
  <c r="AW3727" i="1"/>
  <c r="AP4385" i="1"/>
  <c r="AD4411" i="1"/>
  <c r="AQ3643" i="1"/>
  <c r="AE3615" i="1"/>
  <c r="AE4053" i="1"/>
  <c r="AE3513" i="1"/>
  <c r="AW3488" i="1"/>
  <c r="AD3780" i="1"/>
  <c r="AC4140" i="1"/>
  <c r="AB3518" i="1"/>
  <c r="AC4304" i="1"/>
  <c r="AR3673" i="1"/>
  <c r="AE3732" i="1"/>
  <c r="AS4166" i="1"/>
  <c r="AF4166" i="1" s="1"/>
  <c r="AE3951" i="1"/>
  <c r="AP4173" i="1"/>
  <c r="AA4299" i="1"/>
  <c r="AD4352" i="1"/>
  <c r="AC4324" i="1"/>
  <c r="AE4417" i="1"/>
  <c r="AE3682" i="1"/>
  <c r="AR3682" i="1"/>
  <c r="AR4107" i="1"/>
  <c r="AX4167" i="1"/>
  <c r="AR3954" i="1"/>
  <c r="AP3594" i="1"/>
  <c r="AW3886" i="1"/>
  <c r="AB3549" i="1"/>
  <c r="AO3549" i="1"/>
  <c r="AP3549" i="1" s="1"/>
  <c r="AD3845" i="1"/>
  <c r="AQ4404" i="1"/>
  <c r="AD4404" i="1" s="1"/>
  <c r="AD3790" i="1"/>
  <c r="AR3740" i="1"/>
  <c r="AW3542" i="1"/>
  <c r="AF4046" i="1"/>
  <c r="AX4046" i="1" s="1"/>
  <c r="AP4084" i="1"/>
  <c r="AE3508" i="1"/>
  <c r="AD4216" i="1"/>
  <c r="AD4058" i="1"/>
  <c r="AC3544" i="1"/>
  <c r="AE4027" i="1"/>
  <c r="AS3847" i="1"/>
  <c r="AB4176" i="1"/>
  <c r="AS4403" i="1"/>
  <c r="AF4403" i="1" s="1"/>
  <c r="AR3804" i="1"/>
  <c r="AE3804" i="1" s="1"/>
  <c r="AE4166" i="1"/>
  <c r="AF3486" i="1"/>
  <c r="AD3910" i="1"/>
  <c r="AP3538" i="1"/>
  <c r="AF4413" i="1"/>
  <c r="AS3773" i="1"/>
  <c r="AF3773" i="1" s="1"/>
  <c r="AR4342" i="1"/>
  <c r="AQ3674" i="1"/>
  <c r="AO3635" i="1"/>
  <c r="AB3635" i="1" s="1"/>
  <c r="AD3954" i="1"/>
  <c r="AD3795" i="1"/>
  <c r="AD3638" i="1"/>
  <c r="AC3910" i="1"/>
  <c r="AR3908" i="1"/>
  <c r="AQ3581" i="1"/>
  <c r="AS3722" i="1"/>
  <c r="AQ4148" i="1"/>
  <c r="AD4148" i="1" s="1"/>
  <c r="AC4210" i="1"/>
  <c r="AW4316" i="1"/>
  <c r="AD3539" i="1"/>
  <c r="AR3477" i="1"/>
  <c r="AP3493" i="1"/>
  <c r="AB3753" i="1"/>
  <c r="AF3633" i="1"/>
  <c r="AX3633" i="1" s="1"/>
  <c r="AS3633" i="1"/>
  <c r="AC4274" i="1"/>
  <c r="AW3655" i="1"/>
  <c r="AQ4228" i="1"/>
  <c r="AF4157" i="1"/>
  <c r="AE3467" i="1"/>
  <c r="AC3468" i="1"/>
  <c r="AF3541" i="1"/>
  <c r="AX3541" i="1" s="1"/>
  <c r="AQ4358" i="1"/>
  <c r="AC4366" i="1"/>
  <c r="AF3913" i="1"/>
  <c r="AD4391" i="1"/>
  <c r="AQ3664" i="1"/>
  <c r="AD3664" i="1" s="1"/>
  <c r="AQ4214" i="1"/>
  <c r="AR4214" i="1" s="1"/>
  <c r="AD3824" i="1"/>
  <c r="AR3577" i="1"/>
  <c r="AD3797" i="1"/>
  <c r="AO3536" i="1"/>
  <c r="AE3791" i="1"/>
  <c r="AC3510" i="1"/>
  <c r="AR3995" i="1"/>
  <c r="AP3753" i="1"/>
  <c r="AF3783" i="1"/>
  <c r="AW4073" i="1"/>
  <c r="AO3838" i="1"/>
  <c r="AS3481" i="1"/>
  <c r="AF3481" i="1" s="1"/>
  <c r="AX3481" i="1" s="1"/>
  <c r="AA4180" i="1"/>
  <c r="AW4180" i="1" s="1"/>
  <c r="AR4155" i="1"/>
  <c r="AC3821" i="1"/>
  <c r="AW3665" i="1"/>
  <c r="AC4088" i="1"/>
  <c r="AW3652" i="1"/>
  <c r="AB4019" i="1"/>
  <c r="AP4306" i="1"/>
  <c r="AD3786" i="1"/>
  <c r="AB3820" i="1"/>
  <c r="AP3518" i="1"/>
  <c r="AQ3518" i="1" s="1"/>
  <c r="AD3826" i="1"/>
  <c r="AR3968" i="1"/>
  <c r="AP3861" i="1"/>
  <c r="AW3515" i="1"/>
  <c r="AR4237" i="1"/>
  <c r="AE4237" i="1" s="1"/>
  <c r="AD4363" i="1"/>
  <c r="AW3988" i="1"/>
  <c r="AA4351" i="1"/>
  <c r="AB4073" i="1"/>
  <c r="AP4073" i="1"/>
  <c r="AQ4073" i="1" s="1"/>
  <c r="AD4045" i="1"/>
  <c r="AQ4198" i="1"/>
  <c r="AC3822" i="1"/>
  <c r="AR3535" i="1"/>
  <c r="AS3535" i="1" s="1"/>
  <c r="AE3847" i="1"/>
  <c r="AE3629" i="1"/>
  <c r="AA4415" i="1"/>
  <c r="AS3572" i="1"/>
  <c r="AE4400" i="1"/>
  <c r="AD4107" i="1"/>
  <c r="AE3649" i="1"/>
  <c r="AP4044" i="1"/>
  <c r="AC4044" i="1" s="1"/>
  <c r="AD3478" i="1"/>
  <c r="AC3613" i="1"/>
  <c r="AF4229" i="1"/>
  <c r="AD3980" i="1"/>
  <c r="AX3980" i="1" s="1"/>
  <c r="AC4005" i="1"/>
  <c r="AF4001" i="1"/>
  <c r="AX4001" i="1" s="1"/>
  <c r="AD4089" i="1"/>
  <c r="AR4089" i="1"/>
  <c r="AW3547" i="1"/>
  <c r="AW3937" i="1"/>
  <c r="AS4106" i="1"/>
  <c r="AF4106" i="1" s="1"/>
  <c r="AX4106" i="1" s="1"/>
  <c r="AF3689" i="1"/>
  <c r="AX3689" i="1" s="1"/>
  <c r="AD4254" i="1"/>
  <c r="AX4254" i="1" s="1"/>
  <c r="AR3609" i="1"/>
  <c r="AE3609" i="1" s="1"/>
  <c r="AS3961" i="1"/>
  <c r="AF3961" i="1" s="1"/>
  <c r="AX3961" i="1" s="1"/>
  <c r="AC3484" i="1"/>
  <c r="AS3484" i="1"/>
  <c r="AS4254" i="1"/>
  <c r="AF4254" i="1" s="1"/>
  <c r="AD4284" i="1"/>
  <c r="AQ3966" i="1"/>
  <c r="AF4109" i="1"/>
  <c r="AX4109" i="1" s="1"/>
  <c r="AQ4402" i="1"/>
  <c r="AD4402" i="1" s="1"/>
  <c r="AQ3484" i="1"/>
  <c r="AD3703" i="1"/>
  <c r="AB4304" i="1"/>
  <c r="AB4308" i="1"/>
  <c r="AD4097" i="1"/>
  <c r="AR4389" i="1"/>
  <c r="AE4389" i="1" s="1"/>
  <c r="AS3978" i="1"/>
  <c r="AC3874" i="1"/>
  <c r="AD4150" i="1"/>
  <c r="AQ3811" i="1"/>
  <c r="AD3811" i="1" s="1"/>
  <c r="AQ3826" i="1"/>
  <c r="AW4150" i="1"/>
  <c r="AP3989" i="1"/>
  <c r="AC4215" i="1"/>
  <c r="AR3788" i="1"/>
  <c r="AQ3692" i="1"/>
  <c r="AB3707" i="1"/>
  <c r="AD3480" i="1"/>
  <c r="AD3644" i="1"/>
  <c r="AX3644" i="1" s="1"/>
  <c r="AP3627" i="1"/>
  <c r="AQ4324" i="1"/>
  <c r="AE3914" i="1"/>
  <c r="AS4089" i="1"/>
  <c r="AC4082" i="1"/>
  <c r="AC3668" i="1"/>
  <c r="AC3583" i="1"/>
  <c r="AD4132" i="1"/>
  <c r="AP4418" i="1"/>
  <c r="AR4418" i="1" s="1"/>
  <c r="AB4113" i="1"/>
  <c r="AR3482" i="1"/>
  <c r="AP3741" i="1"/>
  <c r="AC3741" i="1" s="1"/>
  <c r="AF3520" i="1"/>
  <c r="AX3520" i="1" s="1"/>
  <c r="AC4024" i="1"/>
  <c r="AS3910" i="1"/>
  <c r="AS3891" i="1"/>
  <c r="AF3891" i="1" s="1"/>
  <c r="AX3891" i="1" s="1"/>
  <c r="AS3930" i="1"/>
  <c r="AE3520" i="1"/>
  <c r="AB4116" i="1"/>
  <c r="AQ4116" i="1"/>
  <c r="AB3725" i="1"/>
  <c r="AP3725" i="1"/>
  <c r="AD4145" i="1"/>
  <c r="AB4144" i="1"/>
  <c r="AD3520" i="1"/>
  <c r="AS3520" i="1"/>
  <c r="AB4015" i="1"/>
  <c r="AD3865" i="1"/>
  <c r="AR3865" i="1"/>
  <c r="AC4135" i="1"/>
  <c r="AB4130" i="1"/>
  <c r="AQ4130" i="1"/>
  <c r="AP4130" i="1"/>
  <c r="AF3823" i="1"/>
  <c r="AS3931" i="1"/>
  <c r="AF3931" i="1" s="1"/>
  <c r="AX3931" i="1" s="1"/>
  <c r="AF3726" i="1"/>
  <c r="AX3726" i="1" s="1"/>
  <c r="AD4353" i="1"/>
  <c r="AQ4226" i="1"/>
  <c r="AS4226" i="1" s="1"/>
  <c r="AQ4083" i="1"/>
  <c r="AE3691" i="1"/>
  <c r="AR4148" i="1"/>
  <c r="AS4148" i="1" s="1"/>
  <c r="AC4148" i="1"/>
  <c r="AD3586" i="1"/>
  <c r="AE3472" i="1"/>
  <c r="AD4053" i="1"/>
  <c r="AQ3816" i="1"/>
  <c r="AE4117" i="1"/>
  <c r="AW3845" i="1"/>
  <c r="AE4068" i="1"/>
  <c r="AE4259" i="1"/>
  <c r="AE3879" i="1"/>
  <c r="AD4277" i="1"/>
  <c r="AR4277" i="1"/>
  <c r="AS4277" i="1" s="1"/>
  <c r="AW4381" i="1"/>
  <c r="AQ4274" i="1"/>
  <c r="AD4274" i="1" s="1"/>
  <c r="AF3694" i="1"/>
  <c r="AW4424" i="1"/>
  <c r="AD3485" i="1"/>
  <c r="AW3595" i="1"/>
  <c r="AD3568" i="1"/>
  <c r="AF4039" i="1"/>
  <c r="AX4039" i="1" s="1"/>
  <c r="AC4006" i="1"/>
  <c r="AP4051" i="1"/>
  <c r="AQ4051" i="1"/>
  <c r="AR4051" i="1"/>
  <c r="AE4378" i="1"/>
  <c r="AE3800" i="1"/>
  <c r="AD3776" i="1"/>
  <c r="AS3628" i="1"/>
  <c r="AF3628" i="1" s="1"/>
  <c r="AX3628" i="1" s="1"/>
  <c r="AD3974" i="1"/>
  <c r="AP4026" i="1"/>
  <c r="AR3497" i="1"/>
  <c r="AE3497" i="1" s="1"/>
  <c r="AX3706" i="1"/>
  <c r="AQ3787" i="1"/>
  <c r="AD3659" i="1"/>
  <c r="AS3659" i="1"/>
  <c r="AD3968" i="1"/>
  <c r="AC3621" i="1"/>
  <c r="AQ3621" i="1"/>
  <c r="AR3621" i="1" s="1"/>
  <c r="AD4305" i="1"/>
  <c r="AA4015" i="1"/>
  <c r="AQ4253" i="1"/>
  <c r="AQ3521" i="1"/>
  <c r="AR3521" i="1"/>
  <c r="AC3887" i="1"/>
  <c r="AD3515" i="1"/>
  <c r="AE3735" i="1"/>
  <c r="AW4390" i="1"/>
  <c r="AB3534" i="1"/>
  <c r="AC4083" i="1"/>
  <c r="AF4011" i="1"/>
  <c r="AX4011" i="1" s="1"/>
  <c r="AE4235" i="1"/>
  <c r="AS4235" i="1"/>
  <c r="AF4235" i="1" s="1"/>
  <c r="AX4235" i="1" s="1"/>
  <c r="AP3534" i="1"/>
  <c r="AC3534" i="1" s="1"/>
  <c r="AB3569" i="1"/>
  <c r="AB4060" i="1"/>
  <c r="AE3719" i="1"/>
  <c r="AS3719" i="1"/>
  <c r="AF3719" i="1" s="1"/>
  <c r="AX3719" i="1" s="1"/>
  <c r="AD3666" i="1"/>
  <c r="AQ3666" i="1"/>
  <c r="AS4046" i="1"/>
  <c r="AQ3782" i="1"/>
  <c r="AC3586" i="1"/>
  <c r="AS4032" i="1"/>
  <c r="AS3974" i="1"/>
  <c r="AF3974" i="1" s="1"/>
  <c r="AX4407" i="1"/>
  <c r="AC3506" i="1"/>
  <c r="AS4378" i="1"/>
  <c r="AE4270" i="1"/>
  <c r="AX4270" i="1" s="1"/>
  <c r="AS3482" i="1"/>
  <c r="AC3674" i="1"/>
  <c r="AR3674" i="1"/>
  <c r="AR3800" i="1"/>
  <c r="AX3969" i="1"/>
  <c r="AS3986" i="1"/>
  <c r="AW3764" i="1"/>
  <c r="AB3599" i="1"/>
  <c r="AP3599" i="1"/>
  <c r="AE4076" i="1"/>
  <c r="AS4076" i="1"/>
  <c r="AF4076" i="1" s="1"/>
  <c r="AX4076" i="1" s="1"/>
  <c r="AW3865" i="1"/>
  <c r="AB3787" i="1"/>
  <c r="AP3787" i="1"/>
  <c r="AC3659" i="1"/>
  <c r="AA4422" i="1"/>
  <c r="AE3645" i="1"/>
  <c r="AE3823" i="1"/>
  <c r="AX3823" i="1" s="1"/>
  <c r="AP3739" i="1"/>
  <c r="AS3691" i="1"/>
  <c r="AC3883" i="1"/>
  <c r="AP3883" i="1"/>
  <c r="AC4145" i="1"/>
  <c r="AS4145" i="1"/>
  <c r="AD3735" i="1"/>
  <c r="AS3830" i="1"/>
  <c r="AB4135" i="1"/>
  <c r="AS3471" i="1"/>
  <c r="AF3471" i="1" s="1"/>
  <c r="AX3471" i="1" s="1"/>
  <c r="AB4383" i="1"/>
  <c r="AQ4383" i="1"/>
  <c r="AO3501" i="1"/>
  <c r="AB3501" i="1" s="1"/>
  <c r="AC3865" i="1"/>
  <c r="AS3644" i="1"/>
  <c r="AD3632" i="1"/>
  <c r="AR3632" i="1"/>
  <c r="AP3617" i="1"/>
  <c r="AC3617" i="1" s="1"/>
  <c r="AC3922" i="1"/>
  <c r="AQ3922" i="1"/>
  <c r="AF3749" i="1"/>
  <c r="AQ3534" i="1"/>
  <c r="AC3666" i="1"/>
  <c r="AP3953" i="1"/>
  <c r="AD3682" i="1"/>
  <c r="AD3472" i="1"/>
  <c r="AQ3510" i="1"/>
  <c r="AD3510" i="1" s="1"/>
  <c r="AS4238" i="1"/>
  <c r="AF4238" i="1" s="1"/>
  <c r="AX4238" i="1" s="1"/>
  <c r="AD3652" i="1"/>
  <c r="AP3766" i="1"/>
  <c r="AF4393" i="1"/>
  <c r="AX4393" i="1" s="1"/>
  <c r="AP4174" i="1"/>
  <c r="AC4174" i="1" s="1"/>
  <c r="AD4077" i="1"/>
  <c r="AR4265" i="1"/>
  <c r="AE4265" i="1" s="1"/>
  <c r="AR3798" i="1"/>
  <c r="AS3798" i="1" s="1"/>
  <c r="AW4356" i="1"/>
  <c r="AR3696" i="1"/>
  <c r="AE3696" i="1" s="1"/>
  <c r="AF4013" i="1"/>
  <c r="AD3467" i="1"/>
  <c r="AE4255" i="1"/>
  <c r="AE4294" i="1"/>
  <c r="AX4294" i="1" s="1"/>
  <c r="AQ3833" i="1"/>
  <c r="AF3593" i="1"/>
  <c r="AD3702" i="1"/>
  <c r="AE4266" i="1"/>
  <c r="AC3658" i="1"/>
  <c r="AP3658" i="1"/>
  <c r="AP4303" i="1"/>
  <c r="AQ4303" i="1" s="1"/>
  <c r="AW4306" i="1"/>
  <c r="AW3933" i="1"/>
  <c r="AR4358" i="1"/>
  <c r="AA4366" i="1"/>
  <c r="AC4287" i="1"/>
  <c r="AR4287" i="1"/>
  <c r="AO4128" i="1"/>
  <c r="AB4128" i="1" s="1"/>
  <c r="AD3913" i="1"/>
  <c r="AC3793" i="1"/>
  <c r="AC3849" i="1"/>
  <c r="AC3824" i="1"/>
  <c r="AO3600" i="1"/>
  <c r="AO3993" i="1"/>
  <c r="AQ3993" i="1" s="1"/>
  <c r="AF4123" i="1"/>
  <c r="AX4123" i="1" s="1"/>
  <c r="AB3542" i="1"/>
  <c r="AD3791" i="1"/>
  <c r="AR3510" i="1"/>
  <c r="AE3994" i="1"/>
  <c r="AC3530" i="1"/>
  <c r="AE3671" i="1"/>
  <c r="AP4335" i="1"/>
  <c r="AC4335" i="1" s="1"/>
  <c r="AB4200" i="1"/>
  <c r="AP4200" i="1"/>
  <c r="AC4233" i="1"/>
  <c r="AS3685" i="1"/>
  <c r="AF3685" i="1" s="1"/>
  <c r="AX3685" i="1" s="1"/>
  <c r="AA3753" i="1"/>
  <c r="AE4020" i="1"/>
  <c r="AW4405" i="1"/>
  <c r="AD4118" i="1"/>
  <c r="AX4118" i="1" s="1"/>
  <c r="AE3783" i="1"/>
  <c r="AS3783" i="1"/>
  <c r="AP3881" i="1"/>
  <c r="AQ3738" i="1"/>
  <c r="AR3738" i="1" s="1"/>
  <c r="AB4000" i="1"/>
  <c r="AE4170" i="1"/>
  <c r="AA3838" i="1"/>
  <c r="AC3496" i="1"/>
  <c r="AS3496" i="1"/>
  <c r="AB3692" i="1"/>
  <c r="AB3989" i="1"/>
  <c r="AE3481" i="1"/>
  <c r="AP3714" i="1"/>
  <c r="AB4155" i="1"/>
  <c r="AS3728" i="1"/>
  <c r="AS3959" i="1"/>
  <c r="AF3959" i="1" s="1"/>
  <c r="AC3894" i="1"/>
  <c r="AC4390" i="1"/>
  <c r="AP3618" i="1"/>
  <c r="AW3711" i="1"/>
  <c r="AQ4049" i="1"/>
  <c r="AC3652" i="1"/>
  <c r="AS4204" i="1"/>
  <c r="AF4204" i="1" s="1"/>
  <c r="AX4204" i="1" s="1"/>
  <c r="AD4259" i="1"/>
  <c r="AX4259" i="1" s="1"/>
  <c r="AS4201" i="1"/>
  <c r="AQ3947" i="1"/>
  <c r="AS3839" i="1"/>
  <c r="AF3839" i="1" s="1"/>
  <c r="AX3839" i="1" s="1"/>
  <c r="AD4101" i="1"/>
  <c r="AO3864" i="1"/>
  <c r="AB3864" i="1" s="1"/>
  <c r="AR4058" i="1"/>
  <c r="AS4058" i="1" s="1"/>
  <c r="AR3786" i="1"/>
  <c r="AP3820" i="1"/>
  <c r="AQ3820" i="1" s="1"/>
  <c r="AR3592" i="1"/>
  <c r="AC3826" i="1"/>
  <c r="AS4310" i="1"/>
  <c r="AF4310" i="1" s="1"/>
  <c r="AX4310" i="1" s="1"/>
  <c r="AE3694" i="1"/>
  <c r="AX3694" i="1" s="1"/>
  <c r="AB4411" i="1"/>
  <c r="AW3861" i="1"/>
  <c r="AF3775" i="1"/>
  <c r="AX3775" i="1" s="1"/>
  <c r="AS3775" i="1"/>
  <c r="AQ3884" i="1"/>
  <c r="AR3884" i="1" s="1"/>
  <c r="AR4363" i="1"/>
  <c r="AE4363" i="1" s="1"/>
  <c r="AE3724" i="1"/>
  <c r="AR3803" i="1"/>
  <c r="AW3792" i="1"/>
  <c r="AE4030" i="1"/>
  <c r="AC4405" i="1"/>
  <c r="AS4401" i="1"/>
  <c r="AE4350" i="1"/>
  <c r="AX4350" i="1" s="1"/>
  <c r="AD3522" i="1"/>
  <c r="AS3522" i="1"/>
  <c r="AR3522" i="1"/>
  <c r="AD3847" i="1"/>
  <c r="AX3847" i="1" s="1"/>
  <c r="AC3835" i="1"/>
  <c r="AQ3835" i="1"/>
  <c r="AS3835" i="1" s="1"/>
  <c r="AS3629" i="1"/>
  <c r="AB3572" i="1"/>
  <c r="AD4394" i="1"/>
  <c r="AE3580" i="1"/>
  <c r="AX3580" i="1" s="1"/>
  <c r="AS3478" i="1"/>
  <c r="AE3614" i="1"/>
  <c r="AS3614" i="1"/>
  <c r="AF3614" i="1" s="1"/>
  <c r="AS3985" i="1"/>
  <c r="AF3985" i="1" s="1"/>
  <c r="AC4382" i="1"/>
  <c r="AQ4213" i="1"/>
  <c r="AQ3613" i="1"/>
  <c r="AD3613" i="1" s="1"/>
  <c r="AE4001" i="1"/>
  <c r="AP4176" i="1"/>
  <c r="AR3504" i="1"/>
  <c r="AO3750" i="1"/>
  <c r="AR3661" i="1"/>
  <c r="AE3661" i="1" s="1"/>
  <c r="AE4425" i="1"/>
  <c r="AR3547" i="1"/>
  <c r="AB3770" i="1"/>
  <c r="AD3923" i="1"/>
  <c r="AP4081" i="1"/>
  <c r="AQ3678" i="1"/>
  <c r="AD4212" i="1"/>
  <c r="AA3874" i="1"/>
  <c r="AE3689" i="1"/>
  <c r="AC4149" i="1"/>
  <c r="AP4149" i="1"/>
  <c r="AC4388" i="1"/>
  <c r="AO3906" i="1"/>
  <c r="AD3582" i="1"/>
  <c r="AD3851" i="1"/>
  <c r="AS3752" i="1"/>
  <c r="AF3752" i="1" s="1"/>
  <c r="AX3752" i="1" s="1"/>
  <c r="AA4036" i="1"/>
  <c r="AW4036" i="1" s="1"/>
  <c r="AS3684" i="1"/>
  <c r="AF3684" i="1" s="1"/>
  <c r="AX3684" i="1" s="1"/>
  <c r="AP3639" i="1"/>
  <c r="AR3583" i="1"/>
  <c r="AC3966" i="1"/>
  <c r="AB3829" i="1"/>
  <c r="AP3829" i="1"/>
  <c r="AE4159" i="1"/>
  <c r="AW3866" i="1"/>
  <c r="AR3734" i="1"/>
  <c r="AR4402" i="1"/>
  <c r="AC4355" i="1"/>
  <c r="AP4355" i="1"/>
  <c r="AB3843" i="1"/>
  <c r="AO3843" i="1"/>
  <c r="AC4052" i="1"/>
  <c r="AR3484" i="1"/>
  <c r="AP3855" i="1"/>
  <c r="AC3855" i="1" s="1"/>
  <c r="AC4097" i="1"/>
  <c r="AB4017" i="1"/>
  <c r="AX4157" i="1"/>
  <c r="AQ3715" i="1"/>
  <c r="AP4153" i="1"/>
  <c r="AC4153" i="1" s="1"/>
  <c r="AR4184" i="1"/>
  <c r="AQ4150" i="1"/>
  <c r="AE4371" i="1"/>
  <c r="AE4309" i="1"/>
  <c r="AE3541" i="1"/>
  <c r="AQ4379" i="1"/>
  <c r="AR3598" i="1"/>
  <c r="AS3598" i="1" s="1"/>
  <c r="AP3713" i="1"/>
  <c r="AE3940" i="1"/>
  <c r="AR3950" i="1"/>
  <c r="AW4367" i="1"/>
  <c r="AR4170" i="1"/>
  <c r="AR3835" i="1"/>
  <c r="AF4165" i="1"/>
  <c r="AR4425" i="1"/>
  <c r="AD3727" i="1"/>
  <c r="AD3914" i="1"/>
  <c r="AE4331" i="1"/>
  <c r="AS4205" i="1" l="1"/>
  <c r="AF4205" i="1" s="1"/>
  <c r="AX4205" i="1" s="1"/>
  <c r="AR4175" i="1"/>
  <c r="AE4175" i="1" s="1"/>
  <c r="AX3484" i="1"/>
  <c r="AS4395" i="1"/>
  <c r="AF4395" i="1" s="1"/>
  <c r="AX4395" i="1" s="1"/>
  <c r="AS3670" i="1"/>
  <c r="AF3670" i="1" s="1"/>
  <c r="AX3670" i="1" s="1"/>
  <c r="AX3605" i="1"/>
  <c r="AS4324" i="1"/>
  <c r="AF4299" i="1"/>
  <c r="AD3723" i="1"/>
  <c r="AQ3723" i="1"/>
  <c r="AR3880" i="1"/>
  <c r="AE3880" i="1" s="1"/>
  <c r="AF4224" i="1"/>
  <c r="AS4224" i="1"/>
  <c r="AS3787" i="1"/>
  <c r="AS4345" i="1"/>
  <c r="AF4345" i="1" s="1"/>
  <c r="AX4345" i="1" s="1"/>
  <c r="AE4073" i="1"/>
  <c r="AX3777" i="1"/>
  <c r="AE3854" i="1"/>
  <c r="AQ3503" i="1"/>
  <c r="AR3936" i="1"/>
  <c r="AX3959" i="1"/>
  <c r="AX4095" i="1"/>
  <c r="AE3743" i="1"/>
  <c r="AS3743" i="1"/>
  <c r="AR4035" i="1"/>
  <c r="AR3817" i="1"/>
  <c r="AQ3809" i="1"/>
  <c r="AS3587" i="1"/>
  <c r="AF3587" i="1" s="1"/>
  <c r="AX3587" i="1" s="1"/>
  <c r="AR3820" i="1"/>
  <c r="AS3820" i="1"/>
  <c r="AX4390" i="1"/>
  <c r="AS3738" i="1"/>
  <c r="AF3738" i="1" s="1"/>
  <c r="AX3738" i="1" s="1"/>
  <c r="AS4214" i="1"/>
  <c r="AF4214" i="1" s="1"/>
  <c r="AX4214" i="1" s="1"/>
  <c r="AX3533" i="1"/>
  <c r="AS4257" i="1"/>
  <c r="AF4257" i="1" s="1"/>
  <c r="AX4257" i="1" s="1"/>
  <c r="AR4169" i="1"/>
  <c r="AS4169" i="1"/>
  <c r="AX3943" i="1"/>
  <c r="AX3649" i="1"/>
  <c r="AR4113" i="1"/>
  <c r="AQ4180" i="1"/>
  <c r="AR4180" i="1"/>
  <c r="AS4180" i="1"/>
  <c r="AQ3834" i="1"/>
  <c r="AS3828" i="1"/>
  <c r="AF3828" i="1" s="1"/>
  <c r="AX3828" i="1" s="1"/>
  <c r="AR3861" i="1"/>
  <c r="AR3493" i="1"/>
  <c r="AF3772" i="1"/>
  <c r="AX3772" i="1" s="1"/>
  <c r="AS3772" i="1"/>
  <c r="AX3638" i="1"/>
  <c r="AF4308" i="1"/>
  <c r="AE3993" i="1"/>
  <c r="AX3614" i="1"/>
  <c r="AS3621" i="1"/>
  <c r="AF3621" i="1" s="1"/>
  <c r="AX3621" i="1" s="1"/>
  <c r="AS4418" i="1"/>
  <c r="AF4418" i="1" s="1"/>
  <c r="AX4216" i="1"/>
  <c r="AS3623" i="1"/>
  <c r="AX3761" i="1"/>
  <c r="AR3569" i="1"/>
  <c r="AQ3669" i="1"/>
  <c r="AD3669" i="1" s="1"/>
  <c r="AR3669" i="1"/>
  <c r="AS3894" i="1"/>
  <c r="AQ4156" i="1"/>
  <c r="AS4344" i="1"/>
  <c r="AS3725" i="1"/>
  <c r="AE4303" i="1"/>
  <c r="AF3571" i="1"/>
  <c r="AS4015" i="1"/>
  <c r="AF4015" i="1" s="1"/>
  <c r="AX4015" i="1" s="1"/>
  <c r="AF3866" i="1"/>
  <c r="AX4327" i="1"/>
  <c r="AS4000" i="1"/>
  <c r="AF4000" i="1" s="1"/>
  <c r="AX4000" i="1" s="1"/>
  <c r="AF3482" i="1"/>
  <c r="AQ3635" i="1"/>
  <c r="AC4062" i="1"/>
  <c r="AC3766" i="1"/>
  <c r="AF4082" i="1"/>
  <c r="AX4082" i="1" s="1"/>
  <c r="AX3771" i="1"/>
  <c r="AF4377" i="1"/>
  <c r="AX4377" i="1" s="1"/>
  <c r="AS3571" i="1"/>
  <c r="AR4260" i="1"/>
  <c r="AQ3769" i="1"/>
  <c r="AC4175" i="1"/>
  <c r="AX4030" i="1"/>
  <c r="AF3888" i="1"/>
  <c r="AX3888" i="1" s="1"/>
  <c r="AE4212" i="1"/>
  <c r="AF3977" i="1"/>
  <c r="AQ4227" i="1"/>
  <c r="AF4141" i="1"/>
  <c r="AX4141" i="1" s="1"/>
  <c r="AB4267" i="1"/>
  <c r="AC3856" i="1"/>
  <c r="AR3502" i="1"/>
  <c r="AS3616" i="1"/>
  <c r="AF3616" i="1" s="1"/>
  <c r="AX3616" i="1" s="1"/>
  <c r="AC4169" i="1"/>
  <c r="AD3833" i="1"/>
  <c r="AR3833" i="1"/>
  <c r="AC3858" i="1"/>
  <c r="AE4058" i="1"/>
  <c r="AP3878" i="1"/>
  <c r="AQ3878" i="1" s="1"/>
  <c r="AF4374" i="1"/>
  <c r="AR4134" i="1"/>
  <c r="AC3538" i="1"/>
  <c r="AD4016" i="1"/>
  <c r="AC3543" i="1"/>
  <c r="AQ3543" i="1"/>
  <c r="AS3596" i="1"/>
  <c r="AF3596" i="1" s="1"/>
  <c r="AX3596" i="1" s="1"/>
  <c r="AQ3920" i="1"/>
  <c r="AD3920" i="1" s="1"/>
  <c r="AD4395" i="1"/>
  <c r="AS3491" i="1"/>
  <c r="AF3491" i="1" s="1"/>
  <c r="AX3491" i="1" s="1"/>
  <c r="AR3733" i="1"/>
  <c r="AF3830" i="1"/>
  <c r="AB3736" i="1"/>
  <c r="AC3844" i="1"/>
  <c r="AR3779" i="1"/>
  <c r="AE3748" i="1"/>
  <c r="AX3985" i="1"/>
  <c r="AE3705" i="1"/>
  <c r="AR3668" i="1"/>
  <c r="AR3523" i="1"/>
  <c r="AB4059" i="1"/>
  <c r="AW3844" i="1"/>
  <c r="AE3596" i="1"/>
  <c r="AC4322" i="1"/>
  <c r="AE3999" i="1"/>
  <c r="AF4319" i="1"/>
  <c r="AX4319" i="1" s="1"/>
  <c r="AR3894" i="1"/>
  <c r="AE3894" i="1" s="1"/>
  <c r="AR3870" i="1"/>
  <c r="AE3673" i="1"/>
  <c r="AD3896" i="1"/>
  <c r="AD4060" i="1"/>
  <c r="AS3477" i="1"/>
  <c r="AF3477" i="1" s="1"/>
  <c r="AX3477" i="1" s="1"/>
  <c r="AE3506" i="1"/>
  <c r="AW3953" i="1"/>
  <c r="AD3937" i="1"/>
  <c r="AD4282" i="1"/>
  <c r="AP4128" i="1"/>
  <c r="AS4410" i="1"/>
  <c r="AF4410" i="1" s="1"/>
  <c r="AX4410" i="1" s="1"/>
  <c r="AX4290" i="1"/>
  <c r="AQ3623" i="1"/>
  <c r="AE3937" i="1"/>
  <c r="AQ3627" i="1"/>
  <c r="AE4418" i="1"/>
  <c r="AR3634" i="1"/>
  <c r="AE3634" i="1" s="1"/>
  <c r="AD4084" i="1"/>
  <c r="AD4139" i="1"/>
  <c r="AQ3744" i="1"/>
  <c r="AW4116" i="1"/>
  <c r="AF4305" i="1"/>
  <c r="AX4305" i="1" s="1"/>
  <c r="AE3534" i="1"/>
  <c r="AE4116" i="1"/>
  <c r="AD3505" i="1"/>
  <c r="AQ3505" i="1"/>
  <c r="AR3505" i="1"/>
  <c r="AF4357" i="1"/>
  <c r="AC3834" i="1"/>
  <c r="AF4391" i="1"/>
  <c r="AF4264" i="1"/>
  <c r="AX4264" i="1" s="1"/>
  <c r="AE3655" i="1"/>
  <c r="AR3991" i="1"/>
  <c r="AE3991" i="1" s="1"/>
  <c r="AE4306" i="1"/>
  <c r="AQ4316" i="1"/>
  <c r="AS3657" i="1"/>
  <c r="AF3657" i="1" s="1"/>
  <c r="AX3657" i="1" s="1"/>
  <c r="AW3704" i="1"/>
  <c r="AR4347" i="1"/>
  <c r="AC3809" i="1"/>
  <c r="AD4292" i="1"/>
  <c r="AE3693" i="1"/>
  <c r="AR4324" i="1"/>
  <c r="AE3785" i="1"/>
  <c r="AD3772" i="1"/>
  <c r="AR3854" i="1"/>
  <c r="AD3571" i="1"/>
  <c r="AX3571" i="1" s="1"/>
  <c r="AF4217" i="1"/>
  <c r="AE4231" i="1"/>
  <c r="AX3773" i="1"/>
  <c r="AE4278" i="1"/>
  <c r="AF4066" i="1"/>
  <c r="AP3709" i="1"/>
  <c r="AQ3709" i="1" s="1"/>
  <c r="AE4061" i="1"/>
  <c r="AE4006" i="1"/>
  <c r="AE3755" i="1"/>
  <c r="AC3920" i="1"/>
  <c r="AF4384" i="1"/>
  <c r="AS4384" i="1"/>
  <c r="AQ3855" i="1"/>
  <c r="AC3945" i="1"/>
  <c r="AF3728" i="1"/>
  <c r="AW4214" i="1"/>
  <c r="AS4367" i="1"/>
  <c r="AF4367" i="1" s="1"/>
  <c r="AX4367" i="1" s="1"/>
  <c r="AC3623" i="1"/>
  <c r="AB3834" i="1"/>
  <c r="AP3665" i="1"/>
  <c r="AE3485" i="1"/>
  <c r="AF4208" i="1"/>
  <c r="AX4208" i="1" s="1"/>
  <c r="AR4344" i="1"/>
  <c r="AQ3589" i="1"/>
  <c r="AR4050" i="1"/>
  <c r="AC3493" i="1"/>
  <c r="AR4108" i="1"/>
  <c r="AF4416" i="1"/>
  <c r="AQ3942" i="1"/>
  <c r="AE3477" i="1"/>
  <c r="AE3657" i="1"/>
  <c r="AS3817" i="1"/>
  <c r="AE3803" i="1"/>
  <c r="AS3803" i="1"/>
  <c r="AD3663" i="1"/>
  <c r="AC3936" i="1"/>
  <c r="AD4136" i="1"/>
  <c r="AD4344" i="1"/>
  <c r="AF4043" i="1"/>
  <c r="AS4048" i="1"/>
  <c r="AF4048" i="1" s="1"/>
  <c r="AX4048" i="1" s="1"/>
  <c r="AQ3778" i="1"/>
  <c r="AC4124" i="1"/>
  <c r="AS3921" i="1"/>
  <c r="AF4037" i="1"/>
  <c r="AQ4365" i="1"/>
  <c r="AD3502" i="1"/>
  <c r="AC4347" i="1"/>
  <c r="AS3895" i="1"/>
  <c r="AF3895" i="1" s="1"/>
  <c r="AE3822" i="1"/>
  <c r="AF4137" i="1"/>
  <c r="AX4137" i="1" s="1"/>
  <c r="AQ3677" i="1"/>
  <c r="AF3659" i="1"/>
  <c r="AR3613" i="1"/>
  <c r="AD4214" i="1"/>
  <c r="AQ3542" i="1"/>
  <c r="AS4341" i="1"/>
  <c r="AF4341" i="1" s="1"/>
  <c r="AX4341" i="1" s="1"/>
  <c r="AC4282" i="1"/>
  <c r="AE3977" i="1"/>
  <c r="AD3822" i="1"/>
  <c r="AS3661" i="1"/>
  <c r="AF3661" i="1" s="1"/>
  <c r="AX3661" i="1" s="1"/>
  <c r="AS3937" i="1"/>
  <c r="AF3937" i="1" s="1"/>
  <c r="AD3953" i="1"/>
  <c r="AD4308" i="1"/>
  <c r="AD4113" i="1"/>
  <c r="AS4088" i="1"/>
  <c r="AF4088" i="1" s="1"/>
  <c r="AX4088" i="1" s="1"/>
  <c r="AF3552" i="1"/>
  <c r="AS3552" i="1"/>
  <c r="AE4388" i="1"/>
  <c r="AS4136" i="1"/>
  <c r="AF4136" i="1" s="1"/>
  <c r="AE4374" i="1"/>
  <c r="AX4374" i="1" s="1"/>
  <c r="AR4017" i="1"/>
  <c r="AE4017" i="1" s="1"/>
  <c r="AR4304" i="1"/>
  <c r="AD3690" i="1"/>
  <c r="AW4386" i="1"/>
  <c r="AE4137" i="1"/>
  <c r="AQ3929" i="1"/>
  <c r="AC3817" i="1"/>
  <c r="AD3643" i="1"/>
  <c r="AX3710" i="1"/>
  <c r="AE3996" i="1"/>
  <c r="AQ4124" i="1"/>
  <c r="AP3963" i="1"/>
  <c r="AC3963" i="1" s="1"/>
  <c r="AD4012" i="1"/>
  <c r="AR4012" i="1"/>
  <c r="AE4012" i="1" s="1"/>
  <c r="AE4048" i="1"/>
  <c r="AE4240" i="1"/>
  <c r="AE4132" i="1"/>
  <c r="AX4406" i="1"/>
  <c r="AR3845" i="1"/>
  <c r="AE4037" i="1"/>
  <c r="AD3495" i="1"/>
  <c r="AP4396" i="1"/>
  <c r="AR3723" i="1"/>
  <c r="AE4179" i="1"/>
  <c r="AS4179" i="1"/>
  <c r="AF4179" i="1" s="1"/>
  <c r="AX4179" i="1" s="1"/>
  <c r="AX3915" i="1"/>
  <c r="AF3978" i="1"/>
  <c r="AX3978" i="1" s="1"/>
  <c r="AE3659" i="1"/>
  <c r="AS3613" i="1"/>
  <c r="AC3618" i="1"/>
  <c r="AC4214" i="1"/>
  <c r="AQ3945" i="1"/>
  <c r="AC3937" i="1"/>
  <c r="AW3474" i="1"/>
  <c r="AR3648" i="1"/>
  <c r="AX4403" i="1"/>
  <c r="AF3534" i="1"/>
  <c r="AX3534" i="1" s="1"/>
  <c r="AF4284" i="1"/>
  <c r="AX4284" i="1" s="1"/>
  <c r="AS4284" i="1"/>
  <c r="AQ3713" i="1"/>
  <c r="AD3713" i="1" s="1"/>
  <c r="AF4358" i="1"/>
  <c r="AX4358" i="1" s="1"/>
  <c r="AS4358" i="1"/>
  <c r="AR3960" i="1"/>
  <c r="AD3894" i="1"/>
  <c r="AF3865" i="1"/>
  <c r="AX3865" i="1" s="1"/>
  <c r="AE4060" i="1"/>
  <c r="AC4156" i="1"/>
  <c r="AF4226" i="1"/>
  <c r="AX4226" i="1" s="1"/>
  <c r="AF4408" i="1"/>
  <c r="AX4101" i="1"/>
  <c r="AX4412" i="1"/>
  <c r="AE4367" i="1"/>
  <c r="AF3508" i="1"/>
  <c r="AX3508" i="1" s="1"/>
  <c r="AC3725" i="1"/>
  <c r="AW3714" i="1"/>
  <c r="AQ4091" i="1"/>
  <c r="AR4091" i="1"/>
  <c r="AW4272" i="1"/>
  <c r="AC3721" i="1"/>
  <c r="AQ3721" i="1"/>
  <c r="AX3930" i="1"/>
  <c r="AX4159" i="1"/>
  <c r="AE4226" i="1"/>
  <c r="AE4198" i="1"/>
  <c r="AC3600" i="1"/>
  <c r="AP3600" i="1"/>
  <c r="AC3917" i="1"/>
  <c r="AS4305" i="1"/>
  <c r="AE4377" i="1"/>
  <c r="AC3739" i="1"/>
  <c r="AW3907" i="1"/>
  <c r="AB3543" i="1"/>
  <c r="AW3695" i="1"/>
  <c r="AQ4322" i="1"/>
  <c r="AR4322" i="1" s="1"/>
  <c r="AF4334" i="1"/>
  <c r="AX4413" i="1"/>
  <c r="AS3832" i="1"/>
  <c r="AF3832" i="1" s="1"/>
  <c r="AX3832" i="1" s="1"/>
  <c r="AB3709" i="1"/>
  <c r="AF3729" i="1"/>
  <c r="AX3729" i="1" s="1"/>
  <c r="AF3472" i="1"/>
  <c r="AX3472" i="1" s="1"/>
  <c r="AX4151" i="1"/>
  <c r="AE3475" i="1"/>
  <c r="AS3475" i="1"/>
  <c r="AF3475" i="1" s="1"/>
  <c r="AX3475" i="1" s="1"/>
  <c r="AS3630" i="1"/>
  <c r="AF3630" i="1" s="1"/>
  <c r="AX3630" i="1" s="1"/>
  <c r="AX3513" i="1"/>
  <c r="AC4113" i="1"/>
  <c r="AF3873" i="1"/>
  <c r="AS3873" i="1"/>
  <c r="AF4251" i="1"/>
  <c r="AS4255" i="1"/>
  <c r="AF4255" i="1" s="1"/>
  <c r="AX4255" i="1" s="1"/>
  <c r="AQ3918" i="1"/>
  <c r="AD3918" i="1" s="1"/>
  <c r="AD4002" i="1"/>
  <c r="AQ4002" i="1"/>
  <c r="AR3892" i="1"/>
  <c r="AD4226" i="1"/>
  <c r="AC4031" i="1"/>
  <c r="AD4137" i="1"/>
  <c r="AW4207" i="1"/>
  <c r="AF3986" i="1"/>
  <c r="AF3997" i="1"/>
  <c r="AX3997" i="1" s="1"/>
  <c r="AP3543" i="1"/>
  <c r="AS4183" i="1"/>
  <c r="AF4183" i="1" s="1"/>
  <c r="AX4183" i="1" s="1"/>
  <c r="AD3950" i="1"/>
  <c r="AR3607" i="1"/>
  <c r="AD4349" i="1"/>
  <c r="AQ4349" i="1"/>
  <c r="AB3963" i="1"/>
  <c r="AC4012" i="1"/>
  <c r="AD3880" i="1"/>
  <c r="AQ3935" i="1"/>
  <c r="AD3935" i="1" s="1"/>
  <c r="AE4352" i="1"/>
  <c r="AR3495" i="1"/>
  <c r="AE3495" i="1" s="1"/>
  <c r="AR4019" i="1"/>
  <c r="AX3565" i="1"/>
  <c r="AF3496" i="1"/>
  <c r="AF3586" i="1"/>
  <c r="AX3586" i="1" s="1"/>
  <c r="AR3542" i="1"/>
  <c r="AS3542" i="1" s="1"/>
  <c r="AR3793" i="1"/>
  <c r="AE3793" i="1" s="1"/>
  <c r="AC3490" i="1"/>
  <c r="AS3962" i="1"/>
  <c r="AF3962" i="1" s="1"/>
  <c r="AX3962" i="1" s="1"/>
  <c r="AP4409" i="1"/>
  <c r="AQ4409" i="1" s="1"/>
  <c r="AF3950" i="1"/>
  <c r="AX3702" i="1"/>
  <c r="AP3838" i="1"/>
  <c r="AD4424" i="1"/>
  <c r="AQ4424" i="1"/>
  <c r="AD4190" i="1"/>
  <c r="AD3882" i="1"/>
  <c r="AE3866" i="1"/>
  <c r="AS3866" i="1"/>
  <c r="AX3691" i="1"/>
  <c r="AP3501" i="1"/>
  <c r="AQ4315" i="1"/>
  <c r="AR4315" i="1" s="1"/>
  <c r="AE4207" i="1"/>
  <c r="AD3993" i="1"/>
  <c r="AD3741" i="1"/>
  <c r="AD3861" i="1"/>
  <c r="AR4215" i="1"/>
  <c r="AS4253" i="1"/>
  <c r="AF4253" i="1" s="1"/>
  <c r="AX4253" i="1" s="1"/>
  <c r="AR3695" i="1"/>
  <c r="AE3695" i="1" s="1"/>
  <c r="AE4016" i="1"/>
  <c r="AP4059" i="1"/>
  <c r="AR3966" i="1"/>
  <c r="AE3966" i="1" s="1"/>
  <c r="AC3750" i="1"/>
  <c r="AP3750" i="1"/>
  <c r="AR3947" i="1"/>
  <c r="AP3536" i="1"/>
  <c r="AD3966" i="1"/>
  <c r="AQ4241" i="1"/>
  <c r="AD3667" i="1"/>
  <c r="AD3721" i="1"/>
  <c r="AB3474" i="1"/>
  <c r="AQ3594" i="1"/>
  <c r="AF4411" i="1"/>
  <c r="AD4329" i="1"/>
  <c r="AS4311" i="1"/>
  <c r="AF4311" i="1" s="1"/>
  <c r="AX4311" i="1" s="1"/>
  <c r="AF3598" i="1"/>
  <c r="AX3598" i="1" s="1"/>
  <c r="AR4116" i="1"/>
  <c r="AS3954" i="1"/>
  <c r="AF3954" i="1" s="1"/>
  <c r="AX3954" i="1" s="1"/>
  <c r="AF4388" i="1"/>
  <c r="AX4388" i="1" s="1"/>
  <c r="AD4215" i="1"/>
  <c r="AD4054" i="1"/>
  <c r="AQ4054" i="1"/>
  <c r="AC3594" i="1"/>
  <c r="AS4379" i="1"/>
  <c r="AR4379" i="1"/>
  <c r="AF3497" i="1"/>
  <c r="AX3497" i="1" s="1"/>
  <c r="AS3497" i="1"/>
  <c r="AS4116" i="1"/>
  <c r="AE4214" i="1"/>
  <c r="AR3816" i="1"/>
  <c r="AR4060" i="1"/>
  <c r="AS4060" i="1" s="1"/>
  <c r="AF3572" i="1"/>
  <c r="AX3572" i="1" s="1"/>
  <c r="AE3547" i="1"/>
  <c r="AS3525" i="1"/>
  <c r="AF3525" i="1" s="1"/>
  <c r="AX3525" i="1" s="1"/>
  <c r="AD3634" i="1"/>
  <c r="AX4239" i="1"/>
  <c r="AD3936" i="1"/>
  <c r="AS3936" i="1"/>
  <c r="AC3686" i="1"/>
  <c r="AX4230" i="1"/>
  <c r="AF3762" i="1"/>
  <c r="AX3762" i="1" s="1"/>
  <c r="AQ4176" i="1"/>
  <c r="AQ3599" i="1"/>
  <c r="AS4414" i="1"/>
  <c r="AS4034" i="1"/>
  <c r="AF4034" i="1" s="1"/>
  <c r="AX4034" i="1" s="1"/>
  <c r="AF3484" i="1"/>
  <c r="AC3906" i="1"/>
  <c r="AR3678" i="1"/>
  <c r="AR3485" i="1"/>
  <c r="AF3803" i="1"/>
  <c r="AX3803" i="1" s="1"/>
  <c r="AD4303" i="1"/>
  <c r="AS4303" i="1"/>
  <c r="AQ3617" i="1"/>
  <c r="AR3617" i="1" s="1"/>
  <c r="AD3787" i="1"/>
  <c r="AE4253" i="1"/>
  <c r="AQ3725" i="1"/>
  <c r="AE4274" i="1"/>
  <c r="AR4274" i="1"/>
  <c r="AD3816" i="1"/>
  <c r="AC3942" i="1"/>
  <c r="AX4391" i="1"/>
  <c r="AE3674" i="1"/>
  <c r="AS3682" i="1"/>
  <c r="AF3682" i="1" s="1"/>
  <c r="AX3682" i="1" s="1"/>
  <c r="AQ3714" i="1"/>
  <c r="AB3594" i="1"/>
  <c r="AF4057" i="1"/>
  <c r="AX4057" i="1" s="1"/>
  <c r="AD3785" i="1"/>
  <c r="AD4324" i="1"/>
  <c r="AS4082" i="1"/>
  <c r="AD3693" i="1"/>
  <c r="AR3693" i="1"/>
  <c r="AS3889" i="1"/>
  <c r="AF3889" i="1" s="1"/>
  <c r="AX3889" i="1" s="1"/>
  <c r="AD3711" i="1"/>
  <c r="AQ3711" i="1"/>
  <c r="AS4025" i="1"/>
  <c r="AF4025" i="1" s="1"/>
  <c r="AX4025" i="1" s="1"/>
  <c r="AF3796" i="1"/>
  <c r="AX3796" i="1" s="1"/>
  <c r="AR4197" i="1"/>
  <c r="AS4197" i="1" s="1"/>
  <c r="AR4103" i="1"/>
  <c r="AE4103" i="1" s="1"/>
  <c r="AQ4133" i="1"/>
  <c r="AS3996" i="1"/>
  <c r="AF3996" i="1" s="1"/>
  <c r="AX3996" i="1" s="1"/>
  <c r="AD3641" i="1"/>
  <c r="AB3536" i="1"/>
  <c r="AS4377" i="1"/>
  <c r="AF3512" i="1"/>
  <c r="AS3681" i="1"/>
  <c r="AF3681" i="1" s="1"/>
  <c r="AD3884" i="1"/>
  <c r="AS4374" i="1"/>
  <c r="AQ3917" i="1"/>
  <c r="AE3568" i="1"/>
  <c r="AE3832" i="1"/>
  <c r="AS4221" i="1"/>
  <c r="AF4221" i="1" s="1"/>
  <c r="AS4043" i="1"/>
  <c r="AF4401" i="1"/>
  <c r="AX4401" i="1" s="1"/>
  <c r="AP4272" i="1"/>
  <c r="AQ3882" i="1"/>
  <c r="AR3882" i="1" s="1"/>
  <c r="AE3630" i="1"/>
  <c r="AQ3763" i="1"/>
  <c r="AB4272" i="1"/>
  <c r="AX3724" i="1"/>
  <c r="AS3579" i="1"/>
  <c r="AF3579" i="1" s="1"/>
  <c r="AX3579" i="1" s="1"/>
  <c r="AE4251" i="1"/>
  <c r="AP3967" i="1"/>
  <c r="AS4256" i="1"/>
  <c r="AF4256" i="1" s="1"/>
  <c r="AX4256" i="1" s="1"/>
  <c r="AC4002" i="1"/>
  <c r="AS3892" i="1"/>
  <c r="AQ4177" i="1"/>
  <c r="AQ4031" i="1"/>
  <c r="AE3986" i="1"/>
  <c r="AD4257" i="1"/>
  <c r="AD3835" i="1"/>
  <c r="AR3653" i="1"/>
  <c r="AE3653" i="1" s="1"/>
  <c r="AC3723" i="1"/>
  <c r="AE3997" i="1"/>
  <c r="AQ3907" i="1"/>
  <c r="AD3907" i="1" s="1"/>
  <c r="AE3578" i="1"/>
  <c r="AC3950" i="1"/>
  <c r="AX3950" i="1" s="1"/>
  <c r="AX3486" i="1"/>
  <c r="AR4349" i="1"/>
  <c r="AR4283" i="1"/>
  <c r="AD3956" i="1"/>
  <c r="AC3880" i="1"/>
  <c r="AW3993" i="1"/>
  <c r="AC4283" i="1"/>
  <c r="AE4287" i="1"/>
  <c r="AC3495" i="1"/>
  <c r="AD4300" i="1"/>
  <c r="AR4300" i="1"/>
  <c r="AD4019" i="1"/>
  <c r="AB3723" i="1"/>
  <c r="AD3755" i="1"/>
  <c r="AB3878" i="1"/>
  <c r="AD4037" i="1"/>
  <c r="AX4037" i="1" s="1"/>
  <c r="AE3544" i="1"/>
  <c r="AE3496" i="1"/>
  <c r="AF4216" i="1"/>
  <c r="AC3518" i="1"/>
  <c r="AS3534" i="1"/>
  <c r="AE3586" i="1"/>
  <c r="AC3542" i="1"/>
  <c r="AS3652" i="1"/>
  <c r="AF3652" i="1" s="1"/>
  <c r="AX3652" i="1" s="1"/>
  <c r="AD4116" i="1"/>
  <c r="AE3798" i="1"/>
  <c r="AQ3858" i="1"/>
  <c r="AD3858" i="1" s="1"/>
  <c r="AR4080" i="1"/>
  <c r="AE4080" i="1" s="1"/>
  <c r="AQ4223" i="1"/>
  <c r="AQ4392" i="1"/>
  <c r="AQ3639" i="1"/>
  <c r="AF4287" i="1"/>
  <c r="AX4287" i="1" s="1"/>
  <c r="AD3599" i="1"/>
  <c r="AR3599" i="1"/>
  <c r="AS3599" i="1" s="1"/>
  <c r="AW4415" i="1"/>
  <c r="AD3538" i="1"/>
  <c r="AF3970" i="1"/>
  <c r="AF3539" i="1"/>
  <c r="AX3539" i="1" s="1"/>
  <c r="AS4405" i="1"/>
  <c r="AF4405" i="1" s="1"/>
  <c r="AX4405" i="1" s="1"/>
  <c r="AE4077" i="1"/>
  <c r="AS4077" i="1"/>
  <c r="AF4077" i="1" s="1"/>
  <c r="AX4077" i="1" s="1"/>
  <c r="AR3715" i="1"/>
  <c r="AE3715" i="1" s="1"/>
  <c r="AF3801" i="1"/>
  <c r="AW4322" i="1"/>
  <c r="AD3490" i="1"/>
  <c r="AE4014" i="1"/>
  <c r="AS4014" i="1"/>
  <c r="AF4014" i="1" s="1"/>
  <c r="AX4014" i="1" s="1"/>
  <c r="AF3999" i="1"/>
  <c r="AR4351" i="1"/>
  <c r="AW4366" i="1"/>
  <c r="AF4051" i="1"/>
  <c r="AX3480" i="1"/>
  <c r="AR3787" i="1"/>
  <c r="AE3482" i="1"/>
  <c r="AF3535" i="1"/>
  <c r="AX3535" i="1" s="1"/>
  <c r="AC3635" i="1"/>
  <c r="AE4345" i="1"/>
  <c r="AE3577" i="1"/>
  <c r="AC4065" i="1"/>
  <c r="AQ4065" i="1"/>
  <c r="AS4370" i="1"/>
  <c r="AR4370" i="1"/>
  <c r="AF3626" i="1"/>
  <c r="AD4347" i="1"/>
  <c r="AR4317" i="1"/>
  <c r="AE4317" i="1" s="1"/>
  <c r="AC4385" i="1"/>
  <c r="AD4014" i="1"/>
  <c r="AE4210" i="1"/>
  <c r="AD4071" i="1"/>
  <c r="AX3964" i="1"/>
  <c r="AS4287" i="1"/>
  <c r="AF3822" i="1"/>
  <c r="AS4273" i="1"/>
  <c r="AF4273" i="1" s="1"/>
  <c r="AX4273" i="1" s="1"/>
  <c r="AS3947" i="1"/>
  <c r="AD4051" i="1"/>
  <c r="AD3960" i="1"/>
  <c r="AQ3881" i="1"/>
  <c r="AS3865" i="1"/>
  <c r="AE3692" i="1"/>
  <c r="AP3635" i="1"/>
  <c r="AS4388" i="1"/>
  <c r="AR3664" i="1"/>
  <c r="AE3664" i="1" s="1"/>
  <c r="AE3989" i="1"/>
  <c r="AS4308" i="1"/>
  <c r="AE3733" i="1"/>
  <c r="AF4232" i="1"/>
  <c r="AX4232" i="1" s="1"/>
  <c r="AC3665" i="1"/>
  <c r="AC3589" i="1"/>
  <c r="AF4155" i="1"/>
  <c r="AX4155" i="1" s="1"/>
  <c r="AF3673" i="1"/>
  <c r="AS3612" i="1"/>
  <c r="AF3612" i="1" s="1"/>
  <c r="AX3612" i="1" s="1"/>
  <c r="AX3558" i="1"/>
  <c r="AR4421" i="1"/>
  <c r="AR3993" i="1"/>
  <c r="AS4425" i="1"/>
  <c r="AF4425" i="1" s="1"/>
  <c r="AX4425" i="1" s="1"/>
  <c r="AD3678" i="1"/>
  <c r="AF3696" i="1"/>
  <c r="AX3696" i="1" s="1"/>
  <c r="AF3632" i="1"/>
  <c r="AX3632" i="1" s="1"/>
  <c r="AS3800" i="1"/>
  <c r="AF3800" i="1" s="1"/>
  <c r="AX3800" i="1" s="1"/>
  <c r="AW4015" i="1"/>
  <c r="AQ4026" i="1"/>
  <c r="AR4026" i="1" s="1"/>
  <c r="AC3787" i="1"/>
  <c r="AD3989" i="1"/>
  <c r="AQ4044" i="1"/>
  <c r="AD4044" i="1" s="1"/>
  <c r="AR4364" i="1"/>
  <c r="AE4364" i="1" s="1"/>
  <c r="AX3913" i="1"/>
  <c r="AE3581" i="1"/>
  <c r="AF4342" i="1"/>
  <c r="AX4342" i="1" s="1"/>
  <c r="AS4342" i="1"/>
  <c r="AR4303" i="1"/>
  <c r="AX3946" i="1"/>
  <c r="AF4168" i="1"/>
  <c r="AC3639" i="1"/>
  <c r="AW4396" i="1"/>
  <c r="AE3572" i="1"/>
  <c r="AR4289" i="1"/>
  <c r="AE3470" i="1"/>
  <c r="AX3470" i="1" s="1"/>
  <c r="AD3468" i="1"/>
  <c r="AR3557" i="1"/>
  <c r="AS3557" i="1"/>
  <c r="AC4197" i="1"/>
  <c r="AS4103" i="1"/>
  <c r="AE4144" i="1"/>
  <c r="AP4018" i="1"/>
  <c r="AR3641" i="1"/>
  <c r="AS3584" i="1"/>
  <c r="AF3584" i="1" s="1"/>
  <c r="AX3584" i="1" s="1"/>
  <c r="AD4289" i="1"/>
  <c r="AD4253" i="1"/>
  <c r="AE3512" i="1"/>
  <c r="AE3681" i="1"/>
  <c r="AC3861" i="1"/>
  <c r="AE3670" i="1"/>
  <c r="AR3568" i="1"/>
  <c r="AR4198" i="1"/>
  <c r="AW4031" i="1"/>
  <c r="AE3729" i="1"/>
  <c r="AX3688" i="1"/>
  <c r="AR3625" i="1"/>
  <c r="AE3625" i="1" s="1"/>
  <c r="AE4221" i="1"/>
  <c r="AE4296" i="1"/>
  <c r="AE4043" i="1"/>
  <c r="AF4090" i="1"/>
  <c r="AW3875" i="1"/>
  <c r="AQ3538" i="1"/>
  <c r="AR3849" i="1"/>
  <c r="AQ4084" i="1"/>
  <c r="AE3579" i="1"/>
  <c r="AX3759" i="1"/>
  <c r="AX4040" i="1"/>
  <c r="AF3517" i="1"/>
  <c r="AX3517" i="1" s="1"/>
  <c r="AQ3686" i="1"/>
  <c r="AC3918" i="1"/>
  <c r="AD3892" i="1"/>
  <c r="AS4188" i="1"/>
  <c r="AF4188" i="1" s="1"/>
  <c r="AD3601" i="1"/>
  <c r="AB4031" i="1"/>
  <c r="AF3841" i="1"/>
  <c r="AX3841" i="1" s="1"/>
  <c r="AD3577" i="1"/>
  <c r="AS3732" i="1"/>
  <c r="AF3732" i="1" s="1"/>
  <c r="AX3732" i="1" s="1"/>
  <c r="AP4386" i="1"/>
  <c r="AD3583" i="1"/>
  <c r="AF3746" i="1"/>
  <c r="AX3746" i="1" s="1"/>
  <c r="AD3578" i="1"/>
  <c r="AS3578" i="1"/>
  <c r="AR3578" i="1"/>
  <c r="AD4017" i="1"/>
  <c r="AQ4268" i="1"/>
  <c r="AR3956" i="1"/>
  <c r="AE3873" i="1"/>
  <c r="AX3873" i="1" s="1"/>
  <c r="AB4283" i="1"/>
  <c r="AC4091" i="1"/>
  <c r="AC4300" i="1"/>
  <c r="AE4187" i="1"/>
  <c r="AC4019" i="1"/>
  <c r="AD3620" i="1"/>
  <c r="AQ3620" i="1"/>
  <c r="AR3620" i="1" s="1"/>
  <c r="AC4263" i="1"/>
  <c r="AE4090" i="1"/>
  <c r="AC4073" i="1"/>
  <c r="AF4378" i="1"/>
  <c r="AX4378" i="1" s="1"/>
  <c r="AE4314" i="1"/>
  <c r="AD4144" i="1"/>
  <c r="AD3544" i="1"/>
  <c r="AD3496" i="1"/>
  <c r="AE4216" i="1"/>
  <c r="AR3643" i="1"/>
  <c r="AS3643" i="1" s="1"/>
  <c r="AS4017" i="1"/>
  <c r="AS4107" i="1"/>
  <c r="AF4107" i="1" s="1"/>
  <c r="AX4107" i="1" s="1"/>
  <c r="AC4116" i="1"/>
  <c r="AD3798" i="1"/>
  <c r="AF3660" i="1"/>
  <c r="AX3660" i="1" s="1"/>
  <c r="AR3655" i="1"/>
  <c r="AS4211" i="1"/>
  <c r="AF4211" i="1" s="1"/>
  <c r="AX4211" i="1" s="1"/>
  <c r="AR3748" i="1"/>
  <c r="AF3676" i="1"/>
  <c r="AF3976" i="1"/>
  <c r="AX3976" i="1" s="1"/>
  <c r="AW4299" i="1"/>
  <c r="AE4052" i="1"/>
  <c r="AS4052" i="1"/>
  <c r="AR4052" i="1"/>
  <c r="AE3587" i="1"/>
  <c r="AQ3730" i="1"/>
  <c r="AR4071" i="1"/>
  <c r="AF3742" i="1"/>
  <c r="AX3742" i="1" s="1"/>
  <c r="AR3764" i="1"/>
  <c r="AD3893" i="1"/>
  <c r="AQ3893" i="1"/>
  <c r="AR3893" i="1" s="1"/>
  <c r="AD3725" i="1"/>
  <c r="AQ4173" i="1"/>
  <c r="AE3707" i="1"/>
  <c r="AS3970" i="1"/>
  <c r="AR4258" i="1"/>
  <c r="AW3594" i="1"/>
  <c r="AF3656" i="1"/>
  <c r="AE3870" i="1"/>
  <c r="AE3856" i="1"/>
  <c r="AX3671" i="1"/>
  <c r="AD3856" i="1"/>
  <c r="AC3736" i="1"/>
  <c r="AP3736" i="1"/>
  <c r="AE4000" i="1"/>
  <c r="AE3833" i="1"/>
  <c r="AQ4415" i="1"/>
  <c r="AE4051" i="1"/>
  <c r="AR4375" i="1"/>
  <c r="AE4375" i="1" s="1"/>
  <c r="AC4173" i="1"/>
  <c r="AS4237" i="1"/>
  <c r="AE3772" i="1"/>
  <c r="AF3470" i="1"/>
  <c r="AW3878" i="1"/>
  <c r="AP3687" i="1"/>
  <c r="AC3687" i="1" s="1"/>
  <c r="AE4300" i="1"/>
  <c r="AS3909" i="1"/>
  <c r="AF3909" i="1" s="1"/>
  <c r="AX3909" i="1" s="1"/>
  <c r="AD3912" i="1"/>
  <c r="AE3738" i="1"/>
  <c r="AW4422" i="1"/>
  <c r="AD4375" i="1"/>
  <c r="AD4345" i="1"/>
  <c r="AC3505" i="1"/>
  <c r="AQ4104" i="1"/>
  <c r="AS3934" i="1"/>
  <c r="AF3934" i="1" s="1"/>
  <c r="AX3934" i="1" s="1"/>
  <c r="AE3932" i="1"/>
  <c r="AS3932" i="1"/>
  <c r="AR3932" i="1"/>
  <c r="AE3776" i="1"/>
  <c r="AR3776" i="1"/>
  <c r="AR3663" i="1"/>
  <c r="AE3663" i="1" s="1"/>
  <c r="AE3921" i="1"/>
  <c r="AR3921" i="1"/>
  <c r="AS3504" i="1"/>
  <c r="AF3504" i="1" s="1"/>
  <c r="AS4317" i="1"/>
  <c r="AS4051" i="1"/>
  <c r="AD4418" i="1"/>
  <c r="AE3504" i="1"/>
  <c r="AE3922" i="1"/>
  <c r="AR3922" i="1"/>
  <c r="AC4418" i="1"/>
  <c r="AD4380" i="1"/>
  <c r="AQ4380" i="1"/>
  <c r="AR4380" i="1"/>
  <c r="AB4156" i="1"/>
  <c r="AR4329" i="1"/>
  <c r="AS3821" i="1"/>
  <c r="AR3795" i="1"/>
  <c r="AF3492" i="1"/>
  <c r="AX3492" i="1" s="1"/>
  <c r="AE3801" i="1"/>
  <c r="AD3829" i="1"/>
  <c r="AQ3829" i="1"/>
  <c r="AD3866" i="1"/>
  <c r="AC3912" i="1"/>
  <c r="AF3546" i="1"/>
  <c r="AX3546" i="1" s="1"/>
  <c r="AR3821" i="1"/>
  <c r="AE4155" i="1"/>
  <c r="AE3641" i="1"/>
  <c r="AP3843" i="1"/>
  <c r="AC3843" i="1" s="1"/>
  <c r="AQ3843" i="1"/>
  <c r="AQ4081" i="1"/>
  <c r="AE3613" i="1"/>
  <c r="AE3835" i="1"/>
  <c r="AF3592" i="1"/>
  <c r="AX3592" i="1" s="1"/>
  <c r="AQ4385" i="1"/>
  <c r="AR4385" i="1" s="1"/>
  <c r="AX3994" i="1"/>
  <c r="AS3632" i="1"/>
  <c r="AQ3883" i="1"/>
  <c r="AD3883" i="1" s="1"/>
  <c r="AF3674" i="1"/>
  <c r="AC4026" i="1"/>
  <c r="AS4006" i="1"/>
  <c r="AF4006" i="1" s="1"/>
  <c r="AX4006" i="1" s="1"/>
  <c r="AF4089" i="1"/>
  <c r="AX4089" i="1" s="1"/>
  <c r="AW4351" i="1"/>
  <c r="AQ4200" i="1"/>
  <c r="AQ3753" i="1"/>
  <c r="AD3753" i="1" s="1"/>
  <c r="AF3908" i="1"/>
  <c r="AX3908" i="1" s="1"/>
  <c r="AE3626" i="1"/>
  <c r="AE4384" i="1"/>
  <c r="AC4303" i="1"/>
  <c r="AQ3857" i="1"/>
  <c r="AR3707" i="1"/>
  <c r="AD3715" i="1"/>
  <c r="AP4415" i="1"/>
  <c r="AS4155" i="1"/>
  <c r="AE4382" i="1"/>
  <c r="AR4382" i="1"/>
  <c r="AD3705" i="1"/>
  <c r="AP4209" i="1"/>
  <c r="AC4209" i="1" s="1"/>
  <c r="AX3877" i="1"/>
  <c r="AQ3767" i="1"/>
  <c r="AR3824" i="1"/>
  <c r="AE3824" i="1" s="1"/>
  <c r="AW3709" i="1"/>
  <c r="AF3879" i="1"/>
  <c r="AX3879" i="1" s="1"/>
  <c r="AP3906" i="1"/>
  <c r="AC3641" i="1"/>
  <c r="AS4016" i="1"/>
  <c r="AF4016" i="1" s="1"/>
  <c r="AX4016" i="1" s="1"/>
  <c r="AR4210" i="1"/>
  <c r="AE3728" i="1"/>
  <c r="AB3553" i="1"/>
  <c r="AD3670" i="1"/>
  <c r="AC3713" i="1"/>
  <c r="AC3953" i="1"/>
  <c r="AQ3953" i="1"/>
  <c r="AD3625" i="1"/>
  <c r="AE4211" i="1"/>
  <c r="AF4276" i="1"/>
  <c r="AX4276" i="1" s="1"/>
  <c r="AW3920" i="1"/>
  <c r="AC3882" i="1"/>
  <c r="AC4176" i="1"/>
  <c r="AS4261" i="1"/>
  <c r="AF4261" i="1" s="1"/>
  <c r="AX4261" i="1" s="1"/>
  <c r="AF4085" i="1"/>
  <c r="AX4085" i="1" s="1"/>
  <c r="AE3531" i="1"/>
  <c r="AW3669" i="1"/>
  <c r="AQ3939" i="1"/>
  <c r="AS3859" i="1"/>
  <c r="AF3859" i="1" s="1"/>
  <c r="AX3859" i="1" s="1"/>
  <c r="AQ4320" i="1"/>
  <c r="AD4213" i="1"/>
  <c r="AS3968" i="1"/>
  <c r="AF3968" i="1" s="1"/>
  <c r="AX3968" i="1" s="1"/>
  <c r="AC3935" i="1"/>
  <c r="AS3876" i="1"/>
  <c r="AF3876" i="1" s="1"/>
  <c r="AX3876" i="1" s="1"/>
  <c r="AQ4386" i="1"/>
  <c r="AR4024" i="1"/>
  <c r="AS4024" i="1" s="1"/>
  <c r="AX4007" i="1"/>
  <c r="AQ3958" i="1"/>
  <c r="AR3958" i="1" s="1"/>
  <c r="AR4147" i="1"/>
  <c r="AE4147" i="1" s="1"/>
  <c r="AS4068" i="1"/>
  <c r="AF4068" i="1" s="1"/>
  <c r="AX4068" i="1" s="1"/>
  <c r="AS3804" i="1"/>
  <c r="AF3804" i="1" s="1"/>
  <c r="AX3804" i="1" s="1"/>
  <c r="AE4141" i="1"/>
  <c r="AD3808" i="1"/>
  <c r="AR3808" i="1"/>
  <c r="AF4194" i="1"/>
  <c r="AX4194" i="1" s="1"/>
  <c r="AC3956" i="1"/>
  <c r="AP3553" i="1"/>
  <c r="AQ4283" i="1"/>
  <c r="AD3743" i="1"/>
  <c r="AR3743" i="1"/>
  <c r="AC4422" i="1"/>
  <c r="AF3915" i="1"/>
  <c r="AD4000" i="1"/>
  <c r="AR4187" i="1"/>
  <c r="AD4421" i="1"/>
  <c r="AC3620" i="1"/>
  <c r="AF4178" i="1"/>
  <c r="AX4178" i="1" s="1"/>
  <c r="AS4178" i="1"/>
  <c r="AS3888" i="1"/>
  <c r="AS3531" i="1"/>
  <c r="AC4144" i="1"/>
  <c r="AR3588" i="1"/>
  <c r="AP3489" i="1"/>
  <c r="AQ3489" i="1" s="1"/>
  <c r="AR3725" i="1"/>
  <c r="AS3530" i="1"/>
  <c r="AF3530" i="1" s="1"/>
  <c r="AX3530" i="1" s="1"/>
  <c r="AS4208" i="1"/>
  <c r="AE3660" i="1"/>
  <c r="AD3655" i="1"/>
  <c r="AE4232" i="1"/>
  <c r="AE3676" i="1"/>
  <c r="AD3607" i="1"/>
  <c r="AR3487" i="1"/>
  <c r="AE3976" i="1"/>
  <c r="AD4153" i="1"/>
  <c r="AQ4153" i="1"/>
  <c r="AQ3770" i="1"/>
  <c r="AF4162" i="1"/>
  <c r="AX4162" i="1" s="1"/>
  <c r="AE4015" i="1"/>
  <c r="AE3690" i="1"/>
  <c r="AS3690" i="1"/>
  <c r="AF3690" i="1" s="1"/>
  <c r="AD3744" i="1"/>
  <c r="AF3989" i="1"/>
  <c r="AQ4174" i="1"/>
  <c r="AB3838" i="1"/>
  <c r="AC4424" i="1"/>
  <c r="AC4059" i="1"/>
  <c r="AE4260" i="1"/>
  <c r="AE4162" i="1"/>
  <c r="AS3742" i="1"/>
  <c r="AD4207" i="1"/>
  <c r="AR4207" i="1"/>
  <c r="AQ4190" i="1"/>
  <c r="AF3785" i="1"/>
  <c r="AX3785" i="1" s="1"/>
  <c r="AD3764" i="1"/>
  <c r="AE3668" i="1"/>
  <c r="AD4062" i="1"/>
  <c r="AR4062" i="1"/>
  <c r="AE4062" i="1" s="1"/>
  <c r="AR4383" i="1"/>
  <c r="AE4383" i="1" s="1"/>
  <c r="AE3734" i="1"/>
  <c r="AD3534" i="1"/>
  <c r="AR4083" i="1"/>
  <c r="AD3623" i="1"/>
  <c r="AE3571" i="1"/>
  <c r="AE4344" i="1"/>
  <c r="AS4298" i="1"/>
  <c r="AF4298" i="1" s="1"/>
  <c r="AX4298" i="1" s="1"/>
  <c r="AD4351" i="1"/>
  <c r="AC4139" i="1"/>
  <c r="AW3967" i="1"/>
  <c r="AS3663" i="1"/>
  <c r="AF4049" i="1"/>
  <c r="AR4282" i="1"/>
  <c r="AR3886" i="1"/>
  <c r="AE3886" i="1" s="1"/>
  <c r="AC3993" i="1"/>
  <c r="AS3993" i="1"/>
  <c r="AD4083" i="1"/>
  <c r="AP4127" i="1"/>
  <c r="AC4127" i="1" s="1"/>
  <c r="AF4301" i="1"/>
  <c r="AX4301" i="1" s="1"/>
  <c r="AS4301" i="1"/>
  <c r="AE4357" i="1"/>
  <c r="AF4036" i="1"/>
  <c r="AX4036" i="1" s="1"/>
  <c r="AD3653" i="1"/>
  <c r="AE4273" i="1"/>
  <c r="AD3947" i="1"/>
  <c r="AE3521" i="1"/>
  <c r="AS3521" i="1"/>
  <c r="AF3521" i="1" s="1"/>
  <c r="AX3521" i="1" s="1"/>
  <c r="AF4389" i="1"/>
  <c r="AX4389" i="1" s="1"/>
  <c r="AD3521" i="1"/>
  <c r="AR3896" i="1"/>
  <c r="AE3896" i="1" s="1"/>
  <c r="AQ4263" i="1"/>
  <c r="AR4263" i="1" s="1"/>
  <c r="AE3867" i="1"/>
  <c r="AR3867" i="1"/>
  <c r="AS3867" i="1" s="1"/>
  <c r="AD4197" i="1"/>
  <c r="AC4018" i="1"/>
  <c r="AQ3739" i="1"/>
  <c r="AR3739" i="1" s="1"/>
  <c r="AX3977" i="1"/>
  <c r="AX3842" i="1"/>
  <c r="AR3836" i="1"/>
  <c r="AE3836" i="1" s="1"/>
  <c r="AS3836" i="1"/>
  <c r="AX3582" i="1"/>
  <c r="AD4073" i="1"/>
  <c r="AD3793" i="1"/>
  <c r="AR4404" i="1"/>
  <c r="AS4404" i="1" s="1"/>
  <c r="AE4318" i="1"/>
  <c r="AR4318" i="1"/>
  <c r="AD3556" i="1"/>
  <c r="AR3556" i="1"/>
  <c r="AS3556" i="1" s="1"/>
  <c r="AR4135" i="1"/>
  <c r="AF3835" i="1"/>
  <c r="AX3835" i="1" s="1"/>
  <c r="AE4150" i="1"/>
  <c r="AR4150" i="1"/>
  <c r="AQ4149" i="1"/>
  <c r="AX3923" i="1"/>
  <c r="AR4213" i="1"/>
  <c r="AS4213" i="1" s="1"/>
  <c r="AS4363" i="1"/>
  <c r="AF4363" i="1" s="1"/>
  <c r="AX4363" i="1" s="1"/>
  <c r="AD3820" i="1"/>
  <c r="AE4049" i="1"/>
  <c r="AX3989" i="1"/>
  <c r="AS3705" i="1"/>
  <c r="AD3658" i="1"/>
  <c r="AQ3658" i="1"/>
  <c r="AE3510" i="1"/>
  <c r="AS3674" i="1"/>
  <c r="AR3666" i="1"/>
  <c r="AE3666" i="1" s="1"/>
  <c r="AE3621" i="1"/>
  <c r="AE3826" i="1"/>
  <c r="AS3826" i="1"/>
  <c r="AE3484" i="1"/>
  <c r="AS3609" i="1"/>
  <c r="AF3609" i="1" s="1"/>
  <c r="AX3609" i="1" s="1"/>
  <c r="AP3864" i="1"/>
  <c r="AQ3864" i="1" s="1"/>
  <c r="AF3995" i="1"/>
  <c r="AX3995" i="1" s="1"/>
  <c r="AS3995" i="1"/>
  <c r="AE4342" i="1"/>
  <c r="AD3648" i="1"/>
  <c r="AC4035" i="1"/>
  <c r="AQ4035" i="1"/>
  <c r="AC4180" i="1"/>
  <c r="AD4164" i="1"/>
  <c r="AW3543" i="1"/>
  <c r="AS4266" i="1"/>
  <c r="AF4266" i="1" s="1"/>
  <c r="AX4266" i="1" s="1"/>
  <c r="AC4306" i="1"/>
  <c r="AD4103" i="1"/>
  <c r="AD3902" i="1"/>
  <c r="AC3778" i="1"/>
  <c r="AR4054" i="1"/>
  <c r="AS3862" i="1"/>
  <c r="AF3862" i="1" s="1"/>
  <c r="AX3862" i="1" s="1"/>
  <c r="AE3740" i="1"/>
  <c r="AQ3618" i="1"/>
  <c r="AR3618" i="1" s="1"/>
  <c r="AC4292" i="1"/>
  <c r="AC4299" i="1"/>
  <c r="AX4299" i="1" s="1"/>
  <c r="AE3869" i="1"/>
  <c r="AS4078" i="1"/>
  <c r="AF4078" i="1" s="1"/>
  <c r="AX4078" i="1" s="1"/>
  <c r="AQ3874" i="1"/>
  <c r="AR3874" i="1" s="1"/>
  <c r="AS3971" i="1"/>
  <c r="AX4195" i="1"/>
  <c r="AC3893" i="1"/>
  <c r="AR4073" i="1"/>
  <c r="AE4025" i="1"/>
  <c r="AD4366" i="1"/>
  <c r="AS4067" i="1"/>
  <c r="AF4067" i="1" s="1"/>
  <c r="AX4067" i="1" s="1"/>
  <c r="AR3953" i="1"/>
  <c r="AS3953" i="1" s="1"/>
  <c r="AE3592" i="1"/>
  <c r="AS3796" i="1"/>
  <c r="AE3637" i="1"/>
  <c r="AS3637" i="1"/>
  <c r="AF3637" i="1" s="1"/>
  <c r="AX3637" i="1" s="1"/>
  <c r="AF4240" i="1"/>
  <c r="AX4240" i="1" s="1"/>
  <c r="AD3763" i="1"/>
  <c r="AS3797" i="1"/>
  <c r="AF3797" i="1" s="1"/>
  <c r="AX3797" i="1" s="1"/>
  <c r="AQ4272" i="1"/>
  <c r="AF3718" i="1"/>
  <c r="AX3718" i="1" s="1"/>
  <c r="AE4066" i="1"/>
  <c r="AE3573" i="1"/>
  <c r="AS3607" i="1"/>
  <c r="AC3939" i="1"/>
  <c r="AQ3651" i="1"/>
  <c r="AD3651" i="1" s="1"/>
  <c r="AW3687" i="1"/>
  <c r="AC3875" i="1"/>
  <c r="AQ3875" i="1"/>
  <c r="AD3875" i="1" s="1"/>
  <c r="AE3970" i="1"/>
  <c r="AX3970" i="1" s="1"/>
  <c r="AS3849" i="1"/>
  <c r="AC4320" i="1"/>
  <c r="AD3588" i="1"/>
  <c r="AE3968" i="1"/>
  <c r="AR4144" i="1"/>
  <c r="AB3687" i="1"/>
  <c r="AS4071" i="1"/>
  <c r="AB4386" i="1"/>
  <c r="AC4084" i="1"/>
  <c r="AF4201" i="1"/>
  <c r="AS3718" i="1"/>
  <c r="AQ4356" i="1"/>
  <c r="AD4356" i="1" s="1"/>
  <c r="AQ3468" i="1"/>
  <c r="AC3808" i="1"/>
  <c r="AQ3601" i="1"/>
  <c r="AE3718" i="1"/>
  <c r="AC3743" i="1"/>
  <c r="AR4422" i="1"/>
  <c r="AW3809" i="1"/>
  <c r="AD4080" i="1"/>
  <c r="AE4416" i="1"/>
  <c r="AE4205" i="1"/>
  <c r="AW3501" i="1"/>
  <c r="AC3829" i="1"/>
  <c r="AE3631" i="1"/>
  <c r="AR3631" i="1"/>
  <c r="AC3669" i="1"/>
  <c r="AD4314" i="1"/>
  <c r="AS4314" i="1"/>
  <c r="AF4314" i="1" s="1"/>
  <c r="AX4314" i="1" s="1"/>
  <c r="AF3910" i="1"/>
  <c r="AX3910" i="1" s="1"/>
  <c r="AF4032" i="1"/>
  <c r="AX4032" i="1" s="1"/>
  <c r="AS3790" i="1"/>
  <c r="AF3790" i="1" s="1"/>
  <c r="AX3790" i="1" s="1"/>
  <c r="AE4082" i="1"/>
  <c r="AE3530" i="1"/>
  <c r="AR3531" i="1"/>
  <c r="AE4230" i="1"/>
  <c r="AC3753" i="1"/>
  <c r="AS4233" i="1"/>
  <c r="AF4233" i="1" s="1"/>
  <c r="AX4233" i="1" s="1"/>
  <c r="AR3704" i="1"/>
  <c r="AD4198" i="1"/>
  <c r="AE4408" i="1"/>
  <c r="AX4408" i="1" s="1"/>
  <c r="AF4097" i="1"/>
  <c r="AX4097" i="1" s="1"/>
  <c r="AS3869" i="1"/>
  <c r="AF3869" i="1" s="1"/>
  <c r="AX3869" i="1" s="1"/>
  <c r="AR4193" i="1"/>
  <c r="AE4193" i="1" s="1"/>
  <c r="AC3501" i="1"/>
  <c r="AE3899" i="1"/>
  <c r="AR3899" i="1"/>
  <c r="AD4175" i="1"/>
  <c r="AF4212" i="1"/>
  <c r="AX4217" i="1"/>
  <c r="AF3826" i="1"/>
  <c r="AX3826" i="1" s="1"/>
  <c r="AE4395" i="1"/>
  <c r="AS4105" i="1"/>
  <c r="AF4105" i="1" s="1"/>
  <c r="AX4105" i="1" s="1"/>
  <c r="AC4129" i="1"/>
  <c r="AF4231" i="1"/>
  <c r="AS4231" i="1"/>
  <c r="AB4209" i="1"/>
  <c r="AC4267" i="1"/>
  <c r="AP4267" i="1"/>
  <c r="AR3538" i="1"/>
  <c r="AS3538" i="1" s="1"/>
  <c r="AQ3595" i="1"/>
  <c r="AE4308" i="1"/>
  <c r="AS3734" i="1"/>
  <c r="AF3734" i="1" s="1"/>
  <c r="AX3734" i="1" s="1"/>
  <c r="AR3887" i="1"/>
  <c r="AE3887" i="1" s="1"/>
  <c r="AX4166" i="1"/>
  <c r="AD4392" i="1"/>
  <c r="AR3831" i="1"/>
  <c r="AE3831" i="1" s="1"/>
  <c r="AD4169" i="1"/>
  <c r="AF3465" i="1"/>
  <c r="AE3556" i="1"/>
  <c r="AS4397" i="1"/>
  <c r="AF4397" i="1" s="1"/>
  <c r="AX4397" i="1" s="1"/>
  <c r="AW3736" i="1"/>
  <c r="AS3564" i="1"/>
  <c r="AF3564" i="1" s="1"/>
  <c r="AX3564" i="1" s="1"/>
  <c r="AR4381" i="1"/>
  <c r="AF3478" i="1"/>
  <c r="AX3478" i="1" s="1"/>
  <c r="AS4402" i="1"/>
  <c r="AF4402" i="1" s="1"/>
  <c r="AX4402" i="1" s="1"/>
  <c r="AF3506" i="1"/>
  <c r="AS4306" i="1"/>
  <c r="AF4306" i="1" s="1"/>
  <c r="AX4306" i="1" s="1"/>
  <c r="AX4411" i="1"/>
  <c r="AC4316" i="1"/>
  <c r="AD3854" i="1"/>
  <c r="AS3854" i="1"/>
  <c r="AX3885" i="1"/>
  <c r="AF3943" i="1"/>
  <c r="AD3899" i="1"/>
  <c r="AQ3944" i="1"/>
  <c r="AD3944" i="1" s="1"/>
  <c r="AD3917" i="1"/>
  <c r="AD3817" i="1"/>
  <c r="AQ3553" i="1"/>
  <c r="AS3577" i="1"/>
  <c r="AF3577" i="1" s="1"/>
  <c r="AX3577" i="1" s="1"/>
  <c r="AF3740" i="1"/>
  <c r="AX3740" i="1" s="1"/>
  <c r="AS3740" i="1"/>
  <c r="AQ4335" i="1"/>
  <c r="AR4335" i="1" s="1"/>
  <c r="AX3659" i="1"/>
  <c r="AC4051" i="1"/>
  <c r="AF3788" i="1"/>
  <c r="AD3518" i="1"/>
  <c r="AE4148" i="1"/>
  <c r="AF4414" i="1"/>
  <c r="AX4414" i="1" s="1"/>
  <c r="AE3465" i="1"/>
  <c r="AE3539" i="1"/>
  <c r="AQ4279" i="1"/>
  <c r="AP4096" i="1"/>
  <c r="AF3576" i="1"/>
  <c r="AX3576" i="1" s="1"/>
  <c r="AR3623" i="1"/>
  <c r="AD3855" i="1"/>
  <c r="AE4107" i="1"/>
  <c r="AB3686" i="1"/>
  <c r="AR4243" i="1"/>
  <c r="AS4243" i="1"/>
  <c r="AE3828" i="1"/>
  <c r="AF4170" i="1"/>
  <c r="AX4170" i="1" s="1"/>
  <c r="AS4170" i="1"/>
  <c r="AS4184" i="1"/>
  <c r="AF4184" i="1" s="1"/>
  <c r="AX4184" i="1" s="1"/>
  <c r="AR4355" i="1"/>
  <c r="AQ4355" i="1"/>
  <c r="AE3884" i="1"/>
  <c r="AF3786" i="1"/>
  <c r="AX3786" i="1" s="1"/>
  <c r="AF3510" i="1"/>
  <c r="AX3510" i="1" s="1"/>
  <c r="AF3798" i="1"/>
  <c r="AX3798" i="1" s="1"/>
  <c r="AX3674" i="1"/>
  <c r="AR3782" i="1"/>
  <c r="AF4277" i="1"/>
  <c r="AX4277" i="1" s="1"/>
  <c r="AD4130" i="1"/>
  <c r="AE4402" i="1"/>
  <c r="AS3581" i="1"/>
  <c r="AF3581" i="1" s="1"/>
  <c r="AX3581" i="1" s="1"/>
  <c r="AB3750" i="1"/>
  <c r="AD4306" i="1"/>
  <c r="AC4104" i="1"/>
  <c r="AS3510" i="1"/>
  <c r="AE4358" i="1"/>
  <c r="AQ3766" i="1"/>
  <c r="AC3549" i="1"/>
  <c r="AQ3549" i="1"/>
  <c r="AQ3844" i="1"/>
  <c r="AR3844" i="1" s="1"/>
  <c r="AD3748" i="1"/>
  <c r="AP3747" i="1"/>
  <c r="AC3747" i="1" s="1"/>
  <c r="AE4036" i="1"/>
  <c r="AC4380" i="1"/>
  <c r="AC4396" i="1"/>
  <c r="AE4219" i="1"/>
  <c r="AR4285" i="1"/>
  <c r="AS4285" i="1" s="1"/>
  <c r="AX3871" i="1"/>
  <c r="AR4055" i="1"/>
  <c r="AE4055" i="1" s="1"/>
  <c r="AQ3667" i="1"/>
  <c r="AC4103" i="1"/>
  <c r="AR3627" i="1"/>
  <c r="AQ4129" i="1"/>
  <c r="AD4129" i="1" s="1"/>
  <c r="AC4054" i="1"/>
  <c r="AE3862" i="1"/>
  <c r="AR4173" i="1"/>
  <c r="AS4173" i="1" s="1"/>
  <c r="AR3518" i="1"/>
  <c r="AQ3890" i="1"/>
  <c r="AD3890" i="1" s="1"/>
  <c r="AD3831" i="1"/>
  <c r="AS3831" i="1"/>
  <c r="AD4142" i="1"/>
  <c r="AR4142" i="1"/>
  <c r="AC4200" i="1"/>
  <c r="AD4299" i="1"/>
  <c r="AF3649" i="1"/>
  <c r="AS3508" i="1"/>
  <c r="AE4168" i="1"/>
  <c r="AR4219" i="1"/>
  <c r="AX4112" i="1"/>
  <c r="AE3830" i="1"/>
  <c r="AX3830" i="1" s="1"/>
  <c r="AP3474" i="1"/>
  <c r="AQ3474" i="1" s="1"/>
  <c r="AD4285" i="1"/>
  <c r="AR3490" i="1"/>
  <c r="AD4339" i="1"/>
  <c r="AR4339" i="1"/>
  <c r="AQ4339" i="1"/>
  <c r="AF3722" i="1"/>
  <c r="AX3722" i="1" s="1"/>
  <c r="AD3673" i="1"/>
  <c r="AC4308" i="1"/>
  <c r="AF3771" i="1"/>
  <c r="AR3468" i="1"/>
  <c r="AC3770" i="1"/>
  <c r="AR4140" i="1"/>
  <c r="AE4334" i="1"/>
  <c r="AX4334" i="1" s="1"/>
  <c r="AF3933" i="1"/>
  <c r="AX3933" i="1" s="1"/>
  <c r="AS3933" i="1"/>
  <c r="AE3895" i="1"/>
  <c r="AD3895" i="1"/>
  <c r="AB3875" i="1"/>
  <c r="AE4188" i="1"/>
  <c r="AF4206" i="1"/>
  <c r="AX4206" i="1" s="1"/>
  <c r="AF3544" i="1"/>
  <c r="AX3544" i="1" s="1"/>
  <c r="AQ3919" i="1"/>
  <c r="AS4132" i="1"/>
  <c r="AF4132" i="1" s="1"/>
  <c r="AX4132" i="1" s="1"/>
  <c r="AD4024" i="1"/>
  <c r="AE4201" i="1"/>
  <c r="AX4201" i="1" s="1"/>
  <c r="AF4131" i="1"/>
  <c r="AX4131" i="1" s="1"/>
  <c r="AR4356" i="1"/>
  <c r="AQ4164" i="1"/>
  <c r="AE4208" i="1"/>
  <c r="AE3602" i="1"/>
  <c r="AR3602" i="1"/>
  <c r="AF3638" i="1"/>
  <c r="AC4003" i="1"/>
  <c r="AQ4003" i="1"/>
  <c r="AE4233" i="1"/>
  <c r="AF3640" i="1"/>
  <c r="AX3640" i="1" s="1"/>
  <c r="AE4224" i="1"/>
  <c r="AX4224" i="1" s="1"/>
  <c r="AF4325" i="1"/>
  <c r="AX4325" i="1" s="1"/>
  <c r="AE3742" i="1"/>
  <c r="AX4309" i="1"/>
  <c r="AS3755" i="1"/>
  <c r="AF3755" i="1" s="1"/>
  <c r="AX3755" i="1" s="1"/>
  <c r="AR3856" i="1"/>
  <c r="AQ3912" i="1"/>
  <c r="AR3573" i="1"/>
  <c r="AS3573" i="1" s="1"/>
  <c r="AE3876" i="1"/>
  <c r="AC4207" i="1"/>
  <c r="AD4231" i="1"/>
  <c r="AD4383" i="1"/>
  <c r="AC4071" i="1"/>
  <c r="AD3674" i="1"/>
  <c r="AQ4293" i="1"/>
  <c r="AQ3988" i="1"/>
  <c r="AS3733" i="1"/>
  <c r="AB3669" i="1"/>
  <c r="AC4314" i="1"/>
  <c r="AC3902" i="1"/>
  <c r="AR3902" i="1"/>
  <c r="AS3902" i="1" s="1"/>
  <c r="AS4421" i="1"/>
  <c r="AE3910" i="1"/>
  <c r="AE4032" i="1"/>
  <c r="AD4162" i="1"/>
  <c r="AR4084" i="1"/>
  <c r="AQ4005" i="1"/>
  <c r="AQ3861" i="1"/>
  <c r="AR3705" i="1"/>
  <c r="AS4296" i="1"/>
  <c r="AF4296" i="1" s="1"/>
  <c r="AX4296" i="1" s="1"/>
  <c r="AR4278" i="1"/>
  <c r="AD3704" i="1"/>
  <c r="AE4097" i="1"/>
  <c r="AS3483" i="1"/>
  <c r="AF3483" i="1" s="1"/>
  <c r="AX3483" i="1" s="1"/>
  <c r="AD4149" i="1"/>
  <c r="AS3547" i="1"/>
  <c r="AF3547" i="1" s="1"/>
  <c r="AX3547" i="1" s="1"/>
  <c r="AF3522" i="1"/>
  <c r="AX3522" i="1" s="1"/>
  <c r="AF4058" i="1"/>
  <c r="AX4058" i="1" s="1"/>
  <c r="AW3753" i="1"/>
  <c r="AS4265" i="1"/>
  <c r="AF4265" i="1" s="1"/>
  <c r="AX4265" i="1" s="1"/>
  <c r="AF4148" i="1"/>
  <c r="AX4148" i="1" s="1"/>
  <c r="AR4130" i="1"/>
  <c r="AE4324" i="1"/>
  <c r="AE3811" i="1"/>
  <c r="AS3811" i="1"/>
  <c r="AR3811" i="1"/>
  <c r="AF4237" i="1"/>
  <c r="AX4237" i="1" s="1"/>
  <c r="AQ3838" i="1"/>
  <c r="AQ3493" i="1"/>
  <c r="AS3493" i="1" s="1"/>
  <c r="AD4035" i="1"/>
  <c r="AS3949" i="1"/>
  <c r="AF3949" i="1" s="1"/>
  <c r="AX3949" i="1" s="1"/>
  <c r="AR4288" i="1"/>
  <c r="AS3692" i="1"/>
  <c r="AF3692" i="1" s="1"/>
  <c r="AX3692" i="1" s="1"/>
  <c r="AD3886" i="1"/>
  <c r="AF3703" i="1"/>
  <c r="AX3703" i="1" s="1"/>
  <c r="AS3703" i="1"/>
  <c r="AP4065" i="1"/>
  <c r="AE3616" i="1"/>
  <c r="AE3566" i="1"/>
  <c r="AS3566" i="1"/>
  <c r="AR3566" i="1"/>
  <c r="AE4257" i="1"/>
  <c r="AS4087" i="1"/>
  <c r="AF4087" i="1" s="1"/>
  <c r="AX4087" i="1" s="1"/>
  <c r="AQ3741" i="1"/>
  <c r="AC3627" i="1"/>
  <c r="AR4139" i="1"/>
  <c r="AC3503" i="1"/>
  <c r="AE4299" i="1"/>
  <c r="AF3848" i="1"/>
  <c r="AX3848" i="1" s="1"/>
  <c r="AE4108" i="1"/>
  <c r="AS4108" i="1"/>
  <c r="AE3950" i="1"/>
  <c r="AR3636" i="1"/>
  <c r="AS3636" i="1"/>
  <c r="AX4168" i="1"/>
  <c r="AC4409" i="1"/>
  <c r="AE4136" i="1"/>
  <c r="AD3587" i="1"/>
  <c r="AE3703" i="1"/>
  <c r="AE3583" i="1"/>
  <c r="AF3971" i="1"/>
  <c r="AX3971" i="1" s="1"/>
  <c r="AD4124" i="1"/>
  <c r="AD4047" i="1"/>
  <c r="AR4047" i="1"/>
  <c r="AF4230" i="1"/>
  <c r="AP4022" i="1"/>
  <c r="AQ4022" i="1" s="1"/>
  <c r="AE3779" i="1"/>
  <c r="AE3656" i="1"/>
  <c r="AX4063" i="1"/>
  <c r="AW3896" i="1"/>
  <c r="AP4156" i="1"/>
  <c r="AF3488" i="1"/>
  <c r="AX3488" i="1" s="1"/>
  <c r="AD3737" i="1"/>
  <c r="AR3737" i="1"/>
  <c r="AE3487" i="1"/>
  <c r="AD3929" i="1"/>
  <c r="AR3929" i="1"/>
  <c r="AW3864" i="1"/>
  <c r="AE3788" i="1"/>
  <c r="AX3788" i="1" s="1"/>
  <c r="AE4426" i="1"/>
  <c r="AR4426" i="1"/>
  <c r="AS4426" i="1"/>
  <c r="AQ4242" i="1"/>
  <c r="AD4242" i="1" s="1"/>
  <c r="AX3756" i="1"/>
  <c r="AX3911" i="1"/>
  <c r="AD3569" i="1"/>
  <c r="AD3887" i="1"/>
  <c r="AD4422" i="1"/>
  <c r="AD4003" i="1"/>
  <c r="AS3884" i="1"/>
  <c r="AF3884" i="1" s="1"/>
  <c r="AX3884" i="1" s="1"/>
  <c r="AR4228" i="1"/>
  <c r="AQ4422" i="1"/>
  <c r="AS4422" i="1" s="1"/>
  <c r="AC3755" i="1"/>
  <c r="AS4154" i="1"/>
  <c r="AF4154" i="1" s="1"/>
  <c r="AX4154" i="1" s="1"/>
  <c r="AQ4366" i="1"/>
  <c r="AE3552" i="1"/>
  <c r="AC3599" i="1"/>
  <c r="AE3954" i="1"/>
  <c r="AD3465" i="1"/>
  <c r="AE3522" i="1"/>
  <c r="AC4293" i="1"/>
  <c r="AR3988" i="1"/>
  <c r="AX4023" i="1"/>
  <c r="AE3488" i="1"/>
  <c r="AS3544" i="1"/>
  <c r="AQ4292" i="1"/>
  <c r="AE4298" i="1"/>
  <c r="AD4015" i="1"/>
  <c r="AS4061" i="1"/>
  <c r="AF4061" i="1" s="1"/>
  <c r="AS3762" i="1"/>
  <c r="AD4155" i="1"/>
  <c r="AS4352" i="1"/>
  <c r="AF4352" i="1" s="1"/>
  <c r="AX4352" i="1" s="1"/>
  <c r="AS3583" i="1"/>
  <c r="AF3583" i="1" s="1"/>
  <c r="AX3583" i="1" s="1"/>
  <c r="AF4353" i="1"/>
  <c r="AX4353" i="1" s="1"/>
  <c r="AR4361" i="1"/>
  <c r="AR3595" i="1"/>
  <c r="AF3515" i="1"/>
  <c r="AX3515" i="1" s="1"/>
  <c r="AE4088" i="1"/>
  <c r="AC3714" i="1"/>
  <c r="AD4193" i="1"/>
  <c r="AS4026" i="1" l="1"/>
  <c r="AF4026" i="1" s="1"/>
  <c r="AX4026" i="1" s="1"/>
  <c r="AS3739" i="1"/>
  <c r="AF3739" i="1" s="1"/>
  <c r="AX3739" i="1" s="1"/>
  <c r="AS3857" i="1"/>
  <c r="AS4315" i="1"/>
  <c r="AF4315" i="1" s="1"/>
  <c r="AX4315" i="1" s="1"/>
  <c r="AS4385" i="1"/>
  <c r="AF4385" i="1" s="1"/>
  <c r="AX4385" i="1" s="1"/>
  <c r="AX4418" i="1"/>
  <c r="AS3958" i="1"/>
  <c r="AF3958" i="1" s="1"/>
  <c r="AX3958" i="1" s="1"/>
  <c r="AX3666" i="1"/>
  <c r="AS3618" i="1"/>
  <c r="AF3618" i="1" s="1"/>
  <c r="AS4322" i="1"/>
  <c r="AF4322" i="1" s="1"/>
  <c r="AX3690" i="1"/>
  <c r="AF4263" i="1"/>
  <c r="AX4263" i="1" s="1"/>
  <c r="AS3893" i="1"/>
  <c r="AF3893" i="1" s="1"/>
  <c r="AX3893" i="1" s="1"/>
  <c r="AR3489" i="1"/>
  <c r="AX3932" i="1"/>
  <c r="AR4409" i="1"/>
  <c r="AR3474" i="1"/>
  <c r="AS4335" i="1"/>
  <c r="AF4335" i="1" s="1"/>
  <c r="AX4335" i="1" s="1"/>
  <c r="AR4022" i="1"/>
  <c r="AE4022" i="1" s="1"/>
  <c r="AE3864" i="1"/>
  <c r="AS3882" i="1"/>
  <c r="AF3882" i="1" s="1"/>
  <c r="AX3882" i="1" s="1"/>
  <c r="AE4031" i="1"/>
  <c r="AR3920" i="1"/>
  <c r="AQ3687" i="1"/>
  <c r="AF4351" i="1"/>
  <c r="AX4351" i="1" s="1"/>
  <c r="AE4177" i="1"/>
  <c r="AR3711" i="1"/>
  <c r="AS3711" i="1"/>
  <c r="AX4251" i="1"/>
  <c r="AX3937" i="1"/>
  <c r="AF3723" i="1"/>
  <c r="AS4084" i="1"/>
  <c r="AF4084" i="1" s="1"/>
  <c r="AX4084" i="1" s="1"/>
  <c r="AR4223" i="1"/>
  <c r="AE4223" i="1" s="1"/>
  <c r="AR3677" i="1"/>
  <c r="AS4140" i="1"/>
  <c r="AF4140" i="1" s="1"/>
  <c r="AS4304" i="1"/>
  <c r="AF4304" i="1" s="1"/>
  <c r="AX4304" i="1" s="1"/>
  <c r="AS3502" i="1"/>
  <c r="AF3502" i="1" s="1"/>
  <c r="AX3502" i="1" s="1"/>
  <c r="AF4180" i="1"/>
  <c r="AF4130" i="1"/>
  <c r="AX4130" i="1" s="1"/>
  <c r="AE3778" i="1"/>
  <c r="AS3778" i="1"/>
  <c r="AF4243" i="1"/>
  <c r="AX4243" i="1" s="1"/>
  <c r="AS3886" i="1"/>
  <c r="AS3666" i="1"/>
  <c r="AE3549" i="1"/>
  <c r="AR3767" i="1"/>
  <c r="AE3935" i="1"/>
  <c r="AS3935" i="1"/>
  <c r="AS4091" i="1"/>
  <c r="AF4091" i="1" s="1"/>
  <c r="AX4091" i="1" s="1"/>
  <c r="AD4316" i="1"/>
  <c r="AD4127" i="1"/>
  <c r="AD3767" i="1"/>
  <c r="AR4104" i="1"/>
  <c r="AE4104" i="1" s="1"/>
  <c r="AD3677" i="1"/>
  <c r="AE4228" i="1"/>
  <c r="AE3595" i="1"/>
  <c r="AS3595" i="1"/>
  <c r="AQ4127" i="1"/>
  <c r="AF4187" i="1"/>
  <c r="AX4187" i="1" s="1"/>
  <c r="AS4187" i="1"/>
  <c r="AX3986" i="1"/>
  <c r="AX3866" i="1"/>
  <c r="AC4022" i="1"/>
  <c r="AF4349" i="1"/>
  <c r="AX4349" i="1" s="1"/>
  <c r="AD3709" i="1"/>
  <c r="AR3709" i="1"/>
  <c r="AE3709" i="1" s="1"/>
  <c r="AS3709" i="1"/>
  <c r="AE3920" i="1"/>
  <c r="AS4258" i="1"/>
  <c r="AF4258" i="1" s="1"/>
  <c r="AD3618" i="1"/>
  <c r="AE4003" i="1"/>
  <c r="AR4200" i="1"/>
  <c r="AR4177" i="1"/>
  <c r="AF4116" i="1"/>
  <c r="AX4116" i="1" s="1"/>
  <c r="AC3489" i="1"/>
  <c r="AE4315" i="1"/>
  <c r="AX3496" i="1"/>
  <c r="AS4349" i="1"/>
  <c r="AQ4396" i="1"/>
  <c r="AE3942" i="1"/>
  <c r="AC3709" i="1"/>
  <c r="AF4347" i="1"/>
  <c r="AX4347" i="1" s="1"/>
  <c r="AR3769" i="1"/>
  <c r="AE3769" i="1" s="1"/>
  <c r="AS3896" i="1"/>
  <c r="AF3896" i="1" s="1"/>
  <c r="AX3896" i="1" s="1"/>
  <c r="AF3737" i="1"/>
  <c r="AX3737" i="1" s="1"/>
  <c r="AF3566" i="1"/>
  <c r="AX3566" i="1" s="1"/>
  <c r="AE3643" i="1"/>
  <c r="AR4003" i="1"/>
  <c r="AS4219" i="1"/>
  <c r="AF4219" i="1" s="1"/>
  <c r="AX4219" i="1" s="1"/>
  <c r="AE4355" i="1"/>
  <c r="AD4267" i="1"/>
  <c r="AS3704" i="1"/>
  <c r="AF3704" i="1" s="1"/>
  <c r="AX3704" i="1" s="1"/>
  <c r="AS3631" i="1"/>
  <c r="AF3631" i="1" s="1"/>
  <c r="AX3631" i="1" s="1"/>
  <c r="AS4318" i="1"/>
  <c r="AF4318" i="1" s="1"/>
  <c r="AX4318" i="1" s="1"/>
  <c r="AR4190" i="1"/>
  <c r="AF3588" i="1"/>
  <c r="AR4320" i="1"/>
  <c r="AE4320" i="1" s="1"/>
  <c r="AE4024" i="1"/>
  <c r="AS4382" i="1"/>
  <c r="AF4382" i="1" s="1"/>
  <c r="AX4382" i="1" s="1"/>
  <c r="AF4329" i="1"/>
  <c r="AX4329" i="1" s="1"/>
  <c r="AS4329" i="1"/>
  <c r="AF3921" i="1"/>
  <c r="AX3921" i="1" s="1"/>
  <c r="AQ3736" i="1"/>
  <c r="AF4071" i="1"/>
  <c r="AS3588" i="1"/>
  <c r="AF4300" i="1"/>
  <c r="AX4300" i="1" s="1"/>
  <c r="AD4177" i="1"/>
  <c r="AQ4018" i="1"/>
  <c r="AS4228" i="1"/>
  <c r="AF4228" i="1" s="1"/>
  <c r="AX4228" i="1" s="1"/>
  <c r="AF4379" i="1"/>
  <c r="AX4379" i="1" s="1"/>
  <c r="AD4315" i="1"/>
  <c r="AE4424" i="1"/>
  <c r="AR4424" i="1"/>
  <c r="AE4349" i="1"/>
  <c r="AR4031" i="1"/>
  <c r="AX4043" i="1"/>
  <c r="AX4416" i="1"/>
  <c r="AF3854" i="1"/>
  <c r="AX3854" i="1" s="1"/>
  <c r="AX3506" i="1"/>
  <c r="AD3857" i="1"/>
  <c r="AS3569" i="1"/>
  <c r="AF3569" i="1" s="1"/>
  <c r="AX3569" i="1" s="1"/>
  <c r="AS4113" i="1"/>
  <c r="AF4113" i="1" s="1"/>
  <c r="AX4113" i="1" s="1"/>
  <c r="AF4169" i="1"/>
  <c r="AX4169" i="1" s="1"/>
  <c r="AR3809" i="1"/>
  <c r="AS3723" i="1"/>
  <c r="AR3763" i="1"/>
  <c r="AE3763" i="1" s="1"/>
  <c r="AD3501" i="1"/>
  <c r="AE4285" i="1"/>
  <c r="AX3552" i="1"/>
  <c r="AE3542" i="1"/>
  <c r="AX4344" i="1"/>
  <c r="AF4108" i="1"/>
  <c r="AX4108" i="1" s="1"/>
  <c r="AR4279" i="1"/>
  <c r="AE4279" i="1" s="1"/>
  <c r="AD3878" i="1"/>
  <c r="AR3878" i="1"/>
  <c r="AD3769" i="1"/>
  <c r="AE3569" i="1"/>
  <c r="AE4113" i="1"/>
  <c r="AE4169" i="1"/>
  <c r="AD3809" i="1"/>
  <c r="AR3875" i="1"/>
  <c r="AE3723" i="1"/>
  <c r="AX3723" i="1" s="1"/>
  <c r="AR4005" i="1"/>
  <c r="AE4005" i="1" s="1"/>
  <c r="AS4005" i="1"/>
  <c r="AF3595" i="1"/>
  <c r="AS4134" i="1"/>
  <c r="AF4134" i="1" s="1"/>
  <c r="AX4134" i="1" s="1"/>
  <c r="AR3549" i="1"/>
  <c r="AR3503" i="1"/>
  <c r="AE4091" i="1"/>
  <c r="AE4134" i="1"/>
  <c r="AF3764" i="1"/>
  <c r="AX3764" i="1" s="1"/>
  <c r="AD4005" i="1"/>
  <c r="AF4213" i="1"/>
  <c r="AX4213" i="1" s="1"/>
  <c r="AE3939" i="1"/>
  <c r="AQ3906" i="1"/>
  <c r="AF4380" i="1"/>
  <c r="AS4380" i="1"/>
  <c r="AF3663" i="1"/>
  <c r="AE4173" i="1"/>
  <c r="AE3730" i="1"/>
  <c r="AR3730" i="1"/>
  <c r="AR4268" i="1"/>
  <c r="AF4421" i="1"/>
  <c r="AX4421" i="1" s="1"/>
  <c r="AC3864" i="1"/>
  <c r="AR3917" i="1"/>
  <c r="AS3693" i="1"/>
  <c r="AF3693" i="1" s="1"/>
  <c r="AX3693" i="1" s="1"/>
  <c r="AE4379" i="1"/>
  <c r="AQ3536" i="1"/>
  <c r="AD3942" i="1"/>
  <c r="AD3838" i="1"/>
  <c r="AF3607" i="1"/>
  <c r="AX3607" i="1" s="1"/>
  <c r="AS3625" i="1"/>
  <c r="AF3625" i="1" s="1"/>
  <c r="AX3625" i="1" s="1"/>
  <c r="AE3721" i="1"/>
  <c r="AX3894" i="1"/>
  <c r="AF3845" i="1"/>
  <c r="AS3845" i="1"/>
  <c r="AD3542" i="1"/>
  <c r="AX4136" i="1"/>
  <c r="AX3728" i="1"/>
  <c r="AR3744" i="1"/>
  <c r="AE3744" i="1" s="1"/>
  <c r="AE3627" i="1"/>
  <c r="AC3878" i="1"/>
  <c r="AS4260" i="1"/>
  <c r="AF4260" i="1" s="1"/>
  <c r="AX4260" i="1" s="1"/>
  <c r="AX3482" i="1"/>
  <c r="AE3834" i="1"/>
  <c r="AE3844" i="1"/>
  <c r="AS4135" i="1"/>
  <c r="AF4135" i="1" s="1"/>
  <c r="AE3770" i="1"/>
  <c r="AX3656" i="1"/>
  <c r="AX4051" i="1"/>
  <c r="AE3816" i="1"/>
  <c r="AS4288" i="1"/>
  <c r="AF4288" i="1" s="1"/>
  <c r="AX4288" i="1" s="1"/>
  <c r="AS4381" i="1"/>
  <c r="AF4381" i="1" s="1"/>
  <c r="AX4381" i="1" s="1"/>
  <c r="AR3770" i="1"/>
  <c r="AD4104" i="1"/>
  <c r="AR3858" i="1"/>
  <c r="AR3864" i="1"/>
  <c r="AR3714" i="1"/>
  <c r="AQ3963" i="1"/>
  <c r="AS3963" i="1" s="1"/>
  <c r="AR3963" i="1"/>
  <c r="AE4180" i="1"/>
  <c r="AS3929" i="1"/>
  <c r="AF3929" i="1" s="1"/>
  <c r="AX3929" i="1" s="1"/>
  <c r="AD3474" i="1"/>
  <c r="AE4130" i="1"/>
  <c r="AX4221" i="1"/>
  <c r="AF4364" i="1"/>
  <c r="AX4364" i="1" s="1"/>
  <c r="AS4364" i="1"/>
  <c r="AD4180" i="1"/>
  <c r="AR3919" i="1"/>
  <c r="AS3919" i="1" s="1"/>
  <c r="AX4380" i="1"/>
  <c r="AE4243" i="1"/>
  <c r="AE3764" i="1"/>
  <c r="AF3902" i="1"/>
  <c r="AX3902" i="1" s="1"/>
  <c r="AE4047" i="1"/>
  <c r="AF3821" i="1"/>
  <c r="AF3573" i="1"/>
  <c r="AX3573" i="1" s="1"/>
  <c r="AE3874" i="1"/>
  <c r="AF3743" i="1"/>
  <c r="AX3743" i="1" s="1"/>
  <c r="AF3993" i="1"/>
  <c r="AX3993" i="1" s="1"/>
  <c r="AF3623" i="1"/>
  <c r="AX3623" i="1" s="1"/>
  <c r="AR3651" i="1"/>
  <c r="AS3651" i="1" s="1"/>
  <c r="AD4156" i="1"/>
  <c r="AD3493" i="1"/>
  <c r="AQ4128" i="1"/>
  <c r="AR4128" i="1" s="1"/>
  <c r="AS3602" i="1"/>
  <c r="AF3602" i="1" s="1"/>
  <c r="AX3602" i="1" s="1"/>
  <c r="AD4355" i="1"/>
  <c r="AR3945" i="1"/>
  <c r="AS3899" i="1"/>
  <c r="AF3899" i="1" s="1"/>
  <c r="AX3899" i="1" s="1"/>
  <c r="AS4144" i="1"/>
  <c r="AF4144" i="1" s="1"/>
  <c r="AX4144" i="1" s="1"/>
  <c r="AD3874" i="1"/>
  <c r="AS4055" i="1"/>
  <c r="AF4055" i="1" s="1"/>
  <c r="AX4055" i="1" s="1"/>
  <c r="AE4213" i="1"/>
  <c r="AF4282" i="1"/>
  <c r="AX4282" i="1" s="1"/>
  <c r="AS4282" i="1"/>
  <c r="AE4283" i="1"/>
  <c r="AE3953" i="1"/>
  <c r="AR3778" i="1"/>
  <c r="AS3816" i="1"/>
  <c r="AF3816" i="1" s="1"/>
  <c r="AX3816" i="1" s="1"/>
  <c r="AE4380" i="1"/>
  <c r="AF3776" i="1"/>
  <c r="AX3776" i="1" s="1"/>
  <c r="AS3776" i="1"/>
  <c r="AD4173" i="1"/>
  <c r="AD3730" i="1"/>
  <c r="AS3655" i="1"/>
  <c r="AF3655" i="1" s="1"/>
  <c r="AX3655" i="1" s="1"/>
  <c r="AX4090" i="1"/>
  <c r="AD4268" i="1"/>
  <c r="AS4198" i="1"/>
  <c r="AF4198" i="1" s="1"/>
  <c r="AX4198" i="1" s="1"/>
  <c r="AE4421" i="1"/>
  <c r="AX3626" i="1"/>
  <c r="AR3639" i="1"/>
  <c r="AS3639" i="1" s="1"/>
  <c r="AS3918" i="1"/>
  <c r="AE3882" i="1"/>
  <c r="AS4274" i="1"/>
  <c r="AF4274" i="1" s="1"/>
  <c r="AX4274" i="1" s="1"/>
  <c r="AD3714" i="1"/>
  <c r="AR4156" i="1"/>
  <c r="AF3947" i="1"/>
  <c r="AC3474" i="1"/>
  <c r="AC3838" i="1"/>
  <c r="AF4019" i="1"/>
  <c r="AS4019" i="1"/>
  <c r="AF3892" i="1"/>
  <c r="AR3721" i="1"/>
  <c r="AE3845" i="1"/>
  <c r="AD3919" i="1"/>
  <c r="AR4241" i="1"/>
  <c r="AD3627" i="1"/>
  <c r="AF3523" i="1"/>
  <c r="AX3523" i="1" s="1"/>
  <c r="AD4320" i="1"/>
  <c r="AE4329" i="1"/>
  <c r="AR3942" i="1"/>
  <c r="AS3737" i="1"/>
  <c r="AR3834" i="1"/>
  <c r="AE3902" i="1"/>
  <c r="AS4300" i="1"/>
  <c r="AS4130" i="1"/>
  <c r="AS3779" i="1"/>
  <c r="AF3779" i="1" s="1"/>
  <c r="AX3779" i="1" s="1"/>
  <c r="AQ4267" i="1"/>
  <c r="AF4339" i="1"/>
  <c r="AX4339" i="1" s="1"/>
  <c r="AS3782" i="1"/>
  <c r="AF3782" i="1" s="1"/>
  <c r="AD4279" i="1"/>
  <c r="AE4263" i="1"/>
  <c r="AS4263" i="1"/>
  <c r="AS3870" i="1"/>
  <c r="AF3870" i="1" s="1"/>
  <c r="AX3870" i="1" s="1"/>
  <c r="AD3864" i="1"/>
  <c r="AF4283" i="1"/>
  <c r="AX4283" i="1" s="1"/>
  <c r="AS4283" i="1"/>
  <c r="AD3549" i="1"/>
  <c r="AS3880" i="1"/>
  <c r="AF3880" i="1" s="1"/>
  <c r="AX3880" i="1" s="1"/>
  <c r="AS4289" i="1"/>
  <c r="AF4289" i="1" s="1"/>
  <c r="AX4289" i="1" s="1"/>
  <c r="AD4223" i="1"/>
  <c r="AR3713" i="1"/>
  <c r="AE3713" i="1" s="1"/>
  <c r="AX4061" i="1"/>
  <c r="AD3503" i="1"/>
  <c r="AF3636" i="1"/>
  <c r="AE3766" i="1"/>
  <c r="AR3766" i="1"/>
  <c r="AS3766" i="1"/>
  <c r="AD3595" i="1"/>
  <c r="AS3764" i="1"/>
  <c r="AE4289" i="1"/>
  <c r="AS3715" i="1"/>
  <c r="AF3715" i="1" s="1"/>
  <c r="AX3715" i="1" s="1"/>
  <c r="AE3617" i="1"/>
  <c r="AS3617" i="1"/>
  <c r="AF3617" i="1" s="1"/>
  <c r="AX3617" i="1" s="1"/>
  <c r="AF3542" i="1"/>
  <c r="AX3542" i="1" s="1"/>
  <c r="AF3518" i="1"/>
  <c r="AX3518" i="1" s="1"/>
  <c r="AE3944" i="1"/>
  <c r="AR3944" i="1"/>
  <c r="AF3831" i="1"/>
  <c r="AX3831" i="1" s="1"/>
  <c r="AD3489" i="1"/>
  <c r="AS3489" i="1"/>
  <c r="AE3821" i="1"/>
  <c r="AS3641" i="1"/>
  <c r="AF3641" i="1" s="1"/>
  <c r="AX3641" i="1" s="1"/>
  <c r="AF3956" i="1"/>
  <c r="AX3956" i="1" s="1"/>
  <c r="AS3956" i="1"/>
  <c r="AS3664" i="1"/>
  <c r="AF3664" i="1" s="1"/>
  <c r="AX3664" i="1" s="1"/>
  <c r="AS4347" i="1"/>
  <c r="AS4278" i="1"/>
  <c r="AF4278" i="1" s="1"/>
  <c r="AX4278" i="1" s="1"/>
  <c r="AS3874" i="1"/>
  <c r="AF3874" i="1" s="1"/>
  <c r="AF4404" i="1"/>
  <c r="AX4404" i="1" s="1"/>
  <c r="AR4292" i="1"/>
  <c r="AE4292" i="1" s="1"/>
  <c r="AR4242" i="1"/>
  <c r="AS4242" i="1"/>
  <c r="AD4031" i="1"/>
  <c r="AS4047" i="1"/>
  <c r="AF4047" i="1" s="1"/>
  <c r="AX4047" i="1" s="1"/>
  <c r="AE3838" i="1"/>
  <c r="AR3838" i="1"/>
  <c r="AC4128" i="1"/>
  <c r="AS4361" i="1"/>
  <c r="AF4361" i="1" s="1"/>
  <c r="AS3988" i="1"/>
  <c r="AF3988" i="1" s="1"/>
  <c r="AX3988" i="1" s="1"/>
  <c r="AX3895" i="1"/>
  <c r="AR3857" i="1"/>
  <c r="AE3857" i="1" s="1"/>
  <c r="AD4096" i="1"/>
  <c r="AE4335" i="1"/>
  <c r="AD3945" i="1"/>
  <c r="AX4231" i="1"/>
  <c r="AF3531" i="1"/>
  <c r="AX3531" i="1" s="1"/>
  <c r="AE4404" i="1"/>
  <c r="AE4282" i="1"/>
  <c r="AS4083" i="1"/>
  <c r="AF4083" i="1" s="1"/>
  <c r="AX4083" i="1" s="1"/>
  <c r="AS3487" i="1"/>
  <c r="AF3487" i="1" s="1"/>
  <c r="AX3487" i="1" s="1"/>
  <c r="AE3958" i="1"/>
  <c r="AR3939" i="1"/>
  <c r="AD4415" i="1"/>
  <c r="AR4415" i="1"/>
  <c r="AE4415" i="1" s="1"/>
  <c r="AR4153" i="1"/>
  <c r="AE4153" i="1" s="1"/>
  <c r="AS3627" i="1"/>
  <c r="AF3627" i="1" s="1"/>
  <c r="AX3627" i="1" s="1"/>
  <c r="AE4084" i="1"/>
  <c r="AS3568" i="1"/>
  <c r="AF3568" i="1" s="1"/>
  <c r="AX3568" i="1" s="1"/>
  <c r="AE4026" i="1"/>
  <c r="AD3635" i="1"/>
  <c r="AF4370" i="1"/>
  <c r="AQ4209" i="1"/>
  <c r="AD4272" i="1"/>
  <c r="AE4133" i="1"/>
  <c r="AS4133" i="1"/>
  <c r="AE3599" i="1"/>
  <c r="AE3947" i="1"/>
  <c r="AX3947" i="1" s="1"/>
  <c r="AS3495" i="1"/>
  <c r="AF3495" i="1" s="1"/>
  <c r="AX3495" i="1" s="1"/>
  <c r="AE3892" i="1"/>
  <c r="AE4322" i="1"/>
  <c r="AS3960" i="1"/>
  <c r="AF3960" i="1" s="1"/>
  <c r="AX3960" i="1" s="1"/>
  <c r="AE3929" i="1"/>
  <c r="AF3613" i="1"/>
  <c r="AX3613" i="1" s="1"/>
  <c r="AR4365" i="1"/>
  <c r="AE4365" i="1" s="1"/>
  <c r="AS3695" i="1"/>
  <c r="AF3695" i="1" s="1"/>
  <c r="AX3695" i="1" s="1"/>
  <c r="AS4050" i="1"/>
  <c r="AF4050" i="1" s="1"/>
  <c r="AX4050" i="1" s="1"/>
  <c r="AE3855" i="1"/>
  <c r="AR3855" i="1"/>
  <c r="AD4241" i="1"/>
  <c r="AS3523" i="1"/>
  <c r="AR4227" i="1"/>
  <c r="AE4227" i="1" s="1"/>
  <c r="AS3856" i="1"/>
  <c r="AF3856" i="1" s="1"/>
  <c r="AX3856" i="1" s="1"/>
  <c r="AE3737" i="1"/>
  <c r="AD3834" i="1"/>
  <c r="AF3817" i="1"/>
  <c r="AX3817" i="1" s="1"/>
  <c r="AR4272" i="1"/>
  <c r="AE4272" i="1" s="1"/>
  <c r="AF4139" i="1"/>
  <c r="AX4139" i="1" s="1"/>
  <c r="AF4285" i="1"/>
  <c r="AX4285" i="1" s="1"/>
  <c r="AE4356" i="1"/>
  <c r="AR4386" i="1"/>
  <c r="AS4375" i="1"/>
  <c r="AF4375" i="1" s="1"/>
  <c r="AX4375" i="1" s="1"/>
  <c r="AX3681" i="1"/>
  <c r="AE3918" i="1"/>
  <c r="AS4012" i="1"/>
  <c r="AF4012" i="1" s="1"/>
  <c r="AX4012" i="1" s="1"/>
  <c r="AF3490" i="1"/>
  <c r="AX3490" i="1" s="1"/>
  <c r="AF3836" i="1"/>
  <c r="AX3836" i="1" s="1"/>
  <c r="AS4062" i="1"/>
  <c r="AF4062" i="1" s="1"/>
  <c r="AX4062" i="1" s="1"/>
  <c r="AD3843" i="1"/>
  <c r="AD3881" i="1"/>
  <c r="AS4080" i="1"/>
  <c r="AF4080" i="1" s="1"/>
  <c r="AX4080" i="1" s="1"/>
  <c r="AC3967" i="1"/>
  <c r="AE3782" i="1"/>
  <c r="AE3648" i="1"/>
  <c r="AF3894" i="1"/>
  <c r="AD4022" i="1"/>
  <c r="AS3795" i="1"/>
  <c r="AF3795" i="1" s="1"/>
  <c r="AX3795" i="1" s="1"/>
  <c r="AE3858" i="1"/>
  <c r="AF3493" i="1"/>
  <c r="AR3890" i="1"/>
  <c r="AD3770" i="1"/>
  <c r="AD4386" i="1"/>
  <c r="AD3778" i="1"/>
  <c r="AF3861" i="1"/>
  <c r="AF3538" i="1"/>
  <c r="AX3538" i="1" s="1"/>
  <c r="AF4422" i="1"/>
  <c r="AX4422" i="1" s="1"/>
  <c r="AF3725" i="1"/>
  <c r="AX3725" i="1" s="1"/>
  <c r="AF4210" i="1"/>
  <c r="AX4210" i="1" s="1"/>
  <c r="AS4210" i="1"/>
  <c r="AR3686" i="1"/>
  <c r="AF4173" i="1"/>
  <c r="AE3739" i="1"/>
  <c r="AF4317" i="1"/>
  <c r="AX4317" i="1" s="1"/>
  <c r="AE4351" i="1"/>
  <c r="AD3617" i="1"/>
  <c r="AX4188" i="1"/>
  <c r="AE3601" i="1"/>
  <c r="AD3844" i="1"/>
  <c r="AE4385" i="1"/>
  <c r="AS3748" i="1"/>
  <c r="AF3748" i="1" s="1"/>
  <c r="AX3748" i="1" s="1"/>
  <c r="AR3935" i="1"/>
  <c r="AX3999" i="1"/>
  <c r="AR4366" i="1"/>
  <c r="AS4366" i="1" s="1"/>
  <c r="AX4308" i="1"/>
  <c r="AQ3747" i="1"/>
  <c r="AR3747" i="1" s="1"/>
  <c r="AE4142" i="1"/>
  <c r="AR4293" i="1"/>
  <c r="AF3666" i="1"/>
  <c r="AS4207" i="1"/>
  <c r="AF4207" i="1" s="1"/>
  <c r="AX4207" i="1" s="1"/>
  <c r="AD4065" i="1"/>
  <c r="AF3705" i="1"/>
  <c r="AX3705" i="1" s="1"/>
  <c r="AE3988" i="1"/>
  <c r="AQ4096" i="1"/>
  <c r="AD4335" i="1"/>
  <c r="AD3766" i="1"/>
  <c r="AE3468" i="1"/>
  <c r="AS3468" i="1"/>
  <c r="AF3468" i="1" s="1"/>
  <c r="AX3468" i="1" s="1"/>
  <c r="AR3883" i="1"/>
  <c r="AE3883" i="1" s="1"/>
  <c r="AE4083" i="1"/>
  <c r="AD4293" i="1"/>
  <c r="AD3553" i="1"/>
  <c r="AD3958" i="1"/>
  <c r="AD3939" i="1"/>
  <c r="AS4081" i="1"/>
  <c r="AR4081" i="1"/>
  <c r="AF3932" i="1"/>
  <c r="AC4415" i="1"/>
  <c r="AS3634" i="1"/>
  <c r="AF3634" i="1" s="1"/>
  <c r="AX3634" i="1" s="1"/>
  <c r="AF3849" i="1"/>
  <c r="AX3849" i="1" s="1"/>
  <c r="AF3557" i="1"/>
  <c r="AX3557" i="1" s="1"/>
  <c r="AD4026" i="1"/>
  <c r="AF3787" i="1"/>
  <c r="AX3787" i="1" s="1"/>
  <c r="AC4272" i="1"/>
  <c r="AR4133" i="1"/>
  <c r="AR3741" i="1"/>
  <c r="AS3485" i="1"/>
  <c r="AF3485" i="1" s="1"/>
  <c r="AX3485" i="1" s="1"/>
  <c r="AR4176" i="1"/>
  <c r="AE4176" i="1" s="1"/>
  <c r="AF4060" i="1"/>
  <c r="AX4060" i="1" s="1"/>
  <c r="AC4386" i="1"/>
  <c r="AD3750" i="1"/>
  <c r="AS4215" i="1"/>
  <c r="AF4215" i="1" s="1"/>
  <c r="AX4215" i="1" s="1"/>
  <c r="AE3956" i="1"/>
  <c r="AE3704" i="1"/>
  <c r="AR4002" i="1"/>
  <c r="AD4322" i="1"/>
  <c r="AD3686" i="1"/>
  <c r="AE3960" i="1"/>
  <c r="AS3490" i="1"/>
  <c r="AD4365" i="1"/>
  <c r="AE4050" i="1"/>
  <c r="AR3667" i="1"/>
  <c r="AX4357" i="1"/>
  <c r="AD4263" i="1"/>
  <c r="AD3739" i="1"/>
  <c r="AE3523" i="1"/>
  <c r="AF3733" i="1"/>
  <c r="AX3733" i="1" s="1"/>
  <c r="AS3833" i="1"/>
  <c r="AF3833" i="1" s="1"/>
  <c r="AX3833" i="1" s="1"/>
  <c r="AD4227" i="1"/>
  <c r="AS3518" i="1"/>
  <c r="AE3490" i="1"/>
  <c r="AR4124" i="1"/>
  <c r="AE4124" i="1" s="1"/>
  <c r="AF3820" i="1"/>
  <c r="AX3820" i="1" s="1"/>
  <c r="AE3817" i="1"/>
  <c r="AF3936" i="1"/>
  <c r="AX3936" i="1" s="1"/>
  <c r="AF4197" i="1"/>
  <c r="AX4197" i="1" s="1"/>
  <c r="AE4361" i="1"/>
  <c r="AR3553" i="1"/>
  <c r="AS4193" i="1"/>
  <c r="AF4193" i="1" s="1"/>
  <c r="AX4193" i="1" s="1"/>
  <c r="AE3618" i="1"/>
  <c r="AX3504" i="1"/>
  <c r="AF3643" i="1"/>
  <c r="AX3643" i="1" s="1"/>
  <c r="AE4139" i="1"/>
  <c r="AS3966" i="1"/>
  <c r="AF3966" i="1" s="1"/>
  <c r="AX3966" i="1" s="1"/>
  <c r="AS3844" i="1"/>
  <c r="AF3844" i="1" s="1"/>
  <c r="AX3844" i="1" s="1"/>
  <c r="AF3669" i="1"/>
  <c r="AX3669" i="1" s="1"/>
  <c r="AE4140" i="1"/>
  <c r="AE3875" i="1"/>
  <c r="AE4135" i="1"/>
  <c r="AX3801" i="1"/>
  <c r="AS3793" i="1"/>
  <c r="AF3793" i="1" s="1"/>
  <c r="AX3793" i="1" s="1"/>
  <c r="AD4091" i="1"/>
  <c r="AF4017" i="1"/>
  <c r="AX4017" i="1" s="1"/>
  <c r="AQ3665" i="1"/>
  <c r="AD3665" i="1" s="1"/>
  <c r="AS3991" i="1"/>
  <c r="AF3991" i="1" s="1"/>
  <c r="AX3991" i="1" s="1"/>
  <c r="AE3502" i="1"/>
  <c r="AE3669" i="1"/>
  <c r="AX3465" i="1"/>
  <c r="AE4381" i="1"/>
  <c r="AF3556" i="1"/>
  <c r="AX3556" i="1" s="1"/>
  <c r="AE4174" i="1"/>
  <c r="AD4209" i="1"/>
  <c r="AQ4059" i="1"/>
  <c r="AE3636" i="1"/>
  <c r="AS3669" i="1"/>
  <c r="AD4174" i="1"/>
  <c r="AR3753" i="1"/>
  <c r="AX4212" i="1"/>
  <c r="AE4288" i="1"/>
  <c r="AE4258" i="1"/>
  <c r="AR4044" i="1"/>
  <c r="AS4044" i="1" s="1"/>
  <c r="AF3599" i="1"/>
  <c r="AX3599" i="1" s="1"/>
  <c r="AS4351" i="1"/>
  <c r="AR4174" i="1"/>
  <c r="AS4175" i="1"/>
  <c r="AF4175" i="1" s="1"/>
  <c r="AX4175" i="1" s="1"/>
  <c r="AS4147" i="1"/>
  <c r="AF4147" i="1" s="1"/>
  <c r="AX4147" i="1" s="1"/>
  <c r="AR3907" i="1"/>
  <c r="AE3493" i="1"/>
  <c r="AE3912" i="1"/>
  <c r="AR4129" i="1"/>
  <c r="AE4129" i="1" s="1"/>
  <c r="AS4355" i="1"/>
  <c r="AF4355" i="1" s="1"/>
  <c r="AX4355" i="1" s="1"/>
  <c r="AE4035" i="1"/>
  <c r="AF3886" i="1"/>
  <c r="AX3886" i="1" s="1"/>
  <c r="AE4422" i="1"/>
  <c r="AF4426" i="1"/>
  <c r="AX4426" i="1" s="1"/>
  <c r="AF3811" i="1"/>
  <c r="AX3811" i="1" s="1"/>
  <c r="AE3861" i="1"/>
  <c r="AS3861" i="1"/>
  <c r="AD3988" i="1"/>
  <c r="AR4164" i="1"/>
  <c r="AE4164" i="1" s="1"/>
  <c r="AE4339" i="1"/>
  <c r="AS4339" i="1"/>
  <c r="AS4035" i="1"/>
  <c r="AF4035" i="1" s="1"/>
  <c r="AX4035" i="1" s="1"/>
  <c r="AC4096" i="1"/>
  <c r="AF3887" i="1"/>
  <c r="AX3887" i="1" s="1"/>
  <c r="AS3887" i="1"/>
  <c r="AQ3501" i="1"/>
  <c r="AF3953" i="1"/>
  <c r="AX3953" i="1" s="1"/>
  <c r="AS4073" i="1"/>
  <c r="AF4073" i="1" s="1"/>
  <c r="AX4073" i="1" s="1"/>
  <c r="AS4150" i="1"/>
  <c r="AF4150" i="1" s="1"/>
  <c r="AX4150" i="1" s="1"/>
  <c r="AF3867" i="1"/>
  <c r="AX3867" i="1" s="1"/>
  <c r="AX4049" i="1"/>
  <c r="AX3676" i="1"/>
  <c r="AS3707" i="1"/>
  <c r="AF3707" i="1" s="1"/>
  <c r="AX3707" i="1" s="1"/>
  <c r="AD4081" i="1"/>
  <c r="AE3829" i="1"/>
  <c r="AR3829" i="1"/>
  <c r="AR3635" i="1"/>
  <c r="AR3912" i="1"/>
  <c r="AC3553" i="1"/>
  <c r="AF4052" i="1"/>
  <c r="AX4052" i="1" s="1"/>
  <c r="AE3620" i="1"/>
  <c r="AS3620" i="1"/>
  <c r="AF3620" i="1" s="1"/>
  <c r="AX3620" i="1" s="1"/>
  <c r="AF3578" i="1"/>
  <c r="AX3578" i="1" s="1"/>
  <c r="AR3601" i="1"/>
  <c r="AE3538" i="1"/>
  <c r="AE3557" i="1"/>
  <c r="AF4303" i="1"/>
  <c r="AX4303" i="1" s="1"/>
  <c r="AX3822" i="1"/>
  <c r="AE4370" i="1"/>
  <c r="AX4370" i="1" s="1"/>
  <c r="AE3787" i="1"/>
  <c r="AE4071" i="1"/>
  <c r="AD3639" i="1"/>
  <c r="AS3653" i="1"/>
  <c r="AF3653" i="1" s="1"/>
  <c r="AX3653" i="1" s="1"/>
  <c r="AQ3967" i="1"/>
  <c r="AD4133" i="1"/>
  <c r="AE3725" i="1"/>
  <c r="AS3678" i="1"/>
  <c r="AF3678" i="1" s="1"/>
  <c r="AX3678" i="1" s="1"/>
  <c r="AD4176" i="1"/>
  <c r="AE4054" i="1"/>
  <c r="AR3594" i="1"/>
  <c r="AQ3750" i="1"/>
  <c r="AE4215" i="1"/>
  <c r="AS3648" i="1"/>
  <c r="AF3648" i="1" s="1"/>
  <c r="AX3648" i="1" s="1"/>
  <c r="AD4283" i="1"/>
  <c r="AD3594" i="1"/>
  <c r="AC3536" i="1"/>
  <c r="AX3663" i="1"/>
  <c r="AR3589" i="1"/>
  <c r="AE3589" i="1" s="1"/>
  <c r="AX4384" i="1"/>
  <c r="AX4066" i="1"/>
  <c r="AE3588" i="1"/>
  <c r="AF3505" i="1"/>
  <c r="AX3505" i="1" s="1"/>
  <c r="AS3505" i="1"/>
  <c r="AS4139" i="1"/>
  <c r="AE4304" i="1"/>
  <c r="AE3518" i="1"/>
  <c r="AE4347" i="1"/>
  <c r="AE3820" i="1"/>
  <c r="AE3936" i="1"/>
  <c r="AS3808" i="1"/>
  <c r="AF3808" i="1" s="1"/>
  <c r="AX3808" i="1" s="1"/>
  <c r="AS4356" i="1"/>
  <c r="AF4356" i="1" s="1"/>
  <c r="AX4356" i="1" s="1"/>
  <c r="AR3658" i="1"/>
  <c r="AF4024" i="1"/>
  <c r="AX4024" i="1" s="1"/>
  <c r="AS3824" i="1"/>
  <c r="AF3824" i="1" s="1"/>
  <c r="AX3824" i="1" s="1"/>
  <c r="AS4383" i="1"/>
  <c r="AF4383" i="1" s="1"/>
  <c r="AX4383" i="1" s="1"/>
  <c r="AR3843" i="1"/>
  <c r="AS3922" i="1"/>
  <c r="AF3922" i="1" s="1"/>
  <c r="AX3922" i="1" s="1"/>
  <c r="AE3893" i="1"/>
  <c r="AX3861" i="1"/>
  <c r="AX3673" i="1"/>
  <c r="AR3881" i="1"/>
  <c r="AE3881" i="1" s="1"/>
  <c r="AR4065" i="1"/>
  <c r="AE4065" i="1" s="1"/>
  <c r="AD4200" i="1"/>
  <c r="AE3795" i="1"/>
  <c r="AR4392" i="1"/>
  <c r="AX3512" i="1"/>
  <c r="AF4103" i="1"/>
  <c r="AX4103" i="1" s="1"/>
  <c r="AE3678" i="1"/>
  <c r="AS4054" i="1"/>
  <c r="AF4054" i="1" s="1"/>
  <c r="AX4054" i="1" s="1"/>
  <c r="AD4385" i="1"/>
  <c r="AD4409" i="1"/>
  <c r="AD3543" i="1"/>
  <c r="AR3543" i="1"/>
  <c r="AR3918" i="1"/>
  <c r="AD3600" i="1"/>
  <c r="AQ3600" i="1"/>
  <c r="AE3849" i="1"/>
  <c r="AE3607" i="1"/>
  <c r="AF4344" i="1"/>
  <c r="AF4324" i="1"/>
  <c r="AX4324" i="1" s="1"/>
  <c r="AE3505" i="1"/>
  <c r="AE3623" i="1"/>
  <c r="AS3668" i="1"/>
  <c r="AF3668" i="1" s="1"/>
  <c r="AX3668" i="1" s="1"/>
  <c r="AD3589" i="1"/>
  <c r="AR4316" i="1"/>
  <c r="AE4019" i="1"/>
  <c r="AR4149" i="1"/>
  <c r="AS4142" i="1"/>
  <c r="AF4142" i="1" s="1"/>
  <c r="AX4142" i="1" s="1"/>
  <c r="AE4197" i="1"/>
  <c r="AE3808" i="1"/>
  <c r="AS4128" i="1" l="1"/>
  <c r="AF4128" i="1" s="1"/>
  <c r="AX4128" i="1" s="1"/>
  <c r="AS4268" i="1"/>
  <c r="AF4268" i="1" s="1"/>
  <c r="AX4268" i="1" s="1"/>
  <c r="AR3687" i="1"/>
  <c r="AD3747" i="1"/>
  <c r="AF3920" i="1"/>
  <c r="AX3920" i="1" s="1"/>
  <c r="AS4124" i="1"/>
  <c r="AS4200" i="1"/>
  <c r="AF4200" i="1" s="1"/>
  <c r="AX4200" i="1" s="1"/>
  <c r="AX4258" i="1"/>
  <c r="AF4081" i="1"/>
  <c r="AS3881" i="1"/>
  <c r="AE4209" i="1"/>
  <c r="AE3651" i="1"/>
  <c r="AF3730" i="1"/>
  <c r="AX3730" i="1" s="1"/>
  <c r="AF3875" i="1"/>
  <c r="AX3875" i="1" s="1"/>
  <c r="AS3769" i="1"/>
  <c r="AF3769" i="1" s="1"/>
  <c r="AX3769" i="1" s="1"/>
  <c r="AE4200" i="1"/>
  <c r="AX4180" i="1"/>
  <c r="AE3963" i="1"/>
  <c r="AX3588" i="1"/>
  <c r="AS4279" i="1"/>
  <c r="AS3730" i="1"/>
  <c r="AX4081" i="1"/>
  <c r="AS3667" i="1"/>
  <c r="AF3667" i="1" s="1"/>
  <c r="AX3667" i="1" s="1"/>
  <c r="AX3636" i="1"/>
  <c r="AF3709" i="1"/>
  <c r="AX3709" i="1" s="1"/>
  <c r="AF4176" i="1"/>
  <c r="AX4176" i="1" s="1"/>
  <c r="AR4018" i="1"/>
  <c r="AS3589" i="1"/>
  <c r="AF3589" i="1" s="1"/>
  <c r="AX3589" i="1" s="1"/>
  <c r="AE4081" i="1"/>
  <c r="AR4209" i="1"/>
  <c r="AD3963" i="1"/>
  <c r="AR3536" i="1"/>
  <c r="AS3843" i="1"/>
  <c r="AF3843" i="1" s="1"/>
  <c r="AX3843" i="1" s="1"/>
  <c r="AE3967" i="1"/>
  <c r="AS3907" i="1"/>
  <c r="AF3907" i="1" s="1"/>
  <c r="AX3907" i="1" s="1"/>
  <c r="AX4322" i="1"/>
  <c r="AE4366" i="1"/>
  <c r="AS4227" i="1"/>
  <c r="AF4227" i="1" s="1"/>
  <c r="AX4227" i="1" s="1"/>
  <c r="AR3967" i="1"/>
  <c r="AX3892" i="1"/>
  <c r="AS3945" i="1"/>
  <c r="AF3945" i="1" s="1"/>
  <c r="AX3945" i="1" s="1"/>
  <c r="AS3714" i="1"/>
  <c r="AF3714" i="1" s="1"/>
  <c r="AX3714" i="1" s="1"/>
  <c r="AD3536" i="1"/>
  <c r="AF3503" i="1"/>
  <c r="AS3503" i="1"/>
  <c r="AS4190" i="1"/>
  <c r="AF4190" i="1" s="1"/>
  <c r="AX4190" i="1" s="1"/>
  <c r="AS4396" i="1"/>
  <c r="AF3489" i="1"/>
  <c r="AX3489" i="1" s="1"/>
  <c r="AF3543" i="1"/>
  <c r="AX3543" i="1" s="1"/>
  <c r="AS3543" i="1"/>
  <c r="AS4293" i="1"/>
  <c r="AF4293" i="1" s="1"/>
  <c r="AX4293" i="1" s="1"/>
  <c r="AF4279" i="1"/>
  <c r="AX4279" i="1" s="1"/>
  <c r="AS4316" i="1"/>
  <c r="AF4316" i="1" s="1"/>
  <c r="AX4316" i="1" s="1"/>
  <c r="AF4242" i="1"/>
  <c r="AE3747" i="1"/>
  <c r="AS3747" i="1"/>
  <c r="AF3747" i="1" s="1"/>
  <c r="AX3747" i="1" s="1"/>
  <c r="AS4241" i="1"/>
  <c r="AF4241" i="1" s="1"/>
  <c r="AX4241" i="1" s="1"/>
  <c r="AS3767" i="1"/>
  <c r="AF3767" i="1" s="1"/>
  <c r="AX3767" i="1" s="1"/>
  <c r="AX3874" i="1"/>
  <c r="AE4268" i="1"/>
  <c r="AS4129" i="1"/>
  <c r="AF4129" i="1" s="1"/>
  <c r="AX4129" i="1" s="1"/>
  <c r="AS4176" i="1"/>
  <c r="AS3713" i="1"/>
  <c r="AF3713" i="1" s="1"/>
  <c r="AX3713" i="1" s="1"/>
  <c r="AS3721" i="1"/>
  <c r="AF3721" i="1" s="1"/>
  <c r="AX3721" i="1" s="1"/>
  <c r="AE3843" i="1"/>
  <c r="AE3907" i="1"/>
  <c r="AS4002" i="1"/>
  <c r="AF4002" i="1" s="1"/>
  <c r="AX4002" i="1" s="1"/>
  <c r="AF4133" i="1"/>
  <c r="AX4133" i="1" s="1"/>
  <c r="AX4173" i="1"/>
  <c r="AS3890" i="1"/>
  <c r="AF3890" i="1" s="1"/>
  <c r="AX3890" i="1" s="1"/>
  <c r="AE3741" i="1"/>
  <c r="AD3967" i="1"/>
  <c r="AS3834" i="1"/>
  <c r="AF3834" i="1" s="1"/>
  <c r="AX3834" i="1" s="1"/>
  <c r="AF3778" i="1"/>
  <c r="AX3778" i="1" s="1"/>
  <c r="AE3714" i="1"/>
  <c r="AS3549" i="1"/>
  <c r="AF3549" i="1" s="1"/>
  <c r="AX3549" i="1" s="1"/>
  <c r="AE3503" i="1"/>
  <c r="AX4071" i="1"/>
  <c r="AE4190" i="1"/>
  <c r="AR4396" i="1"/>
  <c r="AE4396" i="1" s="1"/>
  <c r="AE3489" i="1"/>
  <c r="AS3594" i="1"/>
  <c r="AF3594" i="1" s="1"/>
  <c r="AX3594" i="1" s="1"/>
  <c r="AE4128" i="1"/>
  <c r="AE4156" i="1"/>
  <c r="AS3658" i="1"/>
  <c r="AF3658" i="1" s="1"/>
  <c r="AX3658" i="1" s="1"/>
  <c r="AS4156" i="1"/>
  <c r="AF4156" i="1" s="1"/>
  <c r="AX4156" i="1" s="1"/>
  <c r="AE4242" i="1"/>
  <c r="AF4005" i="1"/>
  <c r="AX4005" i="1" s="1"/>
  <c r="AE3658" i="1"/>
  <c r="AE4044" i="1"/>
  <c r="AR4267" i="1"/>
  <c r="AF3919" i="1"/>
  <c r="AF4104" i="1"/>
  <c r="AX4104" i="1" s="1"/>
  <c r="AS4104" i="1"/>
  <c r="AX3782" i="1"/>
  <c r="AX3845" i="1"/>
  <c r="AE3919" i="1"/>
  <c r="AE3667" i="1"/>
  <c r="AD4018" i="1"/>
  <c r="AS3753" i="1"/>
  <c r="AF3753" i="1" s="1"/>
  <c r="AX3753" i="1" s="1"/>
  <c r="AX4135" i="1"/>
  <c r="AE4002" i="1"/>
  <c r="AS3686" i="1"/>
  <c r="AF3686" i="1" s="1"/>
  <c r="AX3686" i="1" s="1"/>
  <c r="AE3890" i="1"/>
  <c r="AS4386" i="1"/>
  <c r="AF4386" i="1" s="1"/>
  <c r="AX4386" i="1" s="1"/>
  <c r="AS3838" i="1"/>
  <c r="AF3838" i="1" s="1"/>
  <c r="AX3838" i="1" s="1"/>
  <c r="AX4019" i="1"/>
  <c r="AS3864" i="1"/>
  <c r="AF3864" i="1" s="1"/>
  <c r="AX3864" i="1" s="1"/>
  <c r="AR3736" i="1"/>
  <c r="AF4003" i="1"/>
  <c r="AX4003" i="1" s="1"/>
  <c r="AS4003" i="1"/>
  <c r="AD4396" i="1"/>
  <c r="AS3474" i="1"/>
  <c r="AF3474" i="1" s="1"/>
  <c r="AX3474" i="1" s="1"/>
  <c r="AS4065" i="1"/>
  <c r="AF4065" i="1" s="1"/>
  <c r="AX4065" i="1" s="1"/>
  <c r="AE3594" i="1"/>
  <c r="AE3665" i="1"/>
  <c r="AS4153" i="1"/>
  <c r="AF4153" i="1" s="1"/>
  <c r="AX4153" i="1" s="1"/>
  <c r="AS4272" i="1"/>
  <c r="AF4272" i="1" s="1"/>
  <c r="AX4272" i="1" s="1"/>
  <c r="AF4365" i="1"/>
  <c r="AX4365" i="1" s="1"/>
  <c r="AS4365" i="1"/>
  <c r="AD4128" i="1"/>
  <c r="AF3601" i="1"/>
  <c r="AX3601" i="1" s="1"/>
  <c r="AS3601" i="1"/>
  <c r="AF3639" i="1"/>
  <c r="AX3639" i="1" s="1"/>
  <c r="AR3600" i="1"/>
  <c r="AS4392" i="1"/>
  <c r="AF4392" i="1" s="1"/>
  <c r="AX4392" i="1" s="1"/>
  <c r="AS3744" i="1"/>
  <c r="AF3744" i="1" s="1"/>
  <c r="AX3744" i="1" s="1"/>
  <c r="AF3912" i="1"/>
  <c r="AX3912" i="1" s="1"/>
  <c r="AS3912" i="1"/>
  <c r="AE3753" i="1"/>
  <c r="AS3553" i="1"/>
  <c r="AF3553" i="1" s="1"/>
  <c r="AX3553" i="1" s="1"/>
  <c r="AE3639" i="1"/>
  <c r="AF3935" i="1"/>
  <c r="AX3935" i="1" s="1"/>
  <c r="AE3686" i="1"/>
  <c r="AX3493" i="1"/>
  <c r="AE4386" i="1"/>
  <c r="AX3595" i="1"/>
  <c r="AS3942" i="1"/>
  <c r="AF3942" i="1" s="1"/>
  <c r="AX3942" i="1" s="1"/>
  <c r="AS3939" i="1"/>
  <c r="AF3939" i="1" s="1"/>
  <c r="AX3939" i="1" s="1"/>
  <c r="AF3858" i="1"/>
  <c r="AX3858" i="1" s="1"/>
  <c r="AS3858" i="1"/>
  <c r="AR3906" i="1"/>
  <c r="AF3878" i="1"/>
  <c r="AS3878" i="1"/>
  <c r="AS3875" i="1"/>
  <c r="AS4031" i="1"/>
  <c r="AF4031" i="1" s="1"/>
  <c r="AX4031" i="1" s="1"/>
  <c r="AD3736" i="1"/>
  <c r="AE3945" i="1"/>
  <c r="AR4127" i="1"/>
  <c r="AE4127" i="1" s="1"/>
  <c r="AE4316" i="1"/>
  <c r="AF3711" i="1"/>
  <c r="AE3474" i="1"/>
  <c r="AR4059" i="1"/>
  <c r="AS4059" i="1" s="1"/>
  <c r="AF4044" i="1"/>
  <c r="AS4415" i="1"/>
  <c r="AF4415" i="1" s="1"/>
  <c r="AX4415" i="1" s="1"/>
  <c r="AD4059" i="1"/>
  <c r="AF3651" i="1"/>
  <c r="AX3651" i="1" s="1"/>
  <c r="AE3767" i="1"/>
  <c r="AS4022" i="1"/>
  <c r="AF4022" i="1" s="1"/>
  <c r="AX4022" i="1" s="1"/>
  <c r="AF3963" i="1"/>
  <c r="AE4096" i="1"/>
  <c r="AR4096" i="1"/>
  <c r="AX3618" i="1"/>
  <c r="AE4392" i="1"/>
  <c r="AS3635" i="1"/>
  <c r="AF3635" i="1" s="1"/>
  <c r="AX3635" i="1" s="1"/>
  <c r="AX4140" i="1"/>
  <c r="AE3553" i="1"/>
  <c r="AD3687" i="1"/>
  <c r="AS4320" i="1"/>
  <c r="AF4320" i="1" s="1"/>
  <c r="AX4320" i="1" s="1"/>
  <c r="AX3821" i="1"/>
  <c r="AS3917" i="1"/>
  <c r="AF3917" i="1" s="1"/>
  <c r="AX3917" i="1" s="1"/>
  <c r="AD3906" i="1"/>
  <c r="AF3809" i="1"/>
  <c r="AX3809" i="1" s="1"/>
  <c r="AS3809" i="1"/>
  <c r="AE3635" i="1"/>
  <c r="AF3677" i="1"/>
  <c r="AS3677" i="1"/>
  <c r="AE3711" i="1"/>
  <c r="AS4409" i="1"/>
  <c r="AF4409" i="1" s="1"/>
  <c r="AX4409" i="1" s="1"/>
  <c r="AS3883" i="1"/>
  <c r="AF3883" i="1" s="1"/>
  <c r="AX3883" i="1" s="1"/>
  <c r="AE4293" i="1"/>
  <c r="AS4223" i="1"/>
  <c r="AF4223" i="1" s="1"/>
  <c r="AX4223" i="1" s="1"/>
  <c r="AF3881" i="1"/>
  <c r="AX3881" i="1" s="1"/>
  <c r="AR3665" i="1"/>
  <c r="AS4292" i="1"/>
  <c r="AF4292" i="1" s="1"/>
  <c r="AX4292" i="1" s="1"/>
  <c r="AE4241" i="1"/>
  <c r="AF4124" i="1"/>
  <c r="AX4124" i="1" s="1"/>
  <c r="AF3857" i="1"/>
  <c r="AX3857" i="1" s="1"/>
  <c r="AS4164" i="1"/>
  <c r="AF4164" i="1" s="1"/>
  <c r="AX4164" i="1" s="1"/>
  <c r="AF4366" i="1"/>
  <c r="AS3763" i="1"/>
  <c r="AF3763" i="1" s="1"/>
  <c r="AX3763" i="1" s="1"/>
  <c r="AR3501" i="1"/>
  <c r="AF4149" i="1"/>
  <c r="AS4149" i="1"/>
  <c r="AF3918" i="1"/>
  <c r="AX3918" i="1" s="1"/>
  <c r="AR3750" i="1"/>
  <c r="AS3829" i="1"/>
  <c r="AF3829" i="1" s="1"/>
  <c r="AX3829" i="1" s="1"/>
  <c r="AS4174" i="1"/>
  <c r="AF4174" i="1" s="1"/>
  <c r="AX4174" i="1" s="1"/>
  <c r="AX4361" i="1"/>
  <c r="AE4149" i="1"/>
  <c r="AS3855" i="1"/>
  <c r="AF3855" i="1" s="1"/>
  <c r="AX3855" i="1" s="1"/>
  <c r="AS3741" i="1"/>
  <c r="AF3741" i="1" s="1"/>
  <c r="AX3741" i="1" s="1"/>
  <c r="AF3944" i="1"/>
  <c r="AX3944" i="1" s="1"/>
  <c r="AS3944" i="1"/>
  <c r="AF3766" i="1"/>
  <c r="AX3766" i="1" s="1"/>
  <c r="AS3770" i="1"/>
  <c r="AF3770" i="1" s="1"/>
  <c r="AX3770" i="1" s="1"/>
  <c r="AE3917" i="1"/>
  <c r="AE3543" i="1"/>
  <c r="AE3809" i="1"/>
  <c r="AS4424" i="1"/>
  <c r="AF4424" i="1" s="1"/>
  <c r="AX4424" i="1" s="1"/>
  <c r="AS3920" i="1"/>
  <c r="AE3677" i="1"/>
  <c r="AS4177" i="1"/>
  <c r="AF4177" i="1" s="1"/>
  <c r="AX4177" i="1" s="1"/>
  <c r="AE4409" i="1"/>
  <c r="AE3878" i="1"/>
  <c r="AS3501" i="1" l="1"/>
  <c r="AF3501" i="1" s="1"/>
  <c r="AX3501" i="1" s="1"/>
  <c r="AS3736" i="1"/>
  <c r="AF3736" i="1" s="1"/>
  <c r="AX3736" i="1" s="1"/>
  <c r="AS3687" i="1"/>
  <c r="AF3687" i="1" s="1"/>
  <c r="AX3687" i="1" s="1"/>
  <c r="AX4242" i="1"/>
  <c r="AS3600" i="1"/>
  <c r="AF3600" i="1" s="1"/>
  <c r="AX3600" i="1" s="1"/>
  <c r="AE3687" i="1"/>
  <c r="AE3600" i="1"/>
  <c r="AE3736" i="1"/>
  <c r="AF4018" i="1"/>
  <c r="AX4018" i="1" s="1"/>
  <c r="AS4018" i="1"/>
  <c r="AE4018" i="1"/>
  <c r="AS3750" i="1"/>
  <c r="AF3750" i="1" s="1"/>
  <c r="AX3750" i="1" s="1"/>
  <c r="AX3677" i="1"/>
  <c r="AX3878" i="1"/>
  <c r="AS3536" i="1"/>
  <c r="AF3536" i="1" s="1"/>
  <c r="AX3536" i="1" s="1"/>
  <c r="AE3501" i="1"/>
  <c r="AE3750" i="1"/>
  <c r="AF3906" i="1"/>
  <c r="AX3919" i="1"/>
  <c r="AE3536" i="1"/>
  <c r="AF4127" i="1"/>
  <c r="AX4127" i="1" s="1"/>
  <c r="AS4127" i="1"/>
  <c r="AX3503" i="1"/>
  <c r="AX4044" i="1"/>
  <c r="AF4059" i="1"/>
  <c r="AE4059" i="1"/>
  <c r="AS3906" i="1"/>
  <c r="AS4267" i="1"/>
  <c r="AF4267" i="1" s="1"/>
  <c r="AX4267" i="1" s="1"/>
  <c r="AX3963" i="1"/>
  <c r="AS3665" i="1"/>
  <c r="AF3665" i="1" s="1"/>
  <c r="AX3665" i="1" s="1"/>
  <c r="AS4096" i="1"/>
  <c r="AF4096" i="1" s="1"/>
  <c r="AX4096" i="1" s="1"/>
  <c r="AE3906" i="1"/>
  <c r="AE4267" i="1"/>
  <c r="AS4209" i="1"/>
  <c r="AF4209" i="1" s="1"/>
  <c r="AX4209" i="1" s="1"/>
  <c r="AX4366" i="1"/>
  <c r="AX4149" i="1"/>
  <c r="AX3711" i="1"/>
  <c r="AF4396" i="1"/>
  <c r="AX4396" i="1" s="1"/>
  <c r="AS3967" i="1"/>
  <c r="AF3967" i="1" s="1"/>
  <c r="AX3967" i="1" s="1"/>
  <c r="AX3906" i="1" l="1"/>
  <c r="AX4059" i="1"/>
</calcChain>
</file>

<file path=xl/sharedStrings.xml><?xml version="1.0" encoding="utf-8"?>
<sst xmlns="http://schemas.openxmlformats.org/spreadsheetml/2006/main" count="66" uniqueCount="66">
  <si>
    <t>Дата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</si>
  <si>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</si>
  <si>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</si>
  <si>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</si>
  <si>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</si>
  <si>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</si>
  <si>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</si>
  <si>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</si>
  <si>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</si>
  <si>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</si>
  <si>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</si>
  <si>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</si>
  <si>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</si>
  <si>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</si>
  <si>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1Y_MOSPRIME</t>
  </si>
  <si>
    <t>2Y_MOSPRIME</t>
  </si>
  <si>
    <t>3Y_MOSPRIME</t>
  </si>
  <si>
    <t>5Y_MOSPRIME</t>
  </si>
  <si>
    <t>10Y_MOSPRIME</t>
  </si>
  <si>
    <t>2026-09-08</t>
  </si>
  <si>
    <t>2026-09-09</t>
  </si>
  <si>
    <t>2026-09-10</t>
  </si>
  <si>
    <t>2026-09-11</t>
  </si>
  <si>
    <t>2026-09-14</t>
  </si>
  <si>
    <t>1–3M avg</t>
  </si>
  <si>
    <t>4–6M avg</t>
  </si>
  <si>
    <t>7–9M avg</t>
  </si>
  <si>
    <t>10–12M avg</t>
  </si>
  <si>
    <t>Year 2 avg</t>
  </si>
  <si>
    <t>Year 3 avg</t>
  </si>
  <si>
    <t>Year 4 avg</t>
  </si>
  <si>
    <t>Year 5 avg</t>
  </si>
  <si>
    <t>Year 6 avg</t>
  </si>
  <si>
    <t>Year 7 avg</t>
  </si>
  <si>
    <t>Year 8 avg</t>
  </si>
  <si>
    <t>Year 9 avg</t>
  </si>
  <si>
    <t>Year 10 avg</t>
  </si>
  <si>
    <t>DF_3M</t>
  </si>
  <si>
    <t>DF_6M</t>
  </si>
  <si>
    <t>DF_9M</t>
  </si>
  <si>
    <t>DF_1Y</t>
  </si>
  <si>
    <t>DF_2Y</t>
  </si>
  <si>
    <t>DF_3Y</t>
  </si>
  <si>
    <t>DF_4Y</t>
  </si>
  <si>
    <t>DF_5Y</t>
  </si>
  <si>
    <t>DF_6Y</t>
  </si>
  <si>
    <t>DF_7Y</t>
  </si>
  <si>
    <t>DF_8Y</t>
  </si>
  <si>
    <t>DF_9Y</t>
  </si>
  <si>
    <t>DF_10Y</t>
  </si>
  <si>
    <t>Avg next 1Y</t>
  </si>
  <si>
    <t>Avg next 2Y</t>
  </si>
  <si>
    <t>Avg next 3Y</t>
  </si>
  <si>
    <t>Avg next 5Y</t>
  </si>
  <si>
    <t>Avg next 10Y</t>
  </si>
  <si>
    <t>Методика расчета</t>
  </si>
  <si>
    <t>Forward-периоды</t>
  </si>
  <si>
    <t>T:W = квартальные forward-average; X:AF = средняя implied КС по соответствующему будущему году</t>
  </si>
  <si>
    <t>Горизонтальные средние</t>
  </si>
  <si>
    <t>AT:AX = средняя implied КС от текущей даты до горизонта 1Y / 2Y / 3Y / 5Y / 10Y</t>
  </si>
  <si>
    <t>Важно</t>
  </si>
  <si>
    <t>Очистка от капитализации; term premium / премия за срок сохраняется</t>
  </si>
  <si>
    <t>Источник ЦБ</t>
  </si>
  <si>
    <t>https://cbr.ru/ec_research/mb/bulletin_26-02/</t>
  </si>
  <si>
    <t>Спецификация MOEX</t>
  </si>
  <si>
    <t>https://fs.moex.com/f/21666/20250324-ext-spfi-swaprates.pdf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</si>
</sst>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;[Red]\(0.00\);\-"/>
    <numFmt numFmtId="166" formatCode="0.000000"/>
  </numFmts>
  <fonts count="7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rgb="FF666666"/>
      <name val="Calibri"/>
      <family val="2"/>
    </font>
    <font>
      <sz val="11"/>
      <color rgb="FF80808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2" fillId="2" borderId="0" xfId="0" applyFont="1" applyFill="1"/>
    <xf numFmtId="166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  <xf numFmtId="165" fontId="6" fillId="0" borderId="0" xfId="0" applyNumberFormat="1" applyFont="1"/>
    <xf numFmtId="165" fontId="4" fillId="0" borderId="0" xfId="0" applyNumberFormat="1" applyFont="1"/>
    <xf numFmtId="165" fontId="6" fillId="0" borderId="0" xfId="0" applyNumberFormat="1" applyFont="1" applyAlignment="1">
      <alignment wrapText="1"/>
    </xf>
    <xf numFmtId="0" fontId="4" fillId="3" borderId="0" xfId="0" applyFont="1" applyFill="1" applyAlignment="1">
      <alignment horizontal="left"/>
    </xf>
    <xf numFmtId="0" fontId="0" fillId="0" borderId="0" xfId="0"/>
    <xf numFmtId="0" fontId="4" fillId="4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26"/>
  <sheetViews>
    <sheetView tabSelected="1" workbookViewId="0">
      <pane xSplit="1" ySplit="1" topLeftCell="AI4386" activePane="bottomRight" state="frozen"/>
      <selection pane="topRight" activeCell="B1" sqref="B1"/>
      <selection pane="bottomLeft" activeCell="A2" sqref="A2"/>
      <selection pane="bottomRight" activeCell="AV4388" sqref="AV4388"/>
    </sheetView>
  </sheetViews>
  <sheetFormatPr baseColWidth="10" defaultColWidth="8.83203125" defaultRowHeight="15" x14ac:dyDescent="0.2"/>
  <cols>
    <col min="1" max="1" width="10.1640625" customWidth="1"/>
    <col min="20" max="32" width="11" customWidth="1"/>
    <col min="33" max="45" width="10" customWidth="1"/>
    <col min="46" max="50" width="13" customWidth="1"/>
    <col min="52" max="52" width="20" customWidth="1"/>
    <col min="53" max="53" width="70" customWidth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  <c r="AQ1" s="5" t="s">
        <v>47</v>
      </c>
      <c r="AR1" s="5" t="s">
        <v>48</v>
      </c>
      <c r="AS1" s="5" t="s">
        <v>49</v>
      </c>
      <c r="AT1" t="s">
        <v>50</v>
      </c>
      <c r="AU1" s="12" t="s">
        <v>51</v>
      </c>
      <c r="AV1" s="13" t="s">
        <v>52</v>
      </c>
      <c r="AW1" t="s">
        <v>53</v>
      </c>
      <c r="AX1" t="s">
        <v>54</v>
      </c>
      <c r="AZ1" s="14" t="s">
        <v>55</v>
      </c>
      <c r="BA1" s="13"/>
    </row>
    <row r="2" spans="1:53" ht="32" x14ac:dyDescent="0.2">
      <c r="A2" s="2">
        <v>40189</v>
      </c>
      <c r="O2">
        <v>7.05</v>
      </c>
      <c r="P2">
        <v>7.1</v>
      </c>
      <c r="Q2">
        <v>7.3</v>
      </c>
      <c r="R2">
        <v>7.55</v>
      </c>
      <c r="S2">
        <v>8</v>
      </c>
      <c r="AT2" s="9" t="str">
        <f t="shared" ref="AT2:AT65" si="0">IF(COUNT(T2:W2)&lt;4,"",AVERAGE(T2:W2))</f>
        <v/>
      </c>
      <c r="AU2" s="10"/>
      <c r="AV2" s="11"/>
      <c r="AW2" s="9" t="str">
        <f t="shared" ref="AW2:AW65" si="1">IF(COUNT(T2:AA2)&lt;8,"",(0.25*SUM(T2:W2)+SUM(X2:AA2))/5)</f>
        <v/>
      </c>
      <c r="AX2" s="9" t="str">
        <f t="shared" ref="AX2:AX65" si="2">IF(COUNT(T2:AF2)&lt;13,"",(0.25*SUM(T2:W2)+SUM(X2:AF2))/10)</f>
        <v/>
      </c>
      <c r="AZ2" s="7" t="s">
        <v>56</v>
      </c>
      <c r="BA2" s="8" t="s">
        <v>57</v>
      </c>
    </row>
    <row r="3" spans="1:53" ht="16" x14ac:dyDescent="0.2">
      <c r="A3" s="2">
        <v>40190</v>
      </c>
      <c r="O3">
        <v>7.05</v>
      </c>
      <c r="P3">
        <v>7.1</v>
      </c>
      <c r="Q3">
        <v>7.3</v>
      </c>
      <c r="R3">
        <v>7.55</v>
      </c>
      <c r="S3">
        <v>8</v>
      </c>
      <c r="AT3" s="9" t="str">
        <f t="shared" si="0"/>
        <v/>
      </c>
      <c r="AU3" s="10"/>
      <c r="AV3" s="11"/>
      <c r="AW3" s="9" t="str">
        <f t="shared" si="1"/>
        <v/>
      </c>
      <c r="AX3" s="9" t="str">
        <f t="shared" si="2"/>
        <v/>
      </c>
      <c r="AZ3" s="7" t="s">
        <v>58</v>
      </c>
      <c r="BA3" s="8" t="s">
        <v>59</v>
      </c>
    </row>
    <row r="4" spans="1:53" ht="16" x14ac:dyDescent="0.2">
      <c r="A4" s="2">
        <v>40191</v>
      </c>
      <c r="O4">
        <v>6.58</v>
      </c>
      <c r="P4">
        <v>6.8</v>
      </c>
      <c r="Q4">
        <v>7</v>
      </c>
      <c r="R4">
        <v>7.33</v>
      </c>
      <c r="S4">
        <v>7.52</v>
      </c>
      <c r="AT4" s="9" t="str">
        <f t="shared" si="0"/>
        <v/>
      </c>
      <c r="AU4" s="10"/>
      <c r="AV4" s="11"/>
      <c r="AW4" s="9" t="str">
        <f t="shared" si="1"/>
        <v/>
      </c>
      <c r="AX4" s="9" t="str">
        <f t="shared" si="2"/>
        <v/>
      </c>
      <c r="AZ4" s="7" t="s">
        <v>60</v>
      </c>
      <c r="BA4" s="8" t="s">
        <v>61</v>
      </c>
    </row>
    <row r="5" spans="1:53" ht="16" x14ac:dyDescent="0.2">
      <c r="A5" s="2">
        <v>40192</v>
      </c>
      <c r="O5">
        <v>6.54</v>
      </c>
      <c r="P5">
        <v>6.78</v>
      </c>
      <c r="Q5">
        <v>6.98</v>
      </c>
      <c r="R5">
        <v>7.31</v>
      </c>
      <c r="S5">
        <v>7.65</v>
      </c>
      <c r="AT5" s="9" t="str">
        <f t="shared" si="0"/>
        <v/>
      </c>
      <c r="AU5" s="9" t="str">
        <f t="shared" ref="AU5:AU68" si="3">IF(OR(AT5="",X5=""),"",(AT5+X5)/2)</f>
        <v/>
      </c>
      <c r="AV5" s="9" t="str">
        <f t="shared" ref="AV5:AV68" si="4">IF(OR(AT5="",X5="",Y5=""),"",(AT5+X5+Y5)/3)</f>
        <v/>
      </c>
      <c r="AW5" s="9" t="str">
        <f t="shared" si="1"/>
        <v/>
      </c>
      <c r="AX5" s="9" t="str">
        <f t="shared" si="2"/>
        <v/>
      </c>
      <c r="AZ5" s="7" t="s">
        <v>62</v>
      </c>
      <c r="BA5" s="8" t="s">
        <v>63</v>
      </c>
    </row>
    <row r="6" spans="1:53" ht="16" x14ac:dyDescent="0.2">
      <c r="A6" s="2">
        <v>40193</v>
      </c>
      <c r="O6">
        <v>6.54</v>
      </c>
      <c r="P6">
        <v>6.78</v>
      </c>
      <c r="Q6">
        <v>6.98</v>
      </c>
      <c r="R6">
        <v>7.31</v>
      </c>
      <c r="S6">
        <v>7.65</v>
      </c>
      <c r="AT6" s="9" t="str">
        <f t="shared" si="0"/>
        <v/>
      </c>
      <c r="AU6" s="9" t="str">
        <f t="shared" si="3"/>
        <v/>
      </c>
      <c r="AV6" s="9" t="str">
        <f t="shared" si="4"/>
        <v/>
      </c>
      <c r="AW6" s="9" t="str">
        <f t="shared" si="1"/>
        <v/>
      </c>
      <c r="AX6" s="9" t="str">
        <f t="shared" si="2"/>
        <v/>
      </c>
      <c r="AZ6" s="7" t="s">
        <v>64</v>
      </c>
      <c r="BA6" s="8" t="s">
        <v>65</v>
      </c>
    </row>
    <row r="7" spans="1:53" x14ac:dyDescent="0.2">
      <c r="A7" s="2">
        <v>40196</v>
      </c>
      <c r="O7">
        <v>6.37</v>
      </c>
      <c r="P7">
        <v>6.68</v>
      </c>
      <c r="Q7">
        <v>7</v>
      </c>
      <c r="R7">
        <v>7.41</v>
      </c>
      <c r="S7">
        <v>7.7750000000000004</v>
      </c>
      <c r="AT7" s="9" t="str">
        <f t="shared" si="0"/>
        <v/>
      </c>
      <c r="AU7" s="9" t="str">
        <f t="shared" si="3"/>
        <v/>
      </c>
      <c r="AV7" s="9" t="str">
        <f t="shared" si="4"/>
        <v/>
      </c>
      <c r="AW7" s="9" t="str">
        <f t="shared" si="1"/>
        <v/>
      </c>
      <c r="AX7" s="9" t="str">
        <f t="shared" si="2"/>
        <v/>
      </c>
    </row>
    <row r="8" spans="1:53" x14ac:dyDescent="0.2">
      <c r="A8" s="2">
        <v>40197</v>
      </c>
      <c r="O8">
        <v>6.37</v>
      </c>
      <c r="P8">
        <v>6.68</v>
      </c>
      <c r="Q8">
        <v>7</v>
      </c>
      <c r="R8">
        <v>7.41</v>
      </c>
      <c r="S8">
        <v>7.7750000000000004</v>
      </c>
      <c r="AT8" s="9" t="str">
        <f t="shared" si="0"/>
        <v/>
      </c>
      <c r="AU8" s="9" t="str">
        <f t="shared" si="3"/>
        <v/>
      </c>
      <c r="AV8" s="9" t="str">
        <f t="shared" si="4"/>
        <v/>
      </c>
      <c r="AW8" s="9" t="str">
        <f t="shared" si="1"/>
        <v/>
      </c>
      <c r="AX8" s="9" t="str">
        <f t="shared" si="2"/>
        <v/>
      </c>
    </row>
    <row r="9" spans="1:53" x14ac:dyDescent="0.2">
      <c r="A9" s="2">
        <v>40198</v>
      </c>
      <c r="O9">
        <v>6.26</v>
      </c>
      <c r="P9">
        <v>6.68</v>
      </c>
      <c r="Q9">
        <v>6.72</v>
      </c>
      <c r="R9">
        <v>7.41</v>
      </c>
      <c r="S9">
        <v>7.78</v>
      </c>
      <c r="AT9" s="9" t="str">
        <f t="shared" si="0"/>
        <v/>
      </c>
      <c r="AU9" s="9" t="str">
        <f t="shared" si="3"/>
        <v/>
      </c>
      <c r="AV9" s="9" t="str">
        <f t="shared" si="4"/>
        <v/>
      </c>
      <c r="AW9" s="9" t="str">
        <f t="shared" si="1"/>
        <v/>
      </c>
      <c r="AX9" s="9" t="str">
        <f t="shared" si="2"/>
        <v/>
      </c>
    </row>
    <row r="10" spans="1:53" x14ac:dyDescent="0.2">
      <c r="A10" s="2">
        <v>40199</v>
      </c>
      <c r="O10">
        <v>6.31</v>
      </c>
      <c r="P10">
        <v>6.57</v>
      </c>
      <c r="Q10">
        <v>6.93</v>
      </c>
      <c r="R10">
        <v>7.47</v>
      </c>
      <c r="S10">
        <v>7.69</v>
      </c>
      <c r="AT10" s="9" t="str">
        <f t="shared" si="0"/>
        <v/>
      </c>
      <c r="AU10" s="9" t="str">
        <f t="shared" si="3"/>
        <v/>
      </c>
      <c r="AV10" s="9" t="str">
        <f t="shared" si="4"/>
        <v/>
      </c>
      <c r="AW10" s="9" t="str">
        <f t="shared" si="1"/>
        <v/>
      </c>
      <c r="AX10" s="9" t="str">
        <f t="shared" si="2"/>
        <v/>
      </c>
    </row>
    <row r="11" spans="1:53" x14ac:dyDescent="0.2">
      <c r="A11" s="2">
        <v>40200</v>
      </c>
      <c r="O11">
        <v>6.5750000000000002</v>
      </c>
      <c r="P11">
        <v>6.85</v>
      </c>
      <c r="Q11">
        <v>7.2249999999999996</v>
      </c>
      <c r="R11">
        <v>7.5750000000000002</v>
      </c>
      <c r="S11">
        <v>7.9249999999999998</v>
      </c>
      <c r="AT11" s="9" t="str">
        <f t="shared" si="0"/>
        <v/>
      </c>
      <c r="AU11" s="9" t="str">
        <f t="shared" si="3"/>
        <v/>
      </c>
      <c r="AV11" s="9" t="str">
        <f t="shared" si="4"/>
        <v/>
      </c>
      <c r="AW11" s="9" t="str">
        <f t="shared" si="1"/>
        <v/>
      </c>
      <c r="AX11" s="9" t="str">
        <f t="shared" si="2"/>
        <v/>
      </c>
    </row>
    <row r="12" spans="1:53" x14ac:dyDescent="0.2">
      <c r="A12" s="2">
        <v>40203</v>
      </c>
      <c r="O12">
        <v>6.5</v>
      </c>
      <c r="P12">
        <v>6.75</v>
      </c>
      <c r="Q12">
        <v>7.15</v>
      </c>
      <c r="R12">
        <v>7.7050000000000001</v>
      </c>
      <c r="S12">
        <v>7.9131999999999998</v>
      </c>
      <c r="AT12" s="9" t="str">
        <f t="shared" si="0"/>
        <v/>
      </c>
      <c r="AU12" s="9" t="str">
        <f t="shared" si="3"/>
        <v/>
      </c>
      <c r="AV12" s="9" t="str">
        <f t="shared" si="4"/>
        <v/>
      </c>
      <c r="AW12" s="9" t="str">
        <f t="shared" si="1"/>
        <v/>
      </c>
      <c r="AX12" s="9" t="str">
        <f t="shared" si="2"/>
        <v/>
      </c>
    </row>
    <row r="13" spans="1:53" x14ac:dyDescent="0.2">
      <c r="A13" s="2">
        <v>40204</v>
      </c>
      <c r="O13">
        <v>6.3949999999999996</v>
      </c>
      <c r="P13">
        <v>6.7285000000000004</v>
      </c>
      <c r="Q13">
        <v>7.0990000000000002</v>
      </c>
      <c r="R13">
        <v>7.625</v>
      </c>
      <c r="S13">
        <v>8</v>
      </c>
      <c r="AT13" s="9" t="str">
        <f t="shared" si="0"/>
        <v/>
      </c>
      <c r="AU13" s="9" t="str">
        <f t="shared" si="3"/>
        <v/>
      </c>
      <c r="AV13" s="9" t="str">
        <f t="shared" si="4"/>
        <v/>
      </c>
      <c r="AW13" s="9" t="str">
        <f t="shared" si="1"/>
        <v/>
      </c>
      <c r="AX13" s="9" t="str">
        <f t="shared" si="2"/>
        <v/>
      </c>
    </row>
    <row r="14" spans="1:53" x14ac:dyDescent="0.2">
      <c r="A14" s="2">
        <v>40205</v>
      </c>
      <c r="O14">
        <v>6.3</v>
      </c>
      <c r="P14">
        <v>6.7169999999999996</v>
      </c>
      <c r="Q14">
        <v>7.1050000000000004</v>
      </c>
      <c r="R14">
        <v>7.6550000000000002</v>
      </c>
      <c r="S14">
        <v>7.95</v>
      </c>
      <c r="AT14" s="9" t="str">
        <f t="shared" si="0"/>
        <v/>
      </c>
      <c r="AU14" s="9" t="str">
        <f t="shared" si="3"/>
        <v/>
      </c>
      <c r="AV14" s="9" t="str">
        <f t="shared" si="4"/>
        <v/>
      </c>
      <c r="AW14" s="9" t="str">
        <f t="shared" si="1"/>
        <v/>
      </c>
      <c r="AX14" s="9" t="str">
        <f t="shared" si="2"/>
        <v/>
      </c>
    </row>
    <row r="15" spans="1:53" x14ac:dyDescent="0.2">
      <c r="A15" s="2">
        <v>40206</v>
      </c>
      <c r="O15">
        <v>6.3845000000000001</v>
      </c>
      <c r="P15">
        <v>6.74</v>
      </c>
      <c r="Q15">
        <v>7.1395</v>
      </c>
      <c r="R15">
        <v>7.5869999999999997</v>
      </c>
      <c r="S15">
        <v>7.95</v>
      </c>
      <c r="AT15" s="9" t="str">
        <f t="shared" si="0"/>
        <v/>
      </c>
      <c r="AU15" s="9" t="str">
        <f t="shared" si="3"/>
        <v/>
      </c>
      <c r="AV15" s="9" t="str">
        <f t="shared" si="4"/>
        <v/>
      </c>
      <c r="AW15" s="9" t="str">
        <f t="shared" si="1"/>
        <v/>
      </c>
      <c r="AX15" s="9" t="str">
        <f t="shared" si="2"/>
        <v/>
      </c>
    </row>
    <row r="16" spans="1:53" x14ac:dyDescent="0.2">
      <c r="A16" s="2">
        <v>40207</v>
      </c>
      <c r="O16">
        <v>6.35</v>
      </c>
      <c r="P16">
        <v>6.7</v>
      </c>
      <c r="Q16">
        <v>7.15</v>
      </c>
      <c r="R16">
        <v>7.7</v>
      </c>
      <c r="S16">
        <v>7.8617999999999997</v>
      </c>
      <c r="AT16" s="9" t="str">
        <f t="shared" si="0"/>
        <v/>
      </c>
      <c r="AU16" s="9" t="str">
        <f t="shared" si="3"/>
        <v/>
      </c>
      <c r="AV16" s="9" t="str">
        <f t="shared" si="4"/>
        <v/>
      </c>
      <c r="AW16" s="9" t="str">
        <f t="shared" si="1"/>
        <v/>
      </c>
      <c r="AX16" s="9" t="str">
        <f t="shared" si="2"/>
        <v/>
      </c>
    </row>
    <row r="17" spans="1:50" x14ac:dyDescent="0.2">
      <c r="A17" s="2">
        <v>40210</v>
      </c>
      <c r="O17">
        <v>6.35</v>
      </c>
      <c r="P17">
        <v>6.7450000000000001</v>
      </c>
      <c r="Q17">
        <v>7.15</v>
      </c>
      <c r="R17">
        <v>7.65</v>
      </c>
      <c r="S17">
        <v>8.02</v>
      </c>
      <c r="AT17" s="9" t="str">
        <f t="shared" si="0"/>
        <v/>
      </c>
      <c r="AU17" s="9" t="str">
        <f t="shared" si="3"/>
        <v/>
      </c>
      <c r="AV17" s="9" t="str">
        <f t="shared" si="4"/>
        <v/>
      </c>
      <c r="AW17" s="9" t="str">
        <f t="shared" si="1"/>
        <v/>
      </c>
      <c r="AX17" s="9" t="str">
        <f t="shared" si="2"/>
        <v/>
      </c>
    </row>
    <row r="18" spans="1:50" x14ac:dyDescent="0.2">
      <c r="A18" s="2">
        <v>40211</v>
      </c>
      <c r="O18">
        <v>6.3250000000000002</v>
      </c>
      <c r="P18">
        <v>6.6749999999999998</v>
      </c>
      <c r="Q18">
        <v>7.15</v>
      </c>
      <c r="R18">
        <v>7.625</v>
      </c>
      <c r="S18">
        <v>7.9</v>
      </c>
      <c r="AT18" s="9" t="str">
        <f t="shared" si="0"/>
        <v/>
      </c>
      <c r="AU18" s="9" t="str">
        <f t="shared" si="3"/>
        <v/>
      </c>
      <c r="AV18" s="9" t="str">
        <f t="shared" si="4"/>
        <v/>
      </c>
      <c r="AW18" s="9" t="str">
        <f t="shared" si="1"/>
        <v/>
      </c>
      <c r="AX18" s="9" t="str">
        <f t="shared" si="2"/>
        <v/>
      </c>
    </row>
    <row r="19" spans="1:50" x14ac:dyDescent="0.2">
      <c r="A19" s="2">
        <v>40212</v>
      </c>
      <c r="O19">
        <v>6.23</v>
      </c>
      <c r="P19">
        <v>6.67</v>
      </c>
      <c r="Q19">
        <v>7.16</v>
      </c>
      <c r="R19">
        <v>7.6849999999999996</v>
      </c>
      <c r="S19">
        <v>8.1300000000000008</v>
      </c>
      <c r="AT19" s="9" t="str">
        <f t="shared" si="0"/>
        <v/>
      </c>
      <c r="AU19" s="9" t="str">
        <f t="shared" si="3"/>
        <v/>
      </c>
      <c r="AV19" s="9" t="str">
        <f t="shared" si="4"/>
        <v/>
      </c>
      <c r="AW19" s="9" t="str">
        <f t="shared" si="1"/>
        <v/>
      </c>
      <c r="AX19" s="9" t="str">
        <f t="shared" si="2"/>
        <v/>
      </c>
    </row>
    <row r="20" spans="1:50" x14ac:dyDescent="0.2">
      <c r="A20" s="2">
        <v>40213</v>
      </c>
      <c r="O20">
        <v>6.3250000000000002</v>
      </c>
      <c r="P20">
        <v>6.75</v>
      </c>
      <c r="Q20">
        <v>7.2</v>
      </c>
      <c r="R20">
        <v>7.72</v>
      </c>
      <c r="S20">
        <v>8.35</v>
      </c>
      <c r="AT20" s="9" t="str">
        <f t="shared" si="0"/>
        <v/>
      </c>
      <c r="AU20" s="9" t="str">
        <f t="shared" si="3"/>
        <v/>
      </c>
      <c r="AV20" s="9" t="str">
        <f t="shared" si="4"/>
        <v/>
      </c>
      <c r="AW20" s="9" t="str">
        <f t="shared" si="1"/>
        <v/>
      </c>
      <c r="AX20" s="9" t="str">
        <f t="shared" si="2"/>
        <v/>
      </c>
    </row>
    <row r="21" spans="1:50" x14ac:dyDescent="0.2">
      <c r="A21" s="2">
        <v>40214</v>
      </c>
      <c r="O21">
        <v>6.3514999999999997</v>
      </c>
      <c r="P21">
        <v>6.8250000000000002</v>
      </c>
      <c r="Q21">
        <v>7.26</v>
      </c>
      <c r="R21">
        <v>7.7750000000000004</v>
      </c>
      <c r="S21">
        <v>8.1404999999999994</v>
      </c>
      <c r="AT21" s="9" t="str">
        <f t="shared" si="0"/>
        <v/>
      </c>
      <c r="AU21" s="9" t="str">
        <f t="shared" si="3"/>
        <v/>
      </c>
      <c r="AV21" s="9" t="str">
        <f t="shared" si="4"/>
        <v/>
      </c>
      <c r="AW21" s="9" t="str">
        <f t="shared" si="1"/>
        <v/>
      </c>
      <c r="AX21" s="9" t="str">
        <f t="shared" si="2"/>
        <v/>
      </c>
    </row>
    <row r="22" spans="1:50" x14ac:dyDescent="0.2">
      <c r="A22" s="2">
        <v>40217</v>
      </c>
      <c r="O22">
        <v>6.4</v>
      </c>
      <c r="P22">
        <v>6.8250000000000002</v>
      </c>
      <c r="Q22">
        <v>7.2830000000000004</v>
      </c>
      <c r="R22">
        <v>7.75</v>
      </c>
      <c r="S22">
        <v>8.1504999999999992</v>
      </c>
      <c r="AT22" s="9" t="str">
        <f t="shared" si="0"/>
        <v/>
      </c>
      <c r="AU22" s="9" t="str">
        <f t="shared" si="3"/>
        <v/>
      </c>
      <c r="AV22" s="9" t="str">
        <f t="shared" si="4"/>
        <v/>
      </c>
      <c r="AW22" s="9" t="str">
        <f t="shared" si="1"/>
        <v/>
      </c>
      <c r="AX22" s="9" t="str">
        <f t="shared" si="2"/>
        <v/>
      </c>
    </row>
    <row r="23" spans="1:50" x14ac:dyDescent="0.2">
      <c r="A23" s="2">
        <v>40218</v>
      </c>
      <c r="O23">
        <v>6.375</v>
      </c>
      <c r="P23">
        <v>6.8959999999999999</v>
      </c>
      <c r="Q23">
        <v>7.3369999999999997</v>
      </c>
      <c r="R23">
        <v>7.9109999999999996</v>
      </c>
      <c r="S23">
        <v>8.3010000000000002</v>
      </c>
      <c r="AT23" s="9" t="str">
        <f t="shared" si="0"/>
        <v/>
      </c>
      <c r="AU23" s="9" t="str">
        <f t="shared" si="3"/>
        <v/>
      </c>
      <c r="AV23" s="9" t="str">
        <f t="shared" si="4"/>
        <v/>
      </c>
      <c r="AW23" s="9" t="str">
        <f t="shared" si="1"/>
        <v/>
      </c>
      <c r="AX23" s="9" t="str">
        <f t="shared" si="2"/>
        <v/>
      </c>
    </row>
    <row r="24" spans="1:50" x14ac:dyDescent="0.2">
      <c r="A24" s="2">
        <v>40219</v>
      </c>
      <c r="O24">
        <v>6.3845000000000001</v>
      </c>
      <c r="P24">
        <v>6.9485000000000001</v>
      </c>
      <c r="Q24">
        <v>7.4195000000000002</v>
      </c>
      <c r="R24">
        <v>7.95</v>
      </c>
      <c r="S24">
        <v>8.4710000000000001</v>
      </c>
      <c r="AT24" s="9" t="str">
        <f t="shared" si="0"/>
        <v/>
      </c>
      <c r="AU24" s="9" t="str">
        <f t="shared" si="3"/>
        <v/>
      </c>
      <c r="AV24" s="9" t="str">
        <f t="shared" si="4"/>
        <v/>
      </c>
      <c r="AW24" s="9" t="str">
        <f t="shared" si="1"/>
        <v/>
      </c>
      <c r="AX24" s="9" t="str">
        <f t="shared" si="2"/>
        <v/>
      </c>
    </row>
    <row r="25" spans="1:50" x14ac:dyDescent="0.2">
      <c r="A25" s="2">
        <v>40220</v>
      </c>
      <c r="O25">
        <v>6.3449999999999998</v>
      </c>
      <c r="P25">
        <v>6.93</v>
      </c>
      <c r="Q25">
        <v>7.41</v>
      </c>
      <c r="R25">
        <v>7.8949999999999996</v>
      </c>
      <c r="S25">
        <v>8.4</v>
      </c>
      <c r="AT25" s="9" t="str">
        <f t="shared" si="0"/>
        <v/>
      </c>
      <c r="AU25" s="9" t="str">
        <f t="shared" si="3"/>
        <v/>
      </c>
      <c r="AV25" s="9" t="str">
        <f t="shared" si="4"/>
        <v/>
      </c>
      <c r="AW25" s="9" t="str">
        <f t="shared" si="1"/>
        <v/>
      </c>
      <c r="AX25" s="9" t="str">
        <f t="shared" si="2"/>
        <v/>
      </c>
    </row>
    <row r="26" spans="1:50" x14ac:dyDescent="0.2">
      <c r="A26" s="2">
        <v>40221</v>
      </c>
      <c r="O26">
        <v>6.3250000000000002</v>
      </c>
      <c r="P26">
        <v>6.9</v>
      </c>
      <c r="Q26">
        <v>7.3994999999999997</v>
      </c>
      <c r="R26">
        <v>7.9314999999999998</v>
      </c>
      <c r="S26">
        <v>8.3864999999999998</v>
      </c>
      <c r="AT26" s="9" t="str">
        <f t="shared" si="0"/>
        <v/>
      </c>
      <c r="AU26" s="9" t="str">
        <f t="shared" si="3"/>
        <v/>
      </c>
      <c r="AV26" s="9" t="str">
        <f t="shared" si="4"/>
        <v/>
      </c>
      <c r="AW26" s="9" t="str">
        <f t="shared" si="1"/>
        <v/>
      </c>
      <c r="AX26" s="9" t="str">
        <f t="shared" si="2"/>
        <v/>
      </c>
    </row>
    <row r="27" spans="1:50" x14ac:dyDescent="0.2">
      <c r="A27" s="2">
        <v>40224</v>
      </c>
      <c r="O27">
        <v>6.3250000000000002</v>
      </c>
      <c r="P27">
        <v>6.9130000000000003</v>
      </c>
      <c r="Q27">
        <v>7.3964999999999996</v>
      </c>
      <c r="R27">
        <v>7.9130000000000003</v>
      </c>
      <c r="S27">
        <v>8.3620000000000001</v>
      </c>
      <c r="AT27" s="9" t="str">
        <f t="shared" si="0"/>
        <v/>
      </c>
      <c r="AU27" s="9" t="str">
        <f t="shared" si="3"/>
        <v/>
      </c>
      <c r="AV27" s="9" t="str">
        <f t="shared" si="4"/>
        <v/>
      </c>
      <c r="AW27" s="9" t="str">
        <f t="shared" si="1"/>
        <v/>
      </c>
      <c r="AX27" s="9" t="str">
        <f t="shared" si="2"/>
        <v/>
      </c>
    </row>
    <row r="28" spans="1:50" x14ac:dyDescent="0.2">
      <c r="A28" s="2">
        <v>40225</v>
      </c>
      <c r="O28">
        <v>6.2774999999999999</v>
      </c>
      <c r="P28">
        <v>6.86</v>
      </c>
      <c r="Q28">
        <v>7.3419999999999996</v>
      </c>
      <c r="R28">
        <v>7.8609999999999998</v>
      </c>
      <c r="S28">
        <v>8.3689999999999998</v>
      </c>
      <c r="AT28" s="9" t="str">
        <f t="shared" si="0"/>
        <v/>
      </c>
      <c r="AU28" s="9" t="str">
        <f t="shared" si="3"/>
        <v/>
      </c>
      <c r="AV28" s="9" t="str">
        <f t="shared" si="4"/>
        <v/>
      </c>
      <c r="AW28" s="9" t="str">
        <f t="shared" si="1"/>
        <v/>
      </c>
      <c r="AX28" s="9" t="str">
        <f t="shared" si="2"/>
        <v/>
      </c>
    </row>
    <row r="29" spans="1:50" x14ac:dyDescent="0.2">
      <c r="A29" s="2">
        <v>40226</v>
      </c>
      <c r="O29">
        <v>6.2785000000000002</v>
      </c>
      <c r="P29">
        <v>6.85</v>
      </c>
      <c r="Q29">
        <v>7.3414999999999999</v>
      </c>
      <c r="R29">
        <v>7.8354999999999997</v>
      </c>
      <c r="S29">
        <v>8.4</v>
      </c>
      <c r="AT29" s="9" t="str">
        <f t="shared" si="0"/>
        <v/>
      </c>
      <c r="AU29" s="9" t="str">
        <f t="shared" si="3"/>
        <v/>
      </c>
      <c r="AV29" s="9" t="str">
        <f t="shared" si="4"/>
        <v/>
      </c>
      <c r="AW29" s="9" t="str">
        <f t="shared" si="1"/>
        <v/>
      </c>
      <c r="AX29" s="9" t="str">
        <f t="shared" si="2"/>
        <v/>
      </c>
    </row>
    <row r="30" spans="1:50" x14ac:dyDescent="0.2">
      <c r="A30" s="2">
        <v>40227</v>
      </c>
      <c r="O30">
        <v>6.125</v>
      </c>
      <c r="P30">
        <v>6.8</v>
      </c>
      <c r="Q30">
        <v>7.3</v>
      </c>
      <c r="R30">
        <v>7.7249999999999996</v>
      </c>
      <c r="S30">
        <v>8</v>
      </c>
      <c r="AT30" s="9" t="str">
        <f t="shared" si="0"/>
        <v/>
      </c>
      <c r="AU30" s="9" t="str">
        <f t="shared" si="3"/>
        <v/>
      </c>
      <c r="AV30" s="9" t="str">
        <f t="shared" si="4"/>
        <v/>
      </c>
      <c r="AW30" s="9" t="str">
        <f t="shared" si="1"/>
        <v/>
      </c>
      <c r="AX30" s="9" t="str">
        <f t="shared" si="2"/>
        <v/>
      </c>
    </row>
    <row r="31" spans="1:50" x14ac:dyDescent="0.2">
      <c r="A31" s="2">
        <v>40228</v>
      </c>
      <c r="O31">
        <v>6.0750000000000002</v>
      </c>
      <c r="P31">
        <v>6.625</v>
      </c>
      <c r="Q31">
        <v>7.15</v>
      </c>
      <c r="R31">
        <v>7.7</v>
      </c>
      <c r="S31">
        <v>8.2569999999999997</v>
      </c>
      <c r="AT31" s="9" t="str">
        <f t="shared" si="0"/>
        <v/>
      </c>
      <c r="AU31" s="9" t="str">
        <f t="shared" si="3"/>
        <v/>
      </c>
      <c r="AV31" s="9" t="str">
        <f t="shared" si="4"/>
        <v/>
      </c>
      <c r="AW31" s="9" t="str">
        <f t="shared" si="1"/>
        <v/>
      </c>
      <c r="AX31" s="9" t="str">
        <f t="shared" si="2"/>
        <v/>
      </c>
    </row>
    <row r="32" spans="1:50" x14ac:dyDescent="0.2">
      <c r="A32" s="2">
        <v>40233</v>
      </c>
      <c r="O32">
        <v>6.05</v>
      </c>
      <c r="P32">
        <v>6.55</v>
      </c>
      <c r="Q32">
        <v>7.15</v>
      </c>
      <c r="R32">
        <v>7.7</v>
      </c>
      <c r="S32">
        <v>8.15</v>
      </c>
      <c r="AT32" s="9" t="str">
        <f t="shared" si="0"/>
        <v/>
      </c>
      <c r="AU32" s="9" t="str">
        <f t="shared" si="3"/>
        <v/>
      </c>
      <c r="AV32" s="9" t="str">
        <f t="shared" si="4"/>
        <v/>
      </c>
      <c r="AW32" s="9" t="str">
        <f t="shared" si="1"/>
        <v/>
      </c>
      <c r="AX32" s="9" t="str">
        <f t="shared" si="2"/>
        <v/>
      </c>
    </row>
    <row r="33" spans="1:50" x14ac:dyDescent="0.2">
      <c r="A33" s="2">
        <v>40234</v>
      </c>
      <c r="O33">
        <v>5.9749999999999996</v>
      </c>
      <c r="P33">
        <v>6.5369999999999999</v>
      </c>
      <c r="Q33">
        <v>7.05</v>
      </c>
      <c r="R33">
        <v>7.65</v>
      </c>
      <c r="S33">
        <v>8.1790000000000003</v>
      </c>
      <c r="AT33" s="9" t="str">
        <f t="shared" si="0"/>
        <v/>
      </c>
      <c r="AU33" s="9" t="str">
        <f t="shared" si="3"/>
        <v/>
      </c>
      <c r="AV33" s="9" t="str">
        <f t="shared" si="4"/>
        <v/>
      </c>
      <c r="AW33" s="9" t="str">
        <f t="shared" si="1"/>
        <v/>
      </c>
      <c r="AX33" s="9" t="str">
        <f t="shared" si="2"/>
        <v/>
      </c>
    </row>
    <row r="34" spans="1:50" x14ac:dyDescent="0.2">
      <c r="A34" s="2">
        <v>40235</v>
      </c>
      <c r="O34">
        <v>5.9870000000000001</v>
      </c>
      <c r="P34">
        <v>6.5175000000000001</v>
      </c>
      <c r="Q34">
        <v>7.0395000000000003</v>
      </c>
      <c r="R34">
        <v>7.6494999999999997</v>
      </c>
      <c r="S34">
        <v>8.0020000000000007</v>
      </c>
      <c r="AT34" s="9" t="str">
        <f t="shared" si="0"/>
        <v/>
      </c>
      <c r="AU34" s="9" t="str">
        <f t="shared" si="3"/>
        <v/>
      </c>
      <c r="AV34" s="9" t="str">
        <f t="shared" si="4"/>
        <v/>
      </c>
      <c r="AW34" s="9" t="str">
        <f t="shared" si="1"/>
        <v/>
      </c>
      <c r="AX34" s="9" t="str">
        <f t="shared" si="2"/>
        <v/>
      </c>
    </row>
    <row r="35" spans="1:50" x14ac:dyDescent="0.2">
      <c r="A35" s="2">
        <v>40236</v>
      </c>
      <c r="O35">
        <v>5.9749999999999996</v>
      </c>
      <c r="P35">
        <v>6.48</v>
      </c>
      <c r="Q35">
        <v>7</v>
      </c>
      <c r="R35">
        <v>7.65</v>
      </c>
      <c r="S35">
        <v>7.98</v>
      </c>
      <c r="AT35" s="9" t="str">
        <f t="shared" si="0"/>
        <v/>
      </c>
      <c r="AU35" s="9" t="str">
        <f t="shared" si="3"/>
        <v/>
      </c>
      <c r="AV35" s="9" t="str">
        <f t="shared" si="4"/>
        <v/>
      </c>
      <c r="AW35" s="9" t="str">
        <f t="shared" si="1"/>
        <v/>
      </c>
      <c r="AX35" s="9" t="str">
        <f t="shared" si="2"/>
        <v/>
      </c>
    </row>
    <row r="36" spans="1:50" x14ac:dyDescent="0.2">
      <c r="A36" s="2">
        <v>40238</v>
      </c>
      <c r="O36">
        <v>5.9</v>
      </c>
      <c r="P36">
        <v>6.4349999999999996</v>
      </c>
      <c r="Q36">
        <v>6.96</v>
      </c>
      <c r="R36">
        <v>7.55</v>
      </c>
      <c r="S36">
        <v>8.15</v>
      </c>
      <c r="AT36" s="9" t="str">
        <f t="shared" si="0"/>
        <v/>
      </c>
      <c r="AU36" s="9" t="str">
        <f t="shared" si="3"/>
        <v/>
      </c>
      <c r="AV36" s="9" t="str">
        <f t="shared" si="4"/>
        <v/>
      </c>
      <c r="AW36" s="9" t="str">
        <f t="shared" si="1"/>
        <v/>
      </c>
      <c r="AX36" s="9" t="str">
        <f t="shared" si="2"/>
        <v/>
      </c>
    </row>
    <row r="37" spans="1:50" x14ac:dyDescent="0.2">
      <c r="A37" s="2">
        <v>40239</v>
      </c>
      <c r="O37">
        <v>5.75</v>
      </c>
      <c r="P37">
        <v>6.23</v>
      </c>
      <c r="Q37">
        <v>6.72</v>
      </c>
      <c r="R37">
        <v>7.34</v>
      </c>
      <c r="S37">
        <v>7.8070000000000004</v>
      </c>
      <c r="AT37" s="9" t="str">
        <f t="shared" si="0"/>
        <v/>
      </c>
      <c r="AU37" s="9" t="str">
        <f t="shared" si="3"/>
        <v/>
      </c>
      <c r="AV37" s="9" t="str">
        <f t="shared" si="4"/>
        <v/>
      </c>
      <c r="AW37" s="9" t="str">
        <f t="shared" si="1"/>
        <v/>
      </c>
      <c r="AX37" s="9" t="str">
        <f t="shared" si="2"/>
        <v/>
      </c>
    </row>
    <row r="38" spans="1:50" x14ac:dyDescent="0.2">
      <c r="A38" s="2">
        <v>40240</v>
      </c>
      <c r="O38">
        <v>5.75</v>
      </c>
      <c r="P38">
        <v>6.31</v>
      </c>
      <c r="Q38">
        <v>6.79</v>
      </c>
      <c r="R38">
        <v>7.38</v>
      </c>
      <c r="S38">
        <v>7.8620999999999999</v>
      </c>
      <c r="AT38" s="9" t="str">
        <f t="shared" si="0"/>
        <v/>
      </c>
      <c r="AU38" s="9" t="str">
        <f t="shared" si="3"/>
        <v/>
      </c>
      <c r="AV38" s="9" t="str">
        <f t="shared" si="4"/>
        <v/>
      </c>
      <c r="AW38" s="9" t="str">
        <f t="shared" si="1"/>
        <v/>
      </c>
      <c r="AX38" s="9" t="str">
        <f t="shared" si="2"/>
        <v/>
      </c>
    </row>
    <row r="39" spans="1:50" x14ac:dyDescent="0.2">
      <c r="A39" s="2">
        <v>40241</v>
      </c>
      <c r="O39">
        <v>5.75</v>
      </c>
      <c r="P39">
        <v>6.2679999999999998</v>
      </c>
      <c r="Q39">
        <v>6.7815000000000003</v>
      </c>
      <c r="R39">
        <v>7.375</v>
      </c>
      <c r="S39">
        <v>7.9050000000000002</v>
      </c>
      <c r="AT39" s="9" t="str">
        <f t="shared" si="0"/>
        <v/>
      </c>
      <c r="AU39" s="9" t="str">
        <f t="shared" si="3"/>
        <v/>
      </c>
      <c r="AV39" s="9" t="str">
        <f t="shared" si="4"/>
        <v/>
      </c>
      <c r="AW39" s="9" t="str">
        <f t="shared" si="1"/>
        <v/>
      </c>
      <c r="AX39" s="9" t="str">
        <f t="shared" si="2"/>
        <v/>
      </c>
    </row>
    <row r="40" spans="1:50" x14ac:dyDescent="0.2">
      <c r="A40" s="2">
        <v>40242</v>
      </c>
      <c r="O40">
        <v>5.625</v>
      </c>
      <c r="P40">
        <v>6.1604999999999999</v>
      </c>
      <c r="Q40">
        <v>6.69</v>
      </c>
      <c r="R40">
        <v>7.375</v>
      </c>
      <c r="S40">
        <v>7.76</v>
      </c>
      <c r="AT40" s="9" t="str">
        <f t="shared" si="0"/>
        <v/>
      </c>
      <c r="AU40" s="9" t="str">
        <f t="shared" si="3"/>
        <v/>
      </c>
      <c r="AV40" s="9" t="str">
        <f t="shared" si="4"/>
        <v/>
      </c>
      <c r="AW40" s="9" t="str">
        <f t="shared" si="1"/>
        <v/>
      </c>
      <c r="AX40" s="9" t="str">
        <f t="shared" si="2"/>
        <v/>
      </c>
    </row>
    <row r="41" spans="1:50" x14ac:dyDescent="0.2">
      <c r="A41" s="2">
        <v>40246</v>
      </c>
      <c r="O41">
        <v>5.55</v>
      </c>
      <c r="P41">
        <v>6.15</v>
      </c>
      <c r="Q41">
        <v>6.6775000000000002</v>
      </c>
      <c r="R41">
        <v>7.3250000000000002</v>
      </c>
      <c r="S41">
        <v>7.8410000000000002</v>
      </c>
      <c r="AT41" s="9" t="str">
        <f t="shared" si="0"/>
        <v/>
      </c>
      <c r="AU41" s="9" t="str">
        <f t="shared" si="3"/>
        <v/>
      </c>
      <c r="AV41" s="9" t="str">
        <f t="shared" si="4"/>
        <v/>
      </c>
      <c r="AW41" s="9" t="str">
        <f t="shared" si="1"/>
        <v/>
      </c>
      <c r="AX41" s="9" t="str">
        <f t="shared" si="2"/>
        <v/>
      </c>
    </row>
    <row r="42" spans="1:50" x14ac:dyDescent="0.2">
      <c r="A42" s="2">
        <v>40247</v>
      </c>
      <c r="O42">
        <v>5.45</v>
      </c>
      <c r="P42">
        <v>6.05</v>
      </c>
      <c r="Q42">
        <v>6.55</v>
      </c>
      <c r="R42">
        <v>7.25</v>
      </c>
      <c r="S42">
        <v>7.45</v>
      </c>
      <c r="AT42" s="9" t="str">
        <f t="shared" si="0"/>
        <v/>
      </c>
      <c r="AU42" s="9" t="str">
        <f t="shared" si="3"/>
        <v/>
      </c>
      <c r="AV42" s="9" t="str">
        <f t="shared" si="4"/>
        <v/>
      </c>
      <c r="AW42" s="9" t="str">
        <f t="shared" si="1"/>
        <v/>
      </c>
      <c r="AX42" s="9" t="str">
        <f t="shared" si="2"/>
        <v/>
      </c>
    </row>
    <row r="43" spans="1:50" x14ac:dyDescent="0.2">
      <c r="A43" s="2">
        <v>40248</v>
      </c>
      <c r="O43">
        <v>5.1005000000000003</v>
      </c>
      <c r="P43">
        <v>5.7750000000000004</v>
      </c>
      <c r="Q43">
        <v>6.35</v>
      </c>
      <c r="R43">
        <v>7.0724999999999998</v>
      </c>
      <c r="S43">
        <v>7.5475000000000003</v>
      </c>
      <c r="AT43" s="9" t="str">
        <f t="shared" si="0"/>
        <v/>
      </c>
      <c r="AU43" s="9" t="str">
        <f t="shared" si="3"/>
        <v/>
      </c>
      <c r="AV43" s="9" t="str">
        <f t="shared" si="4"/>
        <v/>
      </c>
      <c r="AW43" s="9" t="str">
        <f t="shared" si="1"/>
        <v/>
      </c>
      <c r="AX43" s="9" t="str">
        <f t="shared" si="2"/>
        <v/>
      </c>
    </row>
    <row r="44" spans="1:50" x14ac:dyDescent="0.2">
      <c r="A44" s="2">
        <v>40249</v>
      </c>
      <c r="O44">
        <v>5.0750000000000002</v>
      </c>
      <c r="P44">
        <v>5.71</v>
      </c>
      <c r="Q44">
        <v>6.2649999999999997</v>
      </c>
      <c r="R44">
        <v>7.1150000000000002</v>
      </c>
      <c r="S44">
        <v>7.625</v>
      </c>
      <c r="AT44" s="9" t="str">
        <f t="shared" si="0"/>
        <v/>
      </c>
      <c r="AU44" s="9" t="str">
        <f t="shared" si="3"/>
        <v/>
      </c>
      <c r="AV44" s="9" t="str">
        <f t="shared" si="4"/>
        <v/>
      </c>
      <c r="AW44" s="9" t="str">
        <f t="shared" si="1"/>
        <v/>
      </c>
      <c r="AX44" s="9" t="str">
        <f t="shared" si="2"/>
        <v/>
      </c>
    </row>
    <row r="45" spans="1:50" x14ac:dyDescent="0.2">
      <c r="A45" s="2">
        <v>40252</v>
      </c>
      <c r="O45">
        <v>5.0999999999999996</v>
      </c>
      <c r="P45">
        <v>5.79</v>
      </c>
      <c r="Q45">
        <v>6.2750000000000004</v>
      </c>
      <c r="R45">
        <v>7.1</v>
      </c>
      <c r="S45">
        <v>7.56</v>
      </c>
      <c r="AT45" s="9" t="str">
        <f t="shared" si="0"/>
        <v/>
      </c>
      <c r="AU45" s="9" t="str">
        <f t="shared" si="3"/>
        <v/>
      </c>
      <c r="AV45" s="9" t="str">
        <f t="shared" si="4"/>
        <v/>
      </c>
      <c r="AW45" s="9" t="str">
        <f t="shared" si="1"/>
        <v/>
      </c>
      <c r="AX45" s="9" t="str">
        <f t="shared" si="2"/>
        <v/>
      </c>
    </row>
    <row r="46" spans="1:50" x14ac:dyDescent="0.2">
      <c r="A46" s="2">
        <v>40253</v>
      </c>
      <c r="O46">
        <v>5.125</v>
      </c>
      <c r="P46">
        <v>5.8</v>
      </c>
      <c r="Q46">
        <v>6.3</v>
      </c>
      <c r="R46">
        <v>7.13</v>
      </c>
      <c r="S46">
        <v>7.57</v>
      </c>
      <c r="AT46" s="9" t="str">
        <f t="shared" si="0"/>
        <v/>
      </c>
      <c r="AU46" s="9" t="str">
        <f t="shared" si="3"/>
        <v/>
      </c>
      <c r="AV46" s="9" t="str">
        <f t="shared" si="4"/>
        <v/>
      </c>
      <c r="AW46" s="9" t="str">
        <f t="shared" si="1"/>
        <v/>
      </c>
      <c r="AX46" s="9" t="str">
        <f t="shared" si="2"/>
        <v/>
      </c>
    </row>
    <row r="47" spans="1:50" x14ac:dyDescent="0.2">
      <c r="A47" s="2">
        <v>40254</v>
      </c>
      <c r="O47">
        <v>5.0250000000000004</v>
      </c>
      <c r="P47">
        <v>5.6970000000000001</v>
      </c>
      <c r="Q47">
        <v>6.1779999999999999</v>
      </c>
      <c r="R47">
        <v>7.0609999999999999</v>
      </c>
      <c r="S47">
        <v>7.6749999999999998</v>
      </c>
      <c r="AT47" s="9" t="str">
        <f t="shared" si="0"/>
        <v/>
      </c>
      <c r="AU47" s="9" t="str">
        <f t="shared" si="3"/>
        <v/>
      </c>
      <c r="AV47" s="9" t="str">
        <f t="shared" si="4"/>
        <v/>
      </c>
      <c r="AW47" s="9" t="str">
        <f t="shared" si="1"/>
        <v/>
      </c>
      <c r="AX47" s="9" t="str">
        <f t="shared" si="2"/>
        <v/>
      </c>
    </row>
    <row r="48" spans="1:50" x14ac:dyDescent="0.2">
      <c r="A48" s="2">
        <v>40255</v>
      </c>
      <c r="O48">
        <v>5.0750000000000002</v>
      </c>
      <c r="P48">
        <v>5.6749999999999998</v>
      </c>
      <c r="Q48">
        <v>6.15</v>
      </c>
      <c r="R48">
        <v>7</v>
      </c>
      <c r="S48">
        <v>7.6506999999999996</v>
      </c>
      <c r="AT48" s="9" t="str">
        <f t="shared" si="0"/>
        <v/>
      </c>
      <c r="AU48" s="9" t="str">
        <f t="shared" si="3"/>
        <v/>
      </c>
      <c r="AV48" s="9" t="str">
        <f t="shared" si="4"/>
        <v/>
      </c>
      <c r="AW48" s="9" t="str">
        <f t="shared" si="1"/>
        <v/>
      </c>
      <c r="AX48" s="9" t="str">
        <f t="shared" si="2"/>
        <v/>
      </c>
    </row>
    <row r="49" spans="1:50" x14ac:dyDescent="0.2">
      <c r="A49" s="2">
        <v>40259</v>
      </c>
      <c r="O49">
        <v>5.15</v>
      </c>
      <c r="P49">
        <v>5.85</v>
      </c>
      <c r="Q49">
        <v>6.2750000000000004</v>
      </c>
      <c r="R49">
        <v>7.05</v>
      </c>
      <c r="S49">
        <v>7.58</v>
      </c>
      <c r="AT49" s="9" t="str">
        <f t="shared" si="0"/>
        <v/>
      </c>
      <c r="AU49" s="9" t="str">
        <f t="shared" si="3"/>
        <v/>
      </c>
      <c r="AV49" s="9" t="str">
        <f t="shared" si="4"/>
        <v/>
      </c>
      <c r="AW49" s="9" t="str">
        <f t="shared" si="1"/>
        <v/>
      </c>
      <c r="AX49" s="9" t="str">
        <f t="shared" si="2"/>
        <v/>
      </c>
    </row>
    <row r="50" spans="1:50" x14ac:dyDescent="0.2">
      <c r="A50" s="2">
        <v>40260</v>
      </c>
      <c r="O50">
        <v>5.05</v>
      </c>
      <c r="P50">
        <v>5.625</v>
      </c>
      <c r="Q50">
        <v>6.15</v>
      </c>
      <c r="R50">
        <v>7</v>
      </c>
      <c r="S50">
        <v>7.6</v>
      </c>
      <c r="AT50" s="9" t="str">
        <f t="shared" si="0"/>
        <v/>
      </c>
      <c r="AU50" s="9" t="str">
        <f t="shared" si="3"/>
        <v/>
      </c>
      <c r="AV50" s="9" t="str">
        <f t="shared" si="4"/>
        <v/>
      </c>
      <c r="AW50" s="9" t="str">
        <f t="shared" si="1"/>
        <v/>
      </c>
      <c r="AX50" s="9" t="str">
        <f t="shared" si="2"/>
        <v/>
      </c>
    </row>
    <row r="51" spans="1:50" x14ac:dyDescent="0.2">
      <c r="A51" s="2">
        <v>40261</v>
      </c>
      <c r="O51">
        <v>5.0250000000000004</v>
      </c>
      <c r="P51">
        <v>5.63</v>
      </c>
      <c r="Q51">
        <v>6.13</v>
      </c>
      <c r="R51">
        <v>6.93</v>
      </c>
      <c r="S51">
        <v>7.6</v>
      </c>
      <c r="AT51" s="9" t="str">
        <f t="shared" si="0"/>
        <v/>
      </c>
      <c r="AU51" s="9" t="str">
        <f t="shared" si="3"/>
        <v/>
      </c>
      <c r="AV51" s="9" t="str">
        <f t="shared" si="4"/>
        <v/>
      </c>
      <c r="AW51" s="9" t="str">
        <f t="shared" si="1"/>
        <v/>
      </c>
      <c r="AX51" s="9" t="str">
        <f t="shared" si="2"/>
        <v/>
      </c>
    </row>
    <row r="52" spans="1:50" x14ac:dyDescent="0.2">
      <c r="A52" s="2">
        <v>40262</v>
      </c>
      <c r="O52">
        <v>4.9950000000000001</v>
      </c>
      <c r="P52">
        <v>5.5350000000000001</v>
      </c>
      <c r="Q52">
        <v>6.05</v>
      </c>
      <c r="R52">
        <v>6.7915000000000001</v>
      </c>
      <c r="S52">
        <v>7.5090000000000003</v>
      </c>
      <c r="AT52" s="9" t="str">
        <f t="shared" si="0"/>
        <v/>
      </c>
      <c r="AU52" s="9" t="str">
        <f t="shared" si="3"/>
        <v/>
      </c>
      <c r="AV52" s="9" t="str">
        <f t="shared" si="4"/>
        <v/>
      </c>
      <c r="AW52" s="9" t="str">
        <f t="shared" si="1"/>
        <v/>
      </c>
      <c r="AX52" s="9" t="str">
        <f t="shared" si="2"/>
        <v/>
      </c>
    </row>
    <row r="53" spans="1:50" x14ac:dyDescent="0.2">
      <c r="A53" s="2">
        <v>40263</v>
      </c>
      <c r="O53">
        <v>5.1130000000000004</v>
      </c>
      <c r="P53">
        <v>5.6120000000000001</v>
      </c>
      <c r="Q53">
        <v>6.0384000000000002</v>
      </c>
      <c r="R53">
        <v>6.9050000000000002</v>
      </c>
      <c r="S53">
        <v>7.5949999999999998</v>
      </c>
      <c r="AT53" s="9" t="str">
        <f t="shared" si="0"/>
        <v/>
      </c>
      <c r="AU53" s="9" t="str">
        <f t="shared" si="3"/>
        <v/>
      </c>
      <c r="AV53" s="9" t="str">
        <f t="shared" si="4"/>
        <v/>
      </c>
      <c r="AW53" s="9" t="str">
        <f t="shared" si="1"/>
        <v/>
      </c>
      <c r="AX53" s="9" t="str">
        <f t="shared" si="2"/>
        <v/>
      </c>
    </row>
    <row r="54" spans="1:50" x14ac:dyDescent="0.2">
      <c r="A54" s="2">
        <v>40266</v>
      </c>
      <c r="O54">
        <v>5.04</v>
      </c>
      <c r="P54">
        <v>5.56</v>
      </c>
      <c r="Q54">
        <v>6.0250000000000004</v>
      </c>
      <c r="R54">
        <v>6.81</v>
      </c>
      <c r="S54">
        <v>7.5</v>
      </c>
      <c r="AT54" s="9" t="str">
        <f t="shared" si="0"/>
        <v/>
      </c>
      <c r="AU54" s="9" t="str">
        <f t="shared" si="3"/>
        <v/>
      </c>
      <c r="AV54" s="9" t="str">
        <f t="shared" si="4"/>
        <v/>
      </c>
      <c r="AW54" s="9" t="str">
        <f t="shared" si="1"/>
        <v/>
      </c>
      <c r="AX54" s="9" t="str">
        <f t="shared" si="2"/>
        <v/>
      </c>
    </row>
    <row r="55" spans="1:50" x14ac:dyDescent="0.2">
      <c r="A55" s="2">
        <v>40267</v>
      </c>
      <c r="O55">
        <v>4.95</v>
      </c>
      <c r="P55">
        <v>5.49</v>
      </c>
      <c r="Q55">
        <v>5.95</v>
      </c>
      <c r="R55">
        <v>6.7</v>
      </c>
      <c r="S55">
        <v>7.18</v>
      </c>
      <c r="AT55" s="9" t="str">
        <f t="shared" si="0"/>
        <v/>
      </c>
      <c r="AU55" s="9" t="str">
        <f t="shared" si="3"/>
        <v/>
      </c>
      <c r="AV55" s="9" t="str">
        <f t="shared" si="4"/>
        <v/>
      </c>
      <c r="AW55" s="9" t="str">
        <f t="shared" si="1"/>
        <v/>
      </c>
      <c r="AX55" s="9" t="str">
        <f t="shared" si="2"/>
        <v/>
      </c>
    </row>
    <row r="56" spans="1:50" x14ac:dyDescent="0.2">
      <c r="A56" s="2">
        <v>40268</v>
      </c>
      <c r="O56">
        <v>4.8929999999999998</v>
      </c>
      <c r="P56">
        <v>5.4320000000000004</v>
      </c>
      <c r="Q56">
        <v>5.8685</v>
      </c>
      <c r="R56">
        <v>6.7015000000000002</v>
      </c>
      <c r="S56">
        <v>7.3994999999999997</v>
      </c>
      <c r="AT56" s="9" t="str">
        <f t="shared" si="0"/>
        <v/>
      </c>
      <c r="AU56" s="9" t="str">
        <f t="shared" si="3"/>
        <v/>
      </c>
      <c r="AV56" s="9" t="str">
        <f t="shared" si="4"/>
        <v/>
      </c>
      <c r="AW56" s="9" t="str">
        <f t="shared" si="1"/>
        <v/>
      </c>
      <c r="AX56" s="9" t="str">
        <f t="shared" si="2"/>
        <v/>
      </c>
    </row>
    <row r="57" spans="1:50" x14ac:dyDescent="0.2">
      <c r="A57" s="2">
        <v>40269</v>
      </c>
      <c r="O57">
        <v>4.9154999999999998</v>
      </c>
      <c r="P57">
        <v>5.43</v>
      </c>
      <c r="Q57">
        <v>5.87</v>
      </c>
      <c r="R57">
        <v>6.66</v>
      </c>
      <c r="S57">
        <v>7.2736000000000001</v>
      </c>
      <c r="AT57" s="9" t="str">
        <f t="shared" si="0"/>
        <v/>
      </c>
      <c r="AU57" s="9" t="str">
        <f t="shared" si="3"/>
        <v/>
      </c>
      <c r="AV57" s="9" t="str">
        <f t="shared" si="4"/>
        <v/>
      </c>
      <c r="AW57" s="9" t="str">
        <f t="shared" si="1"/>
        <v/>
      </c>
      <c r="AX57" s="9" t="str">
        <f t="shared" si="2"/>
        <v/>
      </c>
    </row>
    <row r="58" spans="1:50" x14ac:dyDescent="0.2">
      <c r="A58" s="2">
        <v>40270</v>
      </c>
      <c r="O58">
        <v>4.8840000000000003</v>
      </c>
      <c r="P58">
        <v>5.431</v>
      </c>
      <c r="Q58">
        <v>5.8860000000000001</v>
      </c>
      <c r="R58">
        <v>6.7119999999999997</v>
      </c>
      <c r="S58">
        <v>7.4489999999999998</v>
      </c>
      <c r="AT58" s="9" t="str">
        <f t="shared" si="0"/>
        <v/>
      </c>
      <c r="AU58" s="9" t="str">
        <f t="shared" si="3"/>
        <v/>
      </c>
      <c r="AV58" s="9" t="str">
        <f t="shared" si="4"/>
        <v/>
      </c>
      <c r="AW58" s="9" t="str">
        <f t="shared" si="1"/>
        <v/>
      </c>
      <c r="AX58" s="9" t="str">
        <f t="shared" si="2"/>
        <v/>
      </c>
    </row>
    <row r="59" spans="1:50" x14ac:dyDescent="0.2">
      <c r="A59" s="2">
        <v>40273</v>
      </c>
      <c r="O59">
        <v>4.8840000000000003</v>
      </c>
      <c r="P59">
        <v>5.38</v>
      </c>
      <c r="Q59">
        <v>5.84</v>
      </c>
      <c r="R59">
        <v>6.62</v>
      </c>
      <c r="S59">
        <v>7.4494999999999996</v>
      </c>
      <c r="AT59" s="9" t="str">
        <f t="shared" si="0"/>
        <v/>
      </c>
      <c r="AU59" s="9" t="str">
        <f t="shared" si="3"/>
        <v/>
      </c>
      <c r="AV59" s="9" t="str">
        <f t="shared" si="4"/>
        <v/>
      </c>
      <c r="AW59" s="9" t="str">
        <f t="shared" si="1"/>
        <v/>
      </c>
      <c r="AX59" s="9" t="str">
        <f t="shared" si="2"/>
        <v/>
      </c>
    </row>
    <row r="60" spans="1:50" x14ac:dyDescent="0.2">
      <c r="A60" s="2">
        <v>40274</v>
      </c>
      <c r="O60">
        <v>4.891</v>
      </c>
      <c r="P60">
        <v>5.3920000000000003</v>
      </c>
      <c r="Q60">
        <v>5.8869999999999996</v>
      </c>
      <c r="R60">
        <v>6.6</v>
      </c>
      <c r="S60">
        <v>7.25</v>
      </c>
      <c r="AT60" s="9" t="str">
        <f t="shared" si="0"/>
        <v/>
      </c>
      <c r="AU60" s="9" t="str">
        <f t="shared" si="3"/>
        <v/>
      </c>
      <c r="AV60" s="9" t="str">
        <f t="shared" si="4"/>
        <v/>
      </c>
      <c r="AW60" s="9" t="str">
        <f t="shared" si="1"/>
        <v/>
      </c>
      <c r="AX60" s="9" t="str">
        <f t="shared" si="2"/>
        <v/>
      </c>
    </row>
    <row r="61" spans="1:50" x14ac:dyDescent="0.2">
      <c r="A61" s="2">
        <v>40275</v>
      </c>
      <c r="O61">
        <v>4.8499999999999996</v>
      </c>
      <c r="P61">
        <v>5.43</v>
      </c>
      <c r="Q61">
        <v>5.8860000000000001</v>
      </c>
      <c r="R61">
        <v>6.5750000000000002</v>
      </c>
      <c r="S61">
        <v>7.2</v>
      </c>
      <c r="AT61" s="9" t="str">
        <f t="shared" si="0"/>
        <v/>
      </c>
      <c r="AU61" s="9" t="str">
        <f t="shared" si="3"/>
        <v/>
      </c>
      <c r="AV61" s="9" t="str">
        <f t="shared" si="4"/>
        <v/>
      </c>
      <c r="AW61" s="9" t="str">
        <f t="shared" si="1"/>
        <v/>
      </c>
      <c r="AX61" s="9" t="str">
        <f t="shared" si="2"/>
        <v/>
      </c>
    </row>
    <row r="62" spans="1:50" x14ac:dyDescent="0.2">
      <c r="A62" s="2">
        <v>40276</v>
      </c>
      <c r="O62">
        <v>4.8719999999999999</v>
      </c>
      <c r="P62">
        <v>5.3650000000000002</v>
      </c>
      <c r="Q62">
        <v>5.8250000000000002</v>
      </c>
      <c r="R62">
        <v>6.4779999999999998</v>
      </c>
      <c r="S62">
        <v>7.1749999999999998</v>
      </c>
      <c r="AT62" s="9" t="str">
        <f t="shared" si="0"/>
        <v/>
      </c>
      <c r="AU62" s="9" t="str">
        <f t="shared" si="3"/>
        <v/>
      </c>
      <c r="AV62" s="9" t="str">
        <f t="shared" si="4"/>
        <v/>
      </c>
      <c r="AW62" s="9" t="str">
        <f t="shared" si="1"/>
        <v/>
      </c>
      <c r="AX62" s="9" t="str">
        <f t="shared" si="2"/>
        <v/>
      </c>
    </row>
    <row r="63" spans="1:50" x14ac:dyDescent="0.2">
      <c r="A63" s="2">
        <v>40277</v>
      </c>
      <c r="O63">
        <v>4.8460000000000001</v>
      </c>
      <c r="P63">
        <v>5.3250000000000002</v>
      </c>
      <c r="Q63">
        <v>5.8179999999999996</v>
      </c>
      <c r="R63">
        <v>6.45</v>
      </c>
      <c r="S63">
        <v>7.1760000000000002</v>
      </c>
      <c r="AT63" s="9" t="str">
        <f t="shared" si="0"/>
        <v/>
      </c>
      <c r="AU63" s="9" t="str">
        <f t="shared" si="3"/>
        <v/>
      </c>
      <c r="AV63" s="9" t="str">
        <f t="shared" si="4"/>
        <v/>
      </c>
      <c r="AW63" s="9" t="str">
        <f t="shared" si="1"/>
        <v/>
      </c>
      <c r="AX63" s="9" t="str">
        <f t="shared" si="2"/>
        <v/>
      </c>
    </row>
    <row r="64" spans="1:50" x14ac:dyDescent="0.2">
      <c r="A64" s="2">
        <v>40280</v>
      </c>
      <c r="O64">
        <v>4.9249999999999998</v>
      </c>
      <c r="P64">
        <v>5.3</v>
      </c>
      <c r="Q64">
        <v>5.875</v>
      </c>
      <c r="R64">
        <v>6.5650000000000004</v>
      </c>
      <c r="S64">
        <v>7.1924999999999999</v>
      </c>
      <c r="AT64" s="9" t="str">
        <f t="shared" si="0"/>
        <v/>
      </c>
      <c r="AU64" s="9" t="str">
        <f t="shared" si="3"/>
        <v/>
      </c>
      <c r="AV64" s="9" t="str">
        <f t="shared" si="4"/>
        <v/>
      </c>
      <c r="AW64" s="9" t="str">
        <f t="shared" si="1"/>
        <v/>
      </c>
      <c r="AX64" s="9" t="str">
        <f t="shared" si="2"/>
        <v/>
      </c>
    </row>
    <row r="65" spans="1:50" x14ac:dyDescent="0.2">
      <c r="A65" s="2">
        <v>40281</v>
      </c>
      <c r="O65">
        <v>4.9000000000000004</v>
      </c>
      <c r="P65">
        <v>5.4855</v>
      </c>
      <c r="Q65">
        <v>6.0350000000000001</v>
      </c>
      <c r="R65">
        <v>6.5910000000000002</v>
      </c>
      <c r="S65">
        <v>7.2</v>
      </c>
      <c r="AT65" s="9" t="str">
        <f t="shared" si="0"/>
        <v/>
      </c>
      <c r="AU65" s="9" t="str">
        <f t="shared" si="3"/>
        <v/>
      </c>
      <c r="AV65" s="9" t="str">
        <f t="shared" si="4"/>
        <v/>
      </c>
      <c r="AW65" s="9" t="str">
        <f t="shared" si="1"/>
        <v/>
      </c>
      <c r="AX65" s="9" t="str">
        <f t="shared" si="2"/>
        <v/>
      </c>
    </row>
    <row r="66" spans="1:50" x14ac:dyDescent="0.2">
      <c r="A66" s="2">
        <v>40282</v>
      </c>
      <c r="O66">
        <v>4.95</v>
      </c>
      <c r="P66">
        <v>5.45</v>
      </c>
      <c r="Q66">
        <v>6.05</v>
      </c>
      <c r="R66">
        <v>6.65</v>
      </c>
      <c r="S66">
        <v>7.1912000000000003</v>
      </c>
      <c r="AT66" s="9" t="str">
        <f t="shared" ref="AT66:AT129" si="5">IF(COUNT(T66:W66)&lt;4,"",AVERAGE(T66:W66))</f>
        <v/>
      </c>
      <c r="AU66" s="9" t="str">
        <f t="shared" si="3"/>
        <v/>
      </c>
      <c r="AV66" s="9" t="str">
        <f t="shared" si="4"/>
        <v/>
      </c>
      <c r="AW66" s="9" t="str">
        <f t="shared" ref="AW66:AW129" si="6">IF(COUNT(T66:AA66)&lt;8,"",(0.25*SUM(T66:W66)+SUM(X66:AA66))/5)</f>
        <v/>
      </c>
      <c r="AX66" s="9" t="str">
        <f t="shared" ref="AX66:AX129" si="7">IF(COUNT(T66:AF66)&lt;13,"",(0.25*SUM(T66:W66)+SUM(X66:AF66))/10)</f>
        <v/>
      </c>
    </row>
    <row r="67" spans="1:50" x14ac:dyDescent="0.2">
      <c r="A67" s="2">
        <v>40283</v>
      </c>
      <c r="O67">
        <v>5.05</v>
      </c>
      <c r="P67">
        <v>5.55</v>
      </c>
      <c r="Q67">
        <v>6.1</v>
      </c>
      <c r="R67">
        <v>6.7</v>
      </c>
      <c r="S67">
        <v>7.3780000000000001</v>
      </c>
      <c r="AT67" s="9" t="str">
        <f t="shared" si="5"/>
        <v/>
      </c>
      <c r="AU67" s="9" t="str">
        <f t="shared" si="3"/>
        <v/>
      </c>
      <c r="AV67" s="9" t="str">
        <f t="shared" si="4"/>
        <v/>
      </c>
      <c r="AW67" s="9" t="str">
        <f t="shared" si="6"/>
        <v/>
      </c>
      <c r="AX67" s="9" t="str">
        <f t="shared" si="7"/>
        <v/>
      </c>
    </row>
    <row r="68" spans="1:50" x14ac:dyDescent="0.2">
      <c r="A68" s="2">
        <v>40284</v>
      </c>
      <c r="O68">
        <v>5.05</v>
      </c>
      <c r="P68">
        <v>5.6</v>
      </c>
      <c r="Q68">
        <v>6.2</v>
      </c>
      <c r="R68">
        <v>6.75</v>
      </c>
      <c r="S68">
        <v>7.4</v>
      </c>
      <c r="AT68" s="9" t="str">
        <f t="shared" si="5"/>
        <v/>
      </c>
      <c r="AU68" s="9" t="str">
        <f t="shared" si="3"/>
        <v/>
      </c>
      <c r="AV68" s="9" t="str">
        <f t="shared" si="4"/>
        <v/>
      </c>
      <c r="AW68" s="9" t="str">
        <f t="shared" si="6"/>
        <v/>
      </c>
      <c r="AX68" s="9" t="str">
        <f t="shared" si="7"/>
        <v/>
      </c>
    </row>
    <row r="69" spans="1:50" x14ac:dyDescent="0.2">
      <c r="A69" s="2">
        <v>40287</v>
      </c>
      <c r="O69">
        <v>5.2</v>
      </c>
      <c r="P69">
        <v>5.75</v>
      </c>
      <c r="Q69">
        <v>6.25</v>
      </c>
      <c r="R69">
        <v>6.9</v>
      </c>
      <c r="S69">
        <v>7.5650000000000004</v>
      </c>
      <c r="AT69" s="9" t="str">
        <f t="shared" si="5"/>
        <v/>
      </c>
      <c r="AU69" s="9" t="str">
        <f t="shared" ref="AU69:AU132" si="8">IF(OR(AT69="",X69=""),"",(AT69+X69)/2)</f>
        <v/>
      </c>
      <c r="AV69" s="9" t="str">
        <f t="shared" ref="AV69:AV132" si="9">IF(OR(AT69="",X69="",Y69=""),"",(AT69+X69+Y69)/3)</f>
        <v/>
      </c>
      <c r="AW69" s="9" t="str">
        <f t="shared" si="6"/>
        <v/>
      </c>
      <c r="AX69" s="9" t="str">
        <f t="shared" si="7"/>
        <v/>
      </c>
    </row>
    <row r="70" spans="1:50" x14ac:dyDescent="0.2">
      <c r="A70" s="2">
        <v>40288</v>
      </c>
      <c r="O70">
        <v>5.05</v>
      </c>
      <c r="P70">
        <v>5.625</v>
      </c>
      <c r="Q70">
        <v>6.125</v>
      </c>
      <c r="R70">
        <v>6.85</v>
      </c>
      <c r="S70">
        <v>7.4749999999999996</v>
      </c>
      <c r="AT70" s="9" t="str">
        <f t="shared" si="5"/>
        <v/>
      </c>
      <c r="AU70" s="9" t="str">
        <f t="shared" si="8"/>
        <v/>
      </c>
      <c r="AV70" s="9" t="str">
        <f t="shared" si="9"/>
        <v/>
      </c>
      <c r="AW70" s="9" t="str">
        <f t="shared" si="6"/>
        <v/>
      </c>
      <c r="AX70" s="9" t="str">
        <f t="shared" si="7"/>
        <v/>
      </c>
    </row>
    <row r="71" spans="1:50" x14ac:dyDescent="0.2">
      <c r="A71" s="2">
        <v>40289</v>
      </c>
      <c r="O71">
        <v>5.1020000000000003</v>
      </c>
      <c r="P71">
        <v>5.7385000000000002</v>
      </c>
      <c r="Q71">
        <v>6.2249999999999996</v>
      </c>
      <c r="R71">
        <v>6.8860000000000001</v>
      </c>
      <c r="S71">
        <v>7.4930000000000003</v>
      </c>
      <c r="AT71" s="9" t="str">
        <f t="shared" si="5"/>
        <v/>
      </c>
      <c r="AU71" s="9" t="str">
        <f t="shared" si="8"/>
        <v/>
      </c>
      <c r="AV71" s="9" t="str">
        <f t="shared" si="9"/>
        <v/>
      </c>
      <c r="AW71" s="9" t="str">
        <f t="shared" si="6"/>
        <v/>
      </c>
      <c r="AX71" s="9" t="str">
        <f t="shared" si="7"/>
        <v/>
      </c>
    </row>
    <row r="72" spans="1:50" x14ac:dyDescent="0.2">
      <c r="A72" s="2">
        <v>40290</v>
      </c>
      <c r="O72">
        <v>5.2285000000000004</v>
      </c>
      <c r="P72">
        <v>5.9240000000000004</v>
      </c>
      <c r="Q72">
        <v>6.375</v>
      </c>
      <c r="R72">
        <v>7.05</v>
      </c>
      <c r="S72">
        <v>7.6890000000000001</v>
      </c>
      <c r="AT72" s="9" t="str">
        <f t="shared" si="5"/>
        <v/>
      </c>
      <c r="AU72" s="9" t="str">
        <f t="shared" si="8"/>
        <v/>
      </c>
      <c r="AV72" s="9" t="str">
        <f t="shared" si="9"/>
        <v/>
      </c>
      <c r="AW72" s="9" t="str">
        <f t="shared" si="6"/>
        <v/>
      </c>
      <c r="AX72" s="9" t="str">
        <f t="shared" si="7"/>
        <v/>
      </c>
    </row>
    <row r="73" spans="1:50" x14ac:dyDescent="0.2">
      <c r="A73" s="2">
        <v>40291</v>
      </c>
      <c r="O73">
        <v>5.2205000000000004</v>
      </c>
      <c r="P73">
        <v>5.9249999999999998</v>
      </c>
      <c r="Q73">
        <v>6.3789999999999996</v>
      </c>
      <c r="R73">
        <v>6.96</v>
      </c>
      <c r="S73">
        <v>7.6885000000000003</v>
      </c>
      <c r="AT73" s="9" t="str">
        <f t="shared" si="5"/>
        <v/>
      </c>
      <c r="AU73" s="9" t="str">
        <f t="shared" si="8"/>
        <v/>
      </c>
      <c r="AV73" s="9" t="str">
        <f t="shared" si="9"/>
        <v/>
      </c>
      <c r="AW73" s="9" t="str">
        <f t="shared" si="6"/>
        <v/>
      </c>
      <c r="AX73" s="9" t="str">
        <f t="shared" si="7"/>
        <v/>
      </c>
    </row>
    <row r="74" spans="1:50" x14ac:dyDescent="0.2">
      <c r="A74" s="2">
        <v>40294</v>
      </c>
      <c r="O74">
        <v>5.298</v>
      </c>
      <c r="P74">
        <v>6.0750000000000002</v>
      </c>
      <c r="Q74">
        <v>6.4530000000000003</v>
      </c>
      <c r="R74">
        <v>7.15</v>
      </c>
      <c r="S74">
        <v>7.5279999999999996</v>
      </c>
      <c r="AT74" s="9" t="str">
        <f t="shared" si="5"/>
        <v/>
      </c>
      <c r="AU74" s="9" t="str">
        <f t="shared" si="8"/>
        <v/>
      </c>
      <c r="AV74" s="9" t="str">
        <f t="shared" si="9"/>
        <v/>
      </c>
      <c r="AW74" s="9" t="str">
        <f t="shared" si="6"/>
        <v/>
      </c>
      <c r="AX74" s="9" t="str">
        <f t="shared" si="7"/>
        <v/>
      </c>
    </row>
    <row r="75" spans="1:50" x14ac:dyDescent="0.2">
      <c r="A75" s="2">
        <v>40295</v>
      </c>
      <c r="O75">
        <v>5.35</v>
      </c>
      <c r="P75">
        <v>6.13</v>
      </c>
      <c r="Q75">
        <v>6.6</v>
      </c>
      <c r="R75">
        <v>7.15</v>
      </c>
      <c r="S75">
        <v>7.8869999999999996</v>
      </c>
      <c r="AT75" s="9" t="str">
        <f t="shared" si="5"/>
        <v/>
      </c>
      <c r="AU75" s="9" t="str">
        <f t="shared" si="8"/>
        <v/>
      </c>
      <c r="AV75" s="9" t="str">
        <f t="shared" si="9"/>
        <v/>
      </c>
      <c r="AW75" s="9" t="str">
        <f t="shared" si="6"/>
        <v/>
      </c>
      <c r="AX75" s="9" t="str">
        <f t="shared" si="7"/>
        <v/>
      </c>
    </row>
    <row r="76" spans="1:50" x14ac:dyDescent="0.2">
      <c r="A76" s="2">
        <v>40296</v>
      </c>
      <c r="O76">
        <v>5.4115000000000002</v>
      </c>
      <c r="P76">
        <v>6.1059999999999999</v>
      </c>
      <c r="Q76">
        <v>6.6144999999999996</v>
      </c>
      <c r="R76">
        <v>7.2154999999999996</v>
      </c>
      <c r="S76">
        <v>7.8490000000000002</v>
      </c>
      <c r="AT76" s="9" t="str">
        <f t="shared" si="5"/>
        <v/>
      </c>
      <c r="AU76" s="9" t="str">
        <f t="shared" si="8"/>
        <v/>
      </c>
      <c r="AV76" s="9" t="str">
        <f t="shared" si="9"/>
        <v/>
      </c>
      <c r="AW76" s="9" t="str">
        <f t="shared" si="6"/>
        <v/>
      </c>
      <c r="AX76" s="9" t="str">
        <f t="shared" si="7"/>
        <v/>
      </c>
    </row>
    <row r="77" spans="1:50" x14ac:dyDescent="0.2">
      <c r="A77" s="2">
        <v>40297</v>
      </c>
      <c r="O77">
        <v>5.25</v>
      </c>
      <c r="P77">
        <v>6.1</v>
      </c>
      <c r="Q77">
        <v>6.5555000000000003</v>
      </c>
      <c r="R77">
        <v>7.0750000000000002</v>
      </c>
      <c r="S77">
        <v>7.7519999999999998</v>
      </c>
      <c r="AT77" s="9" t="str">
        <f t="shared" si="5"/>
        <v/>
      </c>
      <c r="AU77" s="9" t="str">
        <f t="shared" si="8"/>
        <v/>
      </c>
      <c r="AV77" s="9" t="str">
        <f t="shared" si="9"/>
        <v/>
      </c>
      <c r="AW77" s="9" t="str">
        <f t="shared" si="6"/>
        <v/>
      </c>
      <c r="AX77" s="9" t="str">
        <f t="shared" si="7"/>
        <v/>
      </c>
    </row>
    <row r="78" spans="1:50" x14ac:dyDescent="0.2">
      <c r="A78" s="2">
        <v>40298</v>
      </c>
      <c r="O78">
        <v>5.25</v>
      </c>
      <c r="P78">
        <v>6.0250000000000004</v>
      </c>
      <c r="Q78">
        <v>6.5</v>
      </c>
      <c r="R78">
        <v>7.14</v>
      </c>
      <c r="S78">
        <v>7.6985000000000001</v>
      </c>
      <c r="AT78" s="9" t="str">
        <f t="shared" si="5"/>
        <v/>
      </c>
      <c r="AU78" s="9" t="str">
        <f t="shared" si="8"/>
        <v/>
      </c>
      <c r="AV78" s="9" t="str">
        <f t="shared" si="9"/>
        <v/>
      </c>
      <c r="AW78" s="9" t="str">
        <f t="shared" si="6"/>
        <v/>
      </c>
      <c r="AX78" s="9" t="str">
        <f t="shared" si="7"/>
        <v/>
      </c>
    </row>
    <row r="79" spans="1:50" x14ac:dyDescent="0.2">
      <c r="A79" s="2">
        <v>40301</v>
      </c>
      <c r="O79">
        <v>5.28</v>
      </c>
      <c r="P79">
        <v>6.03</v>
      </c>
      <c r="Q79">
        <v>6.48</v>
      </c>
      <c r="R79">
        <v>7.1</v>
      </c>
      <c r="S79">
        <v>7.6970000000000001</v>
      </c>
      <c r="AT79" s="9" t="str">
        <f t="shared" si="5"/>
        <v/>
      </c>
      <c r="AU79" s="9" t="str">
        <f t="shared" si="8"/>
        <v/>
      </c>
      <c r="AV79" s="9" t="str">
        <f t="shared" si="9"/>
        <v/>
      </c>
      <c r="AW79" s="9" t="str">
        <f t="shared" si="6"/>
        <v/>
      </c>
      <c r="AX79" s="9" t="str">
        <f t="shared" si="7"/>
        <v/>
      </c>
    </row>
    <row r="80" spans="1:50" x14ac:dyDescent="0.2">
      <c r="A80" s="2">
        <v>40302</v>
      </c>
      <c r="O80">
        <v>5.3890000000000002</v>
      </c>
      <c r="P80">
        <v>6.08</v>
      </c>
      <c r="Q80">
        <v>6.65</v>
      </c>
      <c r="R80">
        <v>7.1965000000000003</v>
      </c>
      <c r="S80">
        <v>7.8174999999999999</v>
      </c>
      <c r="AT80" s="9" t="str">
        <f t="shared" si="5"/>
        <v/>
      </c>
      <c r="AU80" s="9" t="str">
        <f t="shared" si="8"/>
        <v/>
      </c>
      <c r="AV80" s="9" t="str">
        <f t="shared" si="9"/>
        <v/>
      </c>
      <c r="AW80" s="9" t="str">
        <f t="shared" si="6"/>
        <v/>
      </c>
      <c r="AX80" s="9" t="str">
        <f t="shared" si="7"/>
        <v/>
      </c>
    </row>
    <row r="81" spans="1:50" x14ac:dyDescent="0.2">
      <c r="A81" s="2">
        <v>40303</v>
      </c>
      <c r="O81">
        <v>5.6154999999999999</v>
      </c>
      <c r="P81">
        <v>6.2649999999999997</v>
      </c>
      <c r="Q81">
        <v>6.69</v>
      </c>
      <c r="R81">
        <v>7.3425000000000002</v>
      </c>
      <c r="S81">
        <v>7.9950000000000001</v>
      </c>
      <c r="AT81" s="9" t="str">
        <f t="shared" si="5"/>
        <v/>
      </c>
      <c r="AU81" s="9" t="str">
        <f t="shared" si="8"/>
        <v/>
      </c>
      <c r="AV81" s="9" t="str">
        <f t="shared" si="9"/>
        <v/>
      </c>
      <c r="AW81" s="9" t="str">
        <f t="shared" si="6"/>
        <v/>
      </c>
      <c r="AX81" s="9" t="str">
        <f t="shared" si="7"/>
        <v/>
      </c>
    </row>
    <row r="82" spans="1:50" x14ac:dyDescent="0.2">
      <c r="A82" s="2">
        <v>40304</v>
      </c>
      <c r="O82">
        <v>5.6</v>
      </c>
      <c r="P82">
        <v>6.2</v>
      </c>
      <c r="Q82">
        <v>6.75</v>
      </c>
      <c r="R82">
        <v>7.25</v>
      </c>
      <c r="S82">
        <v>7.9710000000000001</v>
      </c>
      <c r="AT82" s="9" t="str">
        <f t="shared" si="5"/>
        <v/>
      </c>
      <c r="AU82" s="9" t="str">
        <f t="shared" si="8"/>
        <v/>
      </c>
      <c r="AV82" s="9" t="str">
        <f t="shared" si="9"/>
        <v/>
      </c>
      <c r="AW82" s="9" t="str">
        <f t="shared" si="6"/>
        <v/>
      </c>
      <c r="AX82" s="9" t="str">
        <f t="shared" si="7"/>
        <v/>
      </c>
    </row>
    <row r="83" spans="1:50" x14ac:dyDescent="0.2">
      <c r="A83" s="2">
        <v>40305</v>
      </c>
      <c r="O83">
        <v>5.6</v>
      </c>
      <c r="P83">
        <v>6.25</v>
      </c>
      <c r="Q83">
        <v>6.7949999999999999</v>
      </c>
      <c r="R83">
        <v>7.3</v>
      </c>
      <c r="S83">
        <v>8.048</v>
      </c>
      <c r="AT83" s="9" t="str">
        <f t="shared" si="5"/>
        <v/>
      </c>
      <c r="AU83" s="9" t="str">
        <f t="shared" si="8"/>
        <v/>
      </c>
      <c r="AV83" s="9" t="str">
        <f t="shared" si="9"/>
        <v/>
      </c>
      <c r="AW83" s="9" t="str">
        <f t="shared" si="6"/>
        <v/>
      </c>
      <c r="AX83" s="9" t="str">
        <f t="shared" si="7"/>
        <v/>
      </c>
    </row>
    <row r="84" spans="1:50" x14ac:dyDescent="0.2">
      <c r="A84" s="2">
        <v>40308</v>
      </c>
      <c r="O84">
        <v>5.5</v>
      </c>
      <c r="P84">
        <v>6.15</v>
      </c>
      <c r="Q84">
        <v>6.65</v>
      </c>
      <c r="R84">
        <v>7.2</v>
      </c>
      <c r="S84">
        <v>7.9</v>
      </c>
      <c r="AT84" s="9" t="str">
        <f t="shared" si="5"/>
        <v/>
      </c>
      <c r="AU84" s="9" t="str">
        <f t="shared" si="8"/>
        <v/>
      </c>
      <c r="AV84" s="9" t="str">
        <f t="shared" si="9"/>
        <v/>
      </c>
      <c r="AW84" s="9" t="str">
        <f t="shared" si="6"/>
        <v/>
      </c>
      <c r="AX84" s="9" t="str">
        <f t="shared" si="7"/>
        <v/>
      </c>
    </row>
    <row r="85" spans="1:50" x14ac:dyDescent="0.2">
      <c r="A85" s="2">
        <v>40309</v>
      </c>
      <c r="O85">
        <v>5.3715000000000002</v>
      </c>
      <c r="P85">
        <v>6.0830000000000002</v>
      </c>
      <c r="Q85">
        <v>6.5425000000000004</v>
      </c>
      <c r="R85">
        <v>7.1440000000000001</v>
      </c>
      <c r="S85">
        <v>7.85</v>
      </c>
      <c r="AT85" s="9" t="str">
        <f t="shared" si="5"/>
        <v/>
      </c>
      <c r="AU85" s="9" t="str">
        <f t="shared" si="8"/>
        <v/>
      </c>
      <c r="AV85" s="9" t="str">
        <f t="shared" si="9"/>
        <v/>
      </c>
      <c r="AW85" s="9" t="str">
        <f t="shared" si="6"/>
        <v/>
      </c>
      <c r="AX85" s="9" t="str">
        <f t="shared" si="7"/>
        <v/>
      </c>
    </row>
    <row r="86" spans="1:50" x14ac:dyDescent="0.2">
      <c r="A86" s="2">
        <v>40310</v>
      </c>
      <c r="O86">
        <v>5.0309999999999997</v>
      </c>
      <c r="P86">
        <v>5.7512999999999996</v>
      </c>
      <c r="Q86">
        <v>6.4249999999999998</v>
      </c>
      <c r="R86">
        <v>6.87</v>
      </c>
      <c r="S86">
        <v>7.5205000000000002</v>
      </c>
      <c r="AT86" s="9" t="str">
        <f t="shared" si="5"/>
        <v/>
      </c>
      <c r="AU86" s="9" t="str">
        <f t="shared" si="8"/>
        <v/>
      </c>
      <c r="AV86" s="9" t="str">
        <f t="shared" si="9"/>
        <v/>
      </c>
      <c r="AW86" s="9" t="str">
        <f t="shared" si="6"/>
        <v/>
      </c>
      <c r="AX86" s="9" t="str">
        <f t="shared" si="7"/>
        <v/>
      </c>
    </row>
    <row r="87" spans="1:50" x14ac:dyDescent="0.2">
      <c r="A87" s="2">
        <v>40311</v>
      </c>
      <c r="O87">
        <v>5.0999999999999996</v>
      </c>
      <c r="P87">
        <v>5.76</v>
      </c>
      <c r="Q87">
        <v>6.35</v>
      </c>
      <c r="R87">
        <v>6.9390999999999998</v>
      </c>
      <c r="S87">
        <v>7.5693000000000001</v>
      </c>
      <c r="AT87" s="9" t="str">
        <f t="shared" si="5"/>
        <v/>
      </c>
      <c r="AU87" s="9" t="str">
        <f t="shared" si="8"/>
        <v/>
      </c>
      <c r="AV87" s="9" t="str">
        <f t="shared" si="9"/>
        <v/>
      </c>
      <c r="AW87" s="9" t="str">
        <f t="shared" si="6"/>
        <v/>
      </c>
      <c r="AX87" s="9" t="str">
        <f t="shared" si="7"/>
        <v/>
      </c>
    </row>
    <row r="88" spans="1:50" x14ac:dyDescent="0.2">
      <c r="A88" s="2">
        <v>40312</v>
      </c>
      <c r="O88">
        <v>5.1479999999999997</v>
      </c>
      <c r="P88">
        <v>5.8250000000000002</v>
      </c>
      <c r="Q88">
        <v>6.4344999999999999</v>
      </c>
      <c r="R88">
        <v>6.9950000000000001</v>
      </c>
      <c r="S88">
        <v>7.625</v>
      </c>
      <c r="AT88" s="9" t="str">
        <f t="shared" si="5"/>
        <v/>
      </c>
      <c r="AU88" s="9" t="str">
        <f t="shared" si="8"/>
        <v/>
      </c>
      <c r="AV88" s="9" t="str">
        <f t="shared" si="9"/>
        <v/>
      </c>
      <c r="AW88" s="9" t="str">
        <f t="shared" si="6"/>
        <v/>
      </c>
      <c r="AX88" s="9" t="str">
        <f t="shared" si="7"/>
        <v/>
      </c>
    </row>
    <row r="89" spans="1:50" x14ac:dyDescent="0.2">
      <c r="A89" s="2">
        <v>40315</v>
      </c>
      <c r="O89">
        <v>5.125</v>
      </c>
      <c r="P89">
        <v>5.81</v>
      </c>
      <c r="Q89">
        <v>6.5</v>
      </c>
      <c r="R89">
        <v>7.02</v>
      </c>
      <c r="S89">
        <v>7.68</v>
      </c>
      <c r="AT89" s="9" t="str">
        <f t="shared" si="5"/>
        <v/>
      </c>
      <c r="AU89" s="9" t="str">
        <f t="shared" si="8"/>
        <v/>
      </c>
      <c r="AV89" s="9" t="str">
        <f t="shared" si="9"/>
        <v/>
      </c>
      <c r="AW89" s="9" t="str">
        <f t="shared" si="6"/>
        <v/>
      </c>
      <c r="AX89" s="9" t="str">
        <f t="shared" si="7"/>
        <v/>
      </c>
    </row>
    <row r="90" spans="1:50" x14ac:dyDescent="0.2">
      <c r="A90" s="2">
        <v>40316</v>
      </c>
      <c r="O90">
        <v>4.95</v>
      </c>
      <c r="P90">
        <v>5.45</v>
      </c>
      <c r="Q90">
        <v>5.9</v>
      </c>
      <c r="R90">
        <v>6.65</v>
      </c>
      <c r="S90">
        <v>7.65</v>
      </c>
      <c r="AT90" s="9" t="str">
        <f t="shared" si="5"/>
        <v/>
      </c>
      <c r="AU90" s="9" t="str">
        <f t="shared" si="8"/>
        <v/>
      </c>
      <c r="AV90" s="9" t="str">
        <f t="shared" si="9"/>
        <v/>
      </c>
      <c r="AW90" s="9" t="str">
        <f t="shared" si="6"/>
        <v/>
      </c>
      <c r="AX90" s="9" t="str">
        <f t="shared" si="7"/>
        <v/>
      </c>
    </row>
    <row r="91" spans="1:50" x14ac:dyDescent="0.2">
      <c r="A91" s="2">
        <v>40317</v>
      </c>
      <c r="O91">
        <v>5.25</v>
      </c>
      <c r="P91">
        <v>5.9249999999999998</v>
      </c>
      <c r="Q91">
        <v>6.4749999999999996</v>
      </c>
      <c r="R91">
        <v>7.0730000000000004</v>
      </c>
      <c r="S91">
        <v>7.7184999999999997</v>
      </c>
      <c r="AT91" s="9" t="str">
        <f t="shared" si="5"/>
        <v/>
      </c>
      <c r="AU91" s="9" t="str">
        <f t="shared" si="8"/>
        <v/>
      </c>
      <c r="AV91" s="9" t="str">
        <f t="shared" si="9"/>
        <v/>
      </c>
      <c r="AW91" s="9" t="str">
        <f t="shared" si="6"/>
        <v/>
      </c>
      <c r="AX91" s="9" t="str">
        <f t="shared" si="7"/>
        <v/>
      </c>
    </row>
    <row r="92" spans="1:50" x14ac:dyDescent="0.2">
      <c r="A92" s="2">
        <v>40318</v>
      </c>
      <c r="O92">
        <v>5.25</v>
      </c>
      <c r="P92">
        <v>5.95</v>
      </c>
      <c r="Q92">
        <v>6.5</v>
      </c>
      <c r="R92">
        <v>7</v>
      </c>
      <c r="S92">
        <v>7.67</v>
      </c>
      <c r="AT92" s="9" t="str">
        <f t="shared" si="5"/>
        <v/>
      </c>
      <c r="AU92" s="9" t="str">
        <f t="shared" si="8"/>
        <v/>
      </c>
      <c r="AV92" s="9" t="str">
        <f t="shared" si="9"/>
        <v/>
      </c>
      <c r="AW92" s="9" t="str">
        <f t="shared" si="6"/>
        <v/>
      </c>
      <c r="AX92" s="9" t="str">
        <f t="shared" si="7"/>
        <v/>
      </c>
    </row>
    <row r="93" spans="1:50" x14ac:dyDescent="0.2">
      <c r="A93" s="2">
        <v>40319</v>
      </c>
      <c r="O93">
        <v>5.18</v>
      </c>
      <c r="P93">
        <v>5.9554999999999998</v>
      </c>
      <c r="Q93">
        <v>6.45</v>
      </c>
      <c r="R93">
        <v>7.1144999999999996</v>
      </c>
      <c r="S93">
        <v>7.7484999999999999</v>
      </c>
      <c r="AT93" s="9" t="str">
        <f t="shared" si="5"/>
        <v/>
      </c>
      <c r="AU93" s="9" t="str">
        <f t="shared" si="8"/>
        <v/>
      </c>
      <c r="AV93" s="9" t="str">
        <f t="shared" si="9"/>
        <v/>
      </c>
      <c r="AW93" s="9" t="str">
        <f t="shared" si="6"/>
        <v/>
      </c>
      <c r="AX93" s="9" t="str">
        <f t="shared" si="7"/>
        <v/>
      </c>
    </row>
    <row r="94" spans="1:50" x14ac:dyDescent="0.2">
      <c r="A94" s="2">
        <v>40322</v>
      </c>
      <c r="O94">
        <v>5.1749999999999998</v>
      </c>
      <c r="P94">
        <v>5.95</v>
      </c>
      <c r="Q94">
        <v>6.4249999999999998</v>
      </c>
      <c r="R94">
        <v>7.125</v>
      </c>
      <c r="S94">
        <v>7.798</v>
      </c>
      <c r="AT94" s="9" t="str">
        <f t="shared" si="5"/>
        <v/>
      </c>
      <c r="AU94" s="9" t="str">
        <f t="shared" si="8"/>
        <v/>
      </c>
      <c r="AV94" s="9" t="str">
        <f t="shared" si="9"/>
        <v/>
      </c>
      <c r="AW94" s="9" t="str">
        <f t="shared" si="6"/>
        <v/>
      </c>
      <c r="AX94" s="9" t="str">
        <f t="shared" si="7"/>
        <v/>
      </c>
    </row>
    <row r="95" spans="1:50" x14ac:dyDescent="0.2">
      <c r="A95" s="2">
        <v>40323</v>
      </c>
      <c r="O95">
        <v>5.2</v>
      </c>
      <c r="P95">
        <v>6.05</v>
      </c>
      <c r="Q95">
        <v>6.6</v>
      </c>
      <c r="R95">
        <v>7.1</v>
      </c>
      <c r="S95">
        <v>7.6</v>
      </c>
      <c r="AT95" s="9" t="str">
        <f t="shared" si="5"/>
        <v/>
      </c>
      <c r="AU95" s="9" t="str">
        <f t="shared" si="8"/>
        <v/>
      </c>
      <c r="AV95" s="9" t="str">
        <f t="shared" si="9"/>
        <v/>
      </c>
      <c r="AW95" s="9" t="str">
        <f t="shared" si="6"/>
        <v/>
      </c>
      <c r="AX95" s="9" t="str">
        <f t="shared" si="7"/>
        <v/>
      </c>
    </row>
    <row r="96" spans="1:50" x14ac:dyDescent="0.2">
      <c r="A96" s="2">
        <v>40324</v>
      </c>
      <c r="O96">
        <v>5.1360000000000001</v>
      </c>
      <c r="P96">
        <v>5.9</v>
      </c>
      <c r="Q96">
        <v>6.5250000000000004</v>
      </c>
      <c r="R96">
        <v>7.1</v>
      </c>
      <c r="S96">
        <v>7.625</v>
      </c>
      <c r="AT96" s="9" t="str">
        <f t="shared" si="5"/>
        <v/>
      </c>
      <c r="AU96" s="9" t="str">
        <f t="shared" si="8"/>
        <v/>
      </c>
      <c r="AV96" s="9" t="str">
        <f t="shared" si="9"/>
        <v/>
      </c>
      <c r="AW96" s="9" t="str">
        <f t="shared" si="6"/>
        <v/>
      </c>
      <c r="AX96" s="9" t="str">
        <f t="shared" si="7"/>
        <v/>
      </c>
    </row>
    <row r="97" spans="1:50" x14ac:dyDescent="0.2">
      <c r="A97" s="2">
        <v>40325</v>
      </c>
      <c r="O97">
        <v>5.0999999999999996</v>
      </c>
      <c r="P97">
        <v>6</v>
      </c>
      <c r="Q97">
        <v>6.5</v>
      </c>
      <c r="R97">
        <v>7.1</v>
      </c>
      <c r="S97">
        <v>7.7</v>
      </c>
      <c r="AT97" s="9" t="str">
        <f t="shared" si="5"/>
        <v/>
      </c>
      <c r="AU97" s="9" t="str">
        <f t="shared" si="8"/>
        <v/>
      </c>
      <c r="AV97" s="9" t="str">
        <f t="shared" si="9"/>
        <v/>
      </c>
      <c r="AW97" s="9" t="str">
        <f t="shared" si="6"/>
        <v/>
      </c>
      <c r="AX97" s="9" t="str">
        <f t="shared" si="7"/>
        <v/>
      </c>
    </row>
    <row r="98" spans="1:50" x14ac:dyDescent="0.2">
      <c r="A98" s="2">
        <v>40326</v>
      </c>
      <c r="O98">
        <v>5.0999999999999996</v>
      </c>
      <c r="P98">
        <v>6</v>
      </c>
      <c r="Q98">
        <v>6.5</v>
      </c>
      <c r="R98">
        <v>7.1</v>
      </c>
      <c r="S98">
        <v>7.55</v>
      </c>
      <c r="AT98" s="9" t="str">
        <f t="shared" si="5"/>
        <v/>
      </c>
      <c r="AU98" s="9" t="str">
        <f t="shared" si="8"/>
        <v/>
      </c>
      <c r="AV98" s="9" t="str">
        <f t="shared" si="9"/>
        <v/>
      </c>
      <c r="AW98" s="9" t="str">
        <f t="shared" si="6"/>
        <v/>
      </c>
      <c r="AX98" s="9" t="str">
        <f t="shared" si="7"/>
        <v/>
      </c>
    </row>
    <row r="99" spans="1:50" x14ac:dyDescent="0.2">
      <c r="A99" s="2">
        <v>40329</v>
      </c>
      <c r="O99">
        <v>5.0999999999999996</v>
      </c>
      <c r="P99">
        <v>6</v>
      </c>
      <c r="Q99">
        <v>6.5</v>
      </c>
      <c r="R99">
        <v>7.1</v>
      </c>
      <c r="S99">
        <v>7.7</v>
      </c>
      <c r="AT99" s="9" t="str">
        <f t="shared" si="5"/>
        <v/>
      </c>
      <c r="AU99" s="9" t="str">
        <f t="shared" si="8"/>
        <v/>
      </c>
      <c r="AV99" s="9" t="str">
        <f t="shared" si="9"/>
        <v/>
      </c>
      <c r="AW99" s="9" t="str">
        <f t="shared" si="6"/>
        <v/>
      </c>
      <c r="AX99" s="9" t="str">
        <f t="shared" si="7"/>
        <v/>
      </c>
    </row>
    <row r="100" spans="1:50" x14ac:dyDescent="0.2">
      <c r="A100" s="2">
        <v>40330</v>
      </c>
      <c r="O100">
        <v>5.0250000000000004</v>
      </c>
      <c r="P100">
        <v>5.95</v>
      </c>
      <c r="Q100">
        <v>6.5</v>
      </c>
      <c r="R100">
        <v>7.0250000000000004</v>
      </c>
      <c r="S100">
        <v>7.5993000000000004</v>
      </c>
      <c r="AT100" s="9" t="str">
        <f t="shared" si="5"/>
        <v/>
      </c>
      <c r="AU100" s="9" t="str">
        <f t="shared" si="8"/>
        <v/>
      </c>
      <c r="AV100" s="9" t="str">
        <f t="shared" si="9"/>
        <v/>
      </c>
      <c r="AW100" s="9" t="str">
        <f t="shared" si="6"/>
        <v/>
      </c>
      <c r="AX100" s="9" t="str">
        <f t="shared" si="7"/>
        <v/>
      </c>
    </row>
    <row r="101" spans="1:50" x14ac:dyDescent="0.2">
      <c r="A101" s="2">
        <v>40331</v>
      </c>
      <c r="O101">
        <v>5.0250000000000004</v>
      </c>
      <c r="P101">
        <v>5.85</v>
      </c>
      <c r="Q101">
        <v>6.3</v>
      </c>
      <c r="R101">
        <v>7.05</v>
      </c>
      <c r="S101">
        <v>7.54</v>
      </c>
      <c r="AT101" s="9" t="str">
        <f t="shared" si="5"/>
        <v/>
      </c>
      <c r="AU101" s="9" t="str">
        <f t="shared" si="8"/>
        <v/>
      </c>
      <c r="AV101" s="9" t="str">
        <f t="shared" si="9"/>
        <v/>
      </c>
      <c r="AW101" s="9" t="str">
        <f t="shared" si="6"/>
        <v/>
      </c>
      <c r="AX101" s="9" t="str">
        <f t="shared" si="7"/>
        <v/>
      </c>
    </row>
    <row r="102" spans="1:50" x14ac:dyDescent="0.2">
      <c r="A102" s="2">
        <v>40332</v>
      </c>
      <c r="O102">
        <v>5</v>
      </c>
      <c r="P102">
        <v>5.8</v>
      </c>
      <c r="Q102">
        <v>6.4</v>
      </c>
      <c r="R102">
        <v>7</v>
      </c>
      <c r="S102">
        <v>7.5385</v>
      </c>
      <c r="AT102" s="9" t="str">
        <f t="shared" si="5"/>
        <v/>
      </c>
      <c r="AU102" s="9" t="str">
        <f t="shared" si="8"/>
        <v/>
      </c>
      <c r="AV102" s="9" t="str">
        <f t="shared" si="9"/>
        <v/>
      </c>
      <c r="AW102" s="9" t="str">
        <f t="shared" si="6"/>
        <v/>
      </c>
      <c r="AX102" s="9" t="str">
        <f t="shared" si="7"/>
        <v/>
      </c>
    </row>
    <row r="103" spans="1:50" x14ac:dyDescent="0.2">
      <c r="A103" s="2">
        <v>40333</v>
      </c>
      <c r="O103">
        <v>4.9249999999999998</v>
      </c>
      <c r="P103">
        <v>5.7249999999999996</v>
      </c>
      <c r="Q103">
        <v>6.3</v>
      </c>
      <c r="R103">
        <v>7.0250000000000004</v>
      </c>
      <c r="S103">
        <v>7.59</v>
      </c>
      <c r="AT103" s="9" t="str">
        <f t="shared" si="5"/>
        <v/>
      </c>
      <c r="AU103" s="9" t="str">
        <f t="shared" si="8"/>
        <v/>
      </c>
      <c r="AV103" s="9" t="str">
        <f t="shared" si="9"/>
        <v/>
      </c>
      <c r="AW103" s="9" t="str">
        <f t="shared" si="6"/>
        <v/>
      </c>
      <c r="AX103" s="9" t="str">
        <f t="shared" si="7"/>
        <v/>
      </c>
    </row>
    <row r="104" spans="1:50" x14ac:dyDescent="0.2">
      <c r="A104" s="2">
        <v>40336</v>
      </c>
      <c r="O104">
        <v>4.8804999999999996</v>
      </c>
      <c r="P104">
        <v>5.6875</v>
      </c>
      <c r="Q104">
        <v>6.3150000000000004</v>
      </c>
      <c r="R104">
        <v>7</v>
      </c>
      <c r="S104">
        <v>7.6715</v>
      </c>
      <c r="AT104" s="9" t="str">
        <f t="shared" si="5"/>
        <v/>
      </c>
      <c r="AU104" s="9" t="str">
        <f t="shared" si="8"/>
        <v/>
      </c>
      <c r="AV104" s="9" t="str">
        <f t="shared" si="9"/>
        <v/>
      </c>
      <c r="AW104" s="9" t="str">
        <f t="shared" si="6"/>
        <v/>
      </c>
      <c r="AX104" s="9" t="str">
        <f t="shared" si="7"/>
        <v/>
      </c>
    </row>
    <row r="105" spans="1:50" x14ac:dyDescent="0.2">
      <c r="A105" s="2">
        <v>40337</v>
      </c>
      <c r="O105">
        <v>4.8949999999999996</v>
      </c>
      <c r="P105">
        <v>5.6755000000000004</v>
      </c>
      <c r="Q105">
        <v>6.2394999999999996</v>
      </c>
      <c r="R105">
        <v>6.9785000000000004</v>
      </c>
      <c r="S105">
        <v>7.5465</v>
      </c>
      <c r="AT105" s="9" t="str">
        <f t="shared" si="5"/>
        <v/>
      </c>
      <c r="AU105" s="9" t="str">
        <f t="shared" si="8"/>
        <v/>
      </c>
      <c r="AV105" s="9" t="str">
        <f t="shared" si="9"/>
        <v/>
      </c>
      <c r="AW105" s="9" t="str">
        <f t="shared" si="6"/>
        <v/>
      </c>
      <c r="AX105" s="9" t="str">
        <f t="shared" si="7"/>
        <v/>
      </c>
    </row>
    <row r="106" spans="1:50" x14ac:dyDescent="0.2">
      <c r="A106" s="2">
        <v>40338</v>
      </c>
      <c r="O106">
        <v>4.9000000000000004</v>
      </c>
      <c r="P106">
        <v>5.7</v>
      </c>
      <c r="Q106">
        <v>6.25</v>
      </c>
      <c r="R106">
        <v>6.95</v>
      </c>
      <c r="S106">
        <v>7.5549999999999997</v>
      </c>
      <c r="AT106" s="9" t="str">
        <f t="shared" si="5"/>
        <v/>
      </c>
      <c r="AU106" s="9" t="str">
        <f t="shared" si="8"/>
        <v/>
      </c>
      <c r="AV106" s="9" t="str">
        <f t="shared" si="9"/>
        <v/>
      </c>
      <c r="AW106" s="9" t="str">
        <f t="shared" si="6"/>
        <v/>
      </c>
      <c r="AX106" s="9" t="str">
        <f t="shared" si="7"/>
        <v/>
      </c>
    </row>
    <row r="107" spans="1:50" x14ac:dyDescent="0.2">
      <c r="A107" s="2">
        <v>40339</v>
      </c>
      <c r="O107">
        <v>4.8499999999999996</v>
      </c>
      <c r="P107">
        <v>5.65</v>
      </c>
      <c r="Q107">
        <v>6.2</v>
      </c>
      <c r="R107">
        <v>6.9</v>
      </c>
      <c r="S107">
        <v>7.5789999999999997</v>
      </c>
      <c r="AT107" s="9" t="str">
        <f t="shared" si="5"/>
        <v/>
      </c>
      <c r="AU107" s="9" t="str">
        <f t="shared" si="8"/>
        <v/>
      </c>
      <c r="AV107" s="9" t="str">
        <f t="shared" si="9"/>
        <v/>
      </c>
      <c r="AW107" s="9" t="str">
        <f t="shared" si="6"/>
        <v/>
      </c>
      <c r="AX107" s="9" t="str">
        <f t="shared" si="7"/>
        <v/>
      </c>
    </row>
    <row r="108" spans="1:50" x14ac:dyDescent="0.2">
      <c r="A108" s="2">
        <v>40340</v>
      </c>
      <c r="O108">
        <v>4.758</v>
      </c>
      <c r="P108">
        <v>5.5030000000000001</v>
      </c>
      <c r="Q108">
        <v>6.1494999999999997</v>
      </c>
      <c r="R108">
        <v>6.8760000000000003</v>
      </c>
      <c r="S108">
        <v>7.5374999999999996</v>
      </c>
      <c r="AT108" s="9" t="str">
        <f t="shared" si="5"/>
        <v/>
      </c>
      <c r="AU108" s="9" t="str">
        <f t="shared" si="8"/>
        <v/>
      </c>
      <c r="AV108" s="9" t="str">
        <f t="shared" si="9"/>
        <v/>
      </c>
      <c r="AW108" s="9" t="str">
        <f t="shared" si="6"/>
        <v/>
      </c>
      <c r="AX108" s="9" t="str">
        <f t="shared" si="7"/>
        <v/>
      </c>
    </row>
    <row r="109" spans="1:50" x14ac:dyDescent="0.2">
      <c r="A109" s="2">
        <v>40343</v>
      </c>
      <c r="O109">
        <v>4.75</v>
      </c>
      <c r="P109">
        <v>5.6</v>
      </c>
      <c r="Q109">
        <v>6.15</v>
      </c>
      <c r="R109">
        <v>6.8</v>
      </c>
      <c r="S109">
        <v>7.5374999999999996</v>
      </c>
      <c r="AT109" s="9" t="str">
        <f t="shared" si="5"/>
        <v/>
      </c>
      <c r="AU109" s="9" t="str">
        <f t="shared" si="8"/>
        <v/>
      </c>
      <c r="AV109" s="9" t="str">
        <f t="shared" si="9"/>
        <v/>
      </c>
      <c r="AW109" s="9" t="str">
        <f t="shared" si="6"/>
        <v/>
      </c>
      <c r="AX109" s="9" t="str">
        <f t="shared" si="7"/>
        <v/>
      </c>
    </row>
    <row r="110" spans="1:50" x14ac:dyDescent="0.2">
      <c r="A110" s="2">
        <v>40344</v>
      </c>
      <c r="O110">
        <v>4.75</v>
      </c>
      <c r="P110">
        <v>5.5049999999999999</v>
      </c>
      <c r="Q110">
        <v>6.08</v>
      </c>
      <c r="R110">
        <v>6.8</v>
      </c>
      <c r="S110">
        <v>7.3920000000000003</v>
      </c>
      <c r="AT110" s="9" t="str">
        <f t="shared" si="5"/>
        <v/>
      </c>
      <c r="AU110" s="9" t="str">
        <f t="shared" si="8"/>
        <v/>
      </c>
      <c r="AV110" s="9" t="str">
        <f t="shared" si="9"/>
        <v/>
      </c>
      <c r="AW110" s="9" t="str">
        <f t="shared" si="6"/>
        <v/>
      </c>
      <c r="AX110" s="9" t="str">
        <f t="shared" si="7"/>
        <v/>
      </c>
    </row>
    <row r="111" spans="1:50" x14ac:dyDescent="0.2">
      <c r="A111" s="2">
        <v>40345</v>
      </c>
      <c r="O111">
        <v>4.6500000000000004</v>
      </c>
      <c r="P111">
        <v>5.47</v>
      </c>
      <c r="Q111">
        <v>6.05</v>
      </c>
      <c r="R111">
        <v>6.75</v>
      </c>
      <c r="S111">
        <v>7.47</v>
      </c>
      <c r="AT111" s="9" t="str">
        <f t="shared" si="5"/>
        <v/>
      </c>
      <c r="AU111" s="9" t="str">
        <f t="shared" si="8"/>
        <v/>
      </c>
      <c r="AV111" s="9" t="str">
        <f t="shared" si="9"/>
        <v/>
      </c>
      <c r="AW111" s="9" t="str">
        <f t="shared" si="6"/>
        <v/>
      </c>
      <c r="AX111" s="9" t="str">
        <f t="shared" si="7"/>
        <v/>
      </c>
    </row>
    <row r="112" spans="1:50" x14ac:dyDescent="0.2">
      <c r="A112" s="2">
        <v>40346</v>
      </c>
      <c r="O112">
        <v>4.75</v>
      </c>
      <c r="P112">
        <v>5.55</v>
      </c>
      <c r="Q112">
        <v>6.05</v>
      </c>
      <c r="R112">
        <v>6.75</v>
      </c>
      <c r="S112">
        <v>7.5609999999999999</v>
      </c>
      <c r="AT112" s="9" t="str">
        <f t="shared" si="5"/>
        <v/>
      </c>
      <c r="AU112" s="9" t="str">
        <f t="shared" si="8"/>
        <v/>
      </c>
      <c r="AV112" s="9" t="str">
        <f t="shared" si="9"/>
        <v/>
      </c>
      <c r="AW112" s="9" t="str">
        <f t="shared" si="6"/>
        <v/>
      </c>
      <c r="AX112" s="9" t="str">
        <f t="shared" si="7"/>
        <v/>
      </c>
    </row>
    <row r="113" spans="1:50" x14ac:dyDescent="0.2">
      <c r="A113" s="2">
        <v>40347</v>
      </c>
      <c r="O113">
        <v>4.75</v>
      </c>
      <c r="P113">
        <v>5.5</v>
      </c>
      <c r="Q113">
        <v>6.1204999999999998</v>
      </c>
      <c r="R113">
        <v>6.75</v>
      </c>
      <c r="S113">
        <v>7.5614999999999997</v>
      </c>
      <c r="AT113" s="9" t="str">
        <f t="shared" si="5"/>
        <v/>
      </c>
      <c r="AU113" s="9" t="str">
        <f t="shared" si="8"/>
        <v/>
      </c>
      <c r="AV113" s="9" t="str">
        <f t="shared" si="9"/>
        <v/>
      </c>
      <c r="AW113" s="9" t="str">
        <f t="shared" si="6"/>
        <v/>
      </c>
      <c r="AX113" s="9" t="str">
        <f t="shared" si="7"/>
        <v/>
      </c>
    </row>
    <row r="114" spans="1:50" x14ac:dyDescent="0.2">
      <c r="A114" s="2">
        <v>40350</v>
      </c>
      <c r="O114">
        <v>4.7</v>
      </c>
      <c r="P114">
        <v>5.5</v>
      </c>
      <c r="Q114">
        <v>5.95</v>
      </c>
      <c r="R114">
        <v>6.75</v>
      </c>
      <c r="S114">
        <v>7.4180000000000001</v>
      </c>
      <c r="AT114" s="9" t="str">
        <f t="shared" si="5"/>
        <v/>
      </c>
      <c r="AU114" s="9" t="str">
        <f t="shared" si="8"/>
        <v/>
      </c>
      <c r="AV114" s="9" t="str">
        <f t="shared" si="9"/>
        <v/>
      </c>
      <c r="AW114" s="9" t="str">
        <f t="shared" si="6"/>
        <v/>
      </c>
      <c r="AX114" s="9" t="str">
        <f t="shared" si="7"/>
        <v/>
      </c>
    </row>
    <row r="115" spans="1:50" x14ac:dyDescent="0.2">
      <c r="A115" s="2">
        <v>40351</v>
      </c>
      <c r="O115">
        <v>4.7</v>
      </c>
      <c r="P115">
        <v>5.5</v>
      </c>
      <c r="Q115">
        <v>5.95</v>
      </c>
      <c r="R115">
        <v>6.75</v>
      </c>
      <c r="S115">
        <v>7.407</v>
      </c>
      <c r="AT115" s="9" t="str">
        <f t="shared" si="5"/>
        <v/>
      </c>
      <c r="AU115" s="9" t="str">
        <f t="shared" si="8"/>
        <v/>
      </c>
      <c r="AV115" s="9" t="str">
        <f t="shared" si="9"/>
        <v/>
      </c>
      <c r="AW115" s="9" t="str">
        <f t="shared" si="6"/>
        <v/>
      </c>
      <c r="AX115" s="9" t="str">
        <f t="shared" si="7"/>
        <v/>
      </c>
    </row>
    <row r="116" spans="1:50" x14ac:dyDescent="0.2">
      <c r="A116" s="2">
        <v>40352</v>
      </c>
      <c r="O116">
        <v>4.75</v>
      </c>
      <c r="P116">
        <v>5.55</v>
      </c>
      <c r="Q116">
        <v>6.05</v>
      </c>
      <c r="R116">
        <v>6.8</v>
      </c>
      <c r="S116">
        <v>7.3978999999999999</v>
      </c>
      <c r="AT116" s="9" t="str">
        <f t="shared" si="5"/>
        <v/>
      </c>
      <c r="AU116" s="9" t="str">
        <f t="shared" si="8"/>
        <v/>
      </c>
      <c r="AV116" s="9" t="str">
        <f t="shared" si="9"/>
        <v/>
      </c>
      <c r="AW116" s="9" t="str">
        <f t="shared" si="6"/>
        <v/>
      </c>
      <c r="AX116" s="9" t="str">
        <f t="shared" si="7"/>
        <v/>
      </c>
    </row>
    <row r="117" spans="1:50" x14ac:dyDescent="0.2">
      <c r="A117" s="2">
        <v>40353</v>
      </c>
      <c r="O117">
        <v>4.8319999999999999</v>
      </c>
      <c r="P117">
        <v>5.6</v>
      </c>
      <c r="Q117">
        <v>6.05</v>
      </c>
      <c r="R117">
        <v>6.8</v>
      </c>
      <c r="S117">
        <v>7.4446000000000003</v>
      </c>
      <c r="AT117" s="9" t="str">
        <f t="shared" si="5"/>
        <v/>
      </c>
      <c r="AU117" s="9" t="str">
        <f t="shared" si="8"/>
        <v/>
      </c>
      <c r="AV117" s="9" t="str">
        <f t="shared" si="9"/>
        <v/>
      </c>
      <c r="AW117" s="9" t="str">
        <f t="shared" si="6"/>
        <v/>
      </c>
      <c r="AX117" s="9" t="str">
        <f t="shared" si="7"/>
        <v/>
      </c>
    </row>
    <row r="118" spans="1:50" x14ac:dyDescent="0.2">
      <c r="A118" s="2">
        <v>40354</v>
      </c>
      <c r="O118">
        <v>4.8879999999999999</v>
      </c>
      <c r="P118">
        <v>5.56</v>
      </c>
      <c r="Q118">
        <v>6.14</v>
      </c>
      <c r="R118">
        <v>6.8650000000000002</v>
      </c>
      <c r="S118">
        <v>7.4349999999999996</v>
      </c>
      <c r="AT118" s="9" t="str">
        <f t="shared" si="5"/>
        <v/>
      </c>
      <c r="AU118" s="9" t="str">
        <f t="shared" si="8"/>
        <v/>
      </c>
      <c r="AV118" s="9" t="str">
        <f t="shared" si="9"/>
        <v/>
      </c>
      <c r="AW118" s="9" t="str">
        <f t="shared" si="6"/>
        <v/>
      </c>
      <c r="AX118" s="9" t="str">
        <f t="shared" si="7"/>
        <v/>
      </c>
    </row>
    <row r="119" spans="1:50" x14ac:dyDescent="0.2">
      <c r="A119" s="2">
        <v>40357</v>
      </c>
      <c r="O119">
        <v>4.8460000000000001</v>
      </c>
      <c r="P119">
        <v>5.5350000000000001</v>
      </c>
      <c r="Q119">
        <v>6.15</v>
      </c>
      <c r="R119">
        <v>6.8</v>
      </c>
      <c r="S119">
        <v>7.4349999999999996</v>
      </c>
      <c r="AT119" s="9" t="str">
        <f t="shared" si="5"/>
        <v/>
      </c>
      <c r="AU119" s="9" t="str">
        <f t="shared" si="8"/>
        <v/>
      </c>
      <c r="AV119" s="9" t="str">
        <f t="shared" si="9"/>
        <v/>
      </c>
      <c r="AW119" s="9" t="str">
        <f t="shared" si="6"/>
        <v/>
      </c>
      <c r="AX119" s="9" t="str">
        <f t="shared" si="7"/>
        <v/>
      </c>
    </row>
    <row r="120" spans="1:50" x14ac:dyDescent="0.2">
      <c r="A120" s="2">
        <v>40358</v>
      </c>
      <c r="O120">
        <v>4.7489999999999997</v>
      </c>
      <c r="P120">
        <v>5.47</v>
      </c>
      <c r="Q120">
        <v>6.1</v>
      </c>
      <c r="R120">
        <v>6.75</v>
      </c>
      <c r="S120">
        <v>7.4085000000000001</v>
      </c>
      <c r="AT120" s="9" t="str">
        <f t="shared" si="5"/>
        <v/>
      </c>
      <c r="AU120" s="9" t="str">
        <f t="shared" si="8"/>
        <v/>
      </c>
      <c r="AV120" s="9" t="str">
        <f t="shared" si="9"/>
        <v/>
      </c>
      <c r="AW120" s="9" t="str">
        <f t="shared" si="6"/>
        <v/>
      </c>
      <c r="AX120" s="9" t="str">
        <f t="shared" si="7"/>
        <v/>
      </c>
    </row>
    <row r="121" spans="1:50" x14ac:dyDescent="0.2">
      <c r="A121" s="2">
        <v>40359</v>
      </c>
      <c r="O121">
        <v>4.8</v>
      </c>
      <c r="P121">
        <v>5.47</v>
      </c>
      <c r="Q121">
        <v>6.1</v>
      </c>
      <c r="R121">
        <v>6.75</v>
      </c>
      <c r="S121">
        <v>7.4829999999999997</v>
      </c>
      <c r="AT121" s="9" t="str">
        <f t="shared" si="5"/>
        <v/>
      </c>
      <c r="AU121" s="9" t="str">
        <f t="shared" si="8"/>
        <v/>
      </c>
      <c r="AV121" s="9" t="str">
        <f t="shared" si="9"/>
        <v/>
      </c>
      <c r="AW121" s="9" t="str">
        <f t="shared" si="6"/>
        <v/>
      </c>
      <c r="AX121" s="9" t="str">
        <f t="shared" si="7"/>
        <v/>
      </c>
    </row>
    <row r="122" spans="1:50" x14ac:dyDescent="0.2">
      <c r="A122" s="2">
        <v>40360</v>
      </c>
      <c r="O122">
        <v>4.8</v>
      </c>
      <c r="P122">
        <v>5.47</v>
      </c>
      <c r="Q122">
        <v>6.1</v>
      </c>
      <c r="R122">
        <v>6.75</v>
      </c>
      <c r="S122">
        <v>7.5</v>
      </c>
      <c r="AT122" s="9" t="str">
        <f t="shared" si="5"/>
        <v/>
      </c>
      <c r="AU122" s="9" t="str">
        <f t="shared" si="8"/>
        <v/>
      </c>
      <c r="AV122" s="9" t="str">
        <f t="shared" si="9"/>
        <v/>
      </c>
      <c r="AW122" s="9" t="str">
        <f t="shared" si="6"/>
        <v/>
      </c>
      <c r="AX122" s="9" t="str">
        <f t="shared" si="7"/>
        <v/>
      </c>
    </row>
    <row r="123" spans="1:50" x14ac:dyDescent="0.2">
      <c r="A123" s="2">
        <v>40361</v>
      </c>
      <c r="O123">
        <v>4.8</v>
      </c>
      <c r="P123">
        <v>5.55</v>
      </c>
      <c r="Q123">
        <v>6.1</v>
      </c>
      <c r="R123">
        <v>6.75</v>
      </c>
      <c r="S123">
        <v>7.4210000000000003</v>
      </c>
      <c r="AT123" s="9" t="str">
        <f t="shared" si="5"/>
        <v/>
      </c>
      <c r="AU123" s="9" t="str">
        <f t="shared" si="8"/>
        <v/>
      </c>
      <c r="AV123" s="9" t="str">
        <f t="shared" si="9"/>
        <v/>
      </c>
      <c r="AW123" s="9" t="str">
        <f t="shared" si="6"/>
        <v/>
      </c>
      <c r="AX123" s="9" t="str">
        <f t="shared" si="7"/>
        <v/>
      </c>
    </row>
    <row r="124" spans="1:50" x14ac:dyDescent="0.2">
      <c r="A124" s="2">
        <v>40364</v>
      </c>
      <c r="O124">
        <v>4.7370000000000001</v>
      </c>
      <c r="P124">
        <v>5.55</v>
      </c>
      <c r="Q124">
        <v>6.01</v>
      </c>
      <c r="R124">
        <v>6.75</v>
      </c>
      <c r="S124">
        <v>7.2986000000000004</v>
      </c>
      <c r="AT124" s="9" t="str">
        <f t="shared" si="5"/>
        <v/>
      </c>
      <c r="AU124" s="9" t="str">
        <f t="shared" si="8"/>
        <v/>
      </c>
      <c r="AV124" s="9" t="str">
        <f t="shared" si="9"/>
        <v/>
      </c>
      <c r="AW124" s="9" t="str">
        <f t="shared" si="6"/>
        <v/>
      </c>
      <c r="AX124" s="9" t="str">
        <f t="shared" si="7"/>
        <v/>
      </c>
    </row>
    <row r="125" spans="1:50" x14ac:dyDescent="0.2">
      <c r="A125" s="2">
        <v>40365</v>
      </c>
      <c r="O125">
        <v>4.75</v>
      </c>
      <c r="P125">
        <v>5.45</v>
      </c>
      <c r="Q125">
        <v>6.1</v>
      </c>
      <c r="R125">
        <v>6.8</v>
      </c>
      <c r="S125">
        <v>7.55</v>
      </c>
      <c r="AT125" s="9" t="str">
        <f t="shared" si="5"/>
        <v/>
      </c>
      <c r="AU125" s="9" t="str">
        <f t="shared" si="8"/>
        <v/>
      </c>
      <c r="AV125" s="9" t="str">
        <f t="shared" si="9"/>
        <v/>
      </c>
      <c r="AW125" s="9" t="str">
        <f t="shared" si="6"/>
        <v/>
      </c>
      <c r="AX125" s="9" t="str">
        <f t="shared" si="7"/>
        <v/>
      </c>
    </row>
    <row r="126" spans="1:50" x14ac:dyDescent="0.2">
      <c r="A126" s="2">
        <v>40366</v>
      </c>
      <c r="O126">
        <v>4.75</v>
      </c>
      <c r="P126">
        <v>5.45</v>
      </c>
      <c r="Q126">
        <v>6.1</v>
      </c>
      <c r="R126">
        <v>6.8</v>
      </c>
      <c r="S126">
        <v>7.415</v>
      </c>
      <c r="AT126" s="9" t="str">
        <f t="shared" si="5"/>
        <v/>
      </c>
      <c r="AU126" s="9" t="str">
        <f t="shared" si="8"/>
        <v/>
      </c>
      <c r="AV126" s="9" t="str">
        <f t="shared" si="9"/>
        <v/>
      </c>
      <c r="AW126" s="9" t="str">
        <f t="shared" si="6"/>
        <v/>
      </c>
      <c r="AX126" s="9" t="str">
        <f t="shared" si="7"/>
        <v/>
      </c>
    </row>
    <row r="127" spans="1:50" x14ac:dyDescent="0.2">
      <c r="A127" s="2">
        <v>40367</v>
      </c>
      <c r="O127">
        <v>4.702</v>
      </c>
      <c r="P127">
        <v>5.4359999999999999</v>
      </c>
      <c r="Q127">
        <v>6.1</v>
      </c>
      <c r="R127">
        <v>6.7069999999999999</v>
      </c>
      <c r="S127">
        <v>7.3150000000000004</v>
      </c>
      <c r="AT127" s="9" t="str">
        <f t="shared" si="5"/>
        <v/>
      </c>
      <c r="AU127" s="9" t="str">
        <f t="shared" si="8"/>
        <v/>
      </c>
      <c r="AV127" s="9" t="str">
        <f t="shared" si="9"/>
        <v/>
      </c>
      <c r="AW127" s="9" t="str">
        <f t="shared" si="6"/>
        <v/>
      </c>
      <c r="AX127" s="9" t="str">
        <f t="shared" si="7"/>
        <v/>
      </c>
    </row>
    <row r="128" spans="1:50" x14ac:dyDescent="0.2">
      <c r="A128" s="2">
        <v>40368</v>
      </c>
      <c r="O128">
        <v>4.6740000000000004</v>
      </c>
      <c r="P128">
        <v>5.47</v>
      </c>
      <c r="Q128">
        <v>6</v>
      </c>
      <c r="R128">
        <v>6.75</v>
      </c>
      <c r="S128">
        <v>7.15</v>
      </c>
      <c r="AT128" s="9" t="str">
        <f t="shared" si="5"/>
        <v/>
      </c>
      <c r="AU128" s="9" t="str">
        <f t="shared" si="8"/>
        <v/>
      </c>
      <c r="AV128" s="9" t="str">
        <f t="shared" si="9"/>
        <v/>
      </c>
      <c r="AW128" s="9" t="str">
        <f t="shared" si="6"/>
        <v/>
      </c>
      <c r="AX128" s="9" t="str">
        <f t="shared" si="7"/>
        <v/>
      </c>
    </row>
    <row r="129" spans="1:50" x14ac:dyDescent="0.2">
      <c r="A129" s="2">
        <v>40371</v>
      </c>
      <c r="O129">
        <v>4.7610000000000001</v>
      </c>
      <c r="P129">
        <v>5.47</v>
      </c>
      <c r="Q129">
        <v>5.9630000000000001</v>
      </c>
      <c r="R129">
        <v>6.7220000000000004</v>
      </c>
      <c r="S129">
        <v>7.15</v>
      </c>
      <c r="AT129" s="9" t="str">
        <f t="shared" si="5"/>
        <v/>
      </c>
      <c r="AU129" s="9" t="str">
        <f t="shared" si="8"/>
        <v/>
      </c>
      <c r="AV129" s="9" t="str">
        <f t="shared" si="9"/>
        <v/>
      </c>
      <c r="AW129" s="9" t="str">
        <f t="shared" si="6"/>
        <v/>
      </c>
      <c r="AX129" s="9" t="str">
        <f t="shared" si="7"/>
        <v/>
      </c>
    </row>
    <row r="130" spans="1:50" x14ac:dyDescent="0.2">
      <c r="A130" s="2">
        <v>40372</v>
      </c>
      <c r="O130">
        <v>4.7460000000000004</v>
      </c>
      <c r="P130">
        <v>5.47</v>
      </c>
      <c r="Q130">
        <v>5.95</v>
      </c>
      <c r="R130">
        <v>6.7</v>
      </c>
      <c r="S130">
        <v>7.15</v>
      </c>
      <c r="AT130" s="9" t="str">
        <f t="shared" ref="AT130:AT193" si="10">IF(COUNT(T130:W130)&lt;4,"",AVERAGE(T130:W130))</f>
        <v/>
      </c>
      <c r="AU130" s="9" t="str">
        <f t="shared" si="8"/>
        <v/>
      </c>
      <c r="AV130" s="9" t="str">
        <f t="shared" si="9"/>
        <v/>
      </c>
      <c r="AW130" s="9" t="str">
        <f t="shared" ref="AW130:AW193" si="11">IF(COUNT(T130:AA130)&lt;8,"",(0.25*SUM(T130:W130)+SUM(X130:AA130))/5)</f>
        <v/>
      </c>
      <c r="AX130" s="9" t="str">
        <f t="shared" ref="AX130:AX193" si="12">IF(COUNT(T130:AF130)&lt;13,"",(0.25*SUM(T130:W130)+SUM(X130:AF130))/10)</f>
        <v/>
      </c>
    </row>
    <row r="131" spans="1:50" x14ac:dyDescent="0.2">
      <c r="A131" s="2">
        <v>40373</v>
      </c>
      <c r="O131">
        <v>4.7</v>
      </c>
      <c r="P131">
        <v>5.47</v>
      </c>
      <c r="Q131">
        <v>5.95</v>
      </c>
      <c r="R131">
        <v>6.7</v>
      </c>
      <c r="S131">
        <v>7.516</v>
      </c>
      <c r="AT131" s="9" t="str">
        <f t="shared" si="10"/>
        <v/>
      </c>
      <c r="AU131" s="9" t="str">
        <f t="shared" si="8"/>
        <v/>
      </c>
      <c r="AV131" s="9" t="str">
        <f t="shared" si="9"/>
        <v/>
      </c>
      <c r="AW131" s="9" t="str">
        <f t="shared" si="11"/>
        <v/>
      </c>
      <c r="AX131" s="9" t="str">
        <f t="shared" si="12"/>
        <v/>
      </c>
    </row>
    <row r="132" spans="1:50" x14ac:dyDescent="0.2">
      <c r="A132" s="2">
        <v>40374</v>
      </c>
      <c r="O132">
        <v>4.907</v>
      </c>
      <c r="P132">
        <v>5.47</v>
      </c>
      <c r="Q132">
        <v>6</v>
      </c>
      <c r="R132">
        <v>6.75</v>
      </c>
      <c r="S132">
        <v>7.6055000000000001</v>
      </c>
      <c r="AT132" s="9" t="str">
        <f t="shared" si="10"/>
        <v/>
      </c>
      <c r="AU132" s="9" t="str">
        <f t="shared" si="8"/>
        <v/>
      </c>
      <c r="AV132" s="9" t="str">
        <f t="shared" si="9"/>
        <v/>
      </c>
      <c r="AW132" s="9" t="str">
        <f t="shared" si="11"/>
        <v/>
      </c>
      <c r="AX132" s="9" t="str">
        <f t="shared" si="12"/>
        <v/>
      </c>
    </row>
    <row r="133" spans="1:50" x14ac:dyDescent="0.2">
      <c r="A133" s="2">
        <v>40375</v>
      </c>
      <c r="O133">
        <v>4.8600000000000003</v>
      </c>
      <c r="P133">
        <v>5.4450000000000003</v>
      </c>
      <c r="Q133">
        <v>5.9387999999999996</v>
      </c>
      <c r="R133">
        <v>6.7275</v>
      </c>
      <c r="S133">
        <v>7.5789999999999997</v>
      </c>
      <c r="AT133" s="9" t="str">
        <f t="shared" si="10"/>
        <v/>
      </c>
      <c r="AU133" s="9" t="str">
        <f t="shared" ref="AU133:AU196" si="13">IF(OR(AT133="",X133=""),"",(AT133+X133)/2)</f>
        <v/>
      </c>
      <c r="AV133" s="9" t="str">
        <f t="shared" ref="AV133:AV196" si="14">IF(OR(AT133="",X133="",Y133=""),"",(AT133+X133+Y133)/3)</f>
        <v/>
      </c>
      <c r="AW133" s="9" t="str">
        <f t="shared" si="11"/>
        <v/>
      </c>
      <c r="AX133" s="9" t="str">
        <f t="shared" si="12"/>
        <v/>
      </c>
    </row>
    <row r="134" spans="1:50" x14ac:dyDescent="0.2">
      <c r="A134" s="2">
        <v>40378</v>
      </c>
      <c r="O134">
        <v>4.7409999999999997</v>
      </c>
      <c r="P134">
        <v>5.45</v>
      </c>
      <c r="Q134">
        <v>5.9965000000000002</v>
      </c>
      <c r="R134">
        <v>6.75</v>
      </c>
      <c r="S134">
        <v>7.5830000000000002</v>
      </c>
      <c r="AT134" s="9" t="str">
        <f t="shared" si="10"/>
        <v/>
      </c>
      <c r="AU134" s="9" t="str">
        <f t="shared" si="13"/>
        <v/>
      </c>
      <c r="AV134" s="9" t="str">
        <f t="shared" si="14"/>
        <v/>
      </c>
      <c r="AW134" s="9" t="str">
        <f t="shared" si="11"/>
        <v/>
      </c>
      <c r="AX134" s="9" t="str">
        <f t="shared" si="12"/>
        <v/>
      </c>
    </row>
    <row r="135" spans="1:50" x14ac:dyDescent="0.2">
      <c r="A135" s="2">
        <v>40379</v>
      </c>
      <c r="O135">
        <v>4.75</v>
      </c>
      <c r="P135">
        <v>5.45</v>
      </c>
      <c r="Q135">
        <v>6.05</v>
      </c>
      <c r="R135">
        <v>6.75</v>
      </c>
      <c r="S135">
        <v>7.5910000000000002</v>
      </c>
      <c r="AT135" s="9" t="str">
        <f t="shared" si="10"/>
        <v/>
      </c>
      <c r="AU135" s="9" t="str">
        <f t="shared" si="13"/>
        <v/>
      </c>
      <c r="AV135" s="9" t="str">
        <f t="shared" si="14"/>
        <v/>
      </c>
      <c r="AW135" s="9" t="str">
        <f t="shared" si="11"/>
        <v/>
      </c>
      <c r="AX135" s="9" t="str">
        <f t="shared" si="12"/>
        <v/>
      </c>
    </row>
    <row r="136" spans="1:50" x14ac:dyDescent="0.2">
      <c r="A136" s="2">
        <v>40380</v>
      </c>
      <c r="O136">
        <v>4.7530000000000001</v>
      </c>
      <c r="P136">
        <v>5.45</v>
      </c>
      <c r="Q136">
        <v>6.05</v>
      </c>
      <c r="R136">
        <v>6.75</v>
      </c>
      <c r="S136">
        <v>7.5685000000000002</v>
      </c>
      <c r="AT136" s="9" t="str">
        <f t="shared" si="10"/>
        <v/>
      </c>
      <c r="AU136" s="9" t="str">
        <f t="shared" si="13"/>
        <v/>
      </c>
      <c r="AV136" s="9" t="str">
        <f t="shared" si="14"/>
        <v/>
      </c>
      <c r="AW136" s="9" t="str">
        <f t="shared" si="11"/>
        <v/>
      </c>
      <c r="AX136" s="9" t="str">
        <f t="shared" si="12"/>
        <v/>
      </c>
    </row>
    <row r="137" spans="1:50" x14ac:dyDescent="0.2">
      <c r="A137" s="2">
        <v>40381</v>
      </c>
      <c r="O137">
        <v>4.7309999999999999</v>
      </c>
      <c r="P137">
        <v>5.45</v>
      </c>
      <c r="Q137">
        <v>6.05</v>
      </c>
      <c r="R137">
        <v>6.75</v>
      </c>
      <c r="S137">
        <v>7.4640000000000004</v>
      </c>
      <c r="AT137" s="9" t="str">
        <f t="shared" si="10"/>
        <v/>
      </c>
      <c r="AU137" s="9" t="str">
        <f t="shared" si="13"/>
        <v/>
      </c>
      <c r="AV137" s="9" t="str">
        <f t="shared" si="14"/>
        <v/>
      </c>
      <c r="AW137" s="9" t="str">
        <f t="shared" si="11"/>
        <v/>
      </c>
      <c r="AX137" s="9" t="str">
        <f t="shared" si="12"/>
        <v/>
      </c>
    </row>
    <row r="138" spans="1:50" x14ac:dyDescent="0.2">
      <c r="A138" s="2">
        <v>40382</v>
      </c>
      <c r="O138">
        <v>4.7</v>
      </c>
      <c r="P138">
        <v>5.45</v>
      </c>
      <c r="Q138">
        <v>6.05</v>
      </c>
      <c r="R138">
        <v>6.75</v>
      </c>
      <c r="S138">
        <v>7.42</v>
      </c>
      <c r="AT138" s="9" t="str">
        <f t="shared" si="10"/>
        <v/>
      </c>
      <c r="AU138" s="9" t="str">
        <f t="shared" si="13"/>
        <v/>
      </c>
      <c r="AV138" s="9" t="str">
        <f t="shared" si="14"/>
        <v/>
      </c>
      <c r="AW138" s="9" t="str">
        <f t="shared" si="11"/>
        <v/>
      </c>
      <c r="AX138" s="9" t="str">
        <f t="shared" si="12"/>
        <v/>
      </c>
    </row>
    <row r="139" spans="1:50" x14ac:dyDescent="0.2">
      <c r="A139" s="2">
        <v>40385</v>
      </c>
      <c r="O139">
        <v>4.7460000000000004</v>
      </c>
      <c r="P139">
        <v>5.4</v>
      </c>
      <c r="Q139">
        <v>6</v>
      </c>
      <c r="R139">
        <v>6.7</v>
      </c>
      <c r="S139">
        <v>7.4554999999999998</v>
      </c>
      <c r="AT139" s="9" t="str">
        <f t="shared" si="10"/>
        <v/>
      </c>
      <c r="AU139" s="9" t="str">
        <f t="shared" si="13"/>
        <v/>
      </c>
      <c r="AV139" s="9" t="str">
        <f t="shared" si="14"/>
        <v/>
      </c>
      <c r="AW139" s="9" t="str">
        <f t="shared" si="11"/>
        <v/>
      </c>
      <c r="AX139" s="9" t="str">
        <f t="shared" si="12"/>
        <v/>
      </c>
    </row>
    <row r="140" spans="1:50" x14ac:dyDescent="0.2">
      <c r="A140" s="2">
        <v>40386</v>
      </c>
      <c r="O140">
        <v>4.7</v>
      </c>
      <c r="P140">
        <v>5.4</v>
      </c>
      <c r="Q140">
        <v>6</v>
      </c>
      <c r="R140">
        <v>6.7</v>
      </c>
      <c r="S140">
        <v>7.4969999999999999</v>
      </c>
      <c r="AT140" s="9" t="str">
        <f t="shared" si="10"/>
        <v/>
      </c>
      <c r="AU140" s="9" t="str">
        <f t="shared" si="13"/>
        <v/>
      </c>
      <c r="AV140" s="9" t="str">
        <f t="shared" si="14"/>
        <v/>
      </c>
      <c r="AW140" s="9" t="str">
        <f t="shared" si="11"/>
        <v/>
      </c>
      <c r="AX140" s="9" t="str">
        <f t="shared" si="12"/>
        <v/>
      </c>
    </row>
    <row r="141" spans="1:50" x14ac:dyDescent="0.2">
      <c r="A141" s="2">
        <v>40387</v>
      </c>
      <c r="O141">
        <v>4.7</v>
      </c>
      <c r="P141">
        <v>5.4</v>
      </c>
      <c r="Q141">
        <v>6</v>
      </c>
      <c r="R141">
        <v>6.7</v>
      </c>
      <c r="S141">
        <v>7.56</v>
      </c>
      <c r="AT141" s="9" t="str">
        <f t="shared" si="10"/>
        <v/>
      </c>
      <c r="AU141" s="9" t="str">
        <f t="shared" si="13"/>
        <v/>
      </c>
      <c r="AV141" s="9" t="str">
        <f t="shared" si="14"/>
        <v/>
      </c>
      <c r="AW141" s="9" t="str">
        <f t="shared" si="11"/>
        <v/>
      </c>
      <c r="AX141" s="9" t="str">
        <f t="shared" si="12"/>
        <v/>
      </c>
    </row>
    <row r="142" spans="1:50" x14ac:dyDescent="0.2">
      <c r="A142" s="2">
        <v>40388</v>
      </c>
      <c r="O142">
        <v>4.7</v>
      </c>
      <c r="P142">
        <v>5.4</v>
      </c>
      <c r="Q142">
        <v>6</v>
      </c>
      <c r="R142">
        <v>6.7</v>
      </c>
      <c r="S142">
        <v>7.5490000000000004</v>
      </c>
      <c r="AT142" s="9" t="str">
        <f t="shared" si="10"/>
        <v/>
      </c>
      <c r="AU142" s="9" t="str">
        <f t="shared" si="13"/>
        <v/>
      </c>
      <c r="AV142" s="9" t="str">
        <f t="shared" si="14"/>
        <v/>
      </c>
      <c r="AW142" s="9" t="str">
        <f t="shared" si="11"/>
        <v/>
      </c>
      <c r="AX142" s="9" t="str">
        <f t="shared" si="12"/>
        <v/>
      </c>
    </row>
    <row r="143" spans="1:50" x14ac:dyDescent="0.2">
      <c r="A143" s="2">
        <v>40389</v>
      </c>
      <c r="O143">
        <v>4.7</v>
      </c>
      <c r="P143">
        <v>5.4340000000000002</v>
      </c>
      <c r="Q143">
        <v>5.9494999999999996</v>
      </c>
      <c r="R143">
        <v>6.7214999999999998</v>
      </c>
      <c r="S143">
        <v>7.5415000000000001</v>
      </c>
      <c r="AT143" s="9" t="str">
        <f t="shared" si="10"/>
        <v/>
      </c>
      <c r="AU143" s="9" t="str">
        <f t="shared" si="13"/>
        <v/>
      </c>
      <c r="AV143" s="9" t="str">
        <f t="shared" si="14"/>
        <v/>
      </c>
      <c r="AW143" s="9" t="str">
        <f t="shared" si="11"/>
        <v/>
      </c>
      <c r="AX143" s="9" t="str">
        <f t="shared" si="12"/>
        <v/>
      </c>
    </row>
    <row r="144" spans="1:50" x14ac:dyDescent="0.2">
      <c r="A144" s="2">
        <v>40392</v>
      </c>
      <c r="O144">
        <v>4.7</v>
      </c>
      <c r="P144">
        <v>5.47</v>
      </c>
      <c r="Q144">
        <v>6</v>
      </c>
      <c r="R144">
        <v>6.7</v>
      </c>
      <c r="S144">
        <v>7.516</v>
      </c>
      <c r="AT144" s="9" t="str">
        <f t="shared" si="10"/>
        <v/>
      </c>
      <c r="AU144" s="9" t="str">
        <f t="shared" si="13"/>
        <v/>
      </c>
      <c r="AV144" s="9" t="str">
        <f t="shared" si="14"/>
        <v/>
      </c>
      <c r="AW144" s="9" t="str">
        <f t="shared" si="11"/>
        <v/>
      </c>
      <c r="AX144" s="9" t="str">
        <f t="shared" si="12"/>
        <v/>
      </c>
    </row>
    <row r="145" spans="1:50" x14ac:dyDescent="0.2">
      <c r="A145" s="2">
        <v>40393</v>
      </c>
      <c r="O145">
        <v>4.6500000000000004</v>
      </c>
      <c r="P145">
        <v>5.45</v>
      </c>
      <c r="Q145">
        <v>6</v>
      </c>
      <c r="R145">
        <v>6.7</v>
      </c>
      <c r="S145">
        <v>7.5629999999999997</v>
      </c>
      <c r="AT145" s="9" t="str">
        <f t="shared" si="10"/>
        <v/>
      </c>
      <c r="AU145" s="9" t="str">
        <f t="shared" si="13"/>
        <v/>
      </c>
      <c r="AV145" s="9" t="str">
        <f t="shared" si="14"/>
        <v/>
      </c>
      <c r="AW145" s="9" t="str">
        <f t="shared" si="11"/>
        <v/>
      </c>
      <c r="AX145" s="9" t="str">
        <f t="shared" si="12"/>
        <v/>
      </c>
    </row>
    <row r="146" spans="1:50" x14ac:dyDescent="0.2">
      <c r="A146" s="2">
        <v>40394</v>
      </c>
      <c r="O146">
        <v>4.5999999999999996</v>
      </c>
      <c r="P146">
        <v>5.35</v>
      </c>
      <c r="Q146">
        <v>5.9</v>
      </c>
      <c r="R146">
        <v>6.65</v>
      </c>
      <c r="S146">
        <v>7.5880000000000001</v>
      </c>
      <c r="AT146" s="9" t="str">
        <f t="shared" si="10"/>
        <v/>
      </c>
      <c r="AU146" s="9" t="str">
        <f t="shared" si="13"/>
        <v/>
      </c>
      <c r="AV146" s="9" t="str">
        <f t="shared" si="14"/>
        <v/>
      </c>
      <c r="AW146" s="9" t="str">
        <f t="shared" si="11"/>
        <v/>
      </c>
      <c r="AX146" s="9" t="str">
        <f t="shared" si="12"/>
        <v/>
      </c>
    </row>
    <row r="147" spans="1:50" x14ac:dyDescent="0.2">
      <c r="A147" s="2">
        <v>40395</v>
      </c>
      <c r="O147">
        <v>4.7</v>
      </c>
      <c r="P147">
        <v>5.45</v>
      </c>
      <c r="Q147">
        <v>6</v>
      </c>
      <c r="R147">
        <v>6.7</v>
      </c>
      <c r="S147">
        <v>7.5635000000000003</v>
      </c>
      <c r="AT147" s="9" t="str">
        <f t="shared" si="10"/>
        <v/>
      </c>
      <c r="AU147" s="9" t="str">
        <f t="shared" si="13"/>
        <v/>
      </c>
      <c r="AV147" s="9" t="str">
        <f t="shared" si="14"/>
        <v/>
      </c>
      <c r="AW147" s="9" t="str">
        <f t="shared" si="11"/>
        <v/>
      </c>
      <c r="AX147" s="9" t="str">
        <f t="shared" si="12"/>
        <v/>
      </c>
    </row>
    <row r="148" spans="1:50" x14ac:dyDescent="0.2">
      <c r="A148" s="2">
        <v>40396</v>
      </c>
      <c r="O148">
        <v>4.6500000000000004</v>
      </c>
      <c r="P148">
        <v>5.4</v>
      </c>
      <c r="Q148">
        <v>5.95</v>
      </c>
      <c r="R148">
        <v>6.7</v>
      </c>
      <c r="S148">
        <v>7.5780000000000003</v>
      </c>
      <c r="AT148" s="9" t="str">
        <f t="shared" si="10"/>
        <v/>
      </c>
      <c r="AU148" s="9" t="str">
        <f t="shared" si="13"/>
        <v/>
      </c>
      <c r="AV148" s="9" t="str">
        <f t="shared" si="14"/>
        <v/>
      </c>
      <c r="AW148" s="9" t="str">
        <f t="shared" si="11"/>
        <v/>
      </c>
      <c r="AX148" s="9" t="str">
        <f t="shared" si="12"/>
        <v/>
      </c>
    </row>
    <row r="149" spans="1:50" x14ac:dyDescent="0.2">
      <c r="A149" s="2">
        <v>40399</v>
      </c>
      <c r="O149">
        <v>4.6500000000000004</v>
      </c>
      <c r="P149">
        <v>5.47</v>
      </c>
      <c r="Q149">
        <v>5.95</v>
      </c>
      <c r="R149">
        <v>6.7</v>
      </c>
      <c r="S149">
        <v>7.6260000000000003</v>
      </c>
      <c r="AT149" s="9" t="str">
        <f t="shared" si="10"/>
        <v/>
      </c>
      <c r="AU149" s="9" t="str">
        <f t="shared" si="13"/>
        <v/>
      </c>
      <c r="AV149" s="9" t="str">
        <f t="shared" si="14"/>
        <v/>
      </c>
      <c r="AW149" s="9" t="str">
        <f t="shared" si="11"/>
        <v/>
      </c>
      <c r="AX149" s="9" t="str">
        <f t="shared" si="12"/>
        <v/>
      </c>
    </row>
    <row r="150" spans="1:50" x14ac:dyDescent="0.2">
      <c r="A150" s="2">
        <v>40400</v>
      </c>
      <c r="O150">
        <v>4.7</v>
      </c>
      <c r="P150">
        <v>5.47</v>
      </c>
      <c r="Q150">
        <v>6</v>
      </c>
      <c r="R150">
        <v>6.75</v>
      </c>
      <c r="S150">
        <v>7.6494999999999997</v>
      </c>
      <c r="AT150" s="9" t="str">
        <f t="shared" si="10"/>
        <v/>
      </c>
      <c r="AU150" s="9" t="str">
        <f t="shared" si="13"/>
        <v/>
      </c>
      <c r="AV150" s="9" t="str">
        <f t="shared" si="14"/>
        <v/>
      </c>
      <c r="AW150" s="9" t="str">
        <f t="shared" si="11"/>
        <v/>
      </c>
      <c r="AX150" s="9" t="str">
        <f t="shared" si="12"/>
        <v/>
      </c>
    </row>
    <row r="151" spans="1:50" x14ac:dyDescent="0.2">
      <c r="A151" s="2">
        <v>40401</v>
      </c>
      <c r="O151">
        <v>4.7</v>
      </c>
      <c r="P151">
        <v>5.5</v>
      </c>
      <c r="Q151">
        <v>6</v>
      </c>
      <c r="R151">
        <v>6.75</v>
      </c>
      <c r="S151">
        <v>7.6109999999999998</v>
      </c>
      <c r="AT151" s="9" t="str">
        <f t="shared" si="10"/>
        <v/>
      </c>
      <c r="AU151" s="9" t="str">
        <f t="shared" si="13"/>
        <v/>
      </c>
      <c r="AV151" s="9" t="str">
        <f t="shared" si="14"/>
        <v/>
      </c>
      <c r="AW151" s="9" t="str">
        <f t="shared" si="11"/>
        <v/>
      </c>
      <c r="AX151" s="9" t="str">
        <f t="shared" si="12"/>
        <v/>
      </c>
    </row>
    <row r="152" spans="1:50" x14ac:dyDescent="0.2">
      <c r="A152" s="2">
        <v>40402</v>
      </c>
      <c r="O152">
        <v>4.7</v>
      </c>
      <c r="P152">
        <v>5.45</v>
      </c>
      <c r="Q152">
        <v>6</v>
      </c>
      <c r="R152">
        <v>6.75</v>
      </c>
      <c r="S152">
        <v>7.5750000000000002</v>
      </c>
      <c r="AT152" s="9" t="str">
        <f t="shared" si="10"/>
        <v/>
      </c>
      <c r="AU152" s="9" t="str">
        <f t="shared" si="13"/>
        <v/>
      </c>
      <c r="AV152" s="9" t="str">
        <f t="shared" si="14"/>
        <v/>
      </c>
      <c r="AW152" s="9" t="str">
        <f t="shared" si="11"/>
        <v/>
      </c>
      <c r="AX152" s="9" t="str">
        <f t="shared" si="12"/>
        <v/>
      </c>
    </row>
    <row r="153" spans="1:50" x14ac:dyDescent="0.2">
      <c r="A153" s="2">
        <v>40403</v>
      </c>
      <c r="O153">
        <v>4.7</v>
      </c>
      <c r="P153">
        <v>5.47</v>
      </c>
      <c r="Q153">
        <v>6</v>
      </c>
      <c r="R153">
        <v>6.75</v>
      </c>
      <c r="S153">
        <v>7.5369999999999999</v>
      </c>
      <c r="AT153" s="9" t="str">
        <f t="shared" si="10"/>
        <v/>
      </c>
      <c r="AU153" s="9" t="str">
        <f t="shared" si="13"/>
        <v/>
      </c>
      <c r="AV153" s="9" t="str">
        <f t="shared" si="14"/>
        <v/>
      </c>
      <c r="AW153" s="9" t="str">
        <f t="shared" si="11"/>
        <v/>
      </c>
      <c r="AX153" s="9" t="str">
        <f t="shared" si="12"/>
        <v/>
      </c>
    </row>
    <row r="154" spans="1:50" x14ac:dyDescent="0.2">
      <c r="A154" s="2">
        <v>40406</v>
      </c>
      <c r="O154">
        <v>4.7</v>
      </c>
      <c r="P154">
        <v>5.5</v>
      </c>
      <c r="Q154">
        <v>6</v>
      </c>
      <c r="R154">
        <v>6.75</v>
      </c>
      <c r="S154">
        <v>7.5685000000000002</v>
      </c>
      <c r="AT154" s="9" t="str">
        <f t="shared" si="10"/>
        <v/>
      </c>
      <c r="AU154" s="9" t="str">
        <f t="shared" si="13"/>
        <v/>
      </c>
      <c r="AV154" s="9" t="str">
        <f t="shared" si="14"/>
        <v/>
      </c>
      <c r="AW154" s="9" t="str">
        <f t="shared" si="11"/>
        <v/>
      </c>
      <c r="AX154" s="9" t="str">
        <f t="shared" si="12"/>
        <v/>
      </c>
    </row>
    <row r="155" spans="1:50" x14ac:dyDescent="0.2">
      <c r="A155" s="2">
        <v>40407</v>
      </c>
      <c r="O155">
        <v>4.7</v>
      </c>
      <c r="P155">
        <v>5.5</v>
      </c>
      <c r="Q155">
        <v>6</v>
      </c>
      <c r="R155">
        <v>6.75</v>
      </c>
      <c r="S155">
        <v>7.5330000000000004</v>
      </c>
      <c r="AT155" s="9" t="str">
        <f t="shared" si="10"/>
        <v/>
      </c>
      <c r="AU155" s="9" t="str">
        <f t="shared" si="13"/>
        <v/>
      </c>
      <c r="AV155" s="9" t="str">
        <f t="shared" si="14"/>
        <v/>
      </c>
      <c r="AW155" s="9" t="str">
        <f t="shared" si="11"/>
        <v/>
      </c>
      <c r="AX155" s="9" t="str">
        <f t="shared" si="12"/>
        <v/>
      </c>
    </row>
    <row r="156" spans="1:50" x14ac:dyDescent="0.2">
      <c r="A156" s="2">
        <v>40408</v>
      </c>
      <c r="O156">
        <v>4.6500000000000004</v>
      </c>
      <c r="P156">
        <v>5.45</v>
      </c>
      <c r="Q156">
        <v>6</v>
      </c>
      <c r="R156">
        <v>6.75</v>
      </c>
      <c r="S156">
        <v>7.4850000000000003</v>
      </c>
      <c r="AT156" s="9" t="str">
        <f t="shared" si="10"/>
        <v/>
      </c>
      <c r="AU156" s="9" t="str">
        <f t="shared" si="13"/>
        <v/>
      </c>
      <c r="AV156" s="9" t="str">
        <f t="shared" si="14"/>
        <v/>
      </c>
      <c r="AW156" s="9" t="str">
        <f t="shared" si="11"/>
        <v/>
      </c>
      <c r="AX156" s="9" t="str">
        <f t="shared" si="12"/>
        <v/>
      </c>
    </row>
    <row r="157" spans="1:50" x14ac:dyDescent="0.2">
      <c r="A157" s="2">
        <v>40409</v>
      </c>
      <c r="O157">
        <v>4.6500000000000004</v>
      </c>
      <c r="P157">
        <v>5.45</v>
      </c>
      <c r="Q157">
        <v>6</v>
      </c>
      <c r="R157">
        <v>6.75</v>
      </c>
      <c r="S157">
        <v>7.62</v>
      </c>
      <c r="AT157" s="9" t="str">
        <f t="shared" si="10"/>
        <v/>
      </c>
      <c r="AU157" s="9" t="str">
        <f t="shared" si="13"/>
        <v/>
      </c>
      <c r="AV157" s="9" t="str">
        <f t="shared" si="14"/>
        <v/>
      </c>
      <c r="AW157" s="9" t="str">
        <f t="shared" si="11"/>
        <v/>
      </c>
      <c r="AX157" s="9" t="str">
        <f t="shared" si="12"/>
        <v/>
      </c>
    </row>
    <row r="158" spans="1:50" x14ac:dyDescent="0.2">
      <c r="A158" s="2">
        <v>40410</v>
      </c>
      <c r="O158">
        <v>4.6500000000000004</v>
      </c>
      <c r="P158">
        <v>5.45</v>
      </c>
      <c r="Q158">
        <v>6</v>
      </c>
      <c r="R158">
        <v>6.75</v>
      </c>
      <c r="S158">
        <v>7.532</v>
      </c>
      <c r="AT158" s="9" t="str">
        <f t="shared" si="10"/>
        <v/>
      </c>
      <c r="AU158" s="9" t="str">
        <f t="shared" si="13"/>
        <v/>
      </c>
      <c r="AV158" s="9" t="str">
        <f t="shared" si="14"/>
        <v/>
      </c>
      <c r="AW158" s="9" t="str">
        <f t="shared" si="11"/>
        <v/>
      </c>
      <c r="AX158" s="9" t="str">
        <f t="shared" si="12"/>
        <v/>
      </c>
    </row>
    <row r="159" spans="1:50" x14ac:dyDescent="0.2">
      <c r="A159" s="2">
        <v>40413</v>
      </c>
      <c r="O159">
        <v>4.6500000000000004</v>
      </c>
      <c r="P159">
        <v>5.47</v>
      </c>
      <c r="Q159">
        <v>6</v>
      </c>
      <c r="R159">
        <v>6.75</v>
      </c>
      <c r="S159">
        <v>7.5439999999999996</v>
      </c>
      <c r="AT159" s="9" t="str">
        <f t="shared" si="10"/>
        <v/>
      </c>
      <c r="AU159" s="9" t="str">
        <f t="shared" si="13"/>
        <v/>
      </c>
      <c r="AV159" s="9" t="str">
        <f t="shared" si="14"/>
        <v/>
      </c>
      <c r="AW159" s="9" t="str">
        <f t="shared" si="11"/>
        <v/>
      </c>
      <c r="AX159" s="9" t="str">
        <f t="shared" si="12"/>
        <v/>
      </c>
    </row>
    <row r="160" spans="1:50" x14ac:dyDescent="0.2">
      <c r="A160" s="2">
        <v>40414</v>
      </c>
      <c r="O160">
        <v>4.6500000000000004</v>
      </c>
      <c r="P160">
        <v>5.47</v>
      </c>
      <c r="Q160">
        <v>6</v>
      </c>
      <c r="R160">
        <v>6.75</v>
      </c>
      <c r="S160">
        <v>7.548</v>
      </c>
      <c r="AT160" s="9" t="str">
        <f t="shared" si="10"/>
        <v/>
      </c>
      <c r="AU160" s="9" t="str">
        <f t="shared" si="13"/>
        <v/>
      </c>
      <c r="AV160" s="9" t="str">
        <f t="shared" si="14"/>
        <v/>
      </c>
      <c r="AW160" s="9" t="str">
        <f t="shared" si="11"/>
        <v/>
      </c>
      <c r="AX160" s="9" t="str">
        <f t="shared" si="12"/>
        <v/>
      </c>
    </row>
    <row r="161" spans="1:50" x14ac:dyDescent="0.2">
      <c r="A161" s="2">
        <v>40415</v>
      </c>
      <c r="O161">
        <v>4.6769999999999996</v>
      </c>
      <c r="P161">
        <v>5.47</v>
      </c>
      <c r="Q161">
        <v>5.9950000000000001</v>
      </c>
      <c r="R161">
        <v>6.75</v>
      </c>
      <c r="S161">
        <v>7.5430000000000001</v>
      </c>
      <c r="AT161" s="9" t="str">
        <f t="shared" si="10"/>
        <v/>
      </c>
      <c r="AU161" s="9" t="str">
        <f t="shared" si="13"/>
        <v/>
      </c>
      <c r="AV161" s="9" t="str">
        <f t="shared" si="14"/>
        <v/>
      </c>
      <c r="AW161" s="9" t="str">
        <f t="shared" si="11"/>
        <v/>
      </c>
      <c r="AX161" s="9" t="str">
        <f t="shared" si="12"/>
        <v/>
      </c>
    </row>
    <row r="162" spans="1:50" x14ac:dyDescent="0.2">
      <c r="A162" s="2">
        <v>40416</v>
      </c>
      <c r="O162">
        <v>4.6500000000000004</v>
      </c>
      <c r="P162">
        <v>5.47</v>
      </c>
      <c r="Q162">
        <v>6</v>
      </c>
      <c r="R162">
        <v>6.8</v>
      </c>
      <c r="S162">
        <v>7.57</v>
      </c>
      <c r="AT162" s="9" t="str">
        <f t="shared" si="10"/>
        <v/>
      </c>
      <c r="AU162" s="9" t="str">
        <f t="shared" si="13"/>
        <v/>
      </c>
      <c r="AV162" s="9" t="str">
        <f t="shared" si="14"/>
        <v/>
      </c>
      <c r="AW162" s="9" t="str">
        <f t="shared" si="11"/>
        <v/>
      </c>
      <c r="AX162" s="9" t="str">
        <f t="shared" si="12"/>
        <v/>
      </c>
    </row>
    <row r="163" spans="1:50" x14ac:dyDescent="0.2">
      <c r="A163" s="2">
        <v>40417</v>
      </c>
      <c r="O163">
        <v>4.6900000000000004</v>
      </c>
      <c r="P163">
        <v>5.5</v>
      </c>
      <c r="Q163">
        <v>6.01</v>
      </c>
      <c r="R163">
        <v>6.67</v>
      </c>
      <c r="S163">
        <v>7.57</v>
      </c>
      <c r="AT163" s="9" t="str">
        <f t="shared" si="10"/>
        <v/>
      </c>
      <c r="AU163" s="9" t="str">
        <f t="shared" si="13"/>
        <v/>
      </c>
      <c r="AV163" s="9" t="str">
        <f t="shared" si="14"/>
        <v/>
      </c>
      <c r="AW163" s="9" t="str">
        <f t="shared" si="11"/>
        <v/>
      </c>
      <c r="AX163" s="9" t="str">
        <f t="shared" si="12"/>
        <v/>
      </c>
    </row>
    <row r="164" spans="1:50" x14ac:dyDescent="0.2">
      <c r="A164" s="2">
        <v>40420</v>
      </c>
      <c r="O164">
        <v>4.62</v>
      </c>
      <c r="P164">
        <v>5.45</v>
      </c>
      <c r="Q164">
        <v>5.99</v>
      </c>
      <c r="R164">
        <v>6.7249999999999996</v>
      </c>
      <c r="S164">
        <v>7.5750000000000002</v>
      </c>
      <c r="AT164" s="9" t="str">
        <f t="shared" si="10"/>
        <v/>
      </c>
      <c r="AU164" s="9" t="str">
        <f t="shared" si="13"/>
        <v/>
      </c>
      <c r="AV164" s="9" t="str">
        <f t="shared" si="14"/>
        <v/>
      </c>
      <c r="AW164" s="9" t="str">
        <f t="shared" si="11"/>
        <v/>
      </c>
      <c r="AX164" s="9" t="str">
        <f t="shared" si="12"/>
        <v/>
      </c>
    </row>
    <row r="165" spans="1:50" x14ac:dyDescent="0.2">
      <c r="A165" s="2">
        <v>40421</v>
      </c>
      <c r="O165">
        <v>4.6500000000000004</v>
      </c>
      <c r="P165">
        <v>5.5</v>
      </c>
      <c r="Q165">
        <v>6</v>
      </c>
      <c r="R165">
        <v>6.7</v>
      </c>
      <c r="S165">
        <v>7.57</v>
      </c>
      <c r="AT165" s="9" t="str">
        <f t="shared" si="10"/>
        <v/>
      </c>
      <c r="AU165" s="9" t="str">
        <f t="shared" si="13"/>
        <v/>
      </c>
      <c r="AV165" s="9" t="str">
        <f t="shared" si="14"/>
        <v/>
      </c>
      <c r="AW165" s="9" t="str">
        <f t="shared" si="11"/>
        <v/>
      </c>
      <c r="AX165" s="9" t="str">
        <f t="shared" si="12"/>
        <v/>
      </c>
    </row>
    <row r="166" spans="1:50" x14ac:dyDescent="0.2">
      <c r="A166" s="2">
        <v>40422</v>
      </c>
      <c r="O166">
        <v>4.6500000000000004</v>
      </c>
      <c r="P166">
        <v>5.5</v>
      </c>
      <c r="Q166">
        <v>6</v>
      </c>
      <c r="R166">
        <v>6.7</v>
      </c>
      <c r="S166">
        <v>7.55</v>
      </c>
      <c r="AT166" s="9" t="str">
        <f t="shared" si="10"/>
        <v/>
      </c>
      <c r="AU166" s="9" t="str">
        <f t="shared" si="13"/>
        <v/>
      </c>
      <c r="AV166" s="9" t="str">
        <f t="shared" si="14"/>
        <v/>
      </c>
      <c r="AW166" s="9" t="str">
        <f t="shared" si="11"/>
        <v/>
      </c>
      <c r="AX166" s="9" t="str">
        <f t="shared" si="12"/>
        <v/>
      </c>
    </row>
    <row r="167" spans="1:50" x14ac:dyDescent="0.2">
      <c r="A167" s="2">
        <v>40423</v>
      </c>
      <c r="O167">
        <v>4.6500000000000004</v>
      </c>
      <c r="P167">
        <v>5.5</v>
      </c>
      <c r="Q167">
        <v>6</v>
      </c>
      <c r="R167">
        <v>6.7</v>
      </c>
      <c r="S167">
        <v>7.609</v>
      </c>
      <c r="AT167" s="9" t="str">
        <f t="shared" si="10"/>
        <v/>
      </c>
      <c r="AU167" s="9" t="str">
        <f t="shared" si="13"/>
        <v/>
      </c>
      <c r="AV167" s="9" t="str">
        <f t="shared" si="14"/>
        <v/>
      </c>
      <c r="AW167" s="9" t="str">
        <f t="shared" si="11"/>
        <v/>
      </c>
      <c r="AX167" s="9" t="str">
        <f t="shared" si="12"/>
        <v/>
      </c>
    </row>
    <row r="168" spans="1:50" x14ac:dyDescent="0.2">
      <c r="A168" s="2">
        <v>40424</v>
      </c>
      <c r="O168">
        <v>4.6500000000000004</v>
      </c>
      <c r="P168">
        <v>5.5</v>
      </c>
      <c r="Q168">
        <v>6.06</v>
      </c>
      <c r="R168">
        <v>6.75</v>
      </c>
      <c r="S168">
        <v>7.58</v>
      </c>
      <c r="AT168" s="9" t="str">
        <f t="shared" si="10"/>
        <v/>
      </c>
      <c r="AU168" s="9" t="str">
        <f t="shared" si="13"/>
        <v/>
      </c>
      <c r="AV168" s="9" t="str">
        <f t="shared" si="14"/>
        <v/>
      </c>
      <c r="AW168" s="9" t="str">
        <f t="shared" si="11"/>
        <v/>
      </c>
      <c r="AX168" s="9" t="str">
        <f t="shared" si="12"/>
        <v/>
      </c>
    </row>
    <row r="169" spans="1:50" x14ac:dyDescent="0.2">
      <c r="A169" s="2">
        <v>40425</v>
      </c>
      <c r="O169">
        <v>4.6500000000000004</v>
      </c>
      <c r="P169">
        <v>5.5</v>
      </c>
      <c r="Q169">
        <v>6.06</v>
      </c>
      <c r="R169">
        <v>6.75</v>
      </c>
      <c r="S169">
        <v>7.58</v>
      </c>
      <c r="AT169" s="9" t="str">
        <f t="shared" si="10"/>
        <v/>
      </c>
      <c r="AU169" s="9" t="str">
        <f t="shared" si="13"/>
        <v/>
      </c>
      <c r="AV169" s="9" t="str">
        <f t="shared" si="14"/>
        <v/>
      </c>
      <c r="AW169" s="9" t="str">
        <f t="shared" si="11"/>
        <v/>
      </c>
      <c r="AX169" s="9" t="str">
        <f t="shared" si="12"/>
        <v/>
      </c>
    </row>
    <row r="170" spans="1:50" x14ac:dyDescent="0.2">
      <c r="A170" s="2">
        <v>40426</v>
      </c>
      <c r="O170">
        <v>4.6500000000000004</v>
      </c>
      <c r="P170">
        <v>5.5</v>
      </c>
      <c r="Q170">
        <v>6.06</v>
      </c>
      <c r="R170">
        <v>6.75</v>
      </c>
      <c r="S170">
        <v>7.58</v>
      </c>
      <c r="AT170" s="9" t="str">
        <f t="shared" si="10"/>
        <v/>
      </c>
      <c r="AU170" s="9" t="str">
        <f t="shared" si="13"/>
        <v/>
      </c>
      <c r="AV170" s="9" t="str">
        <f t="shared" si="14"/>
        <v/>
      </c>
      <c r="AW170" s="9" t="str">
        <f t="shared" si="11"/>
        <v/>
      </c>
      <c r="AX170" s="9" t="str">
        <f t="shared" si="12"/>
        <v/>
      </c>
    </row>
    <row r="171" spans="1:50" x14ac:dyDescent="0.2">
      <c r="A171" s="2">
        <v>40427</v>
      </c>
      <c r="O171">
        <v>4.6500000000000004</v>
      </c>
      <c r="P171">
        <v>5.5</v>
      </c>
      <c r="Q171">
        <v>6</v>
      </c>
      <c r="R171">
        <v>6.75</v>
      </c>
      <c r="S171">
        <v>7.6070000000000002</v>
      </c>
      <c r="AT171" s="9" t="str">
        <f t="shared" si="10"/>
        <v/>
      </c>
      <c r="AU171" s="9" t="str">
        <f t="shared" si="13"/>
        <v/>
      </c>
      <c r="AV171" s="9" t="str">
        <f t="shared" si="14"/>
        <v/>
      </c>
      <c r="AW171" s="9" t="str">
        <f t="shared" si="11"/>
        <v/>
      </c>
      <c r="AX171" s="9" t="str">
        <f t="shared" si="12"/>
        <v/>
      </c>
    </row>
    <row r="172" spans="1:50" x14ac:dyDescent="0.2">
      <c r="A172" s="2">
        <v>40428</v>
      </c>
      <c r="O172">
        <v>4.7</v>
      </c>
      <c r="P172">
        <v>5.5</v>
      </c>
      <c r="Q172">
        <v>6.0445000000000002</v>
      </c>
      <c r="R172">
        <v>6.75</v>
      </c>
      <c r="S172">
        <v>7.6150000000000002</v>
      </c>
      <c r="AT172" s="9" t="str">
        <f t="shared" si="10"/>
        <v/>
      </c>
      <c r="AU172" s="9" t="str">
        <f t="shared" si="13"/>
        <v/>
      </c>
      <c r="AV172" s="9" t="str">
        <f t="shared" si="14"/>
        <v/>
      </c>
      <c r="AW172" s="9" t="str">
        <f t="shared" si="11"/>
        <v/>
      </c>
      <c r="AX172" s="9" t="str">
        <f t="shared" si="12"/>
        <v/>
      </c>
    </row>
    <row r="173" spans="1:50" x14ac:dyDescent="0.2">
      <c r="A173" s="2">
        <v>40429</v>
      </c>
      <c r="O173">
        <v>4.7</v>
      </c>
      <c r="P173">
        <v>5.55</v>
      </c>
      <c r="Q173">
        <v>6.05</v>
      </c>
      <c r="R173">
        <v>6.75</v>
      </c>
      <c r="S173">
        <v>7.6360000000000001</v>
      </c>
      <c r="AT173" s="9" t="str">
        <f t="shared" si="10"/>
        <v/>
      </c>
      <c r="AU173" s="9" t="str">
        <f t="shared" si="13"/>
        <v/>
      </c>
      <c r="AV173" s="9" t="str">
        <f t="shared" si="14"/>
        <v/>
      </c>
      <c r="AW173" s="9" t="str">
        <f t="shared" si="11"/>
        <v/>
      </c>
      <c r="AX173" s="9" t="str">
        <f t="shared" si="12"/>
        <v/>
      </c>
    </row>
    <row r="174" spans="1:50" x14ac:dyDescent="0.2">
      <c r="A174" s="2">
        <v>40430</v>
      </c>
      <c r="O174">
        <v>4.6500000000000004</v>
      </c>
      <c r="P174">
        <v>5.5</v>
      </c>
      <c r="Q174">
        <v>6.05</v>
      </c>
      <c r="R174">
        <v>6.75</v>
      </c>
      <c r="S174">
        <v>7.56</v>
      </c>
      <c r="AT174" s="9" t="str">
        <f t="shared" si="10"/>
        <v/>
      </c>
      <c r="AU174" s="9" t="str">
        <f t="shared" si="13"/>
        <v/>
      </c>
      <c r="AV174" s="9" t="str">
        <f t="shared" si="14"/>
        <v/>
      </c>
      <c r="AW174" s="9" t="str">
        <f t="shared" si="11"/>
        <v/>
      </c>
      <c r="AX174" s="9" t="str">
        <f t="shared" si="12"/>
        <v/>
      </c>
    </row>
    <row r="175" spans="1:50" x14ac:dyDescent="0.2">
      <c r="A175" s="2">
        <v>40431</v>
      </c>
      <c r="O175">
        <v>4.6429999999999998</v>
      </c>
      <c r="P175">
        <v>5.53</v>
      </c>
      <c r="Q175">
        <v>6.0640000000000001</v>
      </c>
      <c r="R175">
        <v>6.7140000000000004</v>
      </c>
      <c r="S175">
        <v>7.657</v>
      </c>
      <c r="AT175" s="9" t="str">
        <f t="shared" si="10"/>
        <v/>
      </c>
      <c r="AU175" s="9" t="str">
        <f t="shared" si="13"/>
        <v/>
      </c>
      <c r="AV175" s="9" t="str">
        <f t="shared" si="14"/>
        <v/>
      </c>
      <c r="AW175" s="9" t="str">
        <f t="shared" si="11"/>
        <v/>
      </c>
      <c r="AX175" s="9" t="str">
        <f t="shared" si="12"/>
        <v/>
      </c>
    </row>
    <row r="176" spans="1:50" x14ac:dyDescent="0.2">
      <c r="A176" s="2">
        <v>40434</v>
      </c>
      <c r="O176">
        <v>4.6500000000000004</v>
      </c>
      <c r="P176">
        <v>5.5</v>
      </c>
      <c r="Q176">
        <v>6.05</v>
      </c>
      <c r="R176">
        <v>6.75</v>
      </c>
      <c r="S176">
        <v>7.5910000000000002</v>
      </c>
      <c r="AT176" s="9" t="str">
        <f t="shared" si="10"/>
        <v/>
      </c>
      <c r="AU176" s="9" t="str">
        <f t="shared" si="13"/>
        <v/>
      </c>
      <c r="AV176" s="9" t="str">
        <f t="shared" si="14"/>
        <v/>
      </c>
      <c r="AW176" s="9" t="str">
        <f t="shared" si="11"/>
        <v/>
      </c>
      <c r="AX176" s="9" t="str">
        <f t="shared" si="12"/>
        <v/>
      </c>
    </row>
    <row r="177" spans="1:50" x14ac:dyDescent="0.2">
      <c r="A177" s="2">
        <v>40435</v>
      </c>
      <c r="O177">
        <v>4.6500000000000004</v>
      </c>
      <c r="P177">
        <v>5.5</v>
      </c>
      <c r="Q177">
        <v>6.05</v>
      </c>
      <c r="R177">
        <v>6.75</v>
      </c>
      <c r="S177">
        <v>7.5789999999999997</v>
      </c>
      <c r="AT177" s="9" t="str">
        <f t="shared" si="10"/>
        <v/>
      </c>
      <c r="AU177" s="9" t="str">
        <f t="shared" si="13"/>
        <v/>
      </c>
      <c r="AV177" s="9" t="str">
        <f t="shared" si="14"/>
        <v/>
      </c>
      <c r="AW177" s="9" t="str">
        <f t="shared" si="11"/>
        <v/>
      </c>
      <c r="AX177" s="9" t="str">
        <f t="shared" si="12"/>
        <v/>
      </c>
    </row>
    <row r="178" spans="1:50" x14ac:dyDescent="0.2">
      <c r="A178" s="2">
        <v>40436</v>
      </c>
      <c r="O178">
        <v>4.6500000000000004</v>
      </c>
      <c r="P178">
        <v>5.5</v>
      </c>
      <c r="Q178">
        <v>6.05</v>
      </c>
      <c r="R178">
        <v>6.75</v>
      </c>
      <c r="S178">
        <v>7.66</v>
      </c>
      <c r="AT178" s="9" t="str">
        <f t="shared" si="10"/>
        <v/>
      </c>
      <c r="AU178" s="9" t="str">
        <f t="shared" si="13"/>
        <v/>
      </c>
      <c r="AV178" s="9" t="str">
        <f t="shared" si="14"/>
        <v/>
      </c>
      <c r="AW178" s="9" t="str">
        <f t="shared" si="11"/>
        <v/>
      </c>
      <c r="AX178" s="9" t="str">
        <f t="shared" si="12"/>
        <v/>
      </c>
    </row>
    <row r="179" spans="1:50" x14ac:dyDescent="0.2">
      <c r="A179" s="2">
        <v>40437</v>
      </c>
      <c r="O179">
        <v>4.75</v>
      </c>
      <c r="P179">
        <v>5.55</v>
      </c>
      <c r="Q179">
        <v>6.05</v>
      </c>
      <c r="R179">
        <v>6.75</v>
      </c>
      <c r="S179">
        <v>7.5970000000000004</v>
      </c>
      <c r="AT179" s="9" t="str">
        <f t="shared" si="10"/>
        <v/>
      </c>
      <c r="AU179" s="9" t="str">
        <f t="shared" si="13"/>
        <v/>
      </c>
      <c r="AV179" s="9" t="str">
        <f t="shared" si="14"/>
        <v/>
      </c>
      <c r="AW179" s="9" t="str">
        <f t="shared" si="11"/>
        <v/>
      </c>
      <c r="AX179" s="9" t="str">
        <f t="shared" si="12"/>
        <v/>
      </c>
    </row>
    <row r="180" spans="1:50" x14ac:dyDescent="0.2">
      <c r="A180" s="2">
        <v>40438</v>
      </c>
      <c r="O180">
        <v>4.7</v>
      </c>
      <c r="P180">
        <v>5.52</v>
      </c>
      <c r="Q180">
        <v>6.0289999999999999</v>
      </c>
      <c r="R180">
        <v>6.7240000000000002</v>
      </c>
      <c r="S180">
        <v>7.57</v>
      </c>
      <c r="AT180" s="9" t="str">
        <f t="shared" si="10"/>
        <v/>
      </c>
      <c r="AU180" s="9" t="str">
        <f t="shared" si="13"/>
        <v/>
      </c>
      <c r="AV180" s="9" t="str">
        <f t="shared" si="14"/>
        <v/>
      </c>
      <c r="AW180" s="9" t="str">
        <f t="shared" si="11"/>
        <v/>
      </c>
      <c r="AX180" s="9" t="str">
        <f t="shared" si="12"/>
        <v/>
      </c>
    </row>
    <row r="181" spans="1:50" x14ac:dyDescent="0.2">
      <c r="A181" s="2">
        <v>40441</v>
      </c>
      <c r="O181">
        <v>4.7</v>
      </c>
      <c r="P181">
        <v>5.55</v>
      </c>
      <c r="Q181">
        <v>6.05</v>
      </c>
      <c r="R181">
        <v>6.75</v>
      </c>
      <c r="S181">
        <v>7.58</v>
      </c>
      <c r="AT181" s="9" t="str">
        <f t="shared" si="10"/>
        <v/>
      </c>
      <c r="AU181" s="9" t="str">
        <f t="shared" si="13"/>
        <v/>
      </c>
      <c r="AV181" s="9" t="str">
        <f t="shared" si="14"/>
        <v/>
      </c>
      <c r="AW181" s="9" t="str">
        <f t="shared" si="11"/>
        <v/>
      </c>
      <c r="AX181" s="9" t="str">
        <f t="shared" si="12"/>
        <v/>
      </c>
    </row>
    <row r="182" spans="1:50" x14ac:dyDescent="0.2">
      <c r="A182" s="2">
        <v>40442</v>
      </c>
      <c r="O182">
        <v>4.7</v>
      </c>
      <c r="P182">
        <v>5.55</v>
      </c>
      <c r="Q182">
        <v>6.05</v>
      </c>
      <c r="R182">
        <v>6.75</v>
      </c>
      <c r="S182">
        <v>7.5730000000000004</v>
      </c>
      <c r="AT182" s="9" t="str">
        <f t="shared" si="10"/>
        <v/>
      </c>
      <c r="AU182" s="9" t="str">
        <f t="shared" si="13"/>
        <v/>
      </c>
      <c r="AV182" s="9" t="str">
        <f t="shared" si="14"/>
        <v/>
      </c>
      <c r="AW182" s="9" t="str">
        <f t="shared" si="11"/>
        <v/>
      </c>
      <c r="AX182" s="9" t="str">
        <f t="shared" si="12"/>
        <v/>
      </c>
    </row>
    <row r="183" spans="1:50" x14ac:dyDescent="0.2">
      <c r="A183" s="2">
        <v>40443</v>
      </c>
      <c r="O183">
        <v>4.7</v>
      </c>
      <c r="P183">
        <v>5.55</v>
      </c>
      <c r="Q183">
        <v>6.05</v>
      </c>
      <c r="R183">
        <v>6.75</v>
      </c>
      <c r="S183">
        <v>7.5490000000000004</v>
      </c>
      <c r="AT183" s="9" t="str">
        <f t="shared" si="10"/>
        <v/>
      </c>
      <c r="AU183" s="9" t="str">
        <f t="shared" si="13"/>
        <v/>
      </c>
      <c r="AV183" s="9" t="str">
        <f t="shared" si="14"/>
        <v/>
      </c>
      <c r="AW183" s="9" t="str">
        <f t="shared" si="11"/>
        <v/>
      </c>
      <c r="AX183" s="9" t="str">
        <f t="shared" si="12"/>
        <v/>
      </c>
    </row>
    <row r="184" spans="1:50" x14ac:dyDescent="0.2">
      <c r="A184" s="2">
        <v>40444</v>
      </c>
      <c r="O184">
        <v>4.7</v>
      </c>
      <c r="P184">
        <v>5.55</v>
      </c>
      <c r="Q184">
        <v>6.05</v>
      </c>
      <c r="R184">
        <v>6.75</v>
      </c>
      <c r="S184">
        <v>7.5720000000000001</v>
      </c>
      <c r="AT184" s="9" t="str">
        <f t="shared" si="10"/>
        <v/>
      </c>
      <c r="AU184" s="9" t="str">
        <f t="shared" si="13"/>
        <v/>
      </c>
      <c r="AV184" s="9" t="str">
        <f t="shared" si="14"/>
        <v/>
      </c>
      <c r="AW184" s="9" t="str">
        <f t="shared" si="11"/>
        <v/>
      </c>
      <c r="AX184" s="9" t="str">
        <f t="shared" si="12"/>
        <v/>
      </c>
    </row>
    <row r="185" spans="1:50" x14ac:dyDescent="0.2">
      <c r="A185" s="2">
        <v>40445</v>
      </c>
      <c r="O185">
        <v>4.7</v>
      </c>
      <c r="P185">
        <v>5.55</v>
      </c>
      <c r="Q185">
        <v>6.05</v>
      </c>
      <c r="R185">
        <v>6.75</v>
      </c>
      <c r="S185">
        <v>7.56</v>
      </c>
      <c r="AT185" s="9" t="str">
        <f t="shared" si="10"/>
        <v/>
      </c>
      <c r="AU185" s="9" t="str">
        <f t="shared" si="13"/>
        <v/>
      </c>
      <c r="AV185" s="9" t="str">
        <f t="shared" si="14"/>
        <v/>
      </c>
      <c r="AW185" s="9" t="str">
        <f t="shared" si="11"/>
        <v/>
      </c>
      <c r="AX185" s="9" t="str">
        <f t="shared" si="12"/>
        <v/>
      </c>
    </row>
    <row r="186" spans="1:50" x14ac:dyDescent="0.2">
      <c r="A186" s="2">
        <v>40448</v>
      </c>
      <c r="O186">
        <v>4.6500000000000004</v>
      </c>
      <c r="P186">
        <v>5.5</v>
      </c>
      <c r="Q186">
        <v>6.1</v>
      </c>
      <c r="R186">
        <v>6.65</v>
      </c>
      <c r="S186">
        <v>7.53</v>
      </c>
      <c r="AT186" s="9" t="str">
        <f t="shared" si="10"/>
        <v/>
      </c>
      <c r="AU186" s="9" t="str">
        <f t="shared" si="13"/>
        <v/>
      </c>
      <c r="AV186" s="9" t="str">
        <f t="shared" si="14"/>
        <v/>
      </c>
      <c r="AW186" s="9" t="str">
        <f t="shared" si="11"/>
        <v/>
      </c>
      <c r="AX186" s="9" t="str">
        <f t="shared" si="12"/>
        <v/>
      </c>
    </row>
    <row r="187" spans="1:50" x14ac:dyDescent="0.2">
      <c r="A187" s="2">
        <v>40449</v>
      </c>
      <c r="O187">
        <v>4.6500000000000004</v>
      </c>
      <c r="P187">
        <v>5.5</v>
      </c>
      <c r="Q187">
        <v>6</v>
      </c>
      <c r="R187">
        <v>6.65</v>
      </c>
      <c r="S187">
        <v>7.4989999999999997</v>
      </c>
      <c r="AT187" s="9" t="str">
        <f t="shared" si="10"/>
        <v/>
      </c>
      <c r="AU187" s="9" t="str">
        <f t="shared" si="13"/>
        <v/>
      </c>
      <c r="AV187" s="9" t="str">
        <f t="shared" si="14"/>
        <v/>
      </c>
      <c r="AW187" s="9" t="str">
        <f t="shared" si="11"/>
        <v/>
      </c>
      <c r="AX187" s="9" t="str">
        <f t="shared" si="12"/>
        <v/>
      </c>
    </row>
    <row r="188" spans="1:50" x14ac:dyDescent="0.2">
      <c r="A188" s="2">
        <v>40450</v>
      </c>
      <c r="O188">
        <v>4.6500000000000004</v>
      </c>
      <c r="P188">
        <v>5.5</v>
      </c>
      <c r="Q188">
        <v>6</v>
      </c>
      <c r="R188">
        <v>6.7</v>
      </c>
      <c r="S188">
        <v>7.4729999999999999</v>
      </c>
      <c r="AT188" s="9" t="str">
        <f t="shared" si="10"/>
        <v/>
      </c>
      <c r="AU188" s="9" t="str">
        <f t="shared" si="13"/>
        <v/>
      </c>
      <c r="AV188" s="9" t="str">
        <f t="shared" si="14"/>
        <v/>
      </c>
      <c r="AW188" s="9" t="str">
        <f t="shared" si="11"/>
        <v/>
      </c>
      <c r="AX188" s="9" t="str">
        <f t="shared" si="12"/>
        <v/>
      </c>
    </row>
    <row r="189" spans="1:50" x14ac:dyDescent="0.2">
      <c r="A189" s="2">
        <v>40451</v>
      </c>
      <c r="O189">
        <v>4.5999999999999996</v>
      </c>
      <c r="P189">
        <v>5.45</v>
      </c>
      <c r="Q189">
        <v>5.95</v>
      </c>
      <c r="R189">
        <v>6.65</v>
      </c>
      <c r="S189">
        <v>7.4824999999999999</v>
      </c>
      <c r="AT189" s="9" t="str">
        <f t="shared" si="10"/>
        <v/>
      </c>
      <c r="AU189" s="9" t="str">
        <f t="shared" si="13"/>
        <v/>
      </c>
      <c r="AV189" s="9" t="str">
        <f t="shared" si="14"/>
        <v/>
      </c>
      <c r="AW189" s="9" t="str">
        <f t="shared" si="11"/>
        <v/>
      </c>
      <c r="AX189" s="9" t="str">
        <f t="shared" si="12"/>
        <v/>
      </c>
    </row>
    <row r="190" spans="1:50" x14ac:dyDescent="0.2">
      <c r="A190" s="2">
        <v>40452</v>
      </c>
      <c r="O190">
        <v>4.5999999999999996</v>
      </c>
      <c r="P190">
        <v>5.45</v>
      </c>
      <c r="Q190">
        <v>5.95</v>
      </c>
      <c r="R190">
        <v>6.65</v>
      </c>
      <c r="S190">
        <v>7.3739999999999997</v>
      </c>
      <c r="AT190" s="9" t="str">
        <f t="shared" si="10"/>
        <v/>
      </c>
      <c r="AU190" s="9" t="str">
        <f t="shared" si="13"/>
        <v/>
      </c>
      <c r="AV190" s="9" t="str">
        <f t="shared" si="14"/>
        <v/>
      </c>
      <c r="AW190" s="9" t="str">
        <f t="shared" si="11"/>
        <v/>
      </c>
      <c r="AX190" s="9" t="str">
        <f t="shared" si="12"/>
        <v/>
      </c>
    </row>
    <row r="191" spans="1:50" x14ac:dyDescent="0.2">
      <c r="A191" s="2">
        <v>40455</v>
      </c>
      <c r="O191">
        <v>4.55</v>
      </c>
      <c r="P191">
        <v>5.4</v>
      </c>
      <c r="Q191">
        <v>5.9</v>
      </c>
      <c r="R191">
        <v>6.55</v>
      </c>
      <c r="S191">
        <v>7.383</v>
      </c>
      <c r="AT191" s="9" t="str">
        <f t="shared" si="10"/>
        <v/>
      </c>
      <c r="AU191" s="9" t="str">
        <f t="shared" si="13"/>
        <v/>
      </c>
      <c r="AV191" s="9" t="str">
        <f t="shared" si="14"/>
        <v/>
      </c>
      <c r="AW191" s="9" t="str">
        <f t="shared" si="11"/>
        <v/>
      </c>
      <c r="AX191" s="9" t="str">
        <f t="shared" si="12"/>
        <v/>
      </c>
    </row>
    <row r="192" spans="1:50" x14ac:dyDescent="0.2">
      <c r="A192" s="2">
        <v>40456</v>
      </c>
      <c r="O192">
        <v>4.5</v>
      </c>
      <c r="P192">
        <v>5.35</v>
      </c>
      <c r="Q192">
        <v>5.9</v>
      </c>
      <c r="R192">
        <v>6.5</v>
      </c>
      <c r="S192">
        <v>7.35</v>
      </c>
      <c r="AT192" s="9" t="str">
        <f t="shared" si="10"/>
        <v/>
      </c>
      <c r="AU192" s="9" t="str">
        <f t="shared" si="13"/>
        <v/>
      </c>
      <c r="AV192" s="9" t="str">
        <f t="shared" si="14"/>
        <v/>
      </c>
      <c r="AW192" s="9" t="str">
        <f t="shared" si="11"/>
        <v/>
      </c>
      <c r="AX192" s="9" t="str">
        <f t="shared" si="12"/>
        <v/>
      </c>
    </row>
    <row r="193" spans="1:50" x14ac:dyDescent="0.2">
      <c r="A193" s="2">
        <v>40457</v>
      </c>
      <c r="O193">
        <v>4.5</v>
      </c>
      <c r="P193">
        <v>5.2337999999999996</v>
      </c>
      <c r="Q193">
        <v>5.7363</v>
      </c>
      <c r="R193">
        <v>6.45</v>
      </c>
      <c r="S193">
        <v>7.218</v>
      </c>
      <c r="AT193" s="9" t="str">
        <f t="shared" si="10"/>
        <v/>
      </c>
      <c r="AU193" s="9" t="str">
        <f t="shared" si="13"/>
        <v/>
      </c>
      <c r="AV193" s="9" t="str">
        <f t="shared" si="14"/>
        <v/>
      </c>
      <c r="AW193" s="9" t="str">
        <f t="shared" si="11"/>
        <v/>
      </c>
      <c r="AX193" s="9" t="str">
        <f t="shared" si="12"/>
        <v/>
      </c>
    </row>
    <row r="194" spans="1:50" x14ac:dyDescent="0.2">
      <c r="A194" s="2">
        <v>40458</v>
      </c>
      <c r="O194">
        <v>4.5</v>
      </c>
      <c r="P194">
        <v>5.3</v>
      </c>
      <c r="Q194">
        <v>5.8</v>
      </c>
      <c r="R194">
        <v>6.45</v>
      </c>
      <c r="S194">
        <v>7.1574999999999998</v>
      </c>
      <c r="AT194" s="9" t="str">
        <f t="shared" ref="AT194:AT257" si="15">IF(COUNT(T194:W194)&lt;4,"",AVERAGE(T194:W194))</f>
        <v/>
      </c>
      <c r="AU194" s="9" t="str">
        <f t="shared" si="13"/>
        <v/>
      </c>
      <c r="AV194" s="9" t="str">
        <f t="shared" si="14"/>
        <v/>
      </c>
      <c r="AW194" s="9" t="str">
        <f t="shared" ref="AW194:AW257" si="16">IF(COUNT(T194:AA194)&lt;8,"",(0.25*SUM(T194:W194)+SUM(X194:AA194))/5)</f>
        <v/>
      </c>
      <c r="AX194" s="9" t="str">
        <f t="shared" ref="AX194:AX257" si="17">IF(COUNT(T194:AF194)&lt;13,"",(0.25*SUM(T194:W194)+SUM(X194:AF194))/10)</f>
        <v/>
      </c>
    </row>
    <row r="195" spans="1:50" x14ac:dyDescent="0.2">
      <c r="A195" s="2">
        <v>40459</v>
      </c>
      <c r="O195">
        <v>4.4530000000000003</v>
      </c>
      <c r="P195">
        <v>5.2649999999999997</v>
      </c>
      <c r="Q195">
        <v>5.7809999999999997</v>
      </c>
      <c r="R195">
        <v>6.4160000000000004</v>
      </c>
      <c r="S195">
        <v>7.25</v>
      </c>
      <c r="AT195" s="9" t="str">
        <f t="shared" si="15"/>
        <v/>
      </c>
      <c r="AU195" s="9" t="str">
        <f t="shared" si="13"/>
        <v/>
      </c>
      <c r="AV195" s="9" t="str">
        <f t="shared" si="14"/>
        <v/>
      </c>
      <c r="AW195" s="9" t="str">
        <f t="shared" si="16"/>
        <v/>
      </c>
      <c r="AX195" s="9" t="str">
        <f t="shared" si="17"/>
        <v/>
      </c>
    </row>
    <row r="196" spans="1:50" x14ac:dyDescent="0.2">
      <c r="A196" s="2">
        <v>40462</v>
      </c>
      <c r="O196">
        <v>4.45</v>
      </c>
      <c r="P196">
        <v>5.25</v>
      </c>
      <c r="Q196">
        <v>5.75</v>
      </c>
      <c r="R196">
        <v>6.35</v>
      </c>
      <c r="S196">
        <v>7.27</v>
      </c>
      <c r="AT196" s="9" t="str">
        <f t="shared" si="15"/>
        <v/>
      </c>
      <c r="AU196" s="9" t="str">
        <f t="shared" si="13"/>
        <v/>
      </c>
      <c r="AV196" s="9" t="str">
        <f t="shared" si="14"/>
        <v/>
      </c>
      <c r="AW196" s="9" t="str">
        <f t="shared" si="16"/>
        <v/>
      </c>
      <c r="AX196" s="9" t="str">
        <f t="shared" si="17"/>
        <v/>
      </c>
    </row>
    <row r="197" spans="1:50" x14ac:dyDescent="0.2">
      <c r="A197" s="2">
        <v>40463</v>
      </c>
      <c r="O197">
        <v>4.51</v>
      </c>
      <c r="P197">
        <v>5.33</v>
      </c>
      <c r="Q197">
        <v>5.85</v>
      </c>
      <c r="R197">
        <v>6.47</v>
      </c>
      <c r="S197">
        <v>7.2960000000000003</v>
      </c>
      <c r="AT197" s="9" t="str">
        <f t="shared" si="15"/>
        <v/>
      </c>
      <c r="AU197" s="9" t="str">
        <f t="shared" ref="AU197:AU260" si="18">IF(OR(AT197="",X197=""),"",(AT197+X197)/2)</f>
        <v/>
      </c>
      <c r="AV197" s="9" t="str">
        <f t="shared" ref="AV197:AV260" si="19">IF(OR(AT197="",X197="",Y197=""),"",(AT197+X197+Y197)/3)</f>
        <v/>
      </c>
      <c r="AW197" s="9" t="str">
        <f t="shared" si="16"/>
        <v/>
      </c>
      <c r="AX197" s="9" t="str">
        <f t="shared" si="17"/>
        <v/>
      </c>
    </row>
    <row r="198" spans="1:50" x14ac:dyDescent="0.2">
      <c r="A198" s="2">
        <v>40464</v>
      </c>
      <c r="O198">
        <v>4.55</v>
      </c>
      <c r="P198">
        <v>5.4</v>
      </c>
      <c r="Q198">
        <v>5.95</v>
      </c>
      <c r="R198">
        <v>6.55</v>
      </c>
      <c r="S198">
        <v>7.2050000000000001</v>
      </c>
      <c r="AT198" s="9" t="str">
        <f t="shared" si="15"/>
        <v/>
      </c>
      <c r="AU198" s="9" t="str">
        <f t="shared" si="18"/>
        <v/>
      </c>
      <c r="AV198" s="9" t="str">
        <f t="shared" si="19"/>
        <v/>
      </c>
      <c r="AW198" s="9" t="str">
        <f t="shared" si="16"/>
        <v/>
      </c>
      <c r="AX198" s="9" t="str">
        <f t="shared" si="17"/>
        <v/>
      </c>
    </row>
    <row r="199" spans="1:50" x14ac:dyDescent="0.2">
      <c r="A199" s="2">
        <v>40465</v>
      </c>
      <c r="O199">
        <v>4.55</v>
      </c>
      <c r="P199">
        <v>5.4</v>
      </c>
      <c r="Q199">
        <v>5.95</v>
      </c>
      <c r="R199">
        <v>6.5</v>
      </c>
      <c r="S199">
        <v>7.22</v>
      </c>
      <c r="AT199" s="9" t="str">
        <f t="shared" si="15"/>
        <v/>
      </c>
      <c r="AU199" s="9" t="str">
        <f t="shared" si="18"/>
        <v/>
      </c>
      <c r="AV199" s="9" t="str">
        <f t="shared" si="19"/>
        <v/>
      </c>
      <c r="AW199" s="9" t="str">
        <f t="shared" si="16"/>
        <v/>
      </c>
      <c r="AX199" s="9" t="str">
        <f t="shared" si="17"/>
        <v/>
      </c>
    </row>
    <row r="200" spans="1:50" x14ac:dyDescent="0.2">
      <c r="A200" s="2">
        <v>40466</v>
      </c>
      <c r="O200">
        <v>4.55</v>
      </c>
      <c r="P200">
        <v>5.4</v>
      </c>
      <c r="Q200">
        <v>5.95</v>
      </c>
      <c r="R200">
        <v>6.5</v>
      </c>
      <c r="S200">
        <v>7.1820000000000004</v>
      </c>
      <c r="AT200" s="9" t="str">
        <f t="shared" si="15"/>
        <v/>
      </c>
      <c r="AU200" s="9" t="str">
        <f t="shared" si="18"/>
        <v/>
      </c>
      <c r="AV200" s="9" t="str">
        <f t="shared" si="19"/>
        <v/>
      </c>
      <c r="AW200" s="9" t="str">
        <f t="shared" si="16"/>
        <v/>
      </c>
      <c r="AX200" s="9" t="str">
        <f t="shared" si="17"/>
        <v/>
      </c>
    </row>
    <row r="201" spans="1:50" x14ac:dyDescent="0.2">
      <c r="A201" s="2">
        <v>40469</v>
      </c>
      <c r="O201">
        <v>4.5999999999999996</v>
      </c>
      <c r="P201">
        <v>5.45</v>
      </c>
      <c r="Q201">
        <v>6</v>
      </c>
      <c r="R201">
        <v>6.55</v>
      </c>
      <c r="S201">
        <v>7.1840000000000002</v>
      </c>
      <c r="AT201" s="9" t="str">
        <f t="shared" si="15"/>
        <v/>
      </c>
      <c r="AU201" s="9" t="str">
        <f t="shared" si="18"/>
        <v/>
      </c>
      <c r="AV201" s="9" t="str">
        <f t="shared" si="19"/>
        <v/>
      </c>
      <c r="AW201" s="9" t="str">
        <f t="shared" si="16"/>
        <v/>
      </c>
      <c r="AX201" s="9" t="str">
        <f t="shared" si="17"/>
        <v/>
      </c>
    </row>
    <row r="202" spans="1:50" x14ac:dyDescent="0.2">
      <c r="A202" s="2">
        <v>40470</v>
      </c>
      <c r="O202">
        <v>4.5999999999999996</v>
      </c>
      <c r="P202">
        <v>5.45</v>
      </c>
      <c r="Q202">
        <v>5.95</v>
      </c>
      <c r="R202">
        <v>6.55</v>
      </c>
      <c r="S202">
        <v>7.1233000000000004</v>
      </c>
      <c r="AT202" s="9" t="str">
        <f t="shared" si="15"/>
        <v/>
      </c>
      <c r="AU202" s="9" t="str">
        <f t="shared" si="18"/>
        <v/>
      </c>
      <c r="AV202" s="9" t="str">
        <f t="shared" si="19"/>
        <v/>
      </c>
      <c r="AW202" s="9" t="str">
        <f t="shared" si="16"/>
        <v/>
      </c>
      <c r="AX202" s="9" t="str">
        <f t="shared" si="17"/>
        <v/>
      </c>
    </row>
    <row r="203" spans="1:50" x14ac:dyDescent="0.2">
      <c r="A203" s="2">
        <v>40471</v>
      </c>
      <c r="O203">
        <v>4.5999999999999996</v>
      </c>
      <c r="P203">
        <v>5.45</v>
      </c>
      <c r="Q203">
        <v>6</v>
      </c>
      <c r="R203">
        <v>6.55</v>
      </c>
      <c r="S203">
        <v>7.1630000000000003</v>
      </c>
      <c r="AT203" s="9" t="str">
        <f t="shared" si="15"/>
        <v/>
      </c>
      <c r="AU203" s="9" t="str">
        <f t="shared" si="18"/>
        <v/>
      </c>
      <c r="AV203" s="9" t="str">
        <f t="shared" si="19"/>
        <v/>
      </c>
      <c r="AW203" s="9" t="str">
        <f t="shared" si="16"/>
        <v/>
      </c>
      <c r="AX203" s="9" t="str">
        <f t="shared" si="17"/>
        <v/>
      </c>
    </row>
    <row r="204" spans="1:50" x14ac:dyDescent="0.2">
      <c r="A204" s="2">
        <v>40472</v>
      </c>
      <c r="O204">
        <v>4.5999999999999996</v>
      </c>
      <c r="P204">
        <v>5.45</v>
      </c>
      <c r="Q204">
        <v>6</v>
      </c>
      <c r="R204">
        <v>6.55</v>
      </c>
      <c r="S204">
        <v>7.1580000000000004</v>
      </c>
      <c r="AT204" s="9" t="str">
        <f t="shared" si="15"/>
        <v/>
      </c>
      <c r="AU204" s="9" t="str">
        <f t="shared" si="18"/>
        <v/>
      </c>
      <c r="AV204" s="9" t="str">
        <f t="shared" si="19"/>
        <v/>
      </c>
      <c r="AW204" s="9" t="str">
        <f t="shared" si="16"/>
        <v/>
      </c>
      <c r="AX204" s="9" t="str">
        <f t="shared" si="17"/>
        <v/>
      </c>
    </row>
    <row r="205" spans="1:50" x14ac:dyDescent="0.2">
      <c r="A205" s="2">
        <v>40473</v>
      </c>
      <c r="O205">
        <v>4.6050000000000004</v>
      </c>
      <c r="P205">
        <v>5.45</v>
      </c>
      <c r="Q205">
        <v>5.915</v>
      </c>
      <c r="R205">
        <v>6.55</v>
      </c>
      <c r="S205">
        <v>7.2</v>
      </c>
      <c r="AT205" s="9" t="str">
        <f t="shared" si="15"/>
        <v/>
      </c>
      <c r="AU205" s="9" t="str">
        <f t="shared" si="18"/>
        <v/>
      </c>
      <c r="AV205" s="9" t="str">
        <f t="shared" si="19"/>
        <v/>
      </c>
      <c r="AW205" s="9" t="str">
        <f t="shared" si="16"/>
        <v/>
      </c>
      <c r="AX205" s="9" t="str">
        <f t="shared" si="17"/>
        <v/>
      </c>
    </row>
    <row r="206" spans="1:50" x14ac:dyDescent="0.2">
      <c r="A206" s="2">
        <v>40476</v>
      </c>
      <c r="O206">
        <v>4.5999999999999996</v>
      </c>
      <c r="P206">
        <v>5.45</v>
      </c>
      <c r="Q206">
        <v>5.97</v>
      </c>
      <c r="R206">
        <v>6.55</v>
      </c>
      <c r="S206">
        <v>7.1680000000000001</v>
      </c>
      <c r="AT206" s="9" t="str">
        <f t="shared" si="15"/>
        <v/>
      </c>
      <c r="AU206" s="9" t="str">
        <f t="shared" si="18"/>
        <v/>
      </c>
      <c r="AV206" s="9" t="str">
        <f t="shared" si="19"/>
        <v/>
      </c>
      <c r="AW206" s="9" t="str">
        <f t="shared" si="16"/>
        <v/>
      </c>
      <c r="AX206" s="9" t="str">
        <f t="shared" si="17"/>
        <v/>
      </c>
    </row>
    <row r="207" spans="1:50" x14ac:dyDescent="0.2">
      <c r="A207" s="2">
        <v>40477</v>
      </c>
      <c r="O207">
        <v>4.6100000000000003</v>
      </c>
      <c r="P207">
        <v>5.48</v>
      </c>
      <c r="Q207">
        <v>5.98</v>
      </c>
      <c r="R207">
        <v>6.57</v>
      </c>
      <c r="S207">
        <v>7.2080000000000002</v>
      </c>
      <c r="AT207" s="9" t="str">
        <f t="shared" si="15"/>
        <v/>
      </c>
      <c r="AU207" s="9" t="str">
        <f t="shared" si="18"/>
        <v/>
      </c>
      <c r="AV207" s="9" t="str">
        <f t="shared" si="19"/>
        <v/>
      </c>
      <c r="AW207" s="9" t="str">
        <f t="shared" si="16"/>
        <v/>
      </c>
      <c r="AX207" s="9" t="str">
        <f t="shared" si="17"/>
        <v/>
      </c>
    </row>
    <row r="208" spans="1:50" x14ac:dyDescent="0.2">
      <c r="A208" s="2">
        <v>40478</v>
      </c>
      <c r="O208">
        <v>4.63</v>
      </c>
      <c r="P208">
        <v>5.48</v>
      </c>
      <c r="Q208">
        <v>5.98</v>
      </c>
      <c r="R208">
        <v>6.57</v>
      </c>
      <c r="S208">
        <v>7.202</v>
      </c>
      <c r="AT208" s="9" t="str">
        <f t="shared" si="15"/>
        <v/>
      </c>
      <c r="AU208" s="9" t="str">
        <f t="shared" si="18"/>
        <v/>
      </c>
      <c r="AV208" s="9" t="str">
        <f t="shared" si="19"/>
        <v/>
      </c>
      <c r="AW208" s="9" t="str">
        <f t="shared" si="16"/>
        <v/>
      </c>
      <c r="AX208" s="9" t="str">
        <f t="shared" si="17"/>
        <v/>
      </c>
    </row>
    <row r="209" spans="1:50" x14ac:dyDescent="0.2">
      <c r="A209" s="2">
        <v>40479</v>
      </c>
      <c r="O209">
        <v>4.5999999999999996</v>
      </c>
      <c r="P209">
        <v>5.5</v>
      </c>
      <c r="Q209">
        <v>6</v>
      </c>
      <c r="R209">
        <v>6.6</v>
      </c>
      <c r="S209">
        <v>7.2</v>
      </c>
      <c r="AT209" s="9" t="str">
        <f t="shared" si="15"/>
        <v/>
      </c>
      <c r="AU209" s="9" t="str">
        <f t="shared" si="18"/>
        <v/>
      </c>
      <c r="AV209" s="9" t="str">
        <f t="shared" si="19"/>
        <v/>
      </c>
      <c r="AW209" s="9" t="str">
        <f t="shared" si="16"/>
        <v/>
      </c>
      <c r="AX209" s="9" t="str">
        <f t="shared" si="17"/>
        <v/>
      </c>
    </row>
    <row r="210" spans="1:50" x14ac:dyDescent="0.2">
      <c r="A210" s="2">
        <v>40480</v>
      </c>
      <c r="O210">
        <v>4.6475</v>
      </c>
      <c r="P210">
        <v>5.4924999999999997</v>
      </c>
      <c r="Q210">
        <v>6.0049999999999999</v>
      </c>
      <c r="R210">
        <v>6.6150000000000002</v>
      </c>
      <c r="S210">
        <v>7.24</v>
      </c>
      <c r="AT210" s="9" t="str">
        <f t="shared" si="15"/>
        <v/>
      </c>
      <c r="AU210" s="9" t="str">
        <f t="shared" si="18"/>
        <v/>
      </c>
      <c r="AV210" s="9" t="str">
        <f t="shared" si="19"/>
        <v/>
      </c>
      <c r="AW210" s="9" t="str">
        <f t="shared" si="16"/>
        <v/>
      </c>
      <c r="AX210" s="9" t="str">
        <f t="shared" si="17"/>
        <v/>
      </c>
    </row>
    <row r="211" spans="1:50" x14ac:dyDescent="0.2">
      <c r="A211" s="2">
        <v>40483</v>
      </c>
      <c r="O211">
        <v>4.6500000000000004</v>
      </c>
      <c r="P211">
        <v>5.55</v>
      </c>
      <c r="Q211">
        <v>6.05</v>
      </c>
      <c r="R211">
        <v>6.65</v>
      </c>
      <c r="S211">
        <v>7.2930000000000001</v>
      </c>
      <c r="AT211" s="9" t="str">
        <f t="shared" si="15"/>
        <v/>
      </c>
      <c r="AU211" s="9" t="str">
        <f t="shared" si="18"/>
        <v/>
      </c>
      <c r="AV211" s="9" t="str">
        <f t="shared" si="19"/>
        <v/>
      </c>
      <c r="AW211" s="9" t="str">
        <f t="shared" si="16"/>
        <v/>
      </c>
      <c r="AX211" s="9" t="str">
        <f t="shared" si="17"/>
        <v/>
      </c>
    </row>
    <row r="212" spans="1:50" x14ac:dyDescent="0.2">
      <c r="A212" s="2">
        <v>40484</v>
      </c>
      <c r="O212">
        <v>4.7</v>
      </c>
      <c r="P212">
        <v>5.55</v>
      </c>
      <c r="Q212">
        <v>6.1</v>
      </c>
      <c r="R212">
        <v>6.65</v>
      </c>
      <c r="S212">
        <v>7.2380000000000004</v>
      </c>
      <c r="AT212" s="9" t="str">
        <f t="shared" si="15"/>
        <v/>
      </c>
      <c r="AU212" s="9" t="str">
        <f t="shared" si="18"/>
        <v/>
      </c>
      <c r="AV212" s="9" t="str">
        <f t="shared" si="19"/>
        <v/>
      </c>
      <c r="AW212" s="9" t="str">
        <f t="shared" si="16"/>
        <v/>
      </c>
      <c r="AX212" s="9" t="str">
        <f t="shared" si="17"/>
        <v/>
      </c>
    </row>
    <row r="213" spans="1:50" x14ac:dyDescent="0.2">
      <c r="A213" s="2">
        <v>40485</v>
      </c>
      <c r="O213">
        <v>4.6500000000000004</v>
      </c>
      <c r="P213">
        <v>5.55</v>
      </c>
      <c r="Q213">
        <v>6.1</v>
      </c>
      <c r="R213">
        <v>6.7</v>
      </c>
      <c r="S213">
        <v>7.28</v>
      </c>
      <c r="AT213" s="9" t="str">
        <f t="shared" si="15"/>
        <v/>
      </c>
      <c r="AU213" s="9" t="str">
        <f t="shared" si="18"/>
        <v/>
      </c>
      <c r="AV213" s="9" t="str">
        <f t="shared" si="19"/>
        <v/>
      </c>
      <c r="AW213" s="9" t="str">
        <f t="shared" si="16"/>
        <v/>
      </c>
      <c r="AX213" s="9" t="str">
        <f t="shared" si="17"/>
        <v/>
      </c>
    </row>
    <row r="214" spans="1:50" x14ac:dyDescent="0.2">
      <c r="A214" s="2">
        <v>40486</v>
      </c>
      <c r="O214">
        <v>4.6500000000000004</v>
      </c>
      <c r="P214">
        <v>5.5949999999999998</v>
      </c>
      <c r="Q214">
        <v>6.1</v>
      </c>
      <c r="R214">
        <v>6.7</v>
      </c>
      <c r="S214">
        <v>7.25</v>
      </c>
      <c r="AT214" s="9" t="str">
        <f t="shared" si="15"/>
        <v/>
      </c>
      <c r="AU214" s="9" t="str">
        <f t="shared" si="18"/>
        <v/>
      </c>
      <c r="AV214" s="9" t="str">
        <f t="shared" si="19"/>
        <v/>
      </c>
      <c r="AW214" s="9" t="str">
        <f t="shared" si="16"/>
        <v/>
      </c>
      <c r="AX214" s="9" t="str">
        <f t="shared" si="17"/>
        <v/>
      </c>
    </row>
    <row r="215" spans="1:50" x14ac:dyDescent="0.2">
      <c r="A215" s="2">
        <v>40487</v>
      </c>
      <c r="O215">
        <v>4.6500000000000004</v>
      </c>
      <c r="P215">
        <v>5.55</v>
      </c>
      <c r="Q215">
        <v>6.1</v>
      </c>
      <c r="R215">
        <v>6.7</v>
      </c>
      <c r="S215">
        <v>7.26</v>
      </c>
      <c r="AT215" s="9" t="str">
        <f t="shared" si="15"/>
        <v/>
      </c>
      <c r="AU215" s="9" t="str">
        <f t="shared" si="18"/>
        <v/>
      </c>
      <c r="AV215" s="9" t="str">
        <f t="shared" si="19"/>
        <v/>
      </c>
      <c r="AW215" s="9" t="str">
        <f t="shared" si="16"/>
        <v/>
      </c>
      <c r="AX215" s="9" t="str">
        <f t="shared" si="17"/>
        <v/>
      </c>
    </row>
    <row r="216" spans="1:50" x14ac:dyDescent="0.2">
      <c r="A216" s="2">
        <v>40490</v>
      </c>
      <c r="O216">
        <v>4.6500000000000004</v>
      </c>
      <c r="P216">
        <v>5.55</v>
      </c>
      <c r="Q216">
        <v>6.1</v>
      </c>
      <c r="R216">
        <v>6.65</v>
      </c>
      <c r="S216">
        <v>7.2279999999999998</v>
      </c>
      <c r="AT216" s="9" t="str">
        <f t="shared" si="15"/>
        <v/>
      </c>
      <c r="AU216" s="9" t="str">
        <f t="shared" si="18"/>
        <v/>
      </c>
      <c r="AV216" s="9" t="str">
        <f t="shared" si="19"/>
        <v/>
      </c>
      <c r="AW216" s="9" t="str">
        <f t="shared" si="16"/>
        <v/>
      </c>
      <c r="AX216" s="9" t="str">
        <f t="shared" si="17"/>
        <v/>
      </c>
    </row>
    <row r="217" spans="1:50" x14ac:dyDescent="0.2">
      <c r="A217" s="2">
        <v>40491</v>
      </c>
      <c r="O217">
        <v>4.6500000000000004</v>
      </c>
      <c r="P217">
        <v>5.53</v>
      </c>
      <c r="Q217">
        <v>6.03</v>
      </c>
      <c r="R217">
        <v>6.61</v>
      </c>
      <c r="S217">
        <v>7.2949999999999999</v>
      </c>
      <c r="AT217" s="9" t="str">
        <f t="shared" si="15"/>
        <v/>
      </c>
      <c r="AU217" s="9" t="str">
        <f t="shared" si="18"/>
        <v/>
      </c>
      <c r="AV217" s="9" t="str">
        <f t="shared" si="19"/>
        <v/>
      </c>
      <c r="AW217" s="9" t="str">
        <f t="shared" si="16"/>
        <v/>
      </c>
      <c r="AX217" s="9" t="str">
        <f t="shared" si="17"/>
        <v/>
      </c>
    </row>
    <row r="218" spans="1:50" x14ac:dyDescent="0.2">
      <c r="A218" s="2">
        <v>40492</v>
      </c>
      <c r="O218">
        <v>4.6500000000000004</v>
      </c>
      <c r="P218">
        <v>5.5</v>
      </c>
      <c r="Q218">
        <v>6.1</v>
      </c>
      <c r="R218">
        <v>6.65</v>
      </c>
      <c r="S218">
        <v>7.3</v>
      </c>
      <c r="AT218" s="9" t="str">
        <f t="shared" si="15"/>
        <v/>
      </c>
      <c r="AU218" s="9" t="str">
        <f t="shared" si="18"/>
        <v/>
      </c>
      <c r="AV218" s="9" t="str">
        <f t="shared" si="19"/>
        <v/>
      </c>
      <c r="AW218" s="9" t="str">
        <f t="shared" si="16"/>
        <v/>
      </c>
      <c r="AX218" s="9" t="str">
        <f t="shared" si="17"/>
        <v/>
      </c>
    </row>
    <row r="219" spans="1:50" x14ac:dyDescent="0.2">
      <c r="A219" s="2">
        <v>40493</v>
      </c>
      <c r="O219">
        <v>4.6500000000000004</v>
      </c>
      <c r="P219">
        <v>5.52</v>
      </c>
      <c r="Q219">
        <v>6.04</v>
      </c>
      <c r="R219">
        <v>6.63</v>
      </c>
      <c r="S219">
        <v>7.2690000000000001</v>
      </c>
      <c r="AT219" s="9" t="str">
        <f t="shared" si="15"/>
        <v/>
      </c>
      <c r="AU219" s="9" t="str">
        <f t="shared" si="18"/>
        <v/>
      </c>
      <c r="AV219" s="9" t="str">
        <f t="shared" si="19"/>
        <v/>
      </c>
      <c r="AW219" s="9" t="str">
        <f t="shared" si="16"/>
        <v/>
      </c>
      <c r="AX219" s="9" t="str">
        <f t="shared" si="17"/>
        <v/>
      </c>
    </row>
    <row r="220" spans="1:50" x14ac:dyDescent="0.2">
      <c r="A220" s="2">
        <v>40494</v>
      </c>
      <c r="O220">
        <v>4.67</v>
      </c>
      <c r="P220">
        <v>5.55</v>
      </c>
      <c r="Q220">
        <v>6.07</v>
      </c>
      <c r="R220">
        <v>6.67</v>
      </c>
      <c r="S220">
        <v>7.2720000000000002</v>
      </c>
      <c r="AT220" s="9" t="str">
        <f t="shared" si="15"/>
        <v/>
      </c>
      <c r="AU220" s="9" t="str">
        <f t="shared" si="18"/>
        <v/>
      </c>
      <c r="AV220" s="9" t="str">
        <f t="shared" si="19"/>
        <v/>
      </c>
      <c r="AW220" s="9" t="str">
        <f t="shared" si="16"/>
        <v/>
      </c>
      <c r="AX220" s="9" t="str">
        <f t="shared" si="17"/>
        <v/>
      </c>
    </row>
    <row r="221" spans="1:50" x14ac:dyDescent="0.2">
      <c r="A221" s="2">
        <v>40497</v>
      </c>
      <c r="O221">
        <v>4.6660000000000004</v>
      </c>
      <c r="P221">
        <v>5.55</v>
      </c>
      <c r="Q221">
        <v>6.1</v>
      </c>
      <c r="R221">
        <v>6.6835000000000004</v>
      </c>
      <c r="S221">
        <v>7.36</v>
      </c>
      <c r="AT221" s="9" t="str">
        <f t="shared" si="15"/>
        <v/>
      </c>
      <c r="AU221" s="9" t="str">
        <f t="shared" si="18"/>
        <v/>
      </c>
      <c r="AV221" s="9" t="str">
        <f t="shared" si="19"/>
        <v/>
      </c>
      <c r="AW221" s="9" t="str">
        <f t="shared" si="16"/>
        <v/>
      </c>
      <c r="AX221" s="9" t="str">
        <f t="shared" si="17"/>
        <v/>
      </c>
    </row>
    <row r="222" spans="1:50" x14ac:dyDescent="0.2">
      <c r="A222" s="2">
        <v>40498</v>
      </c>
      <c r="O222">
        <v>4.7</v>
      </c>
      <c r="P222">
        <v>5.55</v>
      </c>
      <c r="Q222">
        <v>6.1550000000000002</v>
      </c>
      <c r="R222">
        <v>6.7</v>
      </c>
      <c r="S222">
        <v>7.335</v>
      </c>
      <c r="AT222" s="9" t="str">
        <f t="shared" si="15"/>
        <v/>
      </c>
      <c r="AU222" s="9" t="str">
        <f t="shared" si="18"/>
        <v/>
      </c>
      <c r="AV222" s="9" t="str">
        <f t="shared" si="19"/>
        <v/>
      </c>
      <c r="AW222" s="9" t="str">
        <f t="shared" si="16"/>
        <v/>
      </c>
      <c r="AX222" s="9" t="str">
        <f t="shared" si="17"/>
        <v/>
      </c>
    </row>
    <row r="223" spans="1:50" x14ac:dyDescent="0.2">
      <c r="A223" s="2">
        <v>40499</v>
      </c>
      <c r="O223">
        <v>4.6950000000000003</v>
      </c>
      <c r="P223">
        <v>5.5549999999999997</v>
      </c>
      <c r="Q223">
        <v>6.15</v>
      </c>
      <c r="R223">
        <v>6.5949999999999998</v>
      </c>
      <c r="S223">
        <v>7.4249999999999998</v>
      </c>
      <c r="AT223" s="9" t="str">
        <f t="shared" si="15"/>
        <v/>
      </c>
      <c r="AU223" s="9" t="str">
        <f t="shared" si="18"/>
        <v/>
      </c>
      <c r="AV223" s="9" t="str">
        <f t="shared" si="19"/>
        <v/>
      </c>
      <c r="AW223" s="9" t="str">
        <f t="shared" si="16"/>
        <v/>
      </c>
      <c r="AX223" s="9" t="str">
        <f t="shared" si="17"/>
        <v/>
      </c>
    </row>
    <row r="224" spans="1:50" x14ac:dyDescent="0.2">
      <c r="A224" s="2">
        <v>40500</v>
      </c>
      <c r="O224">
        <v>4.7</v>
      </c>
      <c r="P224">
        <v>5.55</v>
      </c>
      <c r="Q224">
        <v>6.15</v>
      </c>
      <c r="R224">
        <v>6.75</v>
      </c>
      <c r="S224">
        <v>7.4249999999999998</v>
      </c>
      <c r="AT224" s="9" t="str">
        <f t="shared" si="15"/>
        <v/>
      </c>
      <c r="AU224" s="9" t="str">
        <f t="shared" si="18"/>
        <v/>
      </c>
      <c r="AV224" s="9" t="str">
        <f t="shared" si="19"/>
        <v/>
      </c>
      <c r="AW224" s="9" t="str">
        <f t="shared" si="16"/>
        <v/>
      </c>
      <c r="AX224" s="9" t="str">
        <f t="shared" si="17"/>
        <v/>
      </c>
    </row>
    <row r="225" spans="1:50" x14ac:dyDescent="0.2">
      <c r="A225" s="2">
        <v>40501</v>
      </c>
      <c r="O225">
        <v>4.6909999999999998</v>
      </c>
      <c r="P225">
        <v>5.5570000000000004</v>
      </c>
      <c r="Q225">
        <v>6.1349999999999998</v>
      </c>
      <c r="R225">
        <v>6.7945000000000002</v>
      </c>
      <c r="S225">
        <v>7.46</v>
      </c>
      <c r="AT225" s="9" t="str">
        <f t="shared" si="15"/>
        <v/>
      </c>
      <c r="AU225" s="9" t="str">
        <f t="shared" si="18"/>
        <v/>
      </c>
      <c r="AV225" s="9" t="str">
        <f t="shared" si="19"/>
        <v/>
      </c>
      <c r="AW225" s="9" t="str">
        <f t="shared" si="16"/>
        <v/>
      </c>
      <c r="AX225" s="9" t="str">
        <f t="shared" si="17"/>
        <v/>
      </c>
    </row>
    <row r="226" spans="1:50" x14ac:dyDescent="0.2">
      <c r="A226" s="2">
        <v>40504</v>
      </c>
      <c r="O226">
        <v>4.7125000000000004</v>
      </c>
      <c r="P226">
        <v>5.5475000000000003</v>
      </c>
      <c r="Q226">
        <v>6.15</v>
      </c>
      <c r="R226">
        <v>6.7725</v>
      </c>
      <c r="S226">
        <v>7.4550000000000001</v>
      </c>
      <c r="AT226" s="9" t="str">
        <f t="shared" si="15"/>
        <v/>
      </c>
      <c r="AU226" s="9" t="str">
        <f t="shared" si="18"/>
        <v/>
      </c>
      <c r="AV226" s="9" t="str">
        <f t="shared" si="19"/>
        <v/>
      </c>
      <c r="AW226" s="9" t="str">
        <f t="shared" si="16"/>
        <v/>
      </c>
      <c r="AX226" s="9" t="str">
        <f t="shared" si="17"/>
        <v/>
      </c>
    </row>
    <row r="227" spans="1:50" x14ac:dyDescent="0.2">
      <c r="A227" s="2">
        <v>40505</v>
      </c>
      <c r="O227">
        <v>4.7112999999999996</v>
      </c>
      <c r="P227">
        <v>5.6138000000000003</v>
      </c>
      <c r="Q227">
        <v>6.17</v>
      </c>
      <c r="R227">
        <v>6.7774999999999999</v>
      </c>
      <c r="S227">
        <v>7.4640000000000004</v>
      </c>
      <c r="AT227" s="9" t="str">
        <f t="shared" si="15"/>
        <v/>
      </c>
      <c r="AU227" s="9" t="str">
        <f t="shared" si="18"/>
        <v/>
      </c>
      <c r="AV227" s="9" t="str">
        <f t="shared" si="19"/>
        <v/>
      </c>
      <c r="AW227" s="9" t="str">
        <f t="shared" si="16"/>
        <v/>
      </c>
      <c r="AX227" s="9" t="str">
        <f t="shared" si="17"/>
        <v/>
      </c>
    </row>
    <row r="228" spans="1:50" x14ac:dyDescent="0.2">
      <c r="A228" s="2">
        <v>40506</v>
      </c>
      <c r="O228">
        <v>4.75</v>
      </c>
      <c r="P228">
        <v>5.52</v>
      </c>
      <c r="Q228">
        <v>6.18</v>
      </c>
      <c r="R228">
        <v>6.84</v>
      </c>
      <c r="S228">
        <v>7.4619999999999997</v>
      </c>
      <c r="AT228" s="9" t="str">
        <f t="shared" si="15"/>
        <v/>
      </c>
      <c r="AU228" s="9" t="str">
        <f t="shared" si="18"/>
        <v/>
      </c>
      <c r="AV228" s="9" t="str">
        <f t="shared" si="19"/>
        <v/>
      </c>
      <c r="AW228" s="9" t="str">
        <f t="shared" si="16"/>
        <v/>
      </c>
      <c r="AX228" s="9" t="str">
        <f t="shared" si="17"/>
        <v/>
      </c>
    </row>
    <row r="229" spans="1:50" x14ac:dyDescent="0.2">
      <c r="A229" s="2">
        <v>40507</v>
      </c>
      <c r="O229">
        <v>4.75</v>
      </c>
      <c r="P229">
        <v>5.57</v>
      </c>
      <c r="Q229">
        <v>6.18</v>
      </c>
      <c r="R229">
        <v>6.84</v>
      </c>
      <c r="S229">
        <v>7.48</v>
      </c>
      <c r="AT229" s="9" t="str">
        <f t="shared" si="15"/>
        <v/>
      </c>
      <c r="AU229" s="9" t="str">
        <f t="shared" si="18"/>
        <v/>
      </c>
      <c r="AV229" s="9" t="str">
        <f t="shared" si="19"/>
        <v/>
      </c>
      <c r="AW229" s="9" t="str">
        <f t="shared" si="16"/>
        <v/>
      </c>
      <c r="AX229" s="9" t="str">
        <f t="shared" si="17"/>
        <v/>
      </c>
    </row>
    <row r="230" spans="1:50" x14ac:dyDescent="0.2">
      <c r="A230" s="2">
        <v>40508</v>
      </c>
      <c r="O230">
        <v>4.79</v>
      </c>
      <c r="P230">
        <v>5.6704999999999997</v>
      </c>
      <c r="Q230">
        <v>6.2575000000000003</v>
      </c>
      <c r="R230">
        <v>6.89</v>
      </c>
      <c r="S230">
        <v>7.6</v>
      </c>
      <c r="AT230" s="9" t="str">
        <f t="shared" si="15"/>
        <v/>
      </c>
      <c r="AU230" s="9" t="str">
        <f t="shared" si="18"/>
        <v/>
      </c>
      <c r="AV230" s="9" t="str">
        <f t="shared" si="19"/>
        <v/>
      </c>
      <c r="AW230" s="9" t="str">
        <f t="shared" si="16"/>
        <v/>
      </c>
      <c r="AX230" s="9" t="str">
        <f t="shared" si="17"/>
        <v/>
      </c>
    </row>
    <row r="231" spans="1:50" x14ac:dyDescent="0.2">
      <c r="A231" s="2">
        <v>40511</v>
      </c>
      <c r="O231">
        <v>5.0199999999999996</v>
      </c>
      <c r="P231">
        <v>5.78</v>
      </c>
      <c r="Q231">
        <v>6.36</v>
      </c>
      <c r="R231">
        <v>7.06</v>
      </c>
      <c r="S231">
        <v>7.7110000000000003</v>
      </c>
      <c r="AT231" s="9" t="str">
        <f t="shared" si="15"/>
        <v/>
      </c>
      <c r="AU231" s="9" t="str">
        <f t="shared" si="18"/>
        <v/>
      </c>
      <c r="AV231" s="9" t="str">
        <f t="shared" si="19"/>
        <v/>
      </c>
      <c r="AW231" s="9" t="str">
        <f t="shared" si="16"/>
        <v/>
      </c>
      <c r="AX231" s="9" t="str">
        <f t="shared" si="17"/>
        <v/>
      </c>
    </row>
    <row r="232" spans="1:50" x14ac:dyDescent="0.2">
      <c r="A232" s="2">
        <v>40512</v>
      </c>
      <c r="O232">
        <v>5</v>
      </c>
      <c r="P232">
        <v>5.75</v>
      </c>
      <c r="Q232">
        <v>6.45</v>
      </c>
      <c r="R232">
        <v>7.05</v>
      </c>
      <c r="S232">
        <v>7.7279999999999998</v>
      </c>
      <c r="AT232" s="9" t="str">
        <f t="shared" si="15"/>
        <v/>
      </c>
      <c r="AU232" s="9" t="str">
        <f t="shared" si="18"/>
        <v/>
      </c>
      <c r="AV232" s="9" t="str">
        <f t="shared" si="19"/>
        <v/>
      </c>
      <c r="AW232" s="9" t="str">
        <f t="shared" si="16"/>
        <v/>
      </c>
      <c r="AX232" s="9" t="str">
        <f t="shared" si="17"/>
        <v/>
      </c>
    </row>
    <row r="233" spans="1:50" x14ac:dyDescent="0.2">
      <c r="A233" s="2">
        <v>40513</v>
      </c>
      <c r="O233">
        <v>4.95</v>
      </c>
      <c r="P233">
        <v>5.8</v>
      </c>
      <c r="Q233">
        <v>6.45</v>
      </c>
      <c r="R233">
        <v>7.1</v>
      </c>
      <c r="S233">
        <v>7.702</v>
      </c>
      <c r="AT233" s="9" t="str">
        <f t="shared" si="15"/>
        <v/>
      </c>
      <c r="AU233" s="9" t="str">
        <f t="shared" si="18"/>
        <v/>
      </c>
      <c r="AV233" s="9" t="str">
        <f t="shared" si="19"/>
        <v/>
      </c>
      <c r="AW233" s="9" t="str">
        <f t="shared" si="16"/>
        <v/>
      </c>
      <c r="AX233" s="9" t="str">
        <f t="shared" si="17"/>
        <v/>
      </c>
    </row>
    <row r="234" spans="1:50" x14ac:dyDescent="0.2">
      <c r="A234" s="2">
        <v>40514</v>
      </c>
      <c r="O234">
        <v>4.9000000000000004</v>
      </c>
      <c r="P234">
        <v>5.8</v>
      </c>
      <c r="Q234">
        <v>6.45</v>
      </c>
      <c r="R234">
        <v>7.1</v>
      </c>
      <c r="S234">
        <v>7.67</v>
      </c>
      <c r="AT234" s="9" t="str">
        <f t="shared" si="15"/>
        <v/>
      </c>
      <c r="AU234" s="9" t="str">
        <f t="shared" si="18"/>
        <v/>
      </c>
      <c r="AV234" s="9" t="str">
        <f t="shared" si="19"/>
        <v/>
      </c>
      <c r="AW234" s="9" t="str">
        <f t="shared" si="16"/>
        <v/>
      </c>
      <c r="AX234" s="9" t="str">
        <f t="shared" si="17"/>
        <v/>
      </c>
    </row>
    <row r="235" spans="1:50" x14ac:dyDescent="0.2">
      <c r="A235" s="2">
        <v>40515</v>
      </c>
      <c r="O235">
        <v>4.88</v>
      </c>
      <c r="P235">
        <v>5.74</v>
      </c>
      <c r="Q235">
        <v>6.36</v>
      </c>
      <c r="R235">
        <v>7.04</v>
      </c>
      <c r="S235">
        <v>7.67</v>
      </c>
      <c r="AT235" s="9" t="str">
        <f t="shared" si="15"/>
        <v/>
      </c>
      <c r="AU235" s="9" t="str">
        <f t="shared" si="18"/>
        <v/>
      </c>
      <c r="AV235" s="9" t="str">
        <f t="shared" si="19"/>
        <v/>
      </c>
      <c r="AW235" s="9" t="str">
        <f t="shared" si="16"/>
        <v/>
      </c>
      <c r="AX235" s="9" t="str">
        <f t="shared" si="17"/>
        <v/>
      </c>
    </row>
    <row r="236" spans="1:50" x14ac:dyDescent="0.2">
      <c r="A236" s="2">
        <v>40518</v>
      </c>
      <c r="O236">
        <v>4.88</v>
      </c>
      <c r="P236">
        <v>5.7350000000000003</v>
      </c>
      <c r="Q236">
        <v>6.37</v>
      </c>
      <c r="R236">
        <v>7.03</v>
      </c>
      <c r="S236">
        <v>7.6555</v>
      </c>
      <c r="AT236" s="9" t="str">
        <f t="shared" si="15"/>
        <v/>
      </c>
      <c r="AU236" s="9" t="str">
        <f t="shared" si="18"/>
        <v/>
      </c>
      <c r="AV236" s="9" t="str">
        <f t="shared" si="19"/>
        <v/>
      </c>
      <c r="AW236" s="9" t="str">
        <f t="shared" si="16"/>
        <v/>
      </c>
      <c r="AX236" s="9" t="str">
        <f t="shared" si="17"/>
        <v/>
      </c>
    </row>
    <row r="237" spans="1:50" x14ac:dyDescent="0.2">
      <c r="A237" s="2">
        <v>40519</v>
      </c>
      <c r="O237">
        <v>4.835</v>
      </c>
      <c r="P237">
        <v>5.7249999999999996</v>
      </c>
      <c r="Q237">
        <v>6.37</v>
      </c>
      <c r="R237">
        <v>7.0049999999999999</v>
      </c>
      <c r="S237">
        <v>7.6475</v>
      </c>
      <c r="AT237" s="9" t="str">
        <f t="shared" si="15"/>
        <v/>
      </c>
      <c r="AU237" s="9" t="str">
        <f t="shared" si="18"/>
        <v/>
      </c>
      <c r="AV237" s="9" t="str">
        <f t="shared" si="19"/>
        <v/>
      </c>
      <c r="AW237" s="9" t="str">
        <f t="shared" si="16"/>
        <v/>
      </c>
      <c r="AX237" s="9" t="str">
        <f t="shared" si="17"/>
        <v/>
      </c>
    </row>
    <row r="238" spans="1:50" x14ac:dyDescent="0.2">
      <c r="A238" s="2">
        <v>40520</v>
      </c>
      <c r="O238">
        <v>5</v>
      </c>
      <c r="P238">
        <v>5.89</v>
      </c>
      <c r="Q238">
        <v>6.4649999999999999</v>
      </c>
      <c r="R238">
        <v>7.12</v>
      </c>
      <c r="S238">
        <v>7.58</v>
      </c>
      <c r="AT238" s="9" t="str">
        <f t="shared" si="15"/>
        <v/>
      </c>
      <c r="AU238" s="9" t="str">
        <f t="shared" si="18"/>
        <v/>
      </c>
      <c r="AV238" s="9" t="str">
        <f t="shared" si="19"/>
        <v/>
      </c>
      <c r="AW238" s="9" t="str">
        <f t="shared" si="16"/>
        <v/>
      </c>
      <c r="AX238" s="9" t="str">
        <f t="shared" si="17"/>
        <v/>
      </c>
    </row>
    <row r="239" spans="1:50" x14ac:dyDescent="0.2">
      <c r="A239" s="2">
        <v>40521</v>
      </c>
      <c r="O239">
        <v>5.085</v>
      </c>
      <c r="P239">
        <v>5.9349999999999996</v>
      </c>
      <c r="Q239">
        <v>6.5350000000000001</v>
      </c>
      <c r="R239">
        <v>7.1950000000000003</v>
      </c>
      <c r="S239">
        <v>7.8464999999999998</v>
      </c>
      <c r="AT239" s="9" t="str">
        <f t="shared" si="15"/>
        <v/>
      </c>
      <c r="AU239" s="9" t="str">
        <f t="shared" si="18"/>
        <v/>
      </c>
      <c r="AV239" s="9" t="str">
        <f t="shared" si="19"/>
        <v/>
      </c>
      <c r="AW239" s="9" t="str">
        <f t="shared" si="16"/>
        <v/>
      </c>
      <c r="AX239" s="9" t="str">
        <f t="shared" si="17"/>
        <v/>
      </c>
    </row>
    <row r="240" spans="1:50" x14ac:dyDescent="0.2">
      <c r="A240" s="2">
        <v>40522</v>
      </c>
      <c r="O240">
        <v>5.0999999999999996</v>
      </c>
      <c r="P240">
        <v>5.95</v>
      </c>
      <c r="Q240">
        <v>6.55</v>
      </c>
      <c r="R240">
        <v>7.22</v>
      </c>
      <c r="S240">
        <v>7.8045</v>
      </c>
      <c r="AT240" s="9" t="str">
        <f t="shared" si="15"/>
        <v/>
      </c>
      <c r="AU240" s="9" t="str">
        <f t="shared" si="18"/>
        <v/>
      </c>
      <c r="AV240" s="9" t="str">
        <f t="shared" si="19"/>
        <v/>
      </c>
      <c r="AW240" s="9" t="str">
        <f t="shared" si="16"/>
        <v/>
      </c>
      <c r="AX240" s="9" t="str">
        <f t="shared" si="17"/>
        <v/>
      </c>
    </row>
    <row r="241" spans="1:50" x14ac:dyDescent="0.2">
      <c r="A241" s="2">
        <v>40525</v>
      </c>
      <c r="O241">
        <v>5.24</v>
      </c>
      <c r="P241">
        <v>6.1</v>
      </c>
      <c r="Q241">
        <v>6.7</v>
      </c>
      <c r="R241">
        <v>7.39</v>
      </c>
      <c r="S241">
        <v>7.8810000000000002</v>
      </c>
      <c r="AT241" s="9" t="str">
        <f t="shared" si="15"/>
        <v/>
      </c>
      <c r="AU241" s="9" t="str">
        <f t="shared" si="18"/>
        <v/>
      </c>
      <c r="AV241" s="9" t="str">
        <f t="shared" si="19"/>
        <v/>
      </c>
      <c r="AW241" s="9" t="str">
        <f t="shared" si="16"/>
        <v/>
      </c>
      <c r="AX241" s="9" t="str">
        <f t="shared" si="17"/>
        <v/>
      </c>
    </row>
    <row r="242" spans="1:50" x14ac:dyDescent="0.2">
      <c r="A242" s="2">
        <v>40526</v>
      </c>
      <c r="O242">
        <v>5.25</v>
      </c>
      <c r="P242">
        <v>6.1550000000000002</v>
      </c>
      <c r="Q242">
        <v>6.73</v>
      </c>
      <c r="R242">
        <v>7.4</v>
      </c>
      <c r="S242">
        <v>8.032</v>
      </c>
      <c r="AT242" s="9" t="str">
        <f t="shared" si="15"/>
        <v/>
      </c>
      <c r="AU242" s="9" t="str">
        <f t="shared" si="18"/>
        <v/>
      </c>
      <c r="AV242" s="9" t="str">
        <f t="shared" si="19"/>
        <v/>
      </c>
      <c r="AW242" s="9" t="str">
        <f t="shared" si="16"/>
        <v/>
      </c>
      <c r="AX242" s="9" t="str">
        <f t="shared" si="17"/>
        <v/>
      </c>
    </row>
    <row r="243" spans="1:50" x14ac:dyDescent="0.2">
      <c r="A243" s="2">
        <v>40527</v>
      </c>
      <c r="O243">
        <v>5.1849999999999996</v>
      </c>
      <c r="P243">
        <v>6.0750000000000002</v>
      </c>
      <c r="Q243">
        <v>6.6749999999999998</v>
      </c>
      <c r="R243">
        <v>7.3449999999999998</v>
      </c>
      <c r="S243">
        <v>8.0325000000000006</v>
      </c>
      <c r="AT243" s="9" t="str">
        <f t="shared" si="15"/>
        <v/>
      </c>
      <c r="AU243" s="9" t="str">
        <f t="shared" si="18"/>
        <v/>
      </c>
      <c r="AV243" s="9" t="str">
        <f t="shared" si="19"/>
        <v/>
      </c>
      <c r="AW243" s="9" t="str">
        <f t="shared" si="16"/>
        <v/>
      </c>
      <c r="AX243" s="9" t="str">
        <f t="shared" si="17"/>
        <v/>
      </c>
    </row>
    <row r="244" spans="1:50" x14ac:dyDescent="0.2">
      <c r="A244" s="2">
        <v>40528</v>
      </c>
      <c r="O244">
        <v>5.14</v>
      </c>
      <c r="P244">
        <v>6.03</v>
      </c>
      <c r="Q244">
        <v>6.6349999999999998</v>
      </c>
      <c r="R244">
        <v>7.3</v>
      </c>
      <c r="S244">
        <v>7.9874999999999998</v>
      </c>
      <c r="AT244" s="9" t="str">
        <f t="shared" si="15"/>
        <v/>
      </c>
      <c r="AU244" s="9" t="str">
        <f t="shared" si="18"/>
        <v/>
      </c>
      <c r="AV244" s="9" t="str">
        <f t="shared" si="19"/>
        <v/>
      </c>
      <c r="AW244" s="9" t="str">
        <f t="shared" si="16"/>
        <v/>
      </c>
      <c r="AX244" s="9" t="str">
        <f t="shared" si="17"/>
        <v/>
      </c>
    </row>
    <row r="245" spans="1:50" x14ac:dyDescent="0.2">
      <c r="A245" s="2">
        <v>40529</v>
      </c>
      <c r="O245">
        <v>5.15</v>
      </c>
      <c r="P245">
        <v>6.03</v>
      </c>
      <c r="Q245">
        <v>6.64</v>
      </c>
      <c r="R245">
        <v>7.31</v>
      </c>
      <c r="S245">
        <v>7.9660000000000002</v>
      </c>
      <c r="AT245" s="9" t="str">
        <f t="shared" si="15"/>
        <v/>
      </c>
      <c r="AU245" s="9" t="str">
        <f t="shared" si="18"/>
        <v/>
      </c>
      <c r="AV245" s="9" t="str">
        <f t="shared" si="19"/>
        <v/>
      </c>
      <c r="AW245" s="9" t="str">
        <f t="shared" si="16"/>
        <v/>
      </c>
      <c r="AX245" s="9" t="str">
        <f t="shared" si="17"/>
        <v/>
      </c>
    </row>
    <row r="246" spans="1:50" x14ac:dyDescent="0.2">
      <c r="A246" s="2">
        <v>40532</v>
      </c>
      <c r="O246">
        <v>5.19</v>
      </c>
      <c r="P246">
        <v>6.08</v>
      </c>
      <c r="Q246">
        <v>6.69</v>
      </c>
      <c r="R246">
        <v>7.28</v>
      </c>
      <c r="S246">
        <v>8</v>
      </c>
      <c r="AT246" s="9" t="str">
        <f t="shared" si="15"/>
        <v/>
      </c>
      <c r="AU246" s="9" t="str">
        <f t="shared" si="18"/>
        <v/>
      </c>
      <c r="AV246" s="9" t="str">
        <f t="shared" si="19"/>
        <v/>
      </c>
      <c r="AW246" s="9" t="str">
        <f t="shared" si="16"/>
        <v/>
      </c>
      <c r="AX246" s="9" t="str">
        <f t="shared" si="17"/>
        <v/>
      </c>
    </row>
    <row r="247" spans="1:50" x14ac:dyDescent="0.2">
      <c r="A247" s="2">
        <v>40533</v>
      </c>
      <c r="O247">
        <v>5.12</v>
      </c>
      <c r="P247">
        <v>5.97</v>
      </c>
      <c r="Q247">
        <v>6.6</v>
      </c>
      <c r="R247">
        <v>7.26</v>
      </c>
      <c r="S247">
        <v>7.9749999999999996</v>
      </c>
      <c r="AT247" s="9" t="str">
        <f t="shared" si="15"/>
        <v/>
      </c>
      <c r="AU247" s="9" t="str">
        <f t="shared" si="18"/>
        <v/>
      </c>
      <c r="AV247" s="9" t="str">
        <f t="shared" si="19"/>
        <v/>
      </c>
      <c r="AW247" s="9" t="str">
        <f t="shared" si="16"/>
        <v/>
      </c>
      <c r="AX247" s="9" t="str">
        <f t="shared" si="17"/>
        <v/>
      </c>
    </row>
    <row r="248" spans="1:50" x14ac:dyDescent="0.2">
      <c r="A248" s="2">
        <v>40534</v>
      </c>
      <c r="O248">
        <v>5.13</v>
      </c>
      <c r="P248">
        <v>5.97</v>
      </c>
      <c r="Q248">
        <v>6.61</v>
      </c>
      <c r="R248">
        <v>7.27</v>
      </c>
      <c r="S248">
        <v>7.89</v>
      </c>
      <c r="AT248" s="9" t="str">
        <f t="shared" si="15"/>
        <v/>
      </c>
      <c r="AU248" s="9" t="str">
        <f t="shared" si="18"/>
        <v/>
      </c>
      <c r="AV248" s="9" t="str">
        <f t="shared" si="19"/>
        <v/>
      </c>
      <c r="AW248" s="9" t="str">
        <f t="shared" si="16"/>
        <v/>
      </c>
      <c r="AX248" s="9" t="str">
        <f t="shared" si="17"/>
        <v/>
      </c>
    </row>
    <row r="249" spans="1:50" x14ac:dyDescent="0.2">
      <c r="A249" s="2">
        <v>40535</v>
      </c>
      <c r="O249">
        <v>5.19</v>
      </c>
      <c r="P249">
        <v>6.05</v>
      </c>
      <c r="Q249">
        <v>6.67</v>
      </c>
      <c r="R249">
        <v>7.33</v>
      </c>
      <c r="S249">
        <v>7.9729999999999999</v>
      </c>
      <c r="AT249" s="9" t="str">
        <f t="shared" si="15"/>
        <v/>
      </c>
      <c r="AU249" s="9" t="str">
        <f t="shared" si="18"/>
        <v/>
      </c>
      <c r="AV249" s="9" t="str">
        <f t="shared" si="19"/>
        <v/>
      </c>
      <c r="AW249" s="9" t="str">
        <f t="shared" si="16"/>
        <v/>
      </c>
      <c r="AX249" s="9" t="str">
        <f t="shared" si="17"/>
        <v/>
      </c>
    </row>
    <row r="250" spans="1:50" x14ac:dyDescent="0.2">
      <c r="A250" s="2">
        <v>40536</v>
      </c>
      <c r="O250">
        <v>5.21</v>
      </c>
      <c r="P250">
        <v>6.0750000000000002</v>
      </c>
      <c r="Q250">
        <v>6.6829999999999998</v>
      </c>
      <c r="R250">
        <v>7.35</v>
      </c>
      <c r="S250">
        <v>7.9740000000000002</v>
      </c>
      <c r="AT250" s="9" t="str">
        <f t="shared" si="15"/>
        <v/>
      </c>
      <c r="AU250" s="9" t="str">
        <f t="shared" si="18"/>
        <v/>
      </c>
      <c r="AV250" s="9" t="str">
        <f t="shared" si="19"/>
        <v/>
      </c>
      <c r="AW250" s="9" t="str">
        <f t="shared" si="16"/>
        <v/>
      </c>
      <c r="AX250" s="9" t="str">
        <f t="shared" si="17"/>
        <v/>
      </c>
    </row>
    <row r="251" spans="1:50" x14ac:dyDescent="0.2">
      <c r="A251" s="2">
        <v>40539</v>
      </c>
      <c r="O251">
        <v>5.2060000000000004</v>
      </c>
      <c r="P251">
        <v>6.0949999999999998</v>
      </c>
      <c r="Q251">
        <v>6.7</v>
      </c>
      <c r="R251">
        <v>7.3280000000000003</v>
      </c>
      <c r="S251">
        <v>8.01</v>
      </c>
      <c r="AT251" s="9" t="str">
        <f t="shared" si="15"/>
        <v/>
      </c>
      <c r="AU251" s="9" t="str">
        <f t="shared" si="18"/>
        <v/>
      </c>
      <c r="AV251" s="9" t="str">
        <f t="shared" si="19"/>
        <v/>
      </c>
      <c r="AW251" s="9" t="str">
        <f t="shared" si="16"/>
        <v/>
      </c>
      <c r="AX251" s="9" t="str">
        <f t="shared" si="17"/>
        <v/>
      </c>
    </row>
    <row r="252" spans="1:50" x14ac:dyDescent="0.2">
      <c r="A252" s="2">
        <v>40540</v>
      </c>
      <c r="O252">
        <v>5.2140000000000004</v>
      </c>
      <c r="P252">
        <v>6.0970000000000004</v>
      </c>
      <c r="Q252">
        <v>6.702</v>
      </c>
      <c r="R252">
        <v>7.3310000000000004</v>
      </c>
      <c r="S252">
        <v>8.0429999999999993</v>
      </c>
      <c r="AT252" s="9" t="str">
        <f t="shared" si="15"/>
        <v/>
      </c>
      <c r="AU252" s="9" t="str">
        <f t="shared" si="18"/>
        <v/>
      </c>
      <c r="AV252" s="9" t="str">
        <f t="shared" si="19"/>
        <v/>
      </c>
      <c r="AW252" s="9" t="str">
        <f t="shared" si="16"/>
        <v/>
      </c>
      <c r="AX252" s="9" t="str">
        <f t="shared" si="17"/>
        <v/>
      </c>
    </row>
    <row r="253" spans="1:50" x14ac:dyDescent="0.2">
      <c r="A253" s="2">
        <v>40541</v>
      </c>
      <c r="O253">
        <v>5.3</v>
      </c>
      <c r="P253">
        <v>6.1820000000000004</v>
      </c>
      <c r="Q253">
        <v>6.7545000000000002</v>
      </c>
      <c r="R253">
        <v>7.3724999999999996</v>
      </c>
      <c r="S253">
        <v>8.0549999999999997</v>
      </c>
      <c r="AT253" s="9" t="str">
        <f t="shared" si="15"/>
        <v/>
      </c>
      <c r="AU253" s="9" t="str">
        <f t="shared" si="18"/>
        <v/>
      </c>
      <c r="AV253" s="9" t="str">
        <f t="shared" si="19"/>
        <v/>
      </c>
      <c r="AW253" s="9" t="str">
        <f t="shared" si="16"/>
        <v/>
      </c>
      <c r="AX253" s="9" t="str">
        <f t="shared" si="17"/>
        <v/>
      </c>
    </row>
    <row r="254" spans="1:50" x14ac:dyDescent="0.2">
      <c r="A254" s="2">
        <v>40542</v>
      </c>
      <c r="O254">
        <v>5.29</v>
      </c>
      <c r="P254">
        <v>6.13</v>
      </c>
      <c r="Q254">
        <v>6.76</v>
      </c>
      <c r="R254">
        <v>7.4</v>
      </c>
      <c r="S254">
        <v>8</v>
      </c>
      <c r="AT254" s="9" t="str">
        <f t="shared" si="15"/>
        <v/>
      </c>
      <c r="AU254" s="9" t="str">
        <f t="shared" si="18"/>
        <v/>
      </c>
      <c r="AV254" s="9" t="str">
        <f t="shared" si="19"/>
        <v/>
      </c>
      <c r="AW254" s="9" t="str">
        <f t="shared" si="16"/>
        <v/>
      </c>
      <c r="AX254" s="9" t="str">
        <f t="shared" si="17"/>
        <v/>
      </c>
    </row>
    <row r="255" spans="1:50" x14ac:dyDescent="0.2">
      <c r="A255" s="2">
        <v>40543</v>
      </c>
      <c r="O255">
        <v>5.335</v>
      </c>
      <c r="P255">
        <v>6.2</v>
      </c>
      <c r="Q255">
        <v>6.75</v>
      </c>
      <c r="R255">
        <v>7.35</v>
      </c>
      <c r="S255">
        <v>7.9509999999999996</v>
      </c>
      <c r="AT255" s="9" t="str">
        <f t="shared" si="15"/>
        <v/>
      </c>
      <c r="AU255" s="9" t="str">
        <f t="shared" si="18"/>
        <v/>
      </c>
      <c r="AV255" s="9" t="str">
        <f t="shared" si="19"/>
        <v/>
      </c>
      <c r="AW255" s="9" t="str">
        <f t="shared" si="16"/>
        <v/>
      </c>
      <c r="AX255" s="9" t="str">
        <f t="shared" si="17"/>
        <v/>
      </c>
    </row>
    <row r="256" spans="1:50" x14ac:dyDescent="0.2">
      <c r="A256" s="2">
        <v>40546</v>
      </c>
      <c r="O256">
        <v>5.19</v>
      </c>
      <c r="P256">
        <v>6.17</v>
      </c>
      <c r="Q256">
        <v>6.71</v>
      </c>
      <c r="R256">
        <v>7.33</v>
      </c>
      <c r="S256">
        <v>8</v>
      </c>
      <c r="AT256" s="9" t="str">
        <f t="shared" si="15"/>
        <v/>
      </c>
      <c r="AU256" s="9" t="str">
        <f t="shared" si="18"/>
        <v/>
      </c>
      <c r="AV256" s="9" t="str">
        <f t="shared" si="19"/>
        <v/>
      </c>
      <c r="AW256" s="9" t="str">
        <f t="shared" si="16"/>
        <v/>
      </c>
      <c r="AX256" s="9" t="str">
        <f t="shared" si="17"/>
        <v/>
      </c>
    </row>
    <row r="257" spans="1:50" x14ac:dyDescent="0.2">
      <c r="A257" s="2">
        <v>40547</v>
      </c>
      <c r="O257">
        <v>5.3</v>
      </c>
      <c r="P257">
        <v>6.1950000000000003</v>
      </c>
      <c r="Q257">
        <v>6.75</v>
      </c>
      <c r="R257">
        <v>7.36</v>
      </c>
      <c r="S257">
        <v>8</v>
      </c>
      <c r="AT257" s="9" t="str">
        <f t="shared" si="15"/>
        <v/>
      </c>
      <c r="AU257" s="9" t="str">
        <f t="shared" si="18"/>
        <v/>
      </c>
      <c r="AV257" s="9" t="str">
        <f t="shared" si="19"/>
        <v/>
      </c>
      <c r="AW257" s="9" t="str">
        <f t="shared" si="16"/>
        <v/>
      </c>
      <c r="AX257" s="9" t="str">
        <f t="shared" si="17"/>
        <v/>
      </c>
    </row>
    <row r="258" spans="1:50" x14ac:dyDescent="0.2">
      <c r="A258" s="2">
        <v>40548</v>
      </c>
      <c r="O258">
        <v>5.3</v>
      </c>
      <c r="P258">
        <v>6.2</v>
      </c>
      <c r="Q258">
        <v>6.75</v>
      </c>
      <c r="R258">
        <v>7.35</v>
      </c>
      <c r="S258">
        <v>7.95</v>
      </c>
      <c r="AT258" s="9" t="str">
        <f t="shared" ref="AT258:AT321" si="20">IF(COUNT(T258:W258)&lt;4,"",AVERAGE(T258:W258))</f>
        <v/>
      </c>
      <c r="AU258" s="9" t="str">
        <f t="shared" si="18"/>
        <v/>
      </c>
      <c r="AV258" s="9" t="str">
        <f t="shared" si="19"/>
        <v/>
      </c>
      <c r="AW258" s="9" t="str">
        <f t="shared" ref="AW258:AW321" si="21">IF(COUNT(T258:AA258)&lt;8,"",(0.25*SUM(T258:W258)+SUM(X258:AA258))/5)</f>
        <v/>
      </c>
      <c r="AX258" s="9" t="str">
        <f t="shared" ref="AX258:AX321" si="22">IF(COUNT(T258:AF258)&lt;13,"",(0.25*SUM(T258:W258)+SUM(X258:AF258))/10)</f>
        <v/>
      </c>
    </row>
    <row r="259" spans="1:50" x14ac:dyDescent="0.2">
      <c r="A259" s="2">
        <v>40549</v>
      </c>
      <c r="O259">
        <v>5.3</v>
      </c>
      <c r="P259">
        <v>6.2</v>
      </c>
      <c r="Q259">
        <v>6.75</v>
      </c>
      <c r="R259">
        <v>7.35</v>
      </c>
      <c r="S259">
        <v>7.99</v>
      </c>
      <c r="AT259" s="9" t="str">
        <f t="shared" si="20"/>
        <v/>
      </c>
      <c r="AU259" s="9" t="str">
        <f t="shared" si="18"/>
        <v/>
      </c>
      <c r="AV259" s="9" t="str">
        <f t="shared" si="19"/>
        <v/>
      </c>
      <c r="AW259" s="9" t="str">
        <f t="shared" si="21"/>
        <v/>
      </c>
      <c r="AX259" s="9" t="str">
        <f t="shared" si="22"/>
        <v/>
      </c>
    </row>
    <row r="260" spans="1:50" x14ac:dyDescent="0.2">
      <c r="A260" s="2">
        <v>40550</v>
      </c>
      <c r="O260">
        <v>5.28</v>
      </c>
      <c r="P260">
        <v>6.2024999999999997</v>
      </c>
      <c r="Q260">
        <v>6.7530000000000001</v>
      </c>
      <c r="R260">
        <v>7.3529999999999998</v>
      </c>
      <c r="S260">
        <v>7.9530000000000003</v>
      </c>
      <c r="AT260" s="9" t="str">
        <f t="shared" si="20"/>
        <v/>
      </c>
      <c r="AU260" s="9" t="str">
        <f t="shared" si="18"/>
        <v/>
      </c>
      <c r="AV260" s="9" t="str">
        <f t="shared" si="19"/>
        <v/>
      </c>
      <c r="AW260" s="9" t="str">
        <f t="shared" si="21"/>
        <v/>
      </c>
      <c r="AX260" s="9" t="str">
        <f t="shared" si="22"/>
        <v/>
      </c>
    </row>
    <row r="261" spans="1:50" x14ac:dyDescent="0.2">
      <c r="A261" s="2">
        <v>40553</v>
      </c>
      <c r="O261">
        <v>5.2949999999999999</v>
      </c>
      <c r="P261">
        <v>6.1749999999999998</v>
      </c>
      <c r="Q261">
        <v>6.75</v>
      </c>
      <c r="R261">
        <v>7.3650000000000002</v>
      </c>
      <c r="S261">
        <v>7.9509999999999996</v>
      </c>
      <c r="AT261" s="9" t="str">
        <f t="shared" si="20"/>
        <v/>
      </c>
      <c r="AU261" s="9" t="str">
        <f t="shared" ref="AU261:AU324" si="23">IF(OR(AT261="",X261=""),"",(AT261+X261)/2)</f>
        <v/>
      </c>
      <c r="AV261" s="9" t="str">
        <f t="shared" ref="AV261:AV324" si="24">IF(OR(AT261="",X261="",Y261=""),"",(AT261+X261+Y261)/3)</f>
        <v/>
      </c>
      <c r="AW261" s="9" t="str">
        <f t="shared" si="21"/>
        <v/>
      </c>
      <c r="AX261" s="9" t="str">
        <f t="shared" si="22"/>
        <v/>
      </c>
    </row>
    <row r="262" spans="1:50" x14ac:dyDescent="0.2">
      <c r="A262" s="2">
        <v>40554</v>
      </c>
      <c r="O262">
        <v>5.28</v>
      </c>
      <c r="P262">
        <v>6.1859999999999999</v>
      </c>
      <c r="Q262">
        <v>6.7865000000000002</v>
      </c>
      <c r="R262">
        <v>7.4029999999999996</v>
      </c>
      <c r="S262">
        <v>8.0030000000000001</v>
      </c>
      <c r="AT262" s="9" t="str">
        <f t="shared" si="20"/>
        <v/>
      </c>
      <c r="AU262" s="9" t="str">
        <f t="shared" si="23"/>
        <v/>
      </c>
      <c r="AV262" s="9" t="str">
        <f t="shared" si="24"/>
        <v/>
      </c>
      <c r="AW262" s="9" t="str">
        <f t="shared" si="21"/>
        <v/>
      </c>
      <c r="AX262" s="9" t="str">
        <f t="shared" si="22"/>
        <v/>
      </c>
    </row>
    <row r="263" spans="1:50" x14ac:dyDescent="0.2">
      <c r="A263" s="2">
        <v>40555</v>
      </c>
      <c r="O263">
        <v>5.3049999999999997</v>
      </c>
      <c r="P263">
        <v>6.1550000000000002</v>
      </c>
      <c r="Q263">
        <v>6.75</v>
      </c>
      <c r="R263">
        <v>7.37</v>
      </c>
      <c r="S263">
        <v>8.02</v>
      </c>
      <c r="AT263" s="9" t="str">
        <f t="shared" si="20"/>
        <v/>
      </c>
      <c r="AU263" s="9" t="str">
        <f t="shared" si="23"/>
        <v/>
      </c>
      <c r="AV263" s="9" t="str">
        <f t="shared" si="24"/>
        <v/>
      </c>
      <c r="AW263" s="9" t="str">
        <f t="shared" si="21"/>
        <v/>
      </c>
      <c r="AX263" s="9" t="str">
        <f t="shared" si="22"/>
        <v/>
      </c>
    </row>
    <row r="264" spans="1:50" x14ac:dyDescent="0.2">
      <c r="A264" s="2">
        <v>40556</v>
      </c>
      <c r="O264">
        <v>5.32</v>
      </c>
      <c r="P264">
        <v>6.2</v>
      </c>
      <c r="Q264">
        <v>6.7549999999999999</v>
      </c>
      <c r="R264">
        <v>7.375</v>
      </c>
      <c r="S264">
        <v>7.9509999999999996</v>
      </c>
      <c r="AT264" s="9" t="str">
        <f t="shared" si="20"/>
        <v/>
      </c>
      <c r="AU264" s="9" t="str">
        <f t="shared" si="23"/>
        <v/>
      </c>
      <c r="AV264" s="9" t="str">
        <f t="shared" si="24"/>
        <v/>
      </c>
      <c r="AW264" s="9" t="str">
        <f t="shared" si="21"/>
        <v/>
      </c>
      <c r="AX264" s="9" t="str">
        <f t="shared" si="22"/>
        <v/>
      </c>
    </row>
    <row r="265" spans="1:50" x14ac:dyDescent="0.2">
      <c r="A265" s="2">
        <v>40557</v>
      </c>
      <c r="O265">
        <v>5.335</v>
      </c>
      <c r="P265">
        <v>6.2009999999999996</v>
      </c>
      <c r="Q265">
        <v>6.7519999999999998</v>
      </c>
      <c r="R265">
        <v>7.4024999999999999</v>
      </c>
      <c r="S265">
        <v>8.0030000000000001</v>
      </c>
      <c r="AT265" s="9" t="str">
        <f t="shared" si="20"/>
        <v/>
      </c>
      <c r="AU265" s="9" t="str">
        <f t="shared" si="23"/>
        <v/>
      </c>
      <c r="AV265" s="9" t="str">
        <f t="shared" si="24"/>
        <v/>
      </c>
      <c r="AW265" s="9" t="str">
        <f t="shared" si="21"/>
        <v/>
      </c>
      <c r="AX265" s="9" t="str">
        <f t="shared" si="22"/>
        <v/>
      </c>
    </row>
    <row r="266" spans="1:50" x14ac:dyDescent="0.2">
      <c r="A266" s="2">
        <v>40560</v>
      </c>
      <c r="O266">
        <v>5.3</v>
      </c>
      <c r="P266">
        <v>6.15</v>
      </c>
      <c r="Q266">
        <v>6.75</v>
      </c>
      <c r="R266">
        <v>7.4</v>
      </c>
      <c r="S266">
        <v>8.11</v>
      </c>
      <c r="AT266" s="9" t="str">
        <f t="shared" si="20"/>
        <v/>
      </c>
      <c r="AU266" s="9" t="str">
        <f t="shared" si="23"/>
        <v/>
      </c>
      <c r="AV266" s="9" t="str">
        <f t="shared" si="24"/>
        <v/>
      </c>
      <c r="AW266" s="9" t="str">
        <f t="shared" si="21"/>
        <v/>
      </c>
      <c r="AX266" s="9" t="str">
        <f t="shared" si="22"/>
        <v/>
      </c>
    </row>
    <row r="267" spans="1:50" x14ac:dyDescent="0.2">
      <c r="A267" s="2">
        <v>40561</v>
      </c>
      <c r="O267">
        <v>5.2450000000000001</v>
      </c>
      <c r="P267">
        <v>6.1310000000000002</v>
      </c>
      <c r="Q267">
        <v>6.7264999999999997</v>
      </c>
      <c r="R267">
        <v>7.4029999999999996</v>
      </c>
      <c r="S267">
        <v>8.0030000000000001</v>
      </c>
      <c r="AT267" s="9" t="str">
        <f t="shared" si="20"/>
        <v/>
      </c>
      <c r="AU267" s="9" t="str">
        <f t="shared" si="23"/>
        <v/>
      </c>
      <c r="AV267" s="9" t="str">
        <f t="shared" si="24"/>
        <v/>
      </c>
      <c r="AW267" s="9" t="str">
        <f t="shared" si="21"/>
        <v/>
      </c>
      <c r="AX267" s="9" t="str">
        <f t="shared" si="22"/>
        <v/>
      </c>
    </row>
    <row r="268" spans="1:50" x14ac:dyDescent="0.2">
      <c r="A268" s="2">
        <v>40562</v>
      </c>
      <c r="O268">
        <v>5.25</v>
      </c>
      <c r="P268">
        <v>6.05</v>
      </c>
      <c r="Q268">
        <v>6.7350000000000003</v>
      </c>
      <c r="R268">
        <v>7.41</v>
      </c>
      <c r="S268">
        <v>8.11</v>
      </c>
      <c r="AT268" s="9" t="str">
        <f t="shared" si="20"/>
        <v/>
      </c>
      <c r="AU268" s="9" t="str">
        <f t="shared" si="23"/>
        <v/>
      </c>
      <c r="AV268" s="9" t="str">
        <f t="shared" si="24"/>
        <v/>
      </c>
      <c r="AW268" s="9" t="str">
        <f t="shared" si="21"/>
        <v/>
      </c>
      <c r="AX268" s="9" t="str">
        <f t="shared" si="22"/>
        <v/>
      </c>
    </row>
    <row r="269" spans="1:50" x14ac:dyDescent="0.2">
      <c r="A269" s="2">
        <v>40563</v>
      </c>
      <c r="O269">
        <v>5.3150000000000004</v>
      </c>
      <c r="P269">
        <v>6.15</v>
      </c>
      <c r="Q269">
        <v>6.8</v>
      </c>
      <c r="R269">
        <v>7.4550000000000001</v>
      </c>
      <c r="S269">
        <v>8</v>
      </c>
      <c r="AT269" s="9" t="str">
        <f t="shared" si="20"/>
        <v/>
      </c>
      <c r="AU269" s="9" t="str">
        <f t="shared" si="23"/>
        <v/>
      </c>
      <c r="AV269" s="9" t="str">
        <f t="shared" si="24"/>
        <v/>
      </c>
      <c r="AW269" s="9" t="str">
        <f t="shared" si="21"/>
        <v/>
      </c>
      <c r="AX269" s="9" t="str">
        <f t="shared" si="22"/>
        <v/>
      </c>
    </row>
    <row r="270" spans="1:50" x14ac:dyDescent="0.2">
      <c r="A270" s="2">
        <v>40564</v>
      </c>
      <c r="O270">
        <v>5.28</v>
      </c>
      <c r="P270">
        <v>6.0750000000000002</v>
      </c>
      <c r="Q270">
        <v>6.84</v>
      </c>
      <c r="R270">
        <v>7.5650000000000004</v>
      </c>
      <c r="S270">
        <v>8.1999999999999993</v>
      </c>
      <c r="AT270" s="9" t="str">
        <f t="shared" si="20"/>
        <v/>
      </c>
      <c r="AU270" s="9" t="str">
        <f t="shared" si="23"/>
        <v/>
      </c>
      <c r="AV270" s="9" t="str">
        <f t="shared" si="24"/>
        <v/>
      </c>
      <c r="AW270" s="9" t="str">
        <f t="shared" si="21"/>
        <v/>
      </c>
      <c r="AX270" s="9" t="str">
        <f t="shared" si="22"/>
        <v/>
      </c>
    </row>
    <row r="271" spans="1:50" x14ac:dyDescent="0.2">
      <c r="A271" s="2">
        <v>40567</v>
      </c>
      <c r="O271">
        <v>5.4050000000000002</v>
      </c>
      <c r="P271">
        <v>6.33</v>
      </c>
      <c r="Q271">
        <v>6.9550000000000001</v>
      </c>
      <c r="R271">
        <v>7.63</v>
      </c>
      <c r="S271">
        <v>8.35</v>
      </c>
      <c r="AT271" s="9" t="str">
        <f t="shared" si="20"/>
        <v/>
      </c>
      <c r="AU271" s="9" t="str">
        <f t="shared" si="23"/>
        <v/>
      </c>
      <c r="AV271" s="9" t="str">
        <f t="shared" si="24"/>
        <v/>
      </c>
      <c r="AW271" s="9" t="str">
        <f t="shared" si="21"/>
        <v/>
      </c>
      <c r="AX271" s="9" t="str">
        <f t="shared" si="22"/>
        <v/>
      </c>
    </row>
    <row r="272" spans="1:50" x14ac:dyDescent="0.2">
      <c r="A272" s="2">
        <v>40568</v>
      </c>
      <c r="O272">
        <v>5.4249999999999998</v>
      </c>
      <c r="P272">
        <v>6.39</v>
      </c>
      <c r="Q272">
        <v>6.9850000000000003</v>
      </c>
      <c r="R272">
        <v>7.7</v>
      </c>
      <c r="S272">
        <v>8.36</v>
      </c>
      <c r="AT272" s="9" t="str">
        <f t="shared" si="20"/>
        <v/>
      </c>
      <c r="AU272" s="9" t="str">
        <f t="shared" si="23"/>
        <v/>
      </c>
      <c r="AV272" s="9" t="str">
        <f t="shared" si="24"/>
        <v/>
      </c>
      <c r="AW272" s="9" t="str">
        <f t="shared" si="21"/>
        <v/>
      </c>
      <c r="AX272" s="9" t="str">
        <f t="shared" si="22"/>
        <v/>
      </c>
    </row>
    <row r="273" spans="1:50" x14ac:dyDescent="0.2">
      <c r="A273" s="2">
        <v>40569</v>
      </c>
      <c r="O273">
        <v>5.48</v>
      </c>
      <c r="P273">
        <v>6.3949999999999996</v>
      </c>
      <c r="Q273">
        <v>6.9950000000000001</v>
      </c>
      <c r="R273">
        <v>7.71</v>
      </c>
      <c r="S273">
        <v>8.3800000000000008</v>
      </c>
      <c r="AT273" s="9" t="str">
        <f t="shared" si="20"/>
        <v/>
      </c>
      <c r="AU273" s="9" t="str">
        <f t="shared" si="23"/>
        <v/>
      </c>
      <c r="AV273" s="9" t="str">
        <f t="shared" si="24"/>
        <v/>
      </c>
      <c r="AW273" s="9" t="str">
        <f t="shared" si="21"/>
        <v/>
      </c>
      <c r="AX273" s="9" t="str">
        <f t="shared" si="22"/>
        <v/>
      </c>
    </row>
    <row r="274" spans="1:50" x14ac:dyDescent="0.2">
      <c r="A274" s="2">
        <v>40570</v>
      </c>
      <c r="O274">
        <v>5.45</v>
      </c>
      <c r="P274">
        <v>6.26</v>
      </c>
      <c r="Q274">
        <v>6.97</v>
      </c>
      <c r="R274">
        <v>7.71</v>
      </c>
      <c r="S274">
        <v>8.41</v>
      </c>
      <c r="AT274" s="9" t="str">
        <f t="shared" si="20"/>
        <v/>
      </c>
      <c r="AU274" s="9" t="str">
        <f t="shared" si="23"/>
        <v/>
      </c>
      <c r="AV274" s="9" t="str">
        <f t="shared" si="24"/>
        <v/>
      </c>
      <c r="AW274" s="9" t="str">
        <f t="shared" si="21"/>
        <v/>
      </c>
      <c r="AX274" s="9" t="str">
        <f t="shared" si="22"/>
        <v/>
      </c>
    </row>
    <row r="275" spans="1:50" x14ac:dyDescent="0.2">
      <c r="A275" s="2">
        <v>40571</v>
      </c>
      <c r="O275">
        <v>5.45</v>
      </c>
      <c r="P275">
        <v>6.39</v>
      </c>
      <c r="Q275">
        <v>6.99</v>
      </c>
      <c r="R275">
        <v>7.7</v>
      </c>
      <c r="S275">
        <v>8.42</v>
      </c>
      <c r="AT275" s="9" t="str">
        <f t="shared" si="20"/>
        <v/>
      </c>
      <c r="AU275" s="9" t="str">
        <f t="shared" si="23"/>
        <v/>
      </c>
      <c r="AV275" s="9" t="str">
        <f t="shared" si="24"/>
        <v/>
      </c>
      <c r="AW275" s="9" t="str">
        <f t="shared" si="21"/>
        <v/>
      </c>
      <c r="AX275" s="9" t="str">
        <f t="shared" si="22"/>
        <v/>
      </c>
    </row>
    <row r="276" spans="1:50" x14ac:dyDescent="0.2">
      <c r="A276" s="2">
        <v>40574</v>
      </c>
      <c r="O276">
        <v>5.34</v>
      </c>
      <c r="P276">
        <v>6.31</v>
      </c>
      <c r="Q276">
        <v>6.92</v>
      </c>
      <c r="R276">
        <v>7.69</v>
      </c>
      <c r="S276">
        <v>8.3800000000000008</v>
      </c>
      <c r="AT276" s="9" t="str">
        <f t="shared" si="20"/>
        <v/>
      </c>
      <c r="AU276" s="9" t="str">
        <f t="shared" si="23"/>
        <v/>
      </c>
      <c r="AV276" s="9" t="str">
        <f t="shared" si="24"/>
        <v/>
      </c>
      <c r="AW276" s="9" t="str">
        <f t="shared" si="21"/>
        <v/>
      </c>
      <c r="AX276" s="9" t="str">
        <f t="shared" si="22"/>
        <v/>
      </c>
    </row>
    <row r="277" spans="1:50" x14ac:dyDescent="0.2">
      <c r="A277" s="2">
        <v>40575</v>
      </c>
      <c r="O277">
        <v>5.32</v>
      </c>
      <c r="P277">
        <v>6.27</v>
      </c>
      <c r="Q277">
        <v>6.89</v>
      </c>
      <c r="R277">
        <v>7.64</v>
      </c>
      <c r="S277">
        <v>8.3874999999999993</v>
      </c>
      <c r="AT277" s="9" t="str">
        <f t="shared" si="20"/>
        <v/>
      </c>
      <c r="AU277" s="9" t="str">
        <f t="shared" si="23"/>
        <v/>
      </c>
      <c r="AV277" s="9" t="str">
        <f t="shared" si="24"/>
        <v/>
      </c>
      <c r="AW277" s="9" t="str">
        <f t="shared" si="21"/>
        <v/>
      </c>
      <c r="AX277" s="9" t="str">
        <f t="shared" si="22"/>
        <v/>
      </c>
    </row>
    <row r="278" spans="1:50" x14ac:dyDescent="0.2">
      <c r="A278" s="2">
        <v>40576</v>
      </c>
      <c r="O278">
        <v>5.34</v>
      </c>
      <c r="P278">
        <v>6.3</v>
      </c>
      <c r="Q278">
        <v>6.92</v>
      </c>
      <c r="R278">
        <v>7.69</v>
      </c>
      <c r="S278">
        <v>8.4275000000000002</v>
      </c>
      <c r="AT278" s="9" t="str">
        <f t="shared" si="20"/>
        <v/>
      </c>
      <c r="AU278" s="9" t="str">
        <f t="shared" si="23"/>
        <v/>
      </c>
      <c r="AV278" s="9" t="str">
        <f t="shared" si="24"/>
        <v/>
      </c>
      <c r="AW278" s="9" t="str">
        <f t="shared" si="21"/>
        <v/>
      </c>
      <c r="AX278" s="9" t="str">
        <f t="shared" si="22"/>
        <v/>
      </c>
    </row>
    <row r="279" spans="1:50" x14ac:dyDescent="0.2">
      <c r="A279" s="2">
        <v>40577</v>
      </c>
      <c r="O279">
        <v>5.33</v>
      </c>
      <c r="P279">
        <v>6.3</v>
      </c>
      <c r="Q279">
        <v>6.93</v>
      </c>
      <c r="R279">
        <v>7.72</v>
      </c>
      <c r="S279">
        <v>8.44</v>
      </c>
      <c r="AT279" s="9" t="str">
        <f t="shared" si="20"/>
        <v/>
      </c>
      <c r="AU279" s="9" t="str">
        <f t="shared" si="23"/>
        <v/>
      </c>
      <c r="AV279" s="9" t="str">
        <f t="shared" si="24"/>
        <v/>
      </c>
      <c r="AW279" s="9" t="str">
        <f t="shared" si="21"/>
        <v/>
      </c>
      <c r="AX279" s="9" t="str">
        <f t="shared" si="22"/>
        <v/>
      </c>
    </row>
    <row r="280" spans="1:50" x14ac:dyDescent="0.2">
      <c r="A280" s="2">
        <v>40578</v>
      </c>
      <c r="O280">
        <v>5.33</v>
      </c>
      <c r="P280">
        <v>6.32</v>
      </c>
      <c r="Q280">
        <v>6.97</v>
      </c>
      <c r="R280">
        <v>7.75</v>
      </c>
      <c r="S280">
        <v>8.44</v>
      </c>
      <c r="AT280" s="9" t="str">
        <f t="shared" si="20"/>
        <v/>
      </c>
      <c r="AU280" s="9" t="str">
        <f t="shared" si="23"/>
        <v/>
      </c>
      <c r="AV280" s="9" t="str">
        <f t="shared" si="24"/>
        <v/>
      </c>
      <c r="AW280" s="9" t="str">
        <f t="shared" si="21"/>
        <v/>
      </c>
      <c r="AX280" s="9" t="str">
        <f t="shared" si="22"/>
        <v/>
      </c>
    </row>
    <row r="281" spans="1:50" x14ac:dyDescent="0.2">
      <c r="A281" s="2">
        <v>40581</v>
      </c>
      <c r="O281">
        <v>5.36</v>
      </c>
      <c r="P281">
        <v>6.3470000000000004</v>
      </c>
      <c r="Q281">
        <v>6.9720000000000004</v>
      </c>
      <c r="R281">
        <v>7.7575000000000003</v>
      </c>
      <c r="S281">
        <v>8.3550000000000004</v>
      </c>
      <c r="AT281" s="9" t="str">
        <f t="shared" si="20"/>
        <v/>
      </c>
      <c r="AU281" s="9" t="str">
        <f t="shared" si="23"/>
        <v/>
      </c>
      <c r="AV281" s="9" t="str">
        <f t="shared" si="24"/>
        <v/>
      </c>
      <c r="AW281" s="9" t="str">
        <f t="shared" si="21"/>
        <v/>
      </c>
      <c r="AX281" s="9" t="str">
        <f t="shared" si="22"/>
        <v/>
      </c>
    </row>
    <row r="282" spans="1:50" x14ac:dyDescent="0.2">
      <c r="A282" s="2">
        <v>40582</v>
      </c>
      <c r="O282">
        <v>5.25</v>
      </c>
      <c r="P282">
        <v>6.19</v>
      </c>
      <c r="Q282">
        <v>6.78</v>
      </c>
      <c r="R282">
        <v>7.53</v>
      </c>
      <c r="S282">
        <v>8.2200000000000006</v>
      </c>
      <c r="AT282" s="9" t="str">
        <f t="shared" si="20"/>
        <v/>
      </c>
      <c r="AU282" s="9" t="str">
        <f t="shared" si="23"/>
        <v/>
      </c>
      <c r="AV282" s="9" t="str">
        <f t="shared" si="24"/>
        <v/>
      </c>
      <c r="AW282" s="9" t="str">
        <f t="shared" si="21"/>
        <v/>
      </c>
      <c r="AX282" s="9" t="str">
        <f t="shared" si="22"/>
        <v/>
      </c>
    </row>
    <row r="283" spans="1:50" x14ac:dyDescent="0.2">
      <c r="A283" s="2">
        <v>40583</v>
      </c>
      <c r="O283">
        <v>5.25</v>
      </c>
      <c r="P283">
        <v>6.2</v>
      </c>
      <c r="Q283">
        <v>6.78</v>
      </c>
      <c r="R283">
        <v>7.45</v>
      </c>
      <c r="S283">
        <v>8.15</v>
      </c>
      <c r="AT283" s="9" t="str">
        <f t="shared" si="20"/>
        <v/>
      </c>
      <c r="AU283" s="9" t="str">
        <f t="shared" si="23"/>
        <v/>
      </c>
      <c r="AV283" s="9" t="str">
        <f t="shared" si="24"/>
        <v/>
      </c>
      <c r="AW283" s="9" t="str">
        <f t="shared" si="21"/>
        <v/>
      </c>
      <c r="AX283" s="9" t="str">
        <f t="shared" si="22"/>
        <v/>
      </c>
    </row>
    <row r="284" spans="1:50" x14ac:dyDescent="0.2">
      <c r="A284" s="2">
        <v>40584</v>
      </c>
      <c r="O284">
        <v>5.24</v>
      </c>
      <c r="P284">
        <v>6.17</v>
      </c>
      <c r="Q284">
        <v>6.75</v>
      </c>
      <c r="R284">
        <v>7.42</v>
      </c>
      <c r="S284">
        <v>8.1199999999999992</v>
      </c>
      <c r="AT284" s="9" t="str">
        <f t="shared" si="20"/>
        <v/>
      </c>
      <c r="AU284" s="9" t="str">
        <f t="shared" si="23"/>
        <v/>
      </c>
      <c r="AV284" s="9" t="str">
        <f t="shared" si="24"/>
        <v/>
      </c>
      <c r="AW284" s="9" t="str">
        <f t="shared" si="21"/>
        <v/>
      </c>
      <c r="AX284" s="9" t="str">
        <f t="shared" si="22"/>
        <v/>
      </c>
    </row>
    <row r="285" spans="1:50" x14ac:dyDescent="0.2">
      <c r="A285" s="2">
        <v>40585</v>
      </c>
      <c r="O285">
        <v>5.22</v>
      </c>
      <c r="P285">
        <v>6.16</v>
      </c>
      <c r="Q285">
        <v>6.7649999999999997</v>
      </c>
      <c r="R285">
        <v>7.4450000000000003</v>
      </c>
      <c r="S285">
        <v>8.0225000000000009</v>
      </c>
      <c r="AT285" s="9" t="str">
        <f t="shared" si="20"/>
        <v/>
      </c>
      <c r="AU285" s="9" t="str">
        <f t="shared" si="23"/>
        <v/>
      </c>
      <c r="AV285" s="9" t="str">
        <f t="shared" si="24"/>
        <v/>
      </c>
      <c r="AW285" s="9" t="str">
        <f t="shared" si="21"/>
        <v/>
      </c>
      <c r="AX285" s="9" t="str">
        <f t="shared" si="22"/>
        <v/>
      </c>
    </row>
    <row r="286" spans="1:50" x14ac:dyDescent="0.2">
      <c r="A286" s="2">
        <v>40588</v>
      </c>
      <c r="O286">
        <v>5.2</v>
      </c>
      <c r="P286">
        <v>6.14</v>
      </c>
      <c r="Q286">
        <v>6.72</v>
      </c>
      <c r="R286">
        <v>7.4</v>
      </c>
      <c r="S286">
        <v>8.08</v>
      </c>
      <c r="AT286" s="9" t="str">
        <f t="shared" si="20"/>
        <v/>
      </c>
      <c r="AU286" s="9" t="str">
        <f t="shared" si="23"/>
        <v/>
      </c>
      <c r="AV286" s="9" t="str">
        <f t="shared" si="24"/>
        <v/>
      </c>
      <c r="AW286" s="9" t="str">
        <f t="shared" si="21"/>
        <v/>
      </c>
      <c r="AX286" s="9" t="str">
        <f t="shared" si="22"/>
        <v/>
      </c>
    </row>
    <row r="287" spans="1:50" x14ac:dyDescent="0.2">
      <c r="A287" s="2">
        <v>40589</v>
      </c>
      <c r="O287">
        <v>5.16</v>
      </c>
      <c r="P287">
        <v>6.05</v>
      </c>
      <c r="Q287">
        <v>6.67</v>
      </c>
      <c r="R287">
        <v>7.37</v>
      </c>
      <c r="S287">
        <v>8</v>
      </c>
      <c r="AT287" s="9" t="str">
        <f t="shared" si="20"/>
        <v/>
      </c>
      <c r="AU287" s="9" t="str">
        <f t="shared" si="23"/>
        <v/>
      </c>
      <c r="AV287" s="9" t="str">
        <f t="shared" si="24"/>
        <v/>
      </c>
      <c r="AW287" s="9" t="str">
        <f t="shared" si="21"/>
        <v/>
      </c>
      <c r="AX287" s="9" t="str">
        <f t="shared" si="22"/>
        <v/>
      </c>
    </row>
    <row r="288" spans="1:50" x14ac:dyDescent="0.2">
      <c r="A288" s="2">
        <v>40590</v>
      </c>
      <c r="O288">
        <v>5.12</v>
      </c>
      <c r="P288">
        <v>6.03</v>
      </c>
      <c r="Q288">
        <v>6.62</v>
      </c>
      <c r="R288">
        <v>7.26</v>
      </c>
      <c r="S288">
        <v>7.86</v>
      </c>
      <c r="AT288" s="9" t="str">
        <f t="shared" si="20"/>
        <v/>
      </c>
      <c r="AU288" s="9" t="str">
        <f t="shared" si="23"/>
        <v/>
      </c>
      <c r="AV288" s="9" t="str">
        <f t="shared" si="24"/>
        <v/>
      </c>
      <c r="AW288" s="9" t="str">
        <f t="shared" si="21"/>
        <v/>
      </c>
      <c r="AX288" s="9" t="str">
        <f t="shared" si="22"/>
        <v/>
      </c>
    </row>
    <row r="289" spans="1:50" x14ac:dyDescent="0.2">
      <c r="A289" s="2">
        <v>40591</v>
      </c>
      <c r="O289">
        <v>5.07</v>
      </c>
      <c r="P289">
        <v>5.96</v>
      </c>
      <c r="Q289">
        <v>6.57</v>
      </c>
      <c r="R289">
        <v>7.24</v>
      </c>
      <c r="S289">
        <v>7.84</v>
      </c>
      <c r="AT289" s="9" t="str">
        <f t="shared" si="20"/>
        <v/>
      </c>
      <c r="AU289" s="9" t="str">
        <f t="shared" si="23"/>
        <v/>
      </c>
      <c r="AV289" s="9" t="str">
        <f t="shared" si="24"/>
        <v/>
      </c>
      <c r="AW289" s="9" t="str">
        <f t="shared" si="21"/>
        <v/>
      </c>
      <c r="AX289" s="9" t="str">
        <f t="shared" si="22"/>
        <v/>
      </c>
    </row>
    <row r="290" spans="1:50" x14ac:dyDescent="0.2">
      <c r="A290" s="2">
        <v>40592</v>
      </c>
      <c r="O290">
        <v>5.09</v>
      </c>
      <c r="P290">
        <v>5.99</v>
      </c>
      <c r="Q290">
        <v>6.59</v>
      </c>
      <c r="R290">
        <v>7.27</v>
      </c>
      <c r="S290">
        <v>7.86</v>
      </c>
      <c r="AT290" s="9" t="str">
        <f t="shared" si="20"/>
        <v/>
      </c>
      <c r="AU290" s="9" t="str">
        <f t="shared" si="23"/>
        <v/>
      </c>
      <c r="AV290" s="9" t="str">
        <f t="shared" si="24"/>
        <v/>
      </c>
      <c r="AW290" s="9" t="str">
        <f t="shared" si="21"/>
        <v/>
      </c>
      <c r="AX290" s="9" t="str">
        <f t="shared" si="22"/>
        <v/>
      </c>
    </row>
    <row r="291" spans="1:50" x14ac:dyDescent="0.2">
      <c r="A291" s="2">
        <v>40595</v>
      </c>
      <c r="O291">
        <v>5.0999999999999996</v>
      </c>
      <c r="P291">
        <v>6.01</v>
      </c>
      <c r="Q291">
        <v>6.58</v>
      </c>
      <c r="R291">
        <v>7.28</v>
      </c>
      <c r="S291">
        <v>7.95</v>
      </c>
      <c r="AT291" s="9" t="str">
        <f t="shared" si="20"/>
        <v/>
      </c>
      <c r="AU291" s="9" t="str">
        <f t="shared" si="23"/>
        <v/>
      </c>
      <c r="AV291" s="9" t="str">
        <f t="shared" si="24"/>
        <v/>
      </c>
      <c r="AW291" s="9" t="str">
        <f t="shared" si="21"/>
        <v/>
      </c>
      <c r="AX291" s="9" t="str">
        <f t="shared" si="22"/>
        <v/>
      </c>
    </row>
    <row r="292" spans="1:50" x14ac:dyDescent="0.2">
      <c r="A292" s="2">
        <v>40596</v>
      </c>
      <c r="O292">
        <v>5.0999999999999996</v>
      </c>
      <c r="P292">
        <v>6.06</v>
      </c>
      <c r="Q292">
        <v>6.6</v>
      </c>
      <c r="R292">
        <v>7.28</v>
      </c>
      <c r="S292">
        <v>7.9649999999999999</v>
      </c>
      <c r="AT292" s="9" t="str">
        <f t="shared" si="20"/>
        <v/>
      </c>
      <c r="AU292" s="9" t="str">
        <f t="shared" si="23"/>
        <v/>
      </c>
      <c r="AV292" s="9" t="str">
        <f t="shared" si="24"/>
        <v/>
      </c>
      <c r="AW292" s="9" t="str">
        <f t="shared" si="21"/>
        <v/>
      </c>
      <c r="AX292" s="9" t="str">
        <f t="shared" si="22"/>
        <v/>
      </c>
    </row>
    <row r="293" spans="1:50" x14ac:dyDescent="0.2">
      <c r="A293" s="2">
        <v>40597</v>
      </c>
      <c r="O293">
        <v>5.1100000000000003</v>
      </c>
      <c r="P293">
        <v>6</v>
      </c>
      <c r="Q293">
        <v>6.61</v>
      </c>
      <c r="R293">
        <v>7.28</v>
      </c>
      <c r="S293">
        <v>7.9649999999999999</v>
      </c>
      <c r="AT293" s="9" t="str">
        <f t="shared" si="20"/>
        <v/>
      </c>
      <c r="AU293" s="9" t="str">
        <f t="shared" si="23"/>
        <v/>
      </c>
      <c r="AV293" s="9" t="str">
        <f t="shared" si="24"/>
        <v/>
      </c>
      <c r="AW293" s="9" t="str">
        <f t="shared" si="21"/>
        <v/>
      </c>
      <c r="AX293" s="9" t="str">
        <f t="shared" si="22"/>
        <v/>
      </c>
    </row>
    <row r="294" spans="1:50" x14ac:dyDescent="0.2">
      <c r="A294" s="2">
        <v>40598</v>
      </c>
      <c r="O294">
        <v>5.1100000000000003</v>
      </c>
      <c r="P294">
        <v>6.06</v>
      </c>
      <c r="Q294">
        <v>6.6</v>
      </c>
      <c r="R294">
        <v>7.28</v>
      </c>
      <c r="S294">
        <v>7.99</v>
      </c>
      <c r="AT294" s="9" t="str">
        <f t="shared" si="20"/>
        <v/>
      </c>
      <c r="AU294" s="9" t="str">
        <f t="shared" si="23"/>
        <v/>
      </c>
      <c r="AV294" s="9" t="str">
        <f t="shared" si="24"/>
        <v/>
      </c>
      <c r="AW294" s="9" t="str">
        <f t="shared" si="21"/>
        <v/>
      </c>
      <c r="AX294" s="9" t="str">
        <f t="shared" si="22"/>
        <v/>
      </c>
    </row>
    <row r="295" spans="1:50" x14ac:dyDescent="0.2">
      <c r="A295" s="2">
        <v>40599</v>
      </c>
      <c r="O295">
        <v>5.21</v>
      </c>
      <c r="P295">
        <v>6.0949999999999998</v>
      </c>
      <c r="Q295">
        <v>6.68</v>
      </c>
      <c r="R295">
        <v>7.375</v>
      </c>
      <c r="S295">
        <v>8.0374999999999996</v>
      </c>
      <c r="AT295" s="9" t="str">
        <f t="shared" si="20"/>
        <v/>
      </c>
      <c r="AU295" s="9" t="str">
        <f t="shared" si="23"/>
        <v/>
      </c>
      <c r="AV295" s="9" t="str">
        <f t="shared" si="24"/>
        <v/>
      </c>
      <c r="AW295" s="9" t="str">
        <f t="shared" si="21"/>
        <v/>
      </c>
      <c r="AX295" s="9" t="str">
        <f t="shared" si="22"/>
        <v/>
      </c>
    </row>
    <row r="296" spans="1:50" x14ac:dyDescent="0.2">
      <c r="A296" s="2">
        <v>40602</v>
      </c>
      <c r="O296">
        <v>5.12</v>
      </c>
      <c r="P296">
        <v>6.02</v>
      </c>
      <c r="Q296">
        <v>6.625</v>
      </c>
      <c r="R296">
        <v>7.3</v>
      </c>
      <c r="S296">
        <v>7.8594999999999997</v>
      </c>
      <c r="AT296" s="9" t="str">
        <f t="shared" si="20"/>
        <v/>
      </c>
      <c r="AU296" s="9" t="str">
        <f t="shared" si="23"/>
        <v/>
      </c>
      <c r="AV296" s="9" t="str">
        <f t="shared" si="24"/>
        <v/>
      </c>
      <c r="AW296" s="9" t="str">
        <f t="shared" si="21"/>
        <v/>
      </c>
      <c r="AX296" s="9" t="str">
        <f t="shared" si="22"/>
        <v/>
      </c>
    </row>
    <row r="297" spans="1:50" x14ac:dyDescent="0.2">
      <c r="A297" s="2">
        <v>40603</v>
      </c>
      <c r="O297">
        <v>5.0250000000000004</v>
      </c>
      <c r="P297">
        <v>5.9749999999999996</v>
      </c>
      <c r="Q297">
        <v>6.5949999999999998</v>
      </c>
      <c r="R297">
        <v>7.31</v>
      </c>
      <c r="S297">
        <v>7.92</v>
      </c>
      <c r="AT297" s="9" t="str">
        <f t="shared" si="20"/>
        <v/>
      </c>
      <c r="AU297" s="9" t="str">
        <f t="shared" si="23"/>
        <v/>
      </c>
      <c r="AV297" s="9" t="str">
        <f t="shared" si="24"/>
        <v/>
      </c>
      <c r="AW297" s="9" t="str">
        <f t="shared" si="21"/>
        <v/>
      </c>
      <c r="AX297" s="9" t="str">
        <f t="shared" si="22"/>
        <v/>
      </c>
    </row>
    <row r="298" spans="1:50" x14ac:dyDescent="0.2">
      <c r="A298" s="2">
        <v>40604</v>
      </c>
      <c r="O298">
        <v>4.9649999999999999</v>
      </c>
      <c r="P298">
        <v>5.915</v>
      </c>
      <c r="Q298">
        <v>6.52</v>
      </c>
      <c r="R298">
        <v>7.21</v>
      </c>
      <c r="S298">
        <v>7.74</v>
      </c>
      <c r="AT298" s="9" t="str">
        <f t="shared" si="20"/>
        <v/>
      </c>
      <c r="AU298" s="9" t="str">
        <f t="shared" si="23"/>
        <v/>
      </c>
      <c r="AV298" s="9" t="str">
        <f t="shared" si="24"/>
        <v/>
      </c>
      <c r="AW298" s="9" t="str">
        <f t="shared" si="21"/>
        <v/>
      </c>
      <c r="AX298" s="9" t="str">
        <f t="shared" si="22"/>
        <v/>
      </c>
    </row>
    <row r="299" spans="1:50" x14ac:dyDescent="0.2">
      <c r="A299" s="2">
        <v>40605</v>
      </c>
      <c r="O299">
        <v>4.8650000000000002</v>
      </c>
      <c r="P299">
        <v>5.7649999999999997</v>
      </c>
      <c r="Q299">
        <v>6.4050000000000002</v>
      </c>
      <c r="R299">
        <v>7.0650000000000004</v>
      </c>
      <c r="S299">
        <v>7.5949999999999998</v>
      </c>
      <c r="AT299" s="9" t="str">
        <f t="shared" si="20"/>
        <v/>
      </c>
      <c r="AU299" s="9" t="str">
        <f t="shared" si="23"/>
        <v/>
      </c>
      <c r="AV299" s="9" t="str">
        <f t="shared" si="24"/>
        <v/>
      </c>
      <c r="AW299" s="9" t="str">
        <f t="shared" si="21"/>
        <v/>
      </c>
      <c r="AX299" s="9" t="str">
        <f t="shared" si="22"/>
        <v/>
      </c>
    </row>
    <row r="300" spans="1:50" x14ac:dyDescent="0.2">
      <c r="A300" s="2">
        <v>40606</v>
      </c>
      <c r="O300">
        <v>4.9000000000000004</v>
      </c>
      <c r="P300">
        <v>5.8</v>
      </c>
      <c r="Q300">
        <v>6.42</v>
      </c>
      <c r="R300">
        <v>7.08</v>
      </c>
      <c r="S300">
        <v>7.57</v>
      </c>
      <c r="AT300" s="9" t="str">
        <f t="shared" si="20"/>
        <v/>
      </c>
      <c r="AU300" s="9" t="str">
        <f t="shared" si="23"/>
        <v/>
      </c>
      <c r="AV300" s="9" t="str">
        <f t="shared" si="24"/>
        <v/>
      </c>
      <c r="AW300" s="9" t="str">
        <f t="shared" si="21"/>
        <v/>
      </c>
      <c r="AX300" s="9" t="str">
        <f t="shared" si="22"/>
        <v/>
      </c>
    </row>
    <row r="301" spans="1:50" x14ac:dyDescent="0.2">
      <c r="A301" s="2">
        <v>40607</v>
      </c>
      <c r="O301">
        <v>4.9000000000000004</v>
      </c>
      <c r="P301">
        <v>5.8</v>
      </c>
      <c r="Q301">
        <v>6.42</v>
      </c>
      <c r="R301">
        <v>7.08</v>
      </c>
      <c r="S301">
        <v>7.57</v>
      </c>
      <c r="AT301" s="9" t="str">
        <f t="shared" si="20"/>
        <v/>
      </c>
      <c r="AU301" s="9" t="str">
        <f t="shared" si="23"/>
        <v/>
      </c>
      <c r="AV301" s="9" t="str">
        <f t="shared" si="24"/>
        <v/>
      </c>
      <c r="AW301" s="9" t="str">
        <f t="shared" si="21"/>
        <v/>
      </c>
      <c r="AX301" s="9" t="str">
        <f t="shared" si="22"/>
        <v/>
      </c>
    </row>
    <row r="302" spans="1:50" x14ac:dyDescent="0.2">
      <c r="A302" s="2">
        <v>40608</v>
      </c>
      <c r="O302">
        <v>4.9000000000000004</v>
      </c>
      <c r="P302">
        <v>5.8</v>
      </c>
      <c r="Q302">
        <v>6.42</v>
      </c>
      <c r="R302">
        <v>7.08</v>
      </c>
      <c r="S302">
        <v>7.57</v>
      </c>
      <c r="AT302" s="9" t="str">
        <f t="shared" si="20"/>
        <v/>
      </c>
      <c r="AU302" s="9" t="str">
        <f t="shared" si="23"/>
        <v/>
      </c>
      <c r="AV302" s="9" t="str">
        <f t="shared" si="24"/>
        <v/>
      </c>
      <c r="AW302" s="9" t="str">
        <f t="shared" si="21"/>
        <v/>
      </c>
      <c r="AX302" s="9" t="str">
        <f t="shared" si="22"/>
        <v/>
      </c>
    </row>
    <row r="303" spans="1:50" x14ac:dyDescent="0.2">
      <c r="A303" s="2">
        <v>40609</v>
      </c>
      <c r="O303">
        <v>4.9000000000000004</v>
      </c>
      <c r="P303">
        <v>5.8</v>
      </c>
      <c r="Q303">
        <v>6.42</v>
      </c>
      <c r="R303">
        <v>7.08</v>
      </c>
      <c r="S303">
        <v>7.57</v>
      </c>
      <c r="AT303" s="9" t="str">
        <f t="shared" si="20"/>
        <v/>
      </c>
      <c r="AU303" s="9" t="str">
        <f t="shared" si="23"/>
        <v/>
      </c>
      <c r="AV303" s="9" t="str">
        <f t="shared" si="24"/>
        <v/>
      </c>
      <c r="AW303" s="9" t="str">
        <f t="shared" si="21"/>
        <v/>
      </c>
      <c r="AX303" s="9" t="str">
        <f t="shared" si="22"/>
        <v/>
      </c>
    </row>
    <row r="304" spans="1:50" x14ac:dyDescent="0.2">
      <c r="A304" s="2">
        <v>40610</v>
      </c>
      <c r="O304">
        <v>4.9000000000000004</v>
      </c>
      <c r="P304">
        <v>5.8</v>
      </c>
      <c r="Q304">
        <v>6.42</v>
      </c>
      <c r="R304">
        <v>7.08</v>
      </c>
      <c r="S304">
        <v>7.57</v>
      </c>
      <c r="AT304" s="9" t="str">
        <f t="shared" si="20"/>
        <v/>
      </c>
      <c r="AU304" s="9" t="str">
        <f t="shared" si="23"/>
        <v/>
      </c>
      <c r="AV304" s="9" t="str">
        <f t="shared" si="24"/>
        <v/>
      </c>
      <c r="AW304" s="9" t="str">
        <f t="shared" si="21"/>
        <v/>
      </c>
      <c r="AX304" s="9" t="str">
        <f t="shared" si="22"/>
        <v/>
      </c>
    </row>
    <row r="305" spans="1:50" x14ac:dyDescent="0.2">
      <c r="A305" s="2">
        <v>40611</v>
      </c>
      <c r="O305">
        <v>4.9000000000000004</v>
      </c>
      <c r="P305">
        <v>5.8</v>
      </c>
      <c r="Q305">
        <v>6.42</v>
      </c>
      <c r="R305">
        <v>7.08</v>
      </c>
      <c r="S305">
        <v>7.57</v>
      </c>
      <c r="AT305" s="9" t="str">
        <f t="shared" si="20"/>
        <v/>
      </c>
      <c r="AU305" s="9" t="str">
        <f t="shared" si="23"/>
        <v/>
      </c>
      <c r="AV305" s="9" t="str">
        <f t="shared" si="24"/>
        <v/>
      </c>
      <c r="AW305" s="9" t="str">
        <f t="shared" si="21"/>
        <v/>
      </c>
      <c r="AX305" s="9" t="str">
        <f t="shared" si="22"/>
        <v/>
      </c>
    </row>
    <row r="306" spans="1:50" x14ac:dyDescent="0.2">
      <c r="A306" s="2">
        <v>40612</v>
      </c>
      <c r="O306">
        <v>4.9749999999999996</v>
      </c>
      <c r="P306">
        <v>5.875</v>
      </c>
      <c r="Q306">
        <v>6.4749999999999996</v>
      </c>
      <c r="R306">
        <v>7.165</v>
      </c>
      <c r="S306">
        <v>7.6550000000000002</v>
      </c>
      <c r="AT306" s="9" t="str">
        <f t="shared" si="20"/>
        <v/>
      </c>
      <c r="AU306" s="9" t="str">
        <f t="shared" si="23"/>
        <v/>
      </c>
      <c r="AV306" s="9" t="str">
        <f t="shared" si="24"/>
        <v/>
      </c>
      <c r="AW306" s="9" t="str">
        <f t="shared" si="21"/>
        <v/>
      </c>
      <c r="AX306" s="9" t="str">
        <f t="shared" si="22"/>
        <v/>
      </c>
    </row>
    <row r="307" spans="1:50" x14ac:dyDescent="0.2">
      <c r="A307" s="2">
        <v>40613</v>
      </c>
      <c r="O307">
        <v>4.9749999999999996</v>
      </c>
      <c r="P307">
        <v>5.875</v>
      </c>
      <c r="Q307">
        <v>6.4749999999999996</v>
      </c>
      <c r="R307">
        <v>7.165</v>
      </c>
      <c r="S307">
        <v>7.6550000000000002</v>
      </c>
      <c r="AT307" s="9" t="str">
        <f t="shared" si="20"/>
        <v/>
      </c>
      <c r="AU307" s="9" t="str">
        <f t="shared" si="23"/>
        <v/>
      </c>
      <c r="AV307" s="9" t="str">
        <f t="shared" si="24"/>
        <v/>
      </c>
      <c r="AW307" s="9" t="str">
        <f t="shared" si="21"/>
        <v/>
      </c>
      <c r="AX307" s="9" t="str">
        <f t="shared" si="22"/>
        <v/>
      </c>
    </row>
    <row r="308" spans="1:50" x14ac:dyDescent="0.2">
      <c r="A308" s="2">
        <v>40614</v>
      </c>
      <c r="O308">
        <v>4.9749999999999996</v>
      </c>
      <c r="P308">
        <v>5.875</v>
      </c>
      <c r="Q308">
        <v>6.4749999999999996</v>
      </c>
      <c r="R308">
        <v>7.165</v>
      </c>
      <c r="S308">
        <v>7.6550000000000002</v>
      </c>
      <c r="AT308" s="9" t="str">
        <f t="shared" si="20"/>
        <v/>
      </c>
      <c r="AU308" s="9" t="str">
        <f t="shared" si="23"/>
        <v/>
      </c>
      <c r="AV308" s="9" t="str">
        <f t="shared" si="24"/>
        <v/>
      </c>
      <c r="AW308" s="9" t="str">
        <f t="shared" si="21"/>
        <v/>
      </c>
      <c r="AX308" s="9" t="str">
        <f t="shared" si="22"/>
        <v/>
      </c>
    </row>
    <row r="309" spans="1:50" x14ac:dyDescent="0.2">
      <c r="A309" s="2">
        <v>40615</v>
      </c>
      <c r="O309">
        <v>4.9749999999999996</v>
      </c>
      <c r="P309">
        <v>5.875</v>
      </c>
      <c r="Q309">
        <v>6.4749999999999996</v>
      </c>
      <c r="R309">
        <v>7.165</v>
      </c>
      <c r="S309">
        <v>7.6550000000000002</v>
      </c>
      <c r="AT309" s="9" t="str">
        <f t="shared" si="20"/>
        <v/>
      </c>
      <c r="AU309" s="9" t="str">
        <f t="shared" si="23"/>
        <v/>
      </c>
      <c r="AV309" s="9" t="str">
        <f t="shared" si="24"/>
        <v/>
      </c>
      <c r="AW309" s="9" t="str">
        <f t="shared" si="21"/>
        <v/>
      </c>
      <c r="AX309" s="9" t="str">
        <f t="shared" si="22"/>
        <v/>
      </c>
    </row>
    <row r="310" spans="1:50" x14ac:dyDescent="0.2">
      <c r="A310" s="2">
        <v>40616</v>
      </c>
      <c r="O310">
        <v>5.0049999999999999</v>
      </c>
      <c r="P310">
        <v>5.9349999999999996</v>
      </c>
      <c r="Q310">
        <v>6.5549999999999997</v>
      </c>
      <c r="R310">
        <v>7.2450000000000001</v>
      </c>
      <c r="S310">
        <v>7.7350000000000003</v>
      </c>
      <c r="AT310" s="9" t="str">
        <f t="shared" si="20"/>
        <v/>
      </c>
      <c r="AU310" s="9" t="str">
        <f t="shared" si="23"/>
        <v/>
      </c>
      <c r="AV310" s="9" t="str">
        <f t="shared" si="24"/>
        <v/>
      </c>
      <c r="AW310" s="9" t="str">
        <f t="shared" si="21"/>
        <v/>
      </c>
      <c r="AX310" s="9" t="str">
        <f t="shared" si="22"/>
        <v/>
      </c>
    </row>
    <row r="311" spans="1:50" x14ac:dyDescent="0.2">
      <c r="A311" s="2">
        <v>40617</v>
      </c>
      <c r="O311">
        <v>4.99</v>
      </c>
      <c r="P311">
        <v>5.91</v>
      </c>
      <c r="Q311">
        <v>6.53</v>
      </c>
      <c r="R311">
        <v>7.22</v>
      </c>
      <c r="S311">
        <v>7.71</v>
      </c>
      <c r="AT311" s="9" t="str">
        <f t="shared" si="20"/>
        <v/>
      </c>
      <c r="AU311" s="9" t="str">
        <f t="shared" si="23"/>
        <v/>
      </c>
      <c r="AV311" s="9" t="str">
        <f t="shared" si="24"/>
        <v/>
      </c>
      <c r="AW311" s="9" t="str">
        <f t="shared" si="21"/>
        <v/>
      </c>
      <c r="AX311" s="9" t="str">
        <f t="shared" si="22"/>
        <v/>
      </c>
    </row>
    <row r="312" spans="1:50" x14ac:dyDescent="0.2">
      <c r="A312" s="2">
        <v>40618</v>
      </c>
      <c r="O312">
        <v>4.9550000000000001</v>
      </c>
      <c r="P312">
        <v>5.875</v>
      </c>
      <c r="Q312">
        <v>6.5149999999999997</v>
      </c>
      <c r="R312">
        <v>7.2149999999999999</v>
      </c>
      <c r="S312">
        <v>7.7050000000000001</v>
      </c>
      <c r="AT312" s="9" t="str">
        <f t="shared" si="20"/>
        <v/>
      </c>
      <c r="AU312" s="9" t="str">
        <f t="shared" si="23"/>
        <v/>
      </c>
      <c r="AV312" s="9" t="str">
        <f t="shared" si="24"/>
        <v/>
      </c>
      <c r="AW312" s="9" t="str">
        <f t="shared" si="21"/>
        <v/>
      </c>
      <c r="AX312" s="9" t="str">
        <f t="shared" si="22"/>
        <v/>
      </c>
    </row>
    <row r="313" spans="1:50" x14ac:dyDescent="0.2">
      <c r="A313" s="2">
        <v>40619</v>
      </c>
      <c r="O313">
        <v>4.9550000000000001</v>
      </c>
      <c r="P313">
        <v>5.875</v>
      </c>
      <c r="Q313">
        <v>6.5149999999999997</v>
      </c>
      <c r="R313">
        <v>7.2149999999999999</v>
      </c>
      <c r="S313">
        <v>7.7050000000000001</v>
      </c>
      <c r="AT313" s="9" t="str">
        <f t="shared" si="20"/>
        <v/>
      </c>
      <c r="AU313" s="9" t="str">
        <f t="shared" si="23"/>
        <v/>
      </c>
      <c r="AV313" s="9" t="str">
        <f t="shared" si="24"/>
        <v/>
      </c>
      <c r="AW313" s="9" t="str">
        <f t="shared" si="21"/>
        <v/>
      </c>
      <c r="AX313" s="9" t="str">
        <f t="shared" si="22"/>
        <v/>
      </c>
    </row>
    <row r="314" spans="1:50" x14ac:dyDescent="0.2">
      <c r="A314" s="2">
        <v>40620</v>
      </c>
      <c r="O314">
        <v>4.9550000000000001</v>
      </c>
      <c r="P314">
        <v>5.875</v>
      </c>
      <c r="Q314">
        <v>6.5149999999999997</v>
      </c>
      <c r="R314">
        <v>7.2149999999999999</v>
      </c>
      <c r="S314">
        <v>7.7050000000000001</v>
      </c>
      <c r="AT314" s="9" t="str">
        <f t="shared" si="20"/>
        <v/>
      </c>
      <c r="AU314" s="9" t="str">
        <f t="shared" si="23"/>
        <v/>
      </c>
      <c r="AV314" s="9" t="str">
        <f t="shared" si="24"/>
        <v/>
      </c>
      <c r="AW314" s="9" t="str">
        <f t="shared" si="21"/>
        <v/>
      </c>
      <c r="AX314" s="9" t="str">
        <f t="shared" si="22"/>
        <v/>
      </c>
    </row>
    <row r="315" spans="1:50" x14ac:dyDescent="0.2">
      <c r="A315" s="2">
        <v>40621</v>
      </c>
      <c r="O315">
        <v>4.9550000000000001</v>
      </c>
      <c r="P315">
        <v>5.875</v>
      </c>
      <c r="Q315">
        <v>6.5149999999999997</v>
      </c>
      <c r="R315">
        <v>7.2149999999999999</v>
      </c>
      <c r="S315">
        <v>7.7050000000000001</v>
      </c>
      <c r="AT315" s="9" t="str">
        <f t="shared" si="20"/>
        <v/>
      </c>
      <c r="AU315" s="9" t="str">
        <f t="shared" si="23"/>
        <v/>
      </c>
      <c r="AV315" s="9" t="str">
        <f t="shared" si="24"/>
        <v/>
      </c>
      <c r="AW315" s="9" t="str">
        <f t="shared" si="21"/>
        <v/>
      </c>
      <c r="AX315" s="9" t="str">
        <f t="shared" si="22"/>
        <v/>
      </c>
    </row>
    <row r="316" spans="1:50" x14ac:dyDescent="0.2">
      <c r="A316" s="2">
        <v>40622</v>
      </c>
      <c r="O316">
        <v>4.9550000000000001</v>
      </c>
      <c r="P316">
        <v>5.875</v>
      </c>
      <c r="Q316">
        <v>6.5149999999999997</v>
      </c>
      <c r="R316">
        <v>7.2149999999999999</v>
      </c>
      <c r="S316">
        <v>7.7050000000000001</v>
      </c>
      <c r="AT316" s="9" t="str">
        <f t="shared" si="20"/>
        <v/>
      </c>
      <c r="AU316" s="9" t="str">
        <f t="shared" si="23"/>
        <v/>
      </c>
      <c r="AV316" s="9" t="str">
        <f t="shared" si="24"/>
        <v/>
      </c>
      <c r="AW316" s="9" t="str">
        <f t="shared" si="21"/>
        <v/>
      </c>
      <c r="AX316" s="9" t="str">
        <f t="shared" si="22"/>
        <v/>
      </c>
    </row>
    <row r="317" spans="1:50" x14ac:dyDescent="0.2">
      <c r="A317" s="2">
        <v>40623</v>
      </c>
      <c r="O317">
        <v>4.88</v>
      </c>
      <c r="P317">
        <v>5.8</v>
      </c>
      <c r="Q317">
        <v>6.44</v>
      </c>
      <c r="R317">
        <v>7.14</v>
      </c>
      <c r="S317">
        <v>7.63</v>
      </c>
      <c r="AT317" s="9" t="str">
        <f t="shared" si="20"/>
        <v/>
      </c>
      <c r="AU317" s="9" t="str">
        <f t="shared" si="23"/>
        <v/>
      </c>
      <c r="AV317" s="9" t="str">
        <f t="shared" si="24"/>
        <v/>
      </c>
      <c r="AW317" s="9" t="str">
        <f t="shared" si="21"/>
        <v/>
      </c>
      <c r="AX317" s="9" t="str">
        <f t="shared" si="22"/>
        <v/>
      </c>
    </row>
    <row r="318" spans="1:50" x14ac:dyDescent="0.2">
      <c r="A318" s="2">
        <v>40624</v>
      </c>
      <c r="O318">
        <v>4.88</v>
      </c>
      <c r="P318">
        <v>5.8</v>
      </c>
      <c r="Q318">
        <v>6.44</v>
      </c>
      <c r="R318">
        <v>7.14</v>
      </c>
      <c r="S318">
        <v>7.63</v>
      </c>
      <c r="AT318" s="9" t="str">
        <f t="shared" si="20"/>
        <v/>
      </c>
      <c r="AU318" s="9" t="str">
        <f t="shared" si="23"/>
        <v/>
      </c>
      <c r="AV318" s="9" t="str">
        <f t="shared" si="24"/>
        <v/>
      </c>
      <c r="AW318" s="9" t="str">
        <f t="shared" si="21"/>
        <v/>
      </c>
      <c r="AX318" s="9" t="str">
        <f t="shared" si="22"/>
        <v/>
      </c>
    </row>
    <row r="319" spans="1:50" x14ac:dyDescent="0.2">
      <c r="A319" s="2">
        <v>40625</v>
      </c>
      <c r="O319">
        <v>4.9749999999999996</v>
      </c>
      <c r="P319">
        <v>5.8650000000000002</v>
      </c>
      <c r="Q319">
        <v>6.5049999999999999</v>
      </c>
      <c r="R319">
        <v>7.23</v>
      </c>
      <c r="S319">
        <v>7.79</v>
      </c>
      <c r="AT319" s="9" t="str">
        <f t="shared" si="20"/>
        <v/>
      </c>
      <c r="AU319" s="9" t="str">
        <f t="shared" si="23"/>
        <v/>
      </c>
      <c r="AV319" s="9" t="str">
        <f t="shared" si="24"/>
        <v/>
      </c>
      <c r="AW319" s="9" t="str">
        <f t="shared" si="21"/>
        <v/>
      </c>
      <c r="AX319" s="9" t="str">
        <f t="shared" si="22"/>
        <v/>
      </c>
    </row>
    <row r="320" spans="1:50" x14ac:dyDescent="0.2">
      <c r="A320" s="2">
        <v>40626</v>
      </c>
      <c r="O320">
        <v>5.0250000000000004</v>
      </c>
      <c r="P320">
        <v>5.8949999999999996</v>
      </c>
      <c r="Q320">
        <v>6.5350000000000001</v>
      </c>
      <c r="R320">
        <v>7.28</v>
      </c>
      <c r="S320">
        <v>7.82</v>
      </c>
      <c r="AT320" s="9" t="str">
        <f t="shared" si="20"/>
        <v/>
      </c>
      <c r="AU320" s="9" t="str">
        <f t="shared" si="23"/>
        <v/>
      </c>
      <c r="AV320" s="9" t="str">
        <f t="shared" si="24"/>
        <v/>
      </c>
      <c r="AW320" s="9" t="str">
        <f t="shared" si="21"/>
        <v/>
      </c>
      <c r="AX320" s="9" t="str">
        <f t="shared" si="22"/>
        <v/>
      </c>
    </row>
    <row r="321" spans="1:50" x14ac:dyDescent="0.2">
      <c r="A321" s="2">
        <v>40627</v>
      </c>
      <c r="O321">
        <v>4.97</v>
      </c>
      <c r="P321">
        <v>5.84</v>
      </c>
      <c r="Q321">
        <v>6.48</v>
      </c>
      <c r="R321">
        <v>7.2249999999999996</v>
      </c>
      <c r="S321">
        <v>7.7649999999999997</v>
      </c>
      <c r="AT321" s="9" t="str">
        <f t="shared" si="20"/>
        <v/>
      </c>
      <c r="AU321" s="9" t="str">
        <f t="shared" si="23"/>
        <v/>
      </c>
      <c r="AV321" s="9" t="str">
        <f t="shared" si="24"/>
        <v/>
      </c>
      <c r="AW321" s="9" t="str">
        <f t="shared" si="21"/>
        <v/>
      </c>
      <c r="AX321" s="9" t="str">
        <f t="shared" si="22"/>
        <v/>
      </c>
    </row>
    <row r="322" spans="1:50" x14ac:dyDescent="0.2">
      <c r="A322" s="2">
        <v>40628</v>
      </c>
      <c r="O322">
        <v>4.97</v>
      </c>
      <c r="P322">
        <v>5.84</v>
      </c>
      <c r="Q322">
        <v>6.48</v>
      </c>
      <c r="R322">
        <v>7.2249999999999996</v>
      </c>
      <c r="S322">
        <v>7.7649999999999997</v>
      </c>
      <c r="AT322" s="9" t="str">
        <f t="shared" ref="AT322:AT385" si="25">IF(COUNT(T322:W322)&lt;4,"",AVERAGE(T322:W322))</f>
        <v/>
      </c>
      <c r="AU322" s="9" t="str">
        <f t="shared" si="23"/>
        <v/>
      </c>
      <c r="AV322" s="9" t="str">
        <f t="shared" si="24"/>
        <v/>
      </c>
      <c r="AW322" s="9" t="str">
        <f t="shared" ref="AW322:AW385" si="26">IF(COUNT(T322:AA322)&lt;8,"",(0.25*SUM(T322:W322)+SUM(X322:AA322))/5)</f>
        <v/>
      </c>
      <c r="AX322" s="9" t="str">
        <f t="shared" ref="AX322:AX385" si="27">IF(COUNT(T322:AF322)&lt;13,"",(0.25*SUM(T322:W322)+SUM(X322:AF322))/10)</f>
        <v/>
      </c>
    </row>
    <row r="323" spans="1:50" x14ac:dyDescent="0.2">
      <c r="A323" s="2">
        <v>40629</v>
      </c>
      <c r="O323">
        <v>4.97</v>
      </c>
      <c r="P323">
        <v>5.84</v>
      </c>
      <c r="Q323">
        <v>6.48</v>
      </c>
      <c r="R323">
        <v>7.2249999999999996</v>
      </c>
      <c r="S323">
        <v>7.7649999999999997</v>
      </c>
      <c r="AT323" s="9" t="str">
        <f t="shared" si="25"/>
        <v/>
      </c>
      <c r="AU323" s="9" t="str">
        <f t="shared" si="23"/>
        <v/>
      </c>
      <c r="AV323" s="9" t="str">
        <f t="shared" si="24"/>
        <v/>
      </c>
      <c r="AW323" s="9" t="str">
        <f t="shared" si="26"/>
        <v/>
      </c>
      <c r="AX323" s="9" t="str">
        <f t="shared" si="27"/>
        <v/>
      </c>
    </row>
    <row r="324" spans="1:50" x14ac:dyDescent="0.2">
      <c r="A324" s="2">
        <v>40630</v>
      </c>
      <c r="O324">
        <v>4.9050000000000002</v>
      </c>
      <c r="P324">
        <v>5.7750000000000004</v>
      </c>
      <c r="Q324">
        <v>6.4249999999999998</v>
      </c>
      <c r="R324">
        <v>7.1550000000000002</v>
      </c>
      <c r="S324">
        <v>7.6950000000000003</v>
      </c>
      <c r="AT324" s="9" t="str">
        <f t="shared" si="25"/>
        <v/>
      </c>
      <c r="AU324" s="9" t="str">
        <f t="shared" si="23"/>
        <v/>
      </c>
      <c r="AV324" s="9" t="str">
        <f t="shared" si="24"/>
        <v/>
      </c>
      <c r="AW324" s="9" t="str">
        <f t="shared" si="26"/>
        <v/>
      </c>
      <c r="AX324" s="9" t="str">
        <f t="shared" si="27"/>
        <v/>
      </c>
    </row>
    <row r="325" spans="1:50" x14ac:dyDescent="0.2">
      <c r="A325" s="2">
        <v>40631</v>
      </c>
      <c r="O325">
        <v>4.9000000000000004</v>
      </c>
      <c r="P325">
        <v>5.75</v>
      </c>
      <c r="Q325">
        <v>6.38</v>
      </c>
      <c r="R325">
        <v>7.1749999999999998</v>
      </c>
      <c r="S325">
        <v>7.7350000000000003</v>
      </c>
      <c r="AT325" s="9" t="str">
        <f t="shared" si="25"/>
        <v/>
      </c>
      <c r="AU325" s="9" t="str">
        <f t="shared" ref="AU325:AU388" si="28">IF(OR(AT325="",X325=""),"",(AT325+X325)/2)</f>
        <v/>
      </c>
      <c r="AV325" s="9" t="str">
        <f t="shared" ref="AV325:AV388" si="29">IF(OR(AT325="",X325="",Y325=""),"",(AT325+X325+Y325)/3)</f>
        <v/>
      </c>
      <c r="AW325" s="9" t="str">
        <f t="shared" si="26"/>
        <v/>
      </c>
      <c r="AX325" s="9" t="str">
        <f t="shared" si="27"/>
        <v/>
      </c>
    </row>
    <row r="326" spans="1:50" x14ac:dyDescent="0.2">
      <c r="A326" s="2">
        <v>40632</v>
      </c>
      <c r="O326">
        <v>4.9349999999999996</v>
      </c>
      <c r="P326">
        <v>5.7549999999999999</v>
      </c>
      <c r="Q326">
        <v>6.3949999999999996</v>
      </c>
      <c r="R326">
        <v>7.165</v>
      </c>
      <c r="S326">
        <v>7.74</v>
      </c>
      <c r="AT326" s="9" t="str">
        <f t="shared" si="25"/>
        <v/>
      </c>
      <c r="AU326" s="9" t="str">
        <f t="shared" si="28"/>
        <v/>
      </c>
      <c r="AV326" s="9" t="str">
        <f t="shared" si="29"/>
        <v/>
      </c>
      <c r="AW326" s="9" t="str">
        <f t="shared" si="26"/>
        <v/>
      </c>
      <c r="AX326" s="9" t="str">
        <f t="shared" si="27"/>
        <v/>
      </c>
    </row>
    <row r="327" spans="1:50" x14ac:dyDescent="0.2">
      <c r="A327" s="2">
        <v>40633</v>
      </c>
      <c r="O327">
        <v>4.87</v>
      </c>
      <c r="P327">
        <v>5.69</v>
      </c>
      <c r="Q327">
        <v>6.33</v>
      </c>
      <c r="R327">
        <v>7.1</v>
      </c>
      <c r="S327">
        <v>7.6749999999999998</v>
      </c>
      <c r="AT327" s="9" t="str">
        <f t="shared" si="25"/>
        <v/>
      </c>
      <c r="AU327" s="9" t="str">
        <f t="shared" si="28"/>
        <v/>
      </c>
      <c r="AV327" s="9" t="str">
        <f t="shared" si="29"/>
        <v/>
      </c>
      <c r="AW327" s="9" t="str">
        <f t="shared" si="26"/>
        <v/>
      </c>
      <c r="AX327" s="9" t="str">
        <f t="shared" si="27"/>
        <v/>
      </c>
    </row>
    <row r="328" spans="1:50" x14ac:dyDescent="0.2">
      <c r="A328" s="2">
        <v>40634</v>
      </c>
      <c r="O328">
        <v>4.87</v>
      </c>
      <c r="P328">
        <v>5.69</v>
      </c>
      <c r="Q328">
        <v>6.33</v>
      </c>
      <c r="R328">
        <v>7.1</v>
      </c>
      <c r="S328">
        <v>7.6749999999999998</v>
      </c>
      <c r="AT328" s="9" t="str">
        <f t="shared" si="25"/>
        <v/>
      </c>
      <c r="AU328" s="9" t="str">
        <f t="shared" si="28"/>
        <v/>
      </c>
      <c r="AV328" s="9" t="str">
        <f t="shared" si="29"/>
        <v/>
      </c>
      <c r="AW328" s="9" t="str">
        <f t="shared" si="26"/>
        <v/>
      </c>
      <c r="AX328" s="9" t="str">
        <f t="shared" si="27"/>
        <v/>
      </c>
    </row>
    <row r="329" spans="1:50" x14ac:dyDescent="0.2">
      <c r="A329" s="2">
        <v>40635</v>
      </c>
      <c r="O329">
        <v>4.87</v>
      </c>
      <c r="P329">
        <v>5.69</v>
      </c>
      <c r="Q329">
        <v>6.33</v>
      </c>
      <c r="R329">
        <v>7.1</v>
      </c>
      <c r="S329">
        <v>7.6749999999999998</v>
      </c>
      <c r="AT329" s="9" t="str">
        <f t="shared" si="25"/>
        <v/>
      </c>
      <c r="AU329" s="9" t="str">
        <f t="shared" si="28"/>
        <v/>
      </c>
      <c r="AV329" s="9" t="str">
        <f t="shared" si="29"/>
        <v/>
      </c>
      <c r="AW329" s="9" t="str">
        <f t="shared" si="26"/>
        <v/>
      </c>
      <c r="AX329" s="9" t="str">
        <f t="shared" si="27"/>
        <v/>
      </c>
    </row>
    <row r="330" spans="1:50" x14ac:dyDescent="0.2">
      <c r="A330" s="2">
        <v>40636</v>
      </c>
      <c r="O330">
        <v>4.87</v>
      </c>
      <c r="P330">
        <v>5.69</v>
      </c>
      <c r="Q330">
        <v>6.33</v>
      </c>
      <c r="R330">
        <v>7.1</v>
      </c>
      <c r="S330">
        <v>7.6749999999999998</v>
      </c>
      <c r="AT330" s="9" t="str">
        <f t="shared" si="25"/>
        <v/>
      </c>
      <c r="AU330" s="9" t="str">
        <f t="shared" si="28"/>
        <v/>
      </c>
      <c r="AV330" s="9" t="str">
        <f t="shared" si="29"/>
        <v/>
      </c>
      <c r="AW330" s="9" t="str">
        <f t="shared" si="26"/>
        <v/>
      </c>
      <c r="AX330" s="9" t="str">
        <f t="shared" si="27"/>
        <v/>
      </c>
    </row>
    <row r="331" spans="1:50" x14ac:dyDescent="0.2">
      <c r="A331" s="2">
        <v>40637</v>
      </c>
      <c r="O331">
        <v>4.8650000000000002</v>
      </c>
      <c r="P331">
        <v>5.6849999999999996</v>
      </c>
      <c r="Q331">
        <v>6.3049999999999997</v>
      </c>
      <c r="R331">
        <v>7.02</v>
      </c>
      <c r="S331">
        <v>7.5949999999999998</v>
      </c>
      <c r="AT331" s="9" t="str">
        <f t="shared" si="25"/>
        <v/>
      </c>
      <c r="AU331" s="9" t="str">
        <f t="shared" si="28"/>
        <v/>
      </c>
      <c r="AV331" s="9" t="str">
        <f t="shared" si="29"/>
        <v/>
      </c>
      <c r="AW331" s="9" t="str">
        <f t="shared" si="26"/>
        <v/>
      </c>
      <c r="AX331" s="9" t="str">
        <f t="shared" si="27"/>
        <v/>
      </c>
    </row>
    <row r="332" spans="1:50" x14ac:dyDescent="0.2">
      <c r="A332" s="2">
        <v>40638</v>
      </c>
      <c r="O332">
        <v>4.82</v>
      </c>
      <c r="P332">
        <v>5.6</v>
      </c>
      <c r="Q332">
        <v>6.22</v>
      </c>
      <c r="R332">
        <v>6.9349999999999996</v>
      </c>
      <c r="S332">
        <v>7.51</v>
      </c>
      <c r="AT332" s="9" t="str">
        <f t="shared" si="25"/>
        <v/>
      </c>
      <c r="AU332" s="9" t="str">
        <f t="shared" si="28"/>
        <v/>
      </c>
      <c r="AV332" s="9" t="str">
        <f t="shared" si="29"/>
        <v/>
      </c>
      <c r="AW332" s="9" t="str">
        <f t="shared" si="26"/>
        <v/>
      </c>
      <c r="AX332" s="9" t="str">
        <f t="shared" si="27"/>
        <v/>
      </c>
    </row>
    <row r="333" spans="1:50" x14ac:dyDescent="0.2">
      <c r="A333" s="2">
        <v>40639</v>
      </c>
      <c r="O333">
        <v>4.82</v>
      </c>
      <c r="P333">
        <v>5.6</v>
      </c>
      <c r="Q333">
        <v>6.22</v>
      </c>
      <c r="R333">
        <v>6.8949999999999996</v>
      </c>
      <c r="S333">
        <v>7.6</v>
      </c>
      <c r="AT333" s="9" t="str">
        <f t="shared" si="25"/>
        <v/>
      </c>
      <c r="AU333" s="9" t="str">
        <f t="shared" si="28"/>
        <v/>
      </c>
      <c r="AV333" s="9" t="str">
        <f t="shared" si="29"/>
        <v/>
      </c>
      <c r="AW333" s="9" t="str">
        <f t="shared" si="26"/>
        <v/>
      </c>
      <c r="AX333" s="9" t="str">
        <f t="shared" si="27"/>
        <v/>
      </c>
    </row>
    <row r="334" spans="1:50" x14ac:dyDescent="0.2">
      <c r="A334" s="2">
        <v>40640</v>
      </c>
      <c r="O334">
        <v>4.7300000000000004</v>
      </c>
      <c r="P334">
        <v>5.51</v>
      </c>
      <c r="Q334">
        <v>6.13</v>
      </c>
      <c r="R334">
        <v>6.7</v>
      </c>
      <c r="S334">
        <v>7.4050000000000002</v>
      </c>
      <c r="AT334" s="9" t="str">
        <f t="shared" si="25"/>
        <v/>
      </c>
      <c r="AU334" s="9" t="str">
        <f t="shared" si="28"/>
        <v/>
      </c>
      <c r="AV334" s="9" t="str">
        <f t="shared" si="29"/>
        <v/>
      </c>
      <c r="AW334" s="9" t="str">
        <f t="shared" si="26"/>
        <v/>
      </c>
      <c r="AX334" s="9" t="str">
        <f t="shared" si="27"/>
        <v/>
      </c>
    </row>
    <row r="335" spans="1:50" x14ac:dyDescent="0.2">
      <c r="A335" s="2">
        <v>40641</v>
      </c>
      <c r="O335">
        <v>4.68</v>
      </c>
      <c r="P335">
        <v>5.46</v>
      </c>
      <c r="Q335">
        <v>6.03</v>
      </c>
      <c r="R335">
        <v>6.62</v>
      </c>
      <c r="S335">
        <v>7.27</v>
      </c>
      <c r="AT335" s="9" t="str">
        <f t="shared" si="25"/>
        <v/>
      </c>
      <c r="AU335" s="9" t="str">
        <f t="shared" si="28"/>
        <v/>
      </c>
      <c r="AV335" s="9" t="str">
        <f t="shared" si="29"/>
        <v/>
      </c>
      <c r="AW335" s="9" t="str">
        <f t="shared" si="26"/>
        <v/>
      </c>
      <c r="AX335" s="9" t="str">
        <f t="shared" si="27"/>
        <v/>
      </c>
    </row>
    <row r="336" spans="1:50" x14ac:dyDescent="0.2">
      <c r="A336" s="2">
        <v>40642</v>
      </c>
      <c r="O336">
        <v>4.68</v>
      </c>
      <c r="P336">
        <v>5.46</v>
      </c>
      <c r="Q336">
        <v>6.03</v>
      </c>
      <c r="R336">
        <v>6.62</v>
      </c>
      <c r="S336">
        <v>7.27</v>
      </c>
      <c r="AT336" s="9" t="str">
        <f t="shared" si="25"/>
        <v/>
      </c>
      <c r="AU336" s="9" t="str">
        <f t="shared" si="28"/>
        <v/>
      </c>
      <c r="AV336" s="9" t="str">
        <f t="shared" si="29"/>
        <v/>
      </c>
      <c r="AW336" s="9" t="str">
        <f t="shared" si="26"/>
        <v/>
      </c>
      <c r="AX336" s="9" t="str">
        <f t="shared" si="27"/>
        <v/>
      </c>
    </row>
    <row r="337" spans="1:50" x14ac:dyDescent="0.2">
      <c r="A337" s="2">
        <v>40643</v>
      </c>
      <c r="O337">
        <v>4.68</v>
      </c>
      <c r="P337">
        <v>5.46</v>
      </c>
      <c r="Q337">
        <v>6.03</v>
      </c>
      <c r="R337">
        <v>6.62</v>
      </c>
      <c r="S337">
        <v>7.27</v>
      </c>
      <c r="AT337" s="9" t="str">
        <f t="shared" si="25"/>
        <v/>
      </c>
      <c r="AU337" s="9" t="str">
        <f t="shared" si="28"/>
        <v/>
      </c>
      <c r="AV337" s="9" t="str">
        <f t="shared" si="29"/>
        <v/>
      </c>
      <c r="AW337" s="9" t="str">
        <f t="shared" si="26"/>
        <v/>
      </c>
      <c r="AX337" s="9" t="str">
        <f t="shared" si="27"/>
        <v/>
      </c>
    </row>
    <row r="338" spans="1:50" x14ac:dyDescent="0.2">
      <c r="A338" s="2">
        <v>40644</v>
      </c>
      <c r="O338">
        <v>4.59</v>
      </c>
      <c r="P338">
        <v>5.37</v>
      </c>
      <c r="Q338">
        <v>5.9</v>
      </c>
      <c r="R338">
        <v>6.4450000000000003</v>
      </c>
      <c r="S338">
        <v>7.0750000000000002</v>
      </c>
      <c r="AT338" s="9" t="str">
        <f t="shared" si="25"/>
        <v/>
      </c>
      <c r="AU338" s="9" t="str">
        <f t="shared" si="28"/>
        <v/>
      </c>
      <c r="AV338" s="9" t="str">
        <f t="shared" si="29"/>
        <v/>
      </c>
      <c r="AW338" s="9" t="str">
        <f t="shared" si="26"/>
        <v/>
      </c>
      <c r="AX338" s="9" t="str">
        <f t="shared" si="27"/>
        <v/>
      </c>
    </row>
    <row r="339" spans="1:50" x14ac:dyDescent="0.2">
      <c r="A339" s="2">
        <v>40645</v>
      </c>
      <c r="O339">
        <v>4.6950000000000003</v>
      </c>
      <c r="P339">
        <v>5.4749999999999996</v>
      </c>
      <c r="Q339">
        <v>5.9550000000000001</v>
      </c>
      <c r="R339">
        <v>6.5650000000000004</v>
      </c>
      <c r="S339">
        <v>7.1950000000000003</v>
      </c>
      <c r="AT339" s="9" t="str">
        <f t="shared" si="25"/>
        <v/>
      </c>
      <c r="AU339" s="9" t="str">
        <f t="shared" si="28"/>
        <v/>
      </c>
      <c r="AV339" s="9" t="str">
        <f t="shared" si="29"/>
        <v/>
      </c>
      <c r="AW339" s="9" t="str">
        <f t="shared" si="26"/>
        <v/>
      </c>
      <c r="AX339" s="9" t="str">
        <f t="shared" si="27"/>
        <v/>
      </c>
    </row>
    <row r="340" spans="1:50" x14ac:dyDescent="0.2">
      <c r="A340" s="2">
        <v>40646</v>
      </c>
      <c r="O340">
        <v>4.8099999999999996</v>
      </c>
      <c r="P340">
        <v>5.56</v>
      </c>
      <c r="Q340">
        <v>6.07</v>
      </c>
      <c r="R340">
        <v>6.75</v>
      </c>
      <c r="S340">
        <v>7.4</v>
      </c>
      <c r="AT340" s="9" t="str">
        <f t="shared" si="25"/>
        <v/>
      </c>
      <c r="AU340" s="9" t="str">
        <f t="shared" si="28"/>
        <v/>
      </c>
      <c r="AV340" s="9" t="str">
        <f t="shared" si="29"/>
        <v/>
      </c>
      <c r="AW340" s="9" t="str">
        <f t="shared" si="26"/>
        <v/>
      </c>
      <c r="AX340" s="9" t="str">
        <f t="shared" si="27"/>
        <v/>
      </c>
    </row>
    <row r="341" spans="1:50" x14ac:dyDescent="0.2">
      <c r="A341" s="2">
        <v>40647</v>
      </c>
      <c r="O341">
        <v>4.84</v>
      </c>
      <c r="P341">
        <v>5.59</v>
      </c>
      <c r="Q341">
        <v>6.1</v>
      </c>
      <c r="R341">
        <v>6.79</v>
      </c>
      <c r="S341">
        <v>7.4249999999999998</v>
      </c>
      <c r="AT341" s="9" t="str">
        <f t="shared" si="25"/>
        <v/>
      </c>
      <c r="AU341" s="9" t="str">
        <f t="shared" si="28"/>
        <v/>
      </c>
      <c r="AV341" s="9" t="str">
        <f t="shared" si="29"/>
        <v/>
      </c>
      <c r="AW341" s="9" t="str">
        <f t="shared" si="26"/>
        <v/>
      </c>
      <c r="AX341" s="9" t="str">
        <f t="shared" si="27"/>
        <v/>
      </c>
    </row>
    <row r="342" spans="1:50" x14ac:dyDescent="0.2">
      <c r="A342" s="2">
        <v>40648</v>
      </c>
      <c r="O342">
        <v>4.7350000000000003</v>
      </c>
      <c r="P342">
        <v>5.4850000000000003</v>
      </c>
      <c r="Q342">
        <v>6.04</v>
      </c>
      <c r="R342">
        <v>6.79</v>
      </c>
      <c r="S342">
        <v>7.4649999999999999</v>
      </c>
      <c r="AT342" s="9" t="str">
        <f t="shared" si="25"/>
        <v/>
      </c>
      <c r="AU342" s="9" t="str">
        <f t="shared" si="28"/>
        <v/>
      </c>
      <c r="AV342" s="9" t="str">
        <f t="shared" si="29"/>
        <v/>
      </c>
      <c r="AW342" s="9" t="str">
        <f t="shared" si="26"/>
        <v/>
      </c>
      <c r="AX342" s="9" t="str">
        <f t="shared" si="27"/>
        <v/>
      </c>
    </row>
    <row r="343" spans="1:50" x14ac:dyDescent="0.2">
      <c r="A343" s="2">
        <v>40649</v>
      </c>
      <c r="O343">
        <v>4.7350000000000003</v>
      </c>
      <c r="P343">
        <v>5.4850000000000003</v>
      </c>
      <c r="Q343">
        <v>6.04</v>
      </c>
      <c r="R343">
        <v>6.79</v>
      </c>
      <c r="S343">
        <v>7.4649999999999999</v>
      </c>
      <c r="AT343" s="9" t="str">
        <f t="shared" si="25"/>
        <v/>
      </c>
      <c r="AU343" s="9" t="str">
        <f t="shared" si="28"/>
        <v/>
      </c>
      <c r="AV343" s="9" t="str">
        <f t="shared" si="29"/>
        <v/>
      </c>
      <c r="AW343" s="9" t="str">
        <f t="shared" si="26"/>
        <v/>
      </c>
      <c r="AX343" s="9" t="str">
        <f t="shared" si="27"/>
        <v/>
      </c>
    </row>
    <row r="344" spans="1:50" x14ac:dyDescent="0.2">
      <c r="A344" s="2">
        <v>40650</v>
      </c>
      <c r="O344">
        <v>4.7350000000000003</v>
      </c>
      <c r="P344">
        <v>5.4850000000000003</v>
      </c>
      <c r="Q344">
        <v>6.04</v>
      </c>
      <c r="R344">
        <v>6.79</v>
      </c>
      <c r="S344">
        <v>7.4649999999999999</v>
      </c>
      <c r="AT344" s="9" t="str">
        <f t="shared" si="25"/>
        <v/>
      </c>
      <c r="AU344" s="9" t="str">
        <f t="shared" si="28"/>
        <v/>
      </c>
      <c r="AV344" s="9" t="str">
        <f t="shared" si="29"/>
        <v/>
      </c>
      <c r="AW344" s="9" t="str">
        <f t="shared" si="26"/>
        <v/>
      </c>
      <c r="AX344" s="9" t="str">
        <f t="shared" si="27"/>
        <v/>
      </c>
    </row>
    <row r="345" spans="1:50" x14ac:dyDescent="0.2">
      <c r="A345" s="2">
        <v>40651</v>
      </c>
      <c r="O345">
        <v>4.7699999999999996</v>
      </c>
      <c r="P345">
        <v>5.52</v>
      </c>
      <c r="Q345">
        <v>6.08</v>
      </c>
      <c r="R345">
        <v>6.78</v>
      </c>
      <c r="S345">
        <v>7.4550000000000001</v>
      </c>
      <c r="AT345" s="9" t="str">
        <f t="shared" si="25"/>
        <v/>
      </c>
      <c r="AU345" s="9" t="str">
        <f t="shared" si="28"/>
        <v/>
      </c>
      <c r="AV345" s="9" t="str">
        <f t="shared" si="29"/>
        <v/>
      </c>
      <c r="AW345" s="9" t="str">
        <f t="shared" si="26"/>
        <v/>
      </c>
      <c r="AX345" s="9" t="str">
        <f t="shared" si="27"/>
        <v/>
      </c>
    </row>
    <row r="346" spans="1:50" x14ac:dyDescent="0.2">
      <c r="A346" s="2">
        <v>40652</v>
      </c>
      <c r="O346">
        <v>4.8049999999999997</v>
      </c>
      <c r="P346">
        <v>5.5650000000000004</v>
      </c>
      <c r="Q346">
        <v>6.1050000000000004</v>
      </c>
      <c r="R346">
        <v>6.7549999999999999</v>
      </c>
      <c r="S346">
        <v>7.43</v>
      </c>
      <c r="AT346" s="9" t="str">
        <f t="shared" si="25"/>
        <v/>
      </c>
      <c r="AU346" s="9" t="str">
        <f t="shared" si="28"/>
        <v/>
      </c>
      <c r="AV346" s="9" t="str">
        <f t="shared" si="29"/>
        <v/>
      </c>
      <c r="AW346" s="9" t="str">
        <f t="shared" si="26"/>
        <v/>
      </c>
      <c r="AX346" s="9" t="str">
        <f t="shared" si="27"/>
        <v/>
      </c>
    </row>
    <row r="347" spans="1:50" x14ac:dyDescent="0.2">
      <c r="A347" s="2">
        <v>40653</v>
      </c>
      <c r="O347">
        <v>4.8049999999999997</v>
      </c>
      <c r="P347">
        <v>5.5650000000000004</v>
      </c>
      <c r="Q347">
        <v>6.1050000000000004</v>
      </c>
      <c r="R347">
        <v>6.7549999999999999</v>
      </c>
      <c r="S347">
        <v>7.43</v>
      </c>
      <c r="AT347" s="9" t="str">
        <f t="shared" si="25"/>
        <v/>
      </c>
      <c r="AU347" s="9" t="str">
        <f t="shared" si="28"/>
        <v/>
      </c>
      <c r="AV347" s="9" t="str">
        <f t="shared" si="29"/>
        <v/>
      </c>
      <c r="AW347" s="9" t="str">
        <f t="shared" si="26"/>
        <v/>
      </c>
      <c r="AX347" s="9" t="str">
        <f t="shared" si="27"/>
        <v/>
      </c>
    </row>
    <row r="348" spans="1:50" x14ac:dyDescent="0.2">
      <c r="A348" s="2">
        <v>40654</v>
      </c>
      <c r="O348">
        <v>4.7549999999999999</v>
      </c>
      <c r="P348">
        <v>5.5449999999999999</v>
      </c>
      <c r="Q348">
        <v>6.085</v>
      </c>
      <c r="R348">
        <v>6.7549999999999999</v>
      </c>
      <c r="S348">
        <v>7.4450000000000003</v>
      </c>
      <c r="AT348" s="9" t="str">
        <f t="shared" si="25"/>
        <v/>
      </c>
      <c r="AU348" s="9" t="str">
        <f t="shared" si="28"/>
        <v/>
      </c>
      <c r="AV348" s="9" t="str">
        <f t="shared" si="29"/>
        <v/>
      </c>
      <c r="AW348" s="9" t="str">
        <f t="shared" si="26"/>
        <v/>
      </c>
      <c r="AX348" s="9" t="str">
        <f t="shared" si="27"/>
        <v/>
      </c>
    </row>
    <row r="349" spans="1:50" x14ac:dyDescent="0.2">
      <c r="A349" s="2">
        <v>40655</v>
      </c>
      <c r="O349">
        <v>4.7549999999999999</v>
      </c>
      <c r="P349">
        <v>5.5449999999999999</v>
      </c>
      <c r="Q349">
        <v>6.085</v>
      </c>
      <c r="R349">
        <v>6.7549999999999999</v>
      </c>
      <c r="S349">
        <v>7.4450000000000003</v>
      </c>
      <c r="AT349" s="9" t="str">
        <f t="shared" si="25"/>
        <v/>
      </c>
      <c r="AU349" s="9" t="str">
        <f t="shared" si="28"/>
        <v/>
      </c>
      <c r="AV349" s="9" t="str">
        <f t="shared" si="29"/>
        <v/>
      </c>
      <c r="AW349" s="9" t="str">
        <f t="shared" si="26"/>
        <v/>
      </c>
      <c r="AX349" s="9" t="str">
        <f t="shared" si="27"/>
        <v/>
      </c>
    </row>
    <row r="350" spans="1:50" x14ac:dyDescent="0.2">
      <c r="A350" s="2">
        <v>40656</v>
      </c>
      <c r="O350">
        <v>4.7549999999999999</v>
      </c>
      <c r="P350">
        <v>5.5449999999999999</v>
      </c>
      <c r="Q350">
        <v>6.085</v>
      </c>
      <c r="R350">
        <v>6.7549999999999999</v>
      </c>
      <c r="S350">
        <v>7.4450000000000003</v>
      </c>
      <c r="AT350" s="9" t="str">
        <f t="shared" si="25"/>
        <v/>
      </c>
      <c r="AU350" s="9" t="str">
        <f t="shared" si="28"/>
        <v/>
      </c>
      <c r="AV350" s="9" t="str">
        <f t="shared" si="29"/>
        <v/>
      </c>
      <c r="AW350" s="9" t="str">
        <f t="shared" si="26"/>
        <v/>
      </c>
      <c r="AX350" s="9" t="str">
        <f t="shared" si="27"/>
        <v/>
      </c>
    </row>
    <row r="351" spans="1:50" x14ac:dyDescent="0.2">
      <c r="A351" s="2">
        <v>40657</v>
      </c>
      <c r="O351">
        <v>4.7549999999999999</v>
      </c>
      <c r="P351">
        <v>5.5449999999999999</v>
      </c>
      <c r="Q351">
        <v>6.085</v>
      </c>
      <c r="R351">
        <v>6.7549999999999999</v>
      </c>
      <c r="S351">
        <v>7.4450000000000003</v>
      </c>
      <c r="AT351" s="9" t="str">
        <f t="shared" si="25"/>
        <v/>
      </c>
      <c r="AU351" s="9" t="str">
        <f t="shared" si="28"/>
        <v/>
      </c>
      <c r="AV351" s="9" t="str">
        <f t="shared" si="29"/>
        <v/>
      </c>
      <c r="AW351" s="9" t="str">
        <f t="shared" si="26"/>
        <v/>
      </c>
      <c r="AX351" s="9" t="str">
        <f t="shared" si="27"/>
        <v/>
      </c>
    </row>
    <row r="352" spans="1:50" x14ac:dyDescent="0.2">
      <c r="A352" s="2">
        <v>40658</v>
      </c>
      <c r="O352">
        <v>4.7549999999999999</v>
      </c>
      <c r="P352">
        <v>5.5449999999999999</v>
      </c>
      <c r="Q352">
        <v>6.085</v>
      </c>
      <c r="R352">
        <v>6.7549999999999999</v>
      </c>
      <c r="S352">
        <v>7.4450000000000003</v>
      </c>
      <c r="AT352" s="9" t="str">
        <f t="shared" si="25"/>
        <v/>
      </c>
      <c r="AU352" s="9" t="str">
        <f t="shared" si="28"/>
        <v/>
      </c>
      <c r="AV352" s="9" t="str">
        <f t="shared" si="29"/>
        <v/>
      </c>
      <c r="AW352" s="9" t="str">
        <f t="shared" si="26"/>
        <v/>
      </c>
      <c r="AX352" s="9" t="str">
        <f t="shared" si="27"/>
        <v/>
      </c>
    </row>
    <row r="353" spans="1:50" x14ac:dyDescent="0.2">
      <c r="A353" s="2">
        <v>40659</v>
      </c>
      <c r="O353">
        <v>4.7249999999999996</v>
      </c>
      <c r="P353">
        <v>5.4749999999999996</v>
      </c>
      <c r="Q353">
        <v>6.0049999999999999</v>
      </c>
      <c r="R353">
        <v>6.6749999999999998</v>
      </c>
      <c r="S353">
        <v>7.375</v>
      </c>
      <c r="AT353" s="9" t="str">
        <f t="shared" si="25"/>
        <v/>
      </c>
      <c r="AU353" s="9" t="str">
        <f t="shared" si="28"/>
        <v/>
      </c>
      <c r="AV353" s="9" t="str">
        <f t="shared" si="29"/>
        <v/>
      </c>
      <c r="AW353" s="9" t="str">
        <f t="shared" si="26"/>
        <v/>
      </c>
      <c r="AX353" s="9" t="str">
        <f t="shared" si="27"/>
        <v/>
      </c>
    </row>
    <row r="354" spans="1:50" x14ac:dyDescent="0.2">
      <c r="A354" s="2">
        <v>40660</v>
      </c>
      <c r="O354">
        <v>4.71</v>
      </c>
      <c r="P354">
        <v>5.45</v>
      </c>
      <c r="Q354">
        <v>5.99</v>
      </c>
      <c r="R354">
        <v>6.67</v>
      </c>
      <c r="S354">
        <v>7.35</v>
      </c>
      <c r="AT354" s="9" t="str">
        <f t="shared" si="25"/>
        <v/>
      </c>
      <c r="AU354" s="9" t="str">
        <f t="shared" si="28"/>
        <v/>
      </c>
      <c r="AV354" s="9" t="str">
        <f t="shared" si="29"/>
        <v/>
      </c>
      <c r="AW354" s="9" t="str">
        <f t="shared" si="26"/>
        <v/>
      </c>
      <c r="AX354" s="9" t="str">
        <f t="shared" si="27"/>
        <v/>
      </c>
    </row>
    <row r="355" spans="1:50" x14ac:dyDescent="0.2">
      <c r="A355" s="2">
        <v>40661</v>
      </c>
      <c r="O355">
        <v>4.6900000000000004</v>
      </c>
      <c r="P355">
        <v>5.47</v>
      </c>
      <c r="Q355">
        <v>5.98</v>
      </c>
      <c r="R355">
        <v>6.63</v>
      </c>
      <c r="S355">
        <v>7.33</v>
      </c>
      <c r="AT355" s="9" t="str">
        <f t="shared" si="25"/>
        <v/>
      </c>
      <c r="AU355" s="9" t="str">
        <f t="shared" si="28"/>
        <v/>
      </c>
      <c r="AV355" s="9" t="str">
        <f t="shared" si="29"/>
        <v/>
      </c>
      <c r="AW355" s="9" t="str">
        <f t="shared" si="26"/>
        <v/>
      </c>
      <c r="AX355" s="9" t="str">
        <f t="shared" si="27"/>
        <v/>
      </c>
    </row>
    <row r="356" spans="1:50" x14ac:dyDescent="0.2">
      <c r="A356" s="2">
        <v>40662</v>
      </c>
      <c r="O356">
        <v>4.6900000000000004</v>
      </c>
      <c r="P356">
        <v>5.47</v>
      </c>
      <c r="Q356">
        <v>5.98</v>
      </c>
      <c r="R356">
        <v>6.63</v>
      </c>
      <c r="S356">
        <v>7.33</v>
      </c>
      <c r="AT356" s="9" t="str">
        <f t="shared" si="25"/>
        <v/>
      </c>
      <c r="AU356" s="9" t="str">
        <f t="shared" si="28"/>
        <v/>
      </c>
      <c r="AV356" s="9" t="str">
        <f t="shared" si="29"/>
        <v/>
      </c>
      <c r="AW356" s="9" t="str">
        <f t="shared" si="26"/>
        <v/>
      </c>
      <c r="AX356" s="9" t="str">
        <f t="shared" si="27"/>
        <v/>
      </c>
    </row>
    <row r="357" spans="1:50" x14ac:dyDescent="0.2">
      <c r="A357" s="2">
        <v>40663</v>
      </c>
      <c r="O357">
        <v>4.6900000000000004</v>
      </c>
      <c r="P357">
        <v>5.47</v>
      </c>
      <c r="Q357">
        <v>5.98</v>
      </c>
      <c r="R357">
        <v>6.63</v>
      </c>
      <c r="S357">
        <v>7.33</v>
      </c>
      <c r="AT357" s="9" t="str">
        <f t="shared" si="25"/>
        <v/>
      </c>
      <c r="AU357" s="9" t="str">
        <f t="shared" si="28"/>
        <v/>
      </c>
      <c r="AV357" s="9" t="str">
        <f t="shared" si="29"/>
        <v/>
      </c>
      <c r="AW357" s="9" t="str">
        <f t="shared" si="26"/>
        <v/>
      </c>
      <c r="AX357" s="9" t="str">
        <f t="shared" si="27"/>
        <v/>
      </c>
    </row>
    <row r="358" spans="1:50" x14ac:dyDescent="0.2">
      <c r="A358" s="2">
        <v>40664</v>
      </c>
      <c r="O358">
        <v>4.6900000000000004</v>
      </c>
      <c r="P358">
        <v>5.47</v>
      </c>
      <c r="Q358">
        <v>5.98</v>
      </c>
      <c r="R358">
        <v>6.63</v>
      </c>
      <c r="S358">
        <v>7.33</v>
      </c>
      <c r="AT358" s="9" t="str">
        <f t="shared" si="25"/>
        <v/>
      </c>
      <c r="AU358" s="9" t="str">
        <f t="shared" si="28"/>
        <v/>
      </c>
      <c r="AV358" s="9" t="str">
        <f t="shared" si="29"/>
        <v/>
      </c>
      <c r="AW358" s="9" t="str">
        <f t="shared" si="26"/>
        <v/>
      </c>
      <c r="AX358" s="9" t="str">
        <f t="shared" si="27"/>
        <v/>
      </c>
    </row>
    <row r="359" spans="1:50" x14ac:dyDescent="0.2">
      <c r="A359" s="2">
        <v>40665</v>
      </c>
      <c r="O359">
        <v>4.6900000000000004</v>
      </c>
      <c r="P359">
        <v>5.47</v>
      </c>
      <c r="Q359">
        <v>5.98</v>
      </c>
      <c r="R359">
        <v>6.63</v>
      </c>
      <c r="S359">
        <v>7.33</v>
      </c>
      <c r="AT359" s="9" t="str">
        <f t="shared" si="25"/>
        <v/>
      </c>
      <c r="AU359" s="9" t="str">
        <f t="shared" si="28"/>
        <v/>
      </c>
      <c r="AV359" s="9" t="str">
        <f t="shared" si="29"/>
        <v/>
      </c>
      <c r="AW359" s="9" t="str">
        <f t="shared" si="26"/>
        <v/>
      </c>
      <c r="AX359" s="9" t="str">
        <f t="shared" si="27"/>
        <v/>
      </c>
    </row>
    <row r="360" spans="1:50" x14ac:dyDescent="0.2">
      <c r="A360" s="2">
        <v>40666</v>
      </c>
      <c r="O360">
        <v>4.9450000000000003</v>
      </c>
      <c r="P360">
        <v>5.6050000000000004</v>
      </c>
      <c r="Q360">
        <v>6.1150000000000002</v>
      </c>
      <c r="R360">
        <v>6.77</v>
      </c>
      <c r="S360">
        <v>7.38</v>
      </c>
      <c r="AT360" s="9" t="str">
        <f t="shared" si="25"/>
        <v/>
      </c>
      <c r="AU360" s="9" t="str">
        <f t="shared" si="28"/>
        <v/>
      </c>
      <c r="AV360" s="9" t="str">
        <f t="shared" si="29"/>
        <v/>
      </c>
      <c r="AW360" s="9" t="str">
        <f t="shared" si="26"/>
        <v/>
      </c>
      <c r="AX360" s="9" t="str">
        <f t="shared" si="27"/>
        <v/>
      </c>
    </row>
    <row r="361" spans="1:50" x14ac:dyDescent="0.2">
      <c r="A361" s="2">
        <v>40667</v>
      </c>
      <c r="O361">
        <v>4.875</v>
      </c>
      <c r="P361">
        <v>5.625</v>
      </c>
      <c r="Q361">
        <v>6.1050000000000004</v>
      </c>
      <c r="R361">
        <v>6.77</v>
      </c>
      <c r="S361">
        <v>7.5</v>
      </c>
      <c r="AT361" s="9" t="str">
        <f t="shared" si="25"/>
        <v/>
      </c>
      <c r="AU361" s="9" t="str">
        <f t="shared" si="28"/>
        <v/>
      </c>
      <c r="AV361" s="9" t="str">
        <f t="shared" si="29"/>
        <v/>
      </c>
      <c r="AW361" s="9" t="str">
        <f t="shared" si="26"/>
        <v/>
      </c>
      <c r="AX361" s="9" t="str">
        <f t="shared" si="27"/>
        <v/>
      </c>
    </row>
    <row r="362" spans="1:50" x14ac:dyDescent="0.2">
      <c r="A362" s="2">
        <v>40668</v>
      </c>
      <c r="O362">
        <v>4.9450000000000003</v>
      </c>
      <c r="P362">
        <v>5.6950000000000003</v>
      </c>
      <c r="Q362">
        <v>6.1749999999999998</v>
      </c>
      <c r="R362">
        <v>6.84</v>
      </c>
      <c r="S362">
        <v>7.57</v>
      </c>
      <c r="AT362" s="9" t="str">
        <f t="shared" si="25"/>
        <v/>
      </c>
      <c r="AU362" s="9" t="str">
        <f t="shared" si="28"/>
        <v/>
      </c>
      <c r="AV362" s="9" t="str">
        <f t="shared" si="29"/>
        <v/>
      </c>
      <c r="AW362" s="9" t="str">
        <f t="shared" si="26"/>
        <v/>
      </c>
      <c r="AX362" s="9" t="str">
        <f t="shared" si="27"/>
        <v/>
      </c>
    </row>
    <row r="363" spans="1:50" x14ac:dyDescent="0.2">
      <c r="A363" s="2">
        <v>40669</v>
      </c>
      <c r="O363">
        <v>5.01</v>
      </c>
      <c r="P363">
        <v>5.78</v>
      </c>
      <c r="Q363">
        <v>6.35</v>
      </c>
      <c r="R363">
        <v>7.05</v>
      </c>
      <c r="S363">
        <v>7.65</v>
      </c>
      <c r="AT363" s="9" t="str">
        <f t="shared" si="25"/>
        <v/>
      </c>
      <c r="AU363" s="9" t="str">
        <f t="shared" si="28"/>
        <v/>
      </c>
      <c r="AV363" s="9" t="str">
        <f t="shared" si="29"/>
        <v/>
      </c>
      <c r="AW363" s="9" t="str">
        <f t="shared" si="26"/>
        <v/>
      </c>
      <c r="AX363" s="9" t="str">
        <f t="shared" si="27"/>
        <v/>
      </c>
    </row>
    <row r="364" spans="1:50" x14ac:dyDescent="0.2">
      <c r="A364" s="2">
        <v>40670</v>
      </c>
      <c r="O364">
        <v>5.01</v>
      </c>
      <c r="P364">
        <v>5.78</v>
      </c>
      <c r="Q364">
        <v>6.35</v>
      </c>
      <c r="R364">
        <v>7.05</v>
      </c>
      <c r="S364">
        <v>7.65</v>
      </c>
      <c r="AT364" s="9" t="str">
        <f t="shared" si="25"/>
        <v/>
      </c>
      <c r="AU364" s="9" t="str">
        <f t="shared" si="28"/>
        <v/>
      </c>
      <c r="AV364" s="9" t="str">
        <f t="shared" si="29"/>
        <v/>
      </c>
      <c r="AW364" s="9" t="str">
        <f t="shared" si="26"/>
        <v/>
      </c>
      <c r="AX364" s="9" t="str">
        <f t="shared" si="27"/>
        <v/>
      </c>
    </row>
    <row r="365" spans="1:50" x14ac:dyDescent="0.2">
      <c r="A365" s="2">
        <v>40671</v>
      </c>
      <c r="O365">
        <v>5.01</v>
      </c>
      <c r="P365">
        <v>5.78</v>
      </c>
      <c r="Q365">
        <v>6.35</v>
      </c>
      <c r="R365">
        <v>7.05</v>
      </c>
      <c r="S365">
        <v>7.65</v>
      </c>
      <c r="AT365" s="9" t="str">
        <f t="shared" si="25"/>
        <v/>
      </c>
      <c r="AU365" s="9" t="str">
        <f t="shared" si="28"/>
        <v/>
      </c>
      <c r="AV365" s="9" t="str">
        <f t="shared" si="29"/>
        <v/>
      </c>
      <c r="AW365" s="9" t="str">
        <f t="shared" si="26"/>
        <v/>
      </c>
      <c r="AX365" s="9" t="str">
        <f t="shared" si="27"/>
        <v/>
      </c>
    </row>
    <row r="366" spans="1:50" x14ac:dyDescent="0.2">
      <c r="A366" s="2">
        <v>40672</v>
      </c>
      <c r="O366">
        <v>5.01</v>
      </c>
      <c r="P366">
        <v>5.78</v>
      </c>
      <c r="Q366">
        <v>6.35</v>
      </c>
      <c r="R366">
        <v>7.05</v>
      </c>
      <c r="S366">
        <v>7.65</v>
      </c>
      <c r="AT366" s="9" t="str">
        <f t="shared" si="25"/>
        <v/>
      </c>
      <c r="AU366" s="9" t="str">
        <f t="shared" si="28"/>
        <v/>
      </c>
      <c r="AV366" s="9" t="str">
        <f t="shared" si="29"/>
        <v/>
      </c>
      <c r="AW366" s="9" t="str">
        <f t="shared" si="26"/>
        <v/>
      </c>
      <c r="AX366" s="9" t="str">
        <f t="shared" si="27"/>
        <v/>
      </c>
    </row>
    <row r="367" spans="1:50" x14ac:dyDescent="0.2">
      <c r="A367" s="2">
        <v>40673</v>
      </c>
      <c r="O367">
        <v>4.97</v>
      </c>
      <c r="P367">
        <v>5.73</v>
      </c>
      <c r="Q367">
        <v>6.29</v>
      </c>
      <c r="R367">
        <v>6.97</v>
      </c>
      <c r="S367">
        <v>7.58</v>
      </c>
      <c r="AT367" s="9" t="str">
        <f t="shared" si="25"/>
        <v/>
      </c>
      <c r="AU367" s="9" t="str">
        <f t="shared" si="28"/>
        <v/>
      </c>
      <c r="AV367" s="9" t="str">
        <f t="shared" si="29"/>
        <v/>
      </c>
      <c r="AW367" s="9" t="str">
        <f t="shared" si="26"/>
        <v/>
      </c>
      <c r="AX367" s="9" t="str">
        <f t="shared" si="27"/>
        <v/>
      </c>
    </row>
    <row r="368" spans="1:50" x14ac:dyDescent="0.2">
      <c r="A368" s="2">
        <v>40674</v>
      </c>
      <c r="O368">
        <v>4.9400000000000004</v>
      </c>
      <c r="P368">
        <v>5.69</v>
      </c>
      <c r="Q368">
        <v>6.25</v>
      </c>
      <c r="R368">
        <v>6.93</v>
      </c>
      <c r="S368">
        <v>7.54</v>
      </c>
      <c r="AT368" s="9" t="str">
        <f t="shared" si="25"/>
        <v/>
      </c>
      <c r="AU368" s="9" t="str">
        <f t="shared" si="28"/>
        <v/>
      </c>
      <c r="AV368" s="9" t="str">
        <f t="shared" si="29"/>
        <v/>
      </c>
      <c r="AW368" s="9" t="str">
        <f t="shared" si="26"/>
        <v/>
      </c>
      <c r="AX368" s="9" t="str">
        <f t="shared" si="27"/>
        <v/>
      </c>
    </row>
    <row r="369" spans="1:50" x14ac:dyDescent="0.2">
      <c r="A369" s="2">
        <v>40675</v>
      </c>
      <c r="O369">
        <v>4.9850000000000003</v>
      </c>
      <c r="P369">
        <v>5.7350000000000003</v>
      </c>
      <c r="Q369">
        <v>6.2949999999999999</v>
      </c>
      <c r="R369">
        <v>6.9749999999999996</v>
      </c>
      <c r="S369">
        <v>7.585</v>
      </c>
      <c r="AT369" s="9" t="str">
        <f t="shared" si="25"/>
        <v/>
      </c>
      <c r="AU369" s="9" t="str">
        <f t="shared" si="28"/>
        <v/>
      </c>
      <c r="AV369" s="9" t="str">
        <f t="shared" si="29"/>
        <v/>
      </c>
      <c r="AW369" s="9" t="str">
        <f t="shared" si="26"/>
        <v/>
      </c>
      <c r="AX369" s="9" t="str">
        <f t="shared" si="27"/>
        <v/>
      </c>
    </row>
    <row r="370" spans="1:50" x14ac:dyDescent="0.2">
      <c r="A370" s="2">
        <v>40676</v>
      </c>
      <c r="O370">
        <v>4.9550000000000001</v>
      </c>
      <c r="P370">
        <v>5.7249999999999996</v>
      </c>
      <c r="Q370">
        <v>6.2549999999999999</v>
      </c>
      <c r="R370">
        <v>6.915</v>
      </c>
      <c r="S370">
        <v>7.5250000000000004</v>
      </c>
      <c r="AT370" s="9" t="str">
        <f t="shared" si="25"/>
        <v/>
      </c>
      <c r="AU370" s="9" t="str">
        <f t="shared" si="28"/>
        <v/>
      </c>
      <c r="AV370" s="9" t="str">
        <f t="shared" si="29"/>
        <v/>
      </c>
      <c r="AW370" s="9" t="str">
        <f t="shared" si="26"/>
        <v/>
      </c>
      <c r="AX370" s="9" t="str">
        <f t="shared" si="27"/>
        <v/>
      </c>
    </row>
    <row r="371" spans="1:50" x14ac:dyDescent="0.2">
      <c r="A371" s="2">
        <v>40677</v>
      </c>
      <c r="O371">
        <v>4.9550000000000001</v>
      </c>
      <c r="P371">
        <v>5.7249999999999996</v>
      </c>
      <c r="Q371">
        <v>6.2549999999999999</v>
      </c>
      <c r="R371">
        <v>6.915</v>
      </c>
      <c r="S371">
        <v>7.5250000000000004</v>
      </c>
      <c r="AT371" s="9" t="str">
        <f t="shared" si="25"/>
        <v/>
      </c>
      <c r="AU371" s="9" t="str">
        <f t="shared" si="28"/>
        <v/>
      </c>
      <c r="AV371" s="9" t="str">
        <f t="shared" si="29"/>
        <v/>
      </c>
      <c r="AW371" s="9" t="str">
        <f t="shared" si="26"/>
        <v/>
      </c>
      <c r="AX371" s="9" t="str">
        <f t="shared" si="27"/>
        <v/>
      </c>
    </row>
    <row r="372" spans="1:50" x14ac:dyDescent="0.2">
      <c r="A372" s="2">
        <v>40678</v>
      </c>
      <c r="O372">
        <v>4.9550000000000001</v>
      </c>
      <c r="P372">
        <v>5.7249999999999996</v>
      </c>
      <c r="Q372">
        <v>6.2549999999999999</v>
      </c>
      <c r="R372">
        <v>6.915</v>
      </c>
      <c r="S372">
        <v>7.5250000000000004</v>
      </c>
      <c r="AT372" s="9" t="str">
        <f t="shared" si="25"/>
        <v/>
      </c>
      <c r="AU372" s="9" t="str">
        <f t="shared" si="28"/>
        <v/>
      </c>
      <c r="AV372" s="9" t="str">
        <f t="shared" si="29"/>
        <v/>
      </c>
      <c r="AW372" s="9" t="str">
        <f t="shared" si="26"/>
        <v/>
      </c>
      <c r="AX372" s="9" t="str">
        <f t="shared" si="27"/>
        <v/>
      </c>
    </row>
    <row r="373" spans="1:50" x14ac:dyDescent="0.2">
      <c r="A373" s="2">
        <v>40679</v>
      </c>
      <c r="O373">
        <v>5.0549999999999997</v>
      </c>
      <c r="P373">
        <v>5.8250000000000002</v>
      </c>
      <c r="Q373">
        <v>6.3550000000000004</v>
      </c>
      <c r="R373">
        <v>7.0549999999999997</v>
      </c>
      <c r="S373">
        <v>7.665</v>
      </c>
      <c r="AT373" s="9" t="str">
        <f t="shared" si="25"/>
        <v/>
      </c>
      <c r="AU373" s="9" t="str">
        <f t="shared" si="28"/>
        <v/>
      </c>
      <c r="AV373" s="9" t="str">
        <f t="shared" si="29"/>
        <v/>
      </c>
      <c r="AW373" s="9" t="str">
        <f t="shared" si="26"/>
        <v/>
      </c>
      <c r="AX373" s="9" t="str">
        <f t="shared" si="27"/>
        <v/>
      </c>
    </row>
    <row r="374" spans="1:50" x14ac:dyDescent="0.2">
      <c r="A374" s="2">
        <v>40680</v>
      </c>
      <c r="O374">
        <v>5.03</v>
      </c>
      <c r="P374">
        <v>5.84</v>
      </c>
      <c r="Q374">
        <v>6.37</v>
      </c>
      <c r="R374">
        <v>7.04</v>
      </c>
      <c r="S374">
        <v>7.65</v>
      </c>
      <c r="AT374" s="9" t="str">
        <f t="shared" si="25"/>
        <v/>
      </c>
      <c r="AU374" s="9" t="str">
        <f t="shared" si="28"/>
        <v/>
      </c>
      <c r="AV374" s="9" t="str">
        <f t="shared" si="29"/>
        <v/>
      </c>
      <c r="AW374" s="9" t="str">
        <f t="shared" si="26"/>
        <v/>
      </c>
      <c r="AX374" s="9" t="str">
        <f t="shared" si="27"/>
        <v/>
      </c>
    </row>
    <row r="375" spans="1:50" x14ac:dyDescent="0.2">
      <c r="A375" s="2">
        <v>40681</v>
      </c>
      <c r="O375">
        <v>4.9950000000000001</v>
      </c>
      <c r="P375">
        <v>5.8049999999999997</v>
      </c>
      <c r="Q375">
        <v>6.335</v>
      </c>
      <c r="R375">
        <v>7.0049999999999999</v>
      </c>
      <c r="S375">
        <v>7.6150000000000002</v>
      </c>
      <c r="AT375" s="9" t="str">
        <f t="shared" si="25"/>
        <v/>
      </c>
      <c r="AU375" s="9" t="str">
        <f t="shared" si="28"/>
        <v/>
      </c>
      <c r="AV375" s="9" t="str">
        <f t="shared" si="29"/>
        <v/>
      </c>
      <c r="AW375" s="9" t="str">
        <f t="shared" si="26"/>
        <v/>
      </c>
      <c r="AX375" s="9" t="str">
        <f t="shared" si="27"/>
        <v/>
      </c>
    </row>
    <row r="376" spans="1:50" x14ac:dyDescent="0.2">
      <c r="A376" s="2">
        <v>40682</v>
      </c>
      <c r="O376">
        <v>4.9550000000000001</v>
      </c>
      <c r="P376">
        <v>5.7649999999999997</v>
      </c>
      <c r="Q376">
        <v>6.2850000000000001</v>
      </c>
      <c r="R376">
        <v>6.915</v>
      </c>
      <c r="S376">
        <v>7.5250000000000004</v>
      </c>
      <c r="AT376" s="9" t="str">
        <f t="shared" si="25"/>
        <v/>
      </c>
      <c r="AU376" s="9" t="str">
        <f t="shared" si="28"/>
        <v/>
      </c>
      <c r="AV376" s="9" t="str">
        <f t="shared" si="29"/>
        <v/>
      </c>
      <c r="AW376" s="9" t="str">
        <f t="shared" si="26"/>
        <v/>
      </c>
      <c r="AX376" s="9" t="str">
        <f t="shared" si="27"/>
        <v/>
      </c>
    </row>
    <row r="377" spans="1:50" x14ac:dyDescent="0.2">
      <c r="A377" s="2">
        <v>40683</v>
      </c>
      <c r="O377">
        <v>4.9550000000000001</v>
      </c>
      <c r="P377">
        <v>5.7649999999999997</v>
      </c>
      <c r="Q377">
        <v>6.2850000000000001</v>
      </c>
      <c r="R377">
        <v>6.915</v>
      </c>
      <c r="S377">
        <v>7.5250000000000004</v>
      </c>
      <c r="AT377" s="9" t="str">
        <f t="shared" si="25"/>
        <v/>
      </c>
      <c r="AU377" s="9" t="str">
        <f t="shared" si="28"/>
        <v/>
      </c>
      <c r="AV377" s="9" t="str">
        <f t="shared" si="29"/>
        <v/>
      </c>
      <c r="AW377" s="9" t="str">
        <f t="shared" si="26"/>
        <v/>
      </c>
      <c r="AX377" s="9" t="str">
        <f t="shared" si="27"/>
        <v/>
      </c>
    </row>
    <row r="378" spans="1:50" x14ac:dyDescent="0.2">
      <c r="A378" s="2">
        <v>40684</v>
      </c>
      <c r="O378">
        <v>4.9550000000000001</v>
      </c>
      <c r="P378">
        <v>5.7649999999999997</v>
      </c>
      <c r="Q378">
        <v>6.2850000000000001</v>
      </c>
      <c r="R378">
        <v>6.915</v>
      </c>
      <c r="S378">
        <v>7.5250000000000004</v>
      </c>
      <c r="AT378" s="9" t="str">
        <f t="shared" si="25"/>
        <v/>
      </c>
      <c r="AU378" s="9" t="str">
        <f t="shared" si="28"/>
        <v/>
      </c>
      <c r="AV378" s="9" t="str">
        <f t="shared" si="29"/>
        <v/>
      </c>
      <c r="AW378" s="9" t="str">
        <f t="shared" si="26"/>
        <v/>
      </c>
      <c r="AX378" s="9" t="str">
        <f t="shared" si="27"/>
        <v/>
      </c>
    </row>
    <row r="379" spans="1:50" x14ac:dyDescent="0.2">
      <c r="A379" s="2">
        <v>40685</v>
      </c>
      <c r="O379">
        <v>4.9550000000000001</v>
      </c>
      <c r="P379">
        <v>5.7649999999999997</v>
      </c>
      <c r="Q379">
        <v>6.2850000000000001</v>
      </c>
      <c r="R379">
        <v>6.915</v>
      </c>
      <c r="S379">
        <v>7.5250000000000004</v>
      </c>
      <c r="AT379" s="9" t="str">
        <f t="shared" si="25"/>
        <v/>
      </c>
      <c r="AU379" s="9" t="str">
        <f t="shared" si="28"/>
        <v/>
      </c>
      <c r="AV379" s="9" t="str">
        <f t="shared" si="29"/>
        <v/>
      </c>
      <c r="AW379" s="9" t="str">
        <f t="shared" si="26"/>
        <v/>
      </c>
      <c r="AX379" s="9" t="str">
        <f t="shared" si="27"/>
        <v/>
      </c>
    </row>
    <row r="380" spans="1:50" x14ac:dyDescent="0.2">
      <c r="A380" s="2">
        <v>40686</v>
      </c>
      <c r="O380">
        <v>5.0049999999999999</v>
      </c>
      <c r="P380">
        <v>5.8150000000000004</v>
      </c>
      <c r="Q380">
        <v>6.335</v>
      </c>
      <c r="R380">
        <v>6.9649999999999999</v>
      </c>
      <c r="S380">
        <v>7.5750000000000002</v>
      </c>
      <c r="AT380" s="9" t="str">
        <f t="shared" si="25"/>
        <v/>
      </c>
      <c r="AU380" s="9" t="str">
        <f t="shared" si="28"/>
        <v/>
      </c>
      <c r="AV380" s="9" t="str">
        <f t="shared" si="29"/>
        <v/>
      </c>
      <c r="AW380" s="9" t="str">
        <f t="shared" si="26"/>
        <v/>
      </c>
      <c r="AX380" s="9" t="str">
        <f t="shared" si="27"/>
        <v/>
      </c>
    </row>
    <row r="381" spans="1:50" x14ac:dyDescent="0.2">
      <c r="A381" s="2">
        <v>40687</v>
      </c>
      <c r="O381">
        <v>5.0049999999999999</v>
      </c>
      <c r="P381">
        <v>5.8150000000000004</v>
      </c>
      <c r="Q381">
        <v>6.335</v>
      </c>
      <c r="R381">
        <v>6.9649999999999999</v>
      </c>
      <c r="S381">
        <v>7.5750000000000002</v>
      </c>
      <c r="AT381" s="9" t="str">
        <f t="shared" si="25"/>
        <v/>
      </c>
      <c r="AU381" s="9" t="str">
        <f t="shared" si="28"/>
        <v/>
      </c>
      <c r="AV381" s="9" t="str">
        <f t="shared" si="29"/>
        <v/>
      </c>
      <c r="AW381" s="9" t="str">
        <f t="shared" si="26"/>
        <v/>
      </c>
      <c r="AX381" s="9" t="str">
        <f t="shared" si="27"/>
        <v/>
      </c>
    </row>
    <row r="382" spans="1:50" x14ac:dyDescent="0.2">
      <c r="A382" s="2">
        <v>40688</v>
      </c>
      <c r="O382">
        <v>4.915</v>
      </c>
      <c r="P382">
        <v>5.7249999999999996</v>
      </c>
      <c r="Q382">
        <v>6.2450000000000001</v>
      </c>
      <c r="R382">
        <v>6.8650000000000002</v>
      </c>
      <c r="S382">
        <v>7.5</v>
      </c>
      <c r="AT382" s="9" t="str">
        <f t="shared" si="25"/>
        <v/>
      </c>
      <c r="AU382" s="9" t="str">
        <f t="shared" si="28"/>
        <v/>
      </c>
      <c r="AV382" s="9" t="str">
        <f t="shared" si="29"/>
        <v/>
      </c>
      <c r="AW382" s="9" t="str">
        <f t="shared" si="26"/>
        <v/>
      </c>
      <c r="AX382" s="9" t="str">
        <f t="shared" si="27"/>
        <v/>
      </c>
    </row>
    <row r="383" spans="1:50" x14ac:dyDescent="0.2">
      <c r="A383" s="2">
        <v>40689</v>
      </c>
      <c r="O383">
        <v>4.8</v>
      </c>
      <c r="P383">
        <v>5.55</v>
      </c>
      <c r="Q383">
        <v>6.07</v>
      </c>
      <c r="R383">
        <v>6.665</v>
      </c>
      <c r="S383">
        <v>7.3</v>
      </c>
      <c r="AT383" s="9" t="str">
        <f t="shared" si="25"/>
        <v/>
      </c>
      <c r="AU383" s="9" t="str">
        <f t="shared" si="28"/>
        <v/>
      </c>
      <c r="AV383" s="9" t="str">
        <f t="shared" si="29"/>
        <v/>
      </c>
      <c r="AW383" s="9" t="str">
        <f t="shared" si="26"/>
        <v/>
      </c>
      <c r="AX383" s="9" t="str">
        <f t="shared" si="27"/>
        <v/>
      </c>
    </row>
    <row r="384" spans="1:50" x14ac:dyDescent="0.2">
      <c r="A384" s="2">
        <v>40690</v>
      </c>
      <c r="O384">
        <v>4.8849999999999998</v>
      </c>
      <c r="P384">
        <v>5.6349999999999998</v>
      </c>
      <c r="Q384">
        <v>6.1550000000000002</v>
      </c>
      <c r="R384">
        <v>6.75</v>
      </c>
      <c r="S384">
        <v>7.3849999999999998</v>
      </c>
      <c r="AT384" s="9" t="str">
        <f t="shared" si="25"/>
        <v/>
      </c>
      <c r="AU384" s="9" t="str">
        <f t="shared" si="28"/>
        <v/>
      </c>
      <c r="AV384" s="9" t="str">
        <f t="shared" si="29"/>
        <v/>
      </c>
      <c r="AW384" s="9" t="str">
        <f t="shared" si="26"/>
        <v/>
      </c>
      <c r="AX384" s="9" t="str">
        <f t="shared" si="27"/>
        <v/>
      </c>
    </row>
    <row r="385" spans="1:50" x14ac:dyDescent="0.2">
      <c r="A385" s="2">
        <v>40691</v>
      </c>
      <c r="O385">
        <v>4.8849999999999998</v>
      </c>
      <c r="P385">
        <v>5.6349999999999998</v>
      </c>
      <c r="Q385">
        <v>6.1550000000000002</v>
      </c>
      <c r="R385">
        <v>6.75</v>
      </c>
      <c r="S385">
        <v>7.3849999999999998</v>
      </c>
      <c r="AT385" s="9" t="str">
        <f t="shared" si="25"/>
        <v/>
      </c>
      <c r="AU385" s="9" t="str">
        <f t="shared" si="28"/>
        <v/>
      </c>
      <c r="AV385" s="9" t="str">
        <f t="shared" si="29"/>
        <v/>
      </c>
      <c r="AW385" s="9" t="str">
        <f t="shared" si="26"/>
        <v/>
      </c>
      <c r="AX385" s="9" t="str">
        <f t="shared" si="27"/>
        <v/>
      </c>
    </row>
    <row r="386" spans="1:50" x14ac:dyDescent="0.2">
      <c r="A386" s="2">
        <v>40692</v>
      </c>
      <c r="O386">
        <v>4.8849999999999998</v>
      </c>
      <c r="P386">
        <v>5.6349999999999998</v>
      </c>
      <c r="Q386">
        <v>6.1550000000000002</v>
      </c>
      <c r="R386">
        <v>6.75</v>
      </c>
      <c r="S386">
        <v>7.3849999999999998</v>
      </c>
      <c r="AT386" s="9" t="str">
        <f t="shared" ref="AT386:AT449" si="30">IF(COUNT(T386:W386)&lt;4,"",AVERAGE(T386:W386))</f>
        <v/>
      </c>
      <c r="AU386" s="9" t="str">
        <f t="shared" si="28"/>
        <v/>
      </c>
      <c r="AV386" s="9" t="str">
        <f t="shared" si="29"/>
        <v/>
      </c>
      <c r="AW386" s="9" t="str">
        <f t="shared" ref="AW386:AW449" si="31">IF(COUNT(T386:AA386)&lt;8,"",(0.25*SUM(T386:W386)+SUM(X386:AA386))/5)</f>
        <v/>
      </c>
      <c r="AX386" s="9" t="str">
        <f t="shared" ref="AX386:AX449" si="32">IF(COUNT(T386:AF386)&lt;13,"",(0.25*SUM(T386:W386)+SUM(X386:AF386))/10)</f>
        <v/>
      </c>
    </row>
    <row r="387" spans="1:50" x14ac:dyDescent="0.2">
      <c r="A387" s="2">
        <v>40693</v>
      </c>
      <c r="O387">
        <v>4.8849999999999998</v>
      </c>
      <c r="P387">
        <v>5.6349999999999998</v>
      </c>
      <c r="Q387">
        <v>6.1550000000000002</v>
      </c>
      <c r="R387">
        <v>6.75</v>
      </c>
      <c r="S387">
        <v>7.3849999999999998</v>
      </c>
      <c r="AT387" s="9" t="str">
        <f t="shared" si="30"/>
        <v/>
      </c>
      <c r="AU387" s="9" t="str">
        <f t="shared" si="28"/>
        <v/>
      </c>
      <c r="AV387" s="9" t="str">
        <f t="shared" si="29"/>
        <v/>
      </c>
      <c r="AW387" s="9" t="str">
        <f t="shared" si="31"/>
        <v/>
      </c>
      <c r="AX387" s="9" t="str">
        <f t="shared" si="32"/>
        <v/>
      </c>
    </row>
    <row r="388" spans="1:50" x14ac:dyDescent="0.2">
      <c r="A388" s="2">
        <v>40694</v>
      </c>
      <c r="O388">
        <v>4.835</v>
      </c>
      <c r="P388">
        <v>5.585</v>
      </c>
      <c r="Q388">
        <v>6.085</v>
      </c>
      <c r="R388">
        <v>6.6150000000000002</v>
      </c>
      <c r="S388">
        <v>7.25</v>
      </c>
      <c r="AT388" s="9" t="str">
        <f t="shared" si="30"/>
        <v/>
      </c>
      <c r="AU388" s="9" t="str">
        <f t="shared" si="28"/>
        <v/>
      </c>
      <c r="AV388" s="9" t="str">
        <f t="shared" si="29"/>
        <v/>
      </c>
      <c r="AW388" s="9" t="str">
        <f t="shared" si="31"/>
        <v/>
      </c>
      <c r="AX388" s="9" t="str">
        <f t="shared" si="32"/>
        <v/>
      </c>
    </row>
    <row r="389" spans="1:50" x14ac:dyDescent="0.2">
      <c r="A389" s="2">
        <v>40695</v>
      </c>
      <c r="O389">
        <v>4.8</v>
      </c>
      <c r="P389">
        <v>5.55</v>
      </c>
      <c r="Q389">
        <v>6.06</v>
      </c>
      <c r="R389">
        <v>6.65</v>
      </c>
      <c r="S389">
        <v>7.2850000000000001</v>
      </c>
      <c r="AT389" s="9" t="str">
        <f t="shared" si="30"/>
        <v/>
      </c>
      <c r="AU389" s="9" t="str">
        <f t="shared" ref="AU389:AU452" si="33">IF(OR(AT389="",X389=""),"",(AT389+X389)/2)</f>
        <v/>
      </c>
      <c r="AV389" s="9" t="str">
        <f t="shared" ref="AV389:AV452" si="34">IF(OR(AT389="",X389="",Y389=""),"",(AT389+X389+Y389)/3)</f>
        <v/>
      </c>
      <c r="AW389" s="9" t="str">
        <f t="shared" si="31"/>
        <v/>
      </c>
      <c r="AX389" s="9" t="str">
        <f t="shared" si="32"/>
        <v/>
      </c>
    </row>
    <row r="390" spans="1:50" x14ac:dyDescent="0.2">
      <c r="A390" s="2">
        <v>40696</v>
      </c>
      <c r="O390">
        <v>4.8</v>
      </c>
      <c r="P390">
        <v>5.55</v>
      </c>
      <c r="Q390">
        <v>6.06</v>
      </c>
      <c r="R390">
        <v>6.65</v>
      </c>
      <c r="S390">
        <v>7.2850000000000001</v>
      </c>
      <c r="AT390" s="9" t="str">
        <f t="shared" si="30"/>
        <v/>
      </c>
      <c r="AU390" s="9" t="str">
        <f t="shared" si="33"/>
        <v/>
      </c>
      <c r="AV390" s="9" t="str">
        <f t="shared" si="34"/>
        <v/>
      </c>
      <c r="AW390" s="9" t="str">
        <f t="shared" si="31"/>
        <v/>
      </c>
      <c r="AX390" s="9" t="str">
        <f t="shared" si="32"/>
        <v/>
      </c>
    </row>
    <row r="391" spans="1:50" x14ac:dyDescent="0.2">
      <c r="A391" s="2">
        <v>40697</v>
      </c>
      <c r="O391">
        <v>4.8</v>
      </c>
      <c r="P391">
        <v>5.55</v>
      </c>
      <c r="Q391">
        <v>6.06</v>
      </c>
      <c r="R391">
        <v>6.65</v>
      </c>
      <c r="S391">
        <v>7.2850000000000001</v>
      </c>
      <c r="AT391" s="9" t="str">
        <f t="shared" si="30"/>
        <v/>
      </c>
      <c r="AU391" s="9" t="str">
        <f t="shared" si="33"/>
        <v/>
      </c>
      <c r="AV391" s="9" t="str">
        <f t="shared" si="34"/>
        <v/>
      </c>
      <c r="AW391" s="9" t="str">
        <f t="shared" si="31"/>
        <v/>
      </c>
      <c r="AX391" s="9" t="str">
        <f t="shared" si="32"/>
        <v/>
      </c>
    </row>
    <row r="392" spans="1:50" x14ac:dyDescent="0.2">
      <c r="A392" s="2">
        <v>40698</v>
      </c>
      <c r="O392">
        <v>4.8</v>
      </c>
      <c r="P392">
        <v>5.55</v>
      </c>
      <c r="Q392">
        <v>6.06</v>
      </c>
      <c r="R392">
        <v>6.65</v>
      </c>
      <c r="S392">
        <v>7.2850000000000001</v>
      </c>
      <c r="AT392" s="9" t="str">
        <f t="shared" si="30"/>
        <v/>
      </c>
      <c r="AU392" s="9" t="str">
        <f t="shared" si="33"/>
        <v/>
      </c>
      <c r="AV392" s="9" t="str">
        <f t="shared" si="34"/>
        <v/>
      </c>
      <c r="AW392" s="9" t="str">
        <f t="shared" si="31"/>
        <v/>
      </c>
      <c r="AX392" s="9" t="str">
        <f t="shared" si="32"/>
        <v/>
      </c>
    </row>
    <row r="393" spans="1:50" x14ac:dyDescent="0.2">
      <c r="A393" s="2">
        <v>40699</v>
      </c>
      <c r="O393">
        <v>4.8</v>
      </c>
      <c r="P393">
        <v>5.55</v>
      </c>
      <c r="Q393">
        <v>6.06</v>
      </c>
      <c r="R393">
        <v>6.65</v>
      </c>
      <c r="S393">
        <v>7.2850000000000001</v>
      </c>
      <c r="AT393" s="9" t="str">
        <f t="shared" si="30"/>
        <v/>
      </c>
      <c r="AU393" s="9" t="str">
        <f t="shared" si="33"/>
        <v/>
      </c>
      <c r="AV393" s="9" t="str">
        <f t="shared" si="34"/>
        <v/>
      </c>
      <c r="AW393" s="9" t="str">
        <f t="shared" si="31"/>
        <v/>
      </c>
      <c r="AX393" s="9" t="str">
        <f t="shared" si="32"/>
        <v/>
      </c>
    </row>
    <row r="394" spans="1:50" x14ac:dyDescent="0.2">
      <c r="A394" s="2">
        <v>40700</v>
      </c>
      <c r="O394">
        <v>4.8</v>
      </c>
      <c r="P394">
        <v>5.55</v>
      </c>
      <c r="Q394">
        <v>6.06</v>
      </c>
      <c r="R394">
        <v>6.65</v>
      </c>
      <c r="S394">
        <v>7.2850000000000001</v>
      </c>
      <c r="AT394" s="9" t="str">
        <f t="shared" si="30"/>
        <v/>
      </c>
      <c r="AU394" s="9" t="str">
        <f t="shared" si="33"/>
        <v/>
      </c>
      <c r="AV394" s="9" t="str">
        <f t="shared" si="34"/>
        <v/>
      </c>
      <c r="AW394" s="9" t="str">
        <f t="shared" si="31"/>
        <v/>
      </c>
      <c r="AX394" s="9" t="str">
        <f t="shared" si="32"/>
        <v/>
      </c>
    </row>
    <row r="395" spans="1:50" x14ac:dyDescent="0.2">
      <c r="A395" s="2">
        <v>40701</v>
      </c>
      <c r="O395">
        <v>4.7</v>
      </c>
      <c r="P395">
        <v>5.45</v>
      </c>
      <c r="Q395">
        <v>5.96</v>
      </c>
      <c r="R395">
        <v>6.55</v>
      </c>
      <c r="S395">
        <v>7.1849999999999996</v>
      </c>
      <c r="AT395" s="9" t="str">
        <f t="shared" si="30"/>
        <v/>
      </c>
      <c r="AU395" s="9" t="str">
        <f t="shared" si="33"/>
        <v/>
      </c>
      <c r="AV395" s="9" t="str">
        <f t="shared" si="34"/>
        <v/>
      </c>
      <c r="AW395" s="9" t="str">
        <f t="shared" si="31"/>
        <v/>
      </c>
      <c r="AX395" s="9" t="str">
        <f t="shared" si="32"/>
        <v/>
      </c>
    </row>
    <row r="396" spans="1:50" x14ac:dyDescent="0.2">
      <c r="A396" s="2">
        <v>40702</v>
      </c>
      <c r="O396">
        <v>4.7249999999999996</v>
      </c>
      <c r="P396">
        <v>5.3550000000000004</v>
      </c>
      <c r="Q396">
        <v>5.8650000000000002</v>
      </c>
      <c r="R396">
        <v>6.4550000000000001</v>
      </c>
      <c r="S396">
        <v>7.09</v>
      </c>
      <c r="AT396" s="9" t="str">
        <f t="shared" si="30"/>
        <v/>
      </c>
      <c r="AU396" s="9" t="str">
        <f t="shared" si="33"/>
        <v/>
      </c>
      <c r="AV396" s="9" t="str">
        <f t="shared" si="34"/>
        <v/>
      </c>
      <c r="AW396" s="9" t="str">
        <f t="shared" si="31"/>
        <v/>
      </c>
      <c r="AX396" s="9" t="str">
        <f t="shared" si="32"/>
        <v/>
      </c>
    </row>
    <row r="397" spans="1:50" x14ac:dyDescent="0.2">
      <c r="A397" s="2">
        <v>40703</v>
      </c>
      <c r="O397">
        <v>4.7249999999999996</v>
      </c>
      <c r="P397">
        <v>5.3550000000000004</v>
      </c>
      <c r="Q397">
        <v>5.8849999999999998</v>
      </c>
      <c r="R397">
        <v>6.5650000000000004</v>
      </c>
      <c r="S397">
        <v>7.1550000000000002</v>
      </c>
      <c r="AT397" s="9" t="str">
        <f t="shared" si="30"/>
        <v/>
      </c>
      <c r="AU397" s="9" t="str">
        <f t="shared" si="33"/>
        <v/>
      </c>
      <c r="AV397" s="9" t="str">
        <f t="shared" si="34"/>
        <v/>
      </c>
      <c r="AW397" s="9" t="str">
        <f t="shared" si="31"/>
        <v/>
      </c>
      <c r="AX397" s="9" t="str">
        <f t="shared" si="32"/>
        <v/>
      </c>
    </row>
    <row r="398" spans="1:50" x14ac:dyDescent="0.2">
      <c r="A398" s="2">
        <v>40704</v>
      </c>
      <c r="O398">
        <v>4.8049999999999997</v>
      </c>
      <c r="P398">
        <v>5.4349999999999996</v>
      </c>
      <c r="Q398">
        <v>5.9649999999999999</v>
      </c>
      <c r="R398">
        <v>6.6449999999999996</v>
      </c>
      <c r="S398">
        <v>7.2350000000000003</v>
      </c>
      <c r="AT398" s="9" t="str">
        <f t="shared" si="30"/>
        <v/>
      </c>
      <c r="AU398" s="9" t="str">
        <f t="shared" si="33"/>
        <v/>
      </c>
      <c r="AV398" s="9" t="str">
        <f t="shared" si="34"/>
        <v/>
      </c>
      <c r="AW398" s="9" t="str">
        <f t="shared" si="31"/>
        <v/>
      </c>
      <c r="AX398" s="9" t="str">
        <f t="shared" si="32"/>
        <v/>
      </c>
    </row>
    <row r="399" spans="1:50" x14ac:dyDescent="0.2">
      <c r="A399" s="2">
        <v>40705</v>
      </c>
      <c r="O399">
        <v>4.8049999999999997</v>
      </c>
      <c r="P399">
        <v>5.4349999999999996</v>
      </c>
      <c r="Q399">
        <v>5.9649999999999999</v>
      </c>
      <c r="R399">
        <v>6.6449999999999996</v>
      </c>
      <c r="S399">
        <v>7.2350000000000003</v>
      </c>
      <c r="AT399" s="9" t="str">
        <f t="shared" si="30"/>
        <v/>
      </c>
      <c r="AU399" s="9" t="str">
        <f t="shared" si="33"/>
        <v/>
      </c>
      <c r="AV399" s="9" t="str">
        <f t="shared" si="34"/>
        <v/>
      </c>
      <c r="AW399" s="9" t="str">
        <f t="shared" si="31"/>
        <v/>
      </c>
      <c r="AX399" s="9" t="str">
        <f t="shared" si="32"/>
        <v/>
      </c>
    </row>
    <row r="400" spans="1:50" x14ac:dyDescent="0.2">
      <c r="A400" s="2">
        <v>40706</v>
      </c>
      <c r="O400">
        <v>4.8049999999999997</v>
      </c>
      <c r="P400">
        <v>5.4349999999999996</v>
      </c>
      <c r="Q400">
        <v>5.9649999999999999</v>
      </c>
      <c r="R400">
        <v>6.6449999999999996</v>
      </c>
      <c r="S400">
        <v>7.2350000000000003</v>
      </c>
      <c r="AT400" s="9" t="str">
        <f t="shared" si="30"/>
        <v/>
      </c>
      <c r="AU400" s="9" t="str">
        <f t="shared" si="33"/>
        <v/>
      </c>
      <c r="AV400" s="9" t="str">
        <f t="shared" si="34"/>
        <v/>
      </c>
      <c r="AW400" s="9" t="str">
        <f t="shared" si="31"/>
        <v/>
      </c>
      <c r="AX400" s="9" t="str">
        <f t="shared" si="32"/>
        <v/>
      </c>
    </row>
    <row r="401" spans="1:50" x14ac:dyDescent="0.2">
      <c r="A401" s="2">
        <v>40707</v>
      </c>
      <c r="O401">
        <v>4.8049999999999997</v>
      </c>
      <c r="P401">
        <v>5.4349999999999996</v>
      </c>
      <c r="Q401">
        <v>5.9649999999999999</v>
      </c>
      <c r="R401">
        <v>6.6449999999999996</v>
      </c>
      <c r="S401">
        <v>7.2350000000000003</v>
      </c>
      <c r="AT401" s="9" t="str">
        <f t="shared" si="30"/>
        <v/>
      </c>
      <c r="AU401" s="9" t="str">
        <f t="shared" si="33"/>
        <v/>
      </c>
      <c r="AV401" s="9" t="str">
        <f t="shared" si="34"/>
        <v/>
      </c>
      <c r="AW401" s="9" t="str">
        <f t="shared" si="31"/>
        <v/>
      </c>
      <c r="AX401" s="9" t="str">
        <f t="shared" si="32"/>
        <v/>
      </c>
    </row>
    <row r="402" spans="1:50" x14ac:dyDescent="0.2">
      <c r="A402" s="2">
        <v>40708</v>
      </c>
      <c r="O402">
        <v>4.7949999999999999</v>
      </c>
      <c r="P402">
        <v>5.415</v>
      </c>
      <c r="Q402">
        <v>5.9749999999999996</v>
      </c>
      <c r="R402">
        <v>6.6849999999999996</v>
      </c>
      <c r="S402">
        <v>7.28</v>
      </c>
      <c r="AT402" s="9" t="str">
        <f t="shared" si="30"/>
        <v/>
      </c>
      <c r="AU402" s="9" t="str">
        <f t="shared" si="33"/>
        <v/>
      </c>
      <c r="AV402" s="9" t="str">
        <f t="shared" si="34"/>
        <v/>
      </c>
      <c r="AW402" s="9" t="str">
        <f t="shared" si="31"/>
        <v/>
      </c>
      <c r="AX402" s="9" t="str">
        <f t="shared" si="32"/>
        <v/>
      </c>
    </row>
    <row r="403" spans="1:50" x14ac:dyDescent="0.2">
      <c r="A403" s="2">
        <v>40709</v>
      </c>
      <c r="O403">
        <v>4.7949999999999999</v>
      </c>
      <c r="P403">
        <v>5.415</v>
      </c>
      <c r="Q403">
        <v>5.9749999999999996</v>
      </c>
      <c r="R403">
        <v>6.6849999999999996</v>
      </c>
      <c r="S403">
        <v>7.28</v>
      </c>
      <c r="AT403" s="9" t="str">
        <f t="shared" si="30"/>
        <v/>
      </c>
      <c r="AU403" s="9" t="str">
        <f t="shared" si="33"/>
        <v/>
      </c>
      <c r="AV403" s="9" t="str">
        <f t="shared" si="34"/>
        <v/>
      </c>
      <c r="AW403" s="9" t="str">
        <f t="shared" si="31"/>
        <v/>
      </c>
      <c r="AX403" s="9" t="str">
        <f t="shared" si="32"/>
        <v/>
      </c>
    </row>
    <row r="404" spans="1:50" x14ac:dyDescent="0.2">
      <c r="A404" s="2">
        <v>40710</v>
      </c>
      <c r="O404">
        <v>4.7949999999999999</v>
      </c>
      <c r="P404">
        <v>5.415</v>
      </c>
      <c r="Q404">
        <v>5.9749999999999996</v>
      </c>
      <c r="R404">
        <v>6.6849999999999996</v>
      </c>
      <c r="S404">
        <v>7.28</v>
      </c>
      <c r="AT404" s="9" t="str">
        <f t="shared" si="30"/>
        <v/>
      </c>
      <c r="AU404" s="9" t="str">
        <f t="shared" si="33"/>
        <v/>
      </c>
      <c r="AV404" s="9" t="str">
        <f t="shared" si="34"/>
        <v/>
      </c>
      <c r="AW404" s="9" t="str">
        <f t="shared" si="31"/>
        <v/>
      </c>
      <c r="AX404" s="9" t="str">
        <f t="shared" si="32"/>
        <v/>
      </c>
    </row>
    <row r="405" spans="1:50" x14ac:dyDescent="0.2">
      <c r="A405" s="2">
        <v>40711</v>
      </c>
      <c r="O405">
        <v>4.87</v>
      </c>
      <c r="P405">
        <v>5.56</v>
      </c>
      <c r="Q405">
        <v>6.12</v>
      </c>
      <c r="R405">
        <v>6.88</v>
      </c>
      <c r="S405">
        <v>7.4749999999999996</v>
      </c>
      <c r="AT405" s="9" t="str">
        <f t="shared" si="30"/>
        <v/>
      </c>
      <c r="AU405" s="9" t="str">
        <f t="shared" si="33"/>
        <v/>
      </c>
      <c r="AV405" s="9" t="str">
        <f t="shared" si="34"/>
        <v/>
      </c>
      <c r="AW405" s="9" t="str">
        <f t="shared" si="31"/>
        <v/>
      </c>
      <c r="AX405" s="9" t="str">
        <f t="shared" si="32"/>
        <v/>
      </c>
    </row>
    <row r="406" spans="1:50" x14ac:dyDescent="0.2">
      <c r="A406" s="2">
        <v>40712</v>
      </c>
      <c r="O406">
        <v>4.87</v>
      </c>
      <c r="P406">
        <v>5.56</v>
      </c>
      <c r="Q406">
        <v>6.12</v>
      </c>
      <c r="R406">
        <v>6.88</v>
      </c>
      <c r="S406">
        <v>7.4749999999999996</v>
      </c>
      <c r="AT406" s="9" t="str">
        <f t="shared" si="30"/>
        <v/>
      </c>
      <c r="AU406" s="9" t="str">
        <f t="shared" si="33"/>
        <v/>
      </c>
      <c r="AV406" s="9" t="str">
        <f t="shared" si="34"/>
        <v/>
      </c>
      <c r="AW406" s="9" t="str">
        <f t="shared" si="31"/>
        <v/>
      </c>
      <c r="AX406" s="9" t="str">
        <f t="shared" si="32"/>
        <v/>
      </c>
    </row>
    <row r="407" spans="1:50" x14ac:dyDescent="0.2">
      <c r="A407" s="2">
        <v>40713</v>
      </c>
      <c r="O407">
        <v>4.87</v>
      </c>
      <c r="P407">
        <v>5.56</v>
      </c>
      <c r="Q407">
        <v>6.12</v>
      </c>
      <c r="R407">
        <v>6.88</v>
      </c>
      <c r="S407">
        <v>7.4749999999999996</v>
      </c>
      <c r="AT407" s="9" t="str">
        <f t="shared" si="30"/>
        <v/>
      </c>
      <c r="AU407" s="9" t="str">
        <f t="shared" si="33"/>
        <v/>
      </c>
      <c r="AV407" s="9" t="str">
        <f t="shared" si="34"/>
        <v/>
      </c>
      <c r="AW407" s="9" t="str">
        <f t="shared" si="31"/>
        <v/>
      </c>
      <c r="AX407" s="9" t="str">
        <f t="shared" si="32"/>
        <v/>
      </c>
    </row>
    <row r="408" spans="1:50" x14ac:dyDescent="0.2">
      <c r="A408" s="2">
        <v>40714</v>
      </c>
      <c r="O408">
        <v>4.87</v>
      </c>
      <c r="P408">
        <v>5.56</v>
      </c>
      <c r="Q408">
        <v>6.09</v>
      </c>
      <c r="R408">
        <v>6.8250000000000002</v>
      </c>
      <c r="S408">
        <v>7.42</v>
      </c>
      <c r="AT408" s="9" t="str">
        <f t="shared" si="30"/>
        <v/>
      </c>
      <c r="AU408" s="9" t="str">
        <f t="shared" si="33"/>
        <v/>
      </c>
      <c r="AV408" s="9" t="str">
        <f t="shared" si="34"/>
        <v/>
      </c>
      <c r="AW408" s="9" t="str">
        <f t="shared" si="31"/>
        <v/>
      </c>
      <c r="AX408" s="9" t="str">
        <f t="shared" si="32"/>
        <v/>
      </c>
    </row>
    <row r="409" spans="1:50" x14ac:dyDescent="0.2">
      <c r="A409" s="2">
        <v>40715</v>
      </c>
      <c r="O409">
        <v>4.84</v>
      </c>
      <c r="P409">
        <v>5.54</v>
      </c>
      <c r="Q409">
        <v>6.07</v>
      </c>
      <c r="R409">
        <v>6.8049999999999997</v>
      </c>
      <c r="S409">
        <v>7.4</v>
      </c>
      <c r="AT409" s="9" t="str">
        <f t="shared" si="30"/>
        <v/>
      </c>
      <c r="AU409" s="9" t="str">
        <f t="shared" si="33"/>
        <v/>
      </c>
      <c r="AV409" s="9" t="str">
        <f t="shared" si="34"/>
        <v/>
      </c>
      <c r="AW409" s="9" t="str">
        <f t="shared" si="31"/>
        <v/>
      </c>
      <c r="AX409" s="9" t="str">
        <f t="shared" si="32"/>
        <v/>
      </c>
    </row>
    <row r="410" spans="1:50" x14ac:dyDescent="0.2">
      <c r="A410" s="2">
        <v>40716</v>
      </c>
      <c r="O410">
        <v>4.8150000000000004</v>
      </c>
      <c r="P410">
        <v>5.4649999999999999</v>
      </c>
      <c r="Q410">
        <v>6.01</v>
      </c>
      <c r="R410">
        <v>6.7350000000000003</v>
      </c>
      <c r="S410">
        <v>7.33</v>
      </c>
      <c r="AT410" s="9" t="str">
        <f t="shared" si="30"/>
        <v/>
      </c>
      <c r="AU410" s="9" t="str">
        <f t="shared" si="33"/>
        <v/>
      </c>
      <c r="AV410" s="9" t="str">
        <f t="shared" si="34"/>
        <v/>
      </c>
      <c r="AW410" s="9" t="str">
        <f t="shared" si="31"/>
        <v/>
      </c>
      <c r="AX410" s="9" t="str">
        <f t="shared" si="32"/>
        <v/>
      </c>
    </row>
    <row r="411" spans="1:50" x14ac:dyDescent="0.2">
      <c r="A411" s="2">
        <v>40717</v>
      </c>
      <c r="O411">
        <v>4.8150000000000004</v>
      </c>
      <c r="P411">
        <v>5.4649999999999999</v>
      </c>
      <c r="Q411">
        <v>6.01</v>
      </c>
      <c r="R411">
        <v>6.7350000000000003</v>
      </c>
      <c r="S411">
        <v>7.33</v>
      </c>
      <c r="AT411" s="9" t="str">
        <f t="shared" si="30"/>
        <v/>
      </c>
      <c r="AU411" s="9" t="str">
        <f t="shared" si="33"/>
        <v/>
      </c>
      <c r="AV411" s="9" t="str">
        <f t="shared" si="34"/>
        <v/>
      </c>
      <c r="AW411" s="9" t="str">
        <f t="shared" si="31"/>
        <v/>
      </c>
      <c r="AX411" s="9" t="str">
        <f t="shared" si="32"/>
        <v/>
      </c>
    </row>
    <row r="412" spans="1:50" x14ac:dyDescent="0.2">
      <c r="A412" s="2">
        <v>40718</v>
      </c>
      <c r="O412">
        <v>4.8150000000000004</v>
      </c>
      <c r="P412">
        <v>5.4649999999999999</v>
      </c>
      <c r="Q412">
        <v>6.01</v>
      </c>
      <c r="R412">
        <v>6.7350000000000003</v>
      </c>
      <c r="S412">
        <v>7.33</v>
      </c>
      <c r="AT412" s="9" t="str">
        <f t="shared" si="30"/>
        <v/>
      </c>
      <c r="AU412" s="9" t="str">
        <f t="shared" si="33"/>
        <v/>
      </c>
      <c r="AV412" s="9" t="str">
        <f t="shared" si="34"/>
        <v/>
      </c>
      <c r="AW412" s="9" t="str">
        <f t="shared" si="31"/>
        <v/>
      </c>
      <c r="AX412" s="9" t="str">
        <f t="shared" si="32"/>
        <v/>
      </c>
    </row>
    <row r="413" spans="1:50" x14ac:dyDescent="0.2">
      <c r="A413" s="2">
        <v>40719</v>
      </c>
      <c r="O413">
        <v>4.8150000000000004</v>
      </c>
      <c r="P413">
        <v>5.4649999999999999</v>
      </c>
      <c r="Q413">
        <v>6.01</v>
      </c>
      <c r="R413">
        <v>6.7350000000000003</v>
      </c>
      <c r="S413">
        <v>7.33</v>
      </c>
      <c r="AT413" s="9" t="str">
        <f t="shared" si="30"/>
        <v/>
      </c>
      <c r="AU413" s="9" t="str">
        <f t="shared" si="33"/>
        <v/>
      </c>
      <c r="AV413" s="9" t="str">
        <f t="shared" si="34"/>
        <v/>
      </c>
      <c r="AW413" s="9" t="str">
        <f t="shared" si="31"/>
        <v/>
      </c>
      <c r="AX413" s="9" t="str">
        <f t="shared" si="32"/>
        <v/>
      </c>
    </row>
    <row r="414" spans="1:50" x14ac:dyDescent="0.2">
      <c r="A414" s="2">
        <v>40720</v>
      </c>
      <c r="O414">
        <v>4.8150000000000004</v>
      </c>
      <c r="P414">
        <v>5.4649999999999999</v>
      </c>
      <c r="Q414">
        <v>6.01</v>
      </c>
      <c r="R414">
        <v>6.7350000000000003</v>
      </c>
      <c r="S414">
        <v>7.33</v>
      </c>
      <c r="AT414" s="9" t="str">
        <f t="shared" si="30"/>
        <v/>
      </c>
      <c r="AU414" s="9" t="str">
        <f t="shared" si="33"/>
        <v/>
      </c>
      <c r="AV414" s="9" t="str">
        <f t="shared" si="34"/>
        <v/>
      </c>
      <c r="AW414" s="9" t="str">
        <f t="shared" si="31"/>
        <v/>
      </c>
      <c r="AX414" s="9" t="str">
        <f t="shared" si="32"/>
        <v/>
      </c>
    </row>
    <row r="415" spans="1:50" x14ac:dyDescent="0.2">
      <c r="A415" s="2">
        <v>40721</v>
      </c>
      <c r="O415">
        <v>4.8150000000000004</v>
      </c>
      <c r="P415">
        <v>5.4649999999999999</v>
      </c>
      <c r="Q415">
        <v>6.01</v>
      </c>
      <c r="R415">
        <v>6.7350000000000003</v>
      </c>
      <c r="S415">
        <v>7.33</v>
      </c>
      <c r="AT415" s="9" t="str">
        <f t="shared" si="30"/>
        <v/>
      </c>
      <c r="AU415" s="9" t="str">
        <f t="shared" si="33"/>
        <v/>
      </c>
      <c r="AV415" s="9" t="str">
        <f t="shared" si="34"/>
        <v/>
      </c>
      <c r="AW415" s="9" t="str">
        <f t="shared" si="31"/>
        <v/>
      </c>
      <c r="AX415" s="9" t="str">
        <f t="shared" si="32"/>
        <v/>
      </c>
    </row>
    <row r="416" spans="1:50" x14ac:dyDescent="0.2">
      <c r="A416" s="2">
        <v>40722</v>
      </c>
      <c r="O416">
        <v>4.8449999999999998</v>
      </c>
      <c r="P416">
        <v>5.4950000000000001</v>
      </c>
      <c r="Q416">
        <v>6.04</v>
      </c>
      <c r="R416">
        <v>6.7649999999999997</v>
      </c>
      <c r="S416">
        <v>7.36</v>
      </c>
      <c r="AT416" s="9" t="str">
        <f t="shared" si="30"/>
        <v/>
      </c>
      <c r="AU416" s="9" t="str">
        <f t="shared" si="33"/>
        <v/>
      </c>
      <c r="AV416" s="9" t="str">
        <f t="shared" si="34"/>
        <v/>
      </c>
      <c r="AW416" s="9" t="str">
        <f t="shared" si="31"/>
        <v/>
      </c>
      <c r="AX416" s="9" t="str">
        <f t="shared" si="32"/>
        <v/>
      </c>
    </row>
    <row r="417" spans="1:50" x14ac:dyDescent="0.2">
      <c r="A417" s="2">
        <v>40723</v>
      </c>
      <c r="O417">
        <v>4.8449999999999998</v>
      </c>
      <c r="P417">
        <v>5.4950000000000001</v>
      </c>
      <c r="Q417">
        <v>6.04</v>
      </c>
      <c r="R417">
        <v>6.7649999999999997</v>
      </c>
      <c r="S417">
        <v>7.36</v>
      </c>
      <c r="AT417" s="9" t="str">
        <f t="shared" si="30"/>
        <v/>
      </c>
      <c r="AU417" s="9" t="str">
        <f t="shared" si="33"/>
        <v/>
      </c>
      <c r="AV417" s="9" t="str">
        <f t="shared" si="34"/>
        <v/>
      </c>
      <c r="AW417" s="9" t="str">
        <f t="shared" si="31"/>
        <v/>
      </c>
      <c r="AX417" s="9" t="str">
        <f t="shared" si="32"/>
        <v/>
      </c>
    </row>
    <row r="418" spans="1:50" x14ac:dyDescent="0.2">
      <c r="A418" s="2">
        <v>40724</v>
      </c>
      <c r="O418">
        <v>4.7850000000000001</v>
      </c>
      <c r="P418">
        <v>5.4349999999999996</v>
      </c>
      <c r="Q418">
        <v>5.98</v>
      </c>
      <c r="R418">
        <v>6.6349999999999998</v>
      </c>
      <c r="S418">
        <v>7.25</v>
      </c>
      <c r="AT418" s="9" t="str">
        <f t="shared" si="30"/>
        <v/>
      </c>
      <c r="AU418" s="9" t="str">
        <f t="shared" si="33"/>
        <v/>
      </c>
      <c r="AV418" s="9" t="str">
        <f t="shared" si="34"/>
        <v/>
      </c>
      <c r="AW418" s="9" t="str">
        <f t="shared" si="31"/>
        <v/>
      </c>
      <c r="AX418" s="9" t="str">
        <f t="shared" si="32"/>
        <v/>
      </c>
    </row>
    <row r="419" spans="1:50" x14ac:dyDescent="0.2">
      <c r="A419" s="2">
        <v>40725</v>
      </c>
      <c r="O419">
        <v>4.8150000000000004</v>
      </c>
      <c r="P419">
        <v>5.4349999999999996</v>
      </c>
      <c r="Q419">
        <v>6.12</v>
      </c>
      <c r="R419">
        <v>6.7350000000000003</v>
      </c>
      <c r="S419">
        <v>7.4749999999999996</v>
      </c>
      <c r="AT419" s="9" t="str">
        <f t="shared" si="30"/>
        <v/>
      </c>
      <c r="AU419" s="9" t="str">
        <f t="shared" si="33"/>
        <v/>
      </c>
      <c r="AV419" s="9" t="str">
        <f t="shared" si="34"/>
        <v/>
      </c>
      <c r="AW419" s="9" t="str">
        <f t="shared" si="31"/>
        <v/>
      </c>
      <c r="AX419" s="9" t="str">
        <f t="shared" si="32"/>
        <v/>
      </c>
    </row>
    <row r="420" spans="1:50" x14ac:dyDescent="0.2">
      <c r="A420" s="2">
        <v>40726</v>
      </c>
      <c r="O420">
        <v>4.8150000000000004</v>
      </c>
      <c r="P420">
        <v>5.4349999999999996</v>
      </c>
      <c r="Q420">
        <v>6.12</v>
      </c>
      <c r="R420">
        <v>6.7350000000000003</v>
      </c>
      <c r="S420">
        <v>7.4749999999999996</v>
      </c>
      <c r="AT420" s="9" t="str">
        <f t="shared" si="30"/>
        <v/>
      </c>
      <c r="AU420" s="9" t="str">
        <f t="shared" si="33"/>
        <v/>
      </c>
      <c r="AV420" s="9" t="str">
        <f t="shared" si="34"/>
        <v/>
      </c>
      <c r="AW420" s="9" t="str">
        <f t="shared" si="31"/>
        <v/>
      </c>
      <c r="AX420" s="9" t="str">
        <f t="shared" si="32"/>
        <v/>
      </c>
    </row>
    <row r="421" spans="1:50" x14ac:dyDescent="0.2">
      <c r="A421" s="2">
        <v>40727</v>
      </c>
      <c r="O421">
        <v>4.8150000000000004</v>
      </c>
      <c r="P421">
        <v>5.4349999999999996</v>
      </c>
      <c r="Q421">
        <v>6.12</v>
      </c>
      <c r="R421">
        <v>6.7350000000000003</v>
      </c>
      <c r="S421">
        <v>7.4749999999999996</v>
      </c>
      <c r="AT421" s="9" t="str">
        <f t="shared" si="30"/>
        <v/>
      </c>
      <c r="AU421" s="9" t="str">
        <f t="shared" si="33"/>
        <v/>
      </c>
      <c r="AV421" s="9" t="str">
        <f t="shared" si="34"/>
        <v/>
      </c>
      <c r="AW421" s="9" t="str">
        <f t="shared" si="31"/>
        <v/>
      </c>
      <c r="AX421" s="9" t="str">
        <f t="shared" si="32"/>
        <v/>
      </c>
    </row>
    <row r="422" spans="1:50" x14ac:dyDescent="0.2">
      <c r="A422" s="2">
        <v>40728</v>
      </c>
      <c r="O422">
        <v>4.8150000000000004</v>
      </c>
      <c r="P422">
        <v>5.4349999999999996</v>
      </c>
      <c r="Q422">
        <v>6.12</v>
      </c>
      <c r="R422">
        <v>6.7350000000000003</v>
      </c>
      <c r="S422">
        <v>7.4749999999999996</v>
      </c>
      <c r="AT422" s="9" t="str">
        <f t="shared" si="30"/>
        <v/>
      </c>
      <c r="AU422" s="9" t="str">
        <f t="shared" si="33"/>
        <v/>
      </c>
      <c r="AV422" s="9" t="str">
        <f t="shared" si="34"/>
        <v/>
      </c>
      <c r="AW422" s="9" t="str">
        <f t="shared" si="31"/>
        <v/>
      </c>
      <c r="AX422" s="9" t="str">
        <f t="shared" si="32"/>
        <v/>
      </c>
    </row>
    <row r="423" spans="1:50" x14ac:dyDescent="0.2">
      <c r="A423" s="2">
        <v>40729</v>
      </c>
      <c r="O423">
        <v>4.8</v>
      </c>
      <c r="P423">
        <v>5.46</v>
      </c>
      <c r="Q423">
        <v>6.0149999999999997</v>
      </c>
      <c r="R423">
        <v>6.69</v>
      </c>
      <c r="S423">
        <v>7.3049999999999997</v>
      </c>
      <c r="AT423" s="9" t="str">
        <f t="shared" si="30"/>
        <v/>
      </c>
      <c r="AU423" s="9" t="str">
        <f t="shared" si="33"/>
        <v/>
      </c>
      <c r="AV423" s="9" t="str">
        <f t="shared" si="34"/>
        <v/>
      </c>
      <c r="AW423" s="9" t="str">
        <f t="shared" si="31"/>
        <v/>
      </c>
      <c r="AX423" s="9" t="str">
        <f t="shared" si="32"/>
        <v/>
      </c>
    </row>
    <row r="424" spans="1:50" x14ac:dyDescent="0.2">
      <c r="A424" s="2">
        <v>40730</v>
      </c>
      <c r="O424">
        <v>4.8</v>
      </c>
      <c r="P424">
        <v>5.46</v>
      </c>
      <c r="Q424">
        <v>6.0149999999999997</v>
      </c>
      <c r="R424">
        <v>6.69</v>
      </c>
      <c r="S424">
        <v>7.3049999999999997</v>
      </c>
      <c r="AT424" s="9" t="str">
        <f t="shared" si="30"/>
        <v/>
      </c>
      <c r="AU424" s="9" t="str">
        <f t="shared" si="33"/>
        <v/>
      </c>
      <c r="AV424" s="9" t="str">
        <f t="shared" si="34"/>
        <v/>
      </c>
      <c r="AW424" s="9" t="str">
        <f t="shared" si="31"/>
        <v/>
      </c>
      <c r="AX424" s="9" t="str">
        <f t="shared" si="32"/>
        <v/>
      </c>
    </row>
    <row r="425" spans="1:50" x14ac:dyDescent="0.2">
      <c r="A425" s="2">
        <v>40731</v>
      </c>
      <c r="O425">
        <v>4.7649999999999997</v>
      </c>
      <c r="P425">
        <v>5.4249999999999998</v>
      </c>
      <c r="Q425">
        <v>6.0149999999999997</v>
      </c>
      <c r="R425">
        <v>6.74</v>
      </c>
      <c r="S425">
        <v>7.3550000000000004</v>
      </c>
      <c r="AT425" s="9" t="str">
        <f t="shared" si="30"/>
        <v/>
      </c>
      <c r="AU425" s="9" t="str">
        <f t="shared" si="33"/>
        <v/>
      </c>
      <c r="AV425" s="9" t="str">
        <f t="shared" si="34"/>
        <v/>
      </c>
      <c r="AW425" s="9" t="str">
        <f t="shared" si="31"/>
        <v/>
      </c>
      <c r="AX425" s="9" t="str">
        <f t="shared" si="32"/>
        <v/>
      </c>
    </row>
    <row r="426" spans="1:50" x14ac:dyDescent="0.2">
      <c r="A426" s="2">
        <v>40732</v>
      </c>
      <c r="O426">
        <v>4.8150000000000004</v>
      </c>
      <c r="P426">
        <v>5.4249999999999998</v>
      </c>
      <c r="Q426">
        <v>5.9749999999999996</v>
      </c>
      <c r="R426">
        <v>6.69</v>
      </c>
      <c r="S426">
        <v>7.3049999999999997</v>
      </c>
      <c r="AT426" s="9" t="str">
        <f t="shared" si="30"/>
        <v/>
      </c>
      <c r="AU426" s="9" t="str">
        <f t="shared" si="33"/>
        <v/>
      </c>
      <c r="AV426" s="9" t="str">
        <f t="shared" si="34"/>
        <v/>
      </c>
      <c r="AW426" s="9" t="str">
        <f t="shared" si="31"/>
        <v/>
      </c>
      <c r="AX426" s="9" t="str">
        <f t="shared" si="32"/>
        <v/>
      </c>
    </row>
    <row r="427" spans="1:50" x14ac:dyDescent="0.2">
      <c r="A427" s="2">
        <v>40733</v>
      </c>
      <c r="O427">
        <v>4.8150000000000004</v>
      </c>
      <c r="P427">
        <v>5.4249999999999998</v>
      </c>
      <c r="Q427">
        <v>5.9749999999999996</v>
      </c>
      <c r="R427">
        <v>6.69</v>
      </c>
      <c r="S427">
        <v>7.3049999999999997</v>
      </c>
      <c r="AT427" s="9" t="str">
        <f t="shared" si="30"/>
        <v/>
      </c>
      <c r="AU427" s="9" t="str">
        <f t="shared" si="33"/>
        <v/>
      </c>
      <c r="AV427" s="9" t="str">
        <f t="shared" si="34"/>
        <v/>
      </c>
      <c r="AW427" s="9" t="str">
        <f t="shared" si="31"/>
        <v/>
      </c>
      <c r="AX427" s="9" t="str">
        <f t="shared" si="32"/>
        <v/>
      </c>
    </row>
    <row r="428" spans="1:50" x14ac:dyDescent="0.2">
      <c r="A428" s="2">
        <v>40734</v>
      </c>
      <c r="O428">
        <v>4.8150000000000004</v>
      </c>
      <c r="P428">
        <v>5.4249999999999998</v>
      </c>
      <c r="Q428">
        <v>5.9749999999999996</v>
      </c>
      <c r="R428">
        <v>6.69</v>
      </c>
      <c r="S428">
        <v>7.3049999999999997</v>
      </c>
      <c r="AT428" s="9" t="str">
        <f t="shared" si="30"/>
        <v/>
      </c>
      <c r="AU428" s="9" t="str">
        <f t="shared" si="33"/>
        <v/>
      </c>
      <c r="AV428" s="9" t="str">
        <f t="shared" si="34"/>
        <v/>
      </c>
      <c r="AW428" s="9" t="str">
        <f t="shared" si="31"/>
        <v/>
      </c>
      <c r="AX428" s="9" t="str">
        <f t="shared" si="32"/>
        <v/>
      </c>
    </row>
    <row r="429" spans="1:50" x14ac:dyDescent="0.2">
      <c r="A429" s="2">
        <v>40735</v>
      </c>
      <c r="O429">
        <v>4.8150000000000004</v>
      </c>
      <c r="P429">
        <v>5.4249999999999998</v>
      </c>
      <c r="Q429">
        <v>5.9749999999999996</v>
      </c>
      <c r="R429">
        <v>6.69</v>
      </c>
      <c r="S429">
        <v>7.3049999999999997</v>
      </c>
      <c r="AT429" s="9" t="str">
        <f t="shared" si="30"/>
        <v/>
      </c>
      <c r="AU429" s="9" t="str">
        <f t="shared" si="33"/>
        <v/>
      </c>
      <c r="AV429" s="9" t="str">
        <f t="shared" si="34"/>
        <v/>
      </c>
      <c r="AW429" s="9" t="str">
        <f t="shared" si="31"/>
        <v/>
      </c>
      <c r="AX429" s="9" t="str">
        <f t="shared" si="32"/>
        <v/>
      </c>
    </row>
    <row r="430" spans="1:50" x14ac:dyDescent="0.2">
      <c r="A430" s="2">
        <v>40736</v>
      </c>
      <c r="O430">
        <v>4.8250000000000002</v>
      </c>
      <c r="P430">
        <v>5.4850000000000003</v>
      </c>
      <c r="Q430">
        <v>6.0350000000000001</v>
      </c>
      <c r="R430">
        <v>6.7850000000000001</v>
      </c>
      <c r="S430">
        <v>7.4</v>
      </c>
      <c r="AT430" s="9" t="str">
        <f t="shared" si="30"/>
        <v/>
      </c>
      <c r="AU430" s="9" t="str">
        <f t="shared" si="33"/>
        <v/>
      </c>
      <c r="AV430" s="9" t="str">
        <f t="shared" si="34"/>
        <v/>
      </c>
      <c r="AW430" s="9" t="str">
        <f t="shared" si="31"/>
        <v/>
      </c>
      <c r="AX430" s="9" t="str">
        <f t="shared" si="32"/>
        <v/>
      </c>
    </row>
    <row r="431" spans="1:50" x14ac:dyDescent="0.2">
      <c r="A431" s="2">
        <v>40737</v>
      </c>
      <c r="O431">
        <v>4.8250000000000002</v>
      </c>
      <c r="P431">
        <v>5.4850000000000003</v>
      </c>
      <c r="Q431">
        <v>6.0350000000000001</v>
      </c>
      <c r="R431">
        <v>6.7850000000000001</v>
      </c>
      <c r="S431">
        <v>7.4</v>
      </c>
      <c r="AT431" s="9" t="str">
        <f t="shared" si="30"/>
        <v/>
      </c>
      <c r="AU431" s="9" t="str">
        <f t="shared" si="33"/>
        <v/>
      </c>
      <c r="AV431" s="9" t="str">
        <f t="shared" si="34"/>
        <v/>
      </c>
      <c r="AW431" s="9" t="str">
        <f t="shared" si="31"/>
        <v/>
      </c>
      <c r="AX431" s="9" t="str">
        <f t="shared" si="32"/>
        <v/>
      </c>
    </row>
    <row r="432" spans="1:50" x14ac:dyDescent="0.2">
      <c r="A432" s="2">
        <v>40738</v>
      </c>
      <c r="O432">
        <v>4.7649999999999997</v>
      </c>
      <c r="P432">
        <v>5.4249999999999998</v>
      </c>
      <c r="Q432">
        <v>5.9550000000000001</v>
      </c>
      <c r="R432">
        <v>6.6749999999999998</v>
      </c>
      <c r="S432">
        <v>7.29</v>
      </c>
      <c r="AT432" s="9" t="str">
        <f t="shared" si="30"/>
        <v/>
      </c>
      <c r="AU432" s="9" t="str">
        <f t="shared" si="33"/>
        <v/>
      </c>
      <c r="AV432" s="9" t="str">
        <f t="shared" si="34"/>
        <v/>
      </c>
      <c r="AW432" s="9" t="str">
        <f t="shared" si="31"/>
        <v/>
      </c>
      <c r="AX432" s="9" t="str">
        <f t="shared" si="32"/>
        <v/>
      </c>
    </row>
    <row r="433" spans="1:50" x14ac:dyDescent="0.2">
      <c r="A433" s="2">
        <v>40739</v>
      </c>
      <c r="O433">
        <v>4.7649999999999997</v>
      </c>
      <c r="P433">
        <v>5.4249999999999998</v>
      </c>
      <c r="Q433">
        <v>5.9550000000000001</v>
      </c>
      <c r="R433">
        <v>6.6749999999999998</v>
      </c>
      <c r="S433">
        <v>7.29</v>
      </c>
      <c r="AT433" s="9" t="str">
        <f t="shared" si="30"/>
        <v/>
      </c>
      <c r="AU433" s="9" t="str">
        <f t="shared" si="33"/>
        <v/>
      </c>
      <c r="AV433" s="9" t="str">
        <f t="shared" si="34"/>
        <v/>
      </c>
      <c r="AW433" s="9" t="str">
        <f t="shared" si="31"/>
        <v/>
      </c>
      <c r="AX433" s="9" t="str">
        <f t="shared" si="32"/>
        <v/>
      </c>
    </row>
    <row r="434" spans="1:50" x14ac:dyDescent="0.2">
      <c r="A434" s="2">
        <v>40740</v>
      </c>
      <c r="O434">
        <v>4.7649999999999997</v>
      </c>
      <c r="P434">
        <v>5.4249999999999998</v>
      </c>
      <c r="Q434">
        <v>5.9550000000000001</v>
      </c>
      <c r="R434">
        <v>6.6749999999999998</v>
      </c>
      <c r="S434">
        <v>7.29</v>
      </c>
      <c r="AT434" s="9" t="str">
        <f t="shared" si="30"/>
        <v/>
      </c>
      <c r="AU434" s="9" t="str">
        <f t="shared" si="33"/>
        <v/>
      </c>
      <c r="AV434" s="9" t="str">
        <f t="shared" si="34"/>
        <v/>
      </c>
      <c r="AW434" s="9" t="str">
        <f t="shared" si="31"/>
        <v/>
      </c>
      <c r="AX434" s="9" t="str">
        <f t="shared" si="32"/>
        <v/>
      </c>
    </row>
    <row r="435" spans="1:50" x14ac:dyDescent="0.2">
      <c r="A435" s="2">
        <v>40741</v>
      </c>
      <c r="O435">
        <v>4.7649999999999997</v>
      </c>
      <c r="P435">
        <v>5.4249999999999998</v>
      </c>
      <c r="Q435">
        <v>5.9550000000000001</v>
      </c>
      <c r="R435">
        <v>6.6749999999999998</v>
      </c>
      <c r="S435">
        <v>7.29</v>
      </c>
      <c r="AT435" s="9" t="str">
        <f t="shared" si="30"/>
        <v/>
      </c>
      <c r="AU435" s="9" t="str">
        <f t="shared" si="33"/>
        <v/>
      </c>
      <c r="AV435" s="9" t="str">
        <f t="shared" si="34"/>
        <v/>
      </c>
      <c r="AW435" s="9" t="str">
        <f t="shared" si="31"/>
        <v/>
      </c>
      <c r="AX435" s="9" t="str">
        <f t="shared" si="32"/>
        <v/>
      </c>
    </row>
    <row r="436" spans="1:50" x14ac:dyDescent="0.2">
      <c r="A436" s="2">
        <v>40742</v>
      </c>
      <c r="O436">
        <v>4.8150000000000004</v>
      </c>
      <c r="P436">
        <v>5.4749999999999996</v>
      </c>
      <c r="Q436">
        <v>6.0250000000000004</v>
      </c>
      <c r="R436">
        <v>6.74</v>
      </c>
      <c r="S436">
        <v>7.3550000000000004</v>
      </c>
      <c r="AT436" s="9" t="str">
        <f t="shared" si="30"/>
        <v/>
      </c>
      <c r="AU436" s="9" t="str">
        <f t="shared" si="33"/>
        <v/>
      </c>
      <c r="AV436" s="9" t="str">
        <f t="shared" si="34"/>
        <v/>
      </c>
      <c r="AW436" s="9" t="str">
        <f t="shared" si="31"/>
        <v/>
      </c>
      <c r="AX436" s="9" t="str">
        <f t="shared" si="32"/>
        <v/>
      </c>
    </row>
    <row r="437" spans="1:50" x14ac:dyDescent="0.2">
      <c r="A437" s="2">
        <v>40743</v>
      </c>
      <c r="O437">
        <v>4.7949999999999999</v>
      </c>
      <c r="P437">
        <v>5.4550000000000001</v>
      </c>
      <c r="Q437">
        <v>6.0049999999999999</v>
      </c>
      <c r="R437">
        <v>6.73</v>
      </c>
      <c r="S437">
        <v>7.3449999999999998</v>
      </c>
      <c r="AT437" s="9" t="str">
        <f t="shared" si="30"/>
        <v/>
      </c>
      <c r="AU437" s="9" t="str">
        <f t="shared" si="33"/>
        <v/>
      </c>
      <c r="AV437" s="9" t="str">
        <f t="shared" si="34"/>
        <v/>
      </c>
      <c r="AW437" s="9" t="str">
        <f t="shared" si="31"/>
        <v/>
      </c>
      <c r="AX437" s="9" t="str">
        <f t="shared" si="32"/>
        <v/>
      </c>
    </row>
    <row r="438" spans="1:50" x14ac:dyDescent="0.2">
      <c r="A438" s="2">
        <v>40744</v>
      </c>
      <c r="O438">
        <v>4.7850000000000001</v>
      </c>
      <c r="P438">
        <v>5.4450000000000003</v>
      </c>
      <c r="Q438">
        <v>5.9950000000000001</v>
      </c>
      <c r="R438">
        <v>6.72</v>
      </c>
      <c r="S438">
        <v>7.335</v>
      </c>
      <c r="AT438" s="9" t="str">
        <f t="shared" si="30"/>
        <v/>
      </c>
      <c r="AU438" s="9" t="str">
        <f t="shared" si="33"/>
        <v/>
      </c>
      <c r="AV438" s="9" t="str">
        <f t="shared" si="34"/>
        <v/>
      </c>
      <c r="AW438" s="9" t="str">
        <f t="shared" si="31"/>
        <v/>
      </c>
      <c r="AX438" s="9" t="str">
        <f t="shared" si="32"/>
        <v/>
      </c>
    </row>
    <row r="439" spans="1:50" x14ac:dyDescent="0.2">
      <c r="A439" s="2">
        <v>40745</v>
      </c>
      <c r="O439">
        <v>4.7850000000000001</v>
      </c>
      <c r="P439">
        <v>5.4450000000000003</v>
      </c>
      <c r="Q439">
        <v>6.0149999999999997</v>
      </c>
      <c r="R439">
        <v>6.7149999999999999</v>
      </c>
      <c r="S439">
        <v>7.33</v>
      </c>
      <c r="AT439" s="9" t="str">
        <f t="shared" si="30"/>
        <v/>
      </c>
      <c r="AU439" s="9" t="str">
        <f t="shared" si="33"/>
        <v/>
      </c>
      <c r="AV439" s="9" t="str">
        <f t="shared" si="34"/>
        <v/>
      </c>
      <c r="AW439" s="9" t="str">
        <f t="shared" si="31"/>
        <v/>
      </c>
      <c r="AX439" s="9" t="str">
        <f t="shared" si="32"/>
        <v/>
      </c>
    </row>
    <row r="440" spans="1:50" x14ac:dyDescent="0.2">
      <c r="A440" s="2">
        <v>40746</v>
      </c>
      <c r="O440">
        <v>4.7850000000000001</v>
      </c>
      <c r="P440">
        <v>5.4450000000000003</v>
      </c>
      <c r="Q440">
        <v>6.0149999999999997</v>
      </c>
      <c r="R440">
        <v>6.7149999999999999</v>
      </c>
      <c r="S440">
        <v>7.33</v>
      </c>
      <c r="AT440" s="9" t="str">
        <f t="shared" si="30"/>
        <v/>
      </c>
      <c r="AU440" s="9" t="str">
        <f t="shared" si="33"/>
        <v/>
      </c>
      <c r="AV440" s="9" t="str">
        <f t="shared" si="34"/>
        <v/>
      </c>
      <c r="AW440" s="9" t="str">
        <f t="shared" si="31"/>
        <v/>
      </c>
      <c r="AX440" s="9" t="str">
        <f t="shared" si="32"/>
        <v/>
      </c>
    </row>
    <row r="441" spans="1:50" x14ac:dyDescent="0.2">
      <c r="A441" s="2">
        <v>40747</v>
      </c>
      <c r="O441">
        <v>4.7850000000000001</v>
      </c>
      <c r="P441">
        <v>5.4450000000000003</v>
      </c>
      <c r="Q441">
        <v>6.0149999999999997</v>
      </c>
      <c r="R441">
        <v>6.7149999999999999</v>
      </c>
      <c r="S441">
        <v>7.33</v>
      </c>
      <c r="AT441" s="9" t="str">
        <f t="shared" si="30"/>
        <v/>
      </c>
      <c r="AU441" s="9" t="str">
        <f t="shared" si="33"/>
        <v/>
      </c>
      <c r="AV441" s="9" t="str">
        <f t="shared" si="34"/>
        <v/>
      </c>
      <c r="AW441" s="9" t="str">
        <f t="shared" si="31"/>
        <v/>
      </c>
      <c r="AX441" s="9" t="str">
        <f t="shared" si="32"/>
        <v/>
      </c>
    </row>
    <row r="442" spans="1:50" x14ac:dyDescent="0.2">
      <c r="A442" s="2">
        <v>40748</v>
      </c>
      <c r="O442">
        <v>4.7850000000000001</v>
      </c>
      <c r="P442">
        <v>5.4450000000000003</v>
      </c>
      <c r="Q442">
        <v>6.0149999999999997</v>
      </c>
      <c r="R442">
        <v>6.7149999999999999</v>
      </c>
      <c r="S442">
        <v>7.33</v>
      </c>
      <c r="AT442" s="9" t="str">
        <f t="shared" si="30"/>
        <v/>
      </c>
      <c r="AU442" s="9" t="str">
        <f t="shared" si="33"/>
        <v/>
      </c>
      <c r="AV442" s="9" t="str">
        <f t="shared" si="34"/>
        <v/>
      </c>
      <c r="AW442" s="9" t="str">
        <f t="shared" si="31"/>
        <v/>
      </c>
      <c r="AX442" s="9" t="str">
        <f t="shared" si="32"/>
        <v/>
      </c>
    </row>
    <row r="443" spans="1:50" x14ac:dyDescent="0.2">
      <c r="A443" s="2">
        <v>40749</v>
      </c>
      <c r="O443">
        <v>4.7850000000000001</v>
      </c>
      <c r="P443">
        <v>5.4450000000000003</v>
      </c>
      <c r="Q443">
        <v>6.0149999999999997</v>
      </c>
      <c r="R443">
        <v>6.7149999999999999</v>
      </c>
      <c r="S443">
        <v>7.33</v>
      </c>
      <c r="AT443" s="9" t="str">
        <f t="shared" si="30"/>
        <v/>
      </c>
      <c r="AU443" s="9" t="str">
        <f t="shared" si="33"/>
        <v/>
      </c>
      <c r="AV443" s="9" t="str">
        <f t="shared" si="34"/>
        <v/>
      </c>
      <c r="AW443" s="9" t="str">
        <f t="shared" si="31"/>
        <v/>
      </c>
      <c r="AX443" s="9" t="str">
        <f t="shared" si="32"/>
        <v/>
      </c>
    </row>
    <row r="444" spans="1:50" x14ac:dyDescent="0.2">
      <c r="A444" s="2">
        <v>40750</v>
      </c>
      <c r="O444">
        <v>4.7850000000000001</v>
      </c>
      <c r="P444">
        <v>5.4450000000000003</v>
      </c>
      <c r="Q444">
        <v>6.0149999999999997</v>
      </c>
      <c r="R444">
        <v>6.7149999999999999</v>
      </c>
      <c r="S444">
        <v>7.33</v>
      </c>
      <c r="AT444" s="9" t="str">
        <f t="shared" si="30"/>
        <v/>
      </c>
      <c r="AU444" s="9" t="str">
        <f t="shared" si="33"/>
        <v/>
      </c>
      <c r="AV444" s="9" t="str">
        <f t="shared" si="34"/>
        <v/>
      </c>
      <c r="AW444" s="9" t="str">
        <f t="shared" si="31"/>
        <v/>
      </c>
      <c r="AX444" s="9" t="str">
        <f t="shared" si="32"/>
        <v/>
      </c>
    </row>
    <row r="445" spans="1:50" x14ac:dyDescent="0.2">
      <c r="A445" s="2">
        <v>40751</v>
      </c>
      <c r="O445">
        <v>4.7850000000000001</v>
      </c>
      <c r="P445">
        <v>5.4450000000000003</v>
      </c>
      <c r="Q445">
        <v>6.0149999999999997</v>
      </c>
      <c r="R445">
        <v>6.7149999999999999</v>
      </c>
      <c r="S445">
        <v>7.35</v>
      </c>
      <c r="AT445" s="9" t="str">
        <f t="shared" si="30"/>
        <v/>
      </c>
      <c r="AU445" s="9" t="str">
        <f t="shared" si="33"/>
        <v/>
      </c>
      <c r="AV445" s="9" t="str">
        <f t="shared" si="34"/>
        <v/>
      </c>
      <c r="AW445" s="9" t="str">
        <f t="shared" si="31"/>
        <v/>
      </c>
      <c r="AX445" s="9" t="str">
        <f t="shared" si="32"/>
        <v/>
      </c>
    </row>
    <row r="446" spans="1:50" x14ac:dyDescent="0.2">
      <c r="A446" s="2">
        <v>40752</v>
      </c>
      <c r="O446">
        <v>4.7850000000000001</v>
      </c>
      <c r="P446">
        <v>5.4450000000000003</v>
      </c>
      <c r="Q446">
        <v>6.0149999999999997</v>
      </c>
      <c r="R446">
        <v>6.7149999999999999</v>
      </c>
      <c r="S446">
        <v>7.35</v>
      </c>
      <c r="AT446" s="9" t="str">
        <f t="shared" si="30"/>
        <v/>
      </c>
      <c r="AU446" s="9" t="str">
        <f t="shared" si="33"/>
        <v/>
      </c>
      <c r="AV446" s="9" t="str">
        <f t="shared" si="34"/>
        <v/>
      </c>
      <c r="AW446" s="9" t="str">
        <f t="shared" si="31"/>
        <v/>
      </c>
      <c r="AX446" s="9" t="str">
        <f t="shared" si="32"/>
        <v/>
      </c>
    </row>
    <row r="447" spans="1:50" x14ac:dyDescent="0.2">
      <c r="A447" s="2">
        <v>40753</v>
      </c>
      <c r="O447">
        <v>4.7850000000000001</v>
      </c>
      <c r="P447">
        <v>5.4450000000000003</v>
      </c>
      <c r="Q447">
        <v>6.0149999999999997</v>
      </c>
      <c r="R447">
        <v>6.7149999999999999</v>
      </c>
      <c r="S447">
        <v>7.35</v>
      </c>
      <c r="AT447" s="9" t="str">
        <f t="shared" si="30"/>
        <v/>
      </c>
      <c r="AU447" s="9" t="str">
        <f t="shared" si="33"/>
        <v/>
      </c>
      <c r="AV447" s="9" t="str">
        <f t="shared" si="34"/>
        <v/>
      </c>
      <c r="AW447" s="9" t="str">
        <f t="shared" si="31"/>
        <v/>
      </c>
      <c r="AX447" s="9" t="str">
        <f t="shared" si="32"/>
        <v/>
      </c>
    </row>
    <row r="448" spans="1:50" x14ac:dyDescent="0.2">
      <c r="A448" s="2">
        <v>40754</v>
      </c>
      <c r="O448">
        <v>4.7850000000000001</v>
      </c>
      <c r="P448">
        <v>5.4450000000000003</v>
      </c>
      <c r="Q448">
        <v>6.0149999999999997</v>
      </c>
      <c r="R448">
        <v>6.7149999999999999</v>
      </c>
      <c r="S448">
        <v>7.35</v>
      </c>
      <c r="AT448" s="9" t="str">
        <f t="shared" si="30"/>
        <v/>
      </c>
      <c r="AU448" s="9" t="str">
        <f t="shared" si="33"/>
        <v/>
      </c>
      <c r="AV448" s="9" t="str">
        <f t="shared" si="34"/>
        <v/>
      </c>
      <c r="AW448" s="9" t="str">
        <f t="shared" si="31"/>
        <v/>
      </c>
      <c r="AX448" s="9" t="str">
        <f t="shared" si="32"/>
        <v/>
      </c>
    </row>
    <row r="449" spans="1:50" x14ac:dyDescent="0.2">
      <c r="A449" s="2">
        <v>40755</v>
      </c>
      <c r="O449">
        <v>4.7850000000000001</v>
      </c>
      <c r="P449">
        <v>5.4450000000000003</v>
      </c>
      <c r="Q449">
        <v>6.0149999999999997</v>
      </c>
      <c r="R449">
        <v>6.7149999999999999</v>
      </c>
      <c r="S449">
        <v>7.35</v>
      </c>
      <c r="AT449" s="9" t="str">
        <f t="shared" si="30"/>
        <v/>
      </c>
      <c r="AU449" s="9" t="str">
        <f t="shared" si="33"/>
        <v/>
      </c>
      <c r="AV449" s="9" t="str">
        <f t="shared" si="34"/>
        <v/>
      </c>
      <c r="AW449" s="9" t="str">
        <f t="shared" si="31"/>
        <v/>
      </c>
      <c r="AX449" s="9" t="str">
        <f t="shared" si="32"/>
        <v/>
      </c>
    </row>
    <row r="450" spans="1:50" x14ac:dyDescent="0.2">
      <c r="A450" s="2">
        <v>40756</v>
      </c>
      <c r="O450">
        <v>4.7850000000000001</v>
      </c>
      <c r="P450">
        <v>5.4450000000000003</v>
      </c>
      <c r="Q450">
        <v>6.0149999999999997</v>
      </c>
      <c r="R450">
        <v>6.7149999999999999</v>
      </c>
      <c r="S450">
        <v>7.35</v>
      </c>
      <c r="AT450" s="9" t="str">
        <f t="shared" ref="AT450:AT513" si="35">IF(COUNT(T450:W450)&lt;4,"",AVERAGE(T450:W450))</f>
        <v/>
      </c>
      <c r="AU450" s="9" t="str">
        <f t="shared" si="33"/>
        <v/>
      </c>
      <c r="AV450" s="9" t="str">
        <f t="shared" si="34"/>
        <v/>
      </c>
      <c r="AW450" s="9" t="str">
        <f t="shared" ref="AW450:AW513" si="36">IF(COUNT(T450:AA450)&lt;8,"",(0.25*SUM(T450:W450)+SUM(X450:AA450))/5)</f>
        <v/>
      </c>
      <c r="AX450" s="9" t="str">
        <f t="shared" ref="AX450:AX513" si="37">IF(COUNT(T450:AF450)&lt;13,"",(0.25*SUM(T450:W450)+SUM(X450:AF450))/10)</f>
        <v/>
      </c>
    </row>
    <row r="451" spans="1:50" x14ac:dyDescent="0.2">
      <c r="A451" s="2">
        <v>40757</v>
      </c>
      <c r="O451">
        <v>4.7850000000000001</v>
      </c>
      <c r="P451">
        <v>5.4450000000000003</v>
      </c>
      <c r="Q451">
        <v>6.0149999999999997</v>
      </c>
      <c r="R451">
        <v>6.7149999999999999</v>
      </c>
      <c r="S451">
        <v>7.35</v>
      </c>
      <c r="AT451" s="9" t="str">
        <f t="shared" si="35"/>
        <v/>
      </c>
      <c r="AU451" s="9" t="str">
        <f t="shared" si="33"/>
        <v/>
      </c>
      <c r="AV451" s="9" t="str">
        <f t="shared" si="34"/>
        <v/>
      </c>
      <c r="AW451" s="9" t="str">
        <f t="shared" si="36"/>
        <v/>
      </c>
      <c r="AX451" s="9" t="str">
        <f t="shared" si="37"/>
        <v/>
      </c>
    </row>
    <row r="452" spans="1:50" x14ac:dyDescent="0.2">
      <c r="A452" s="2">
        <v>40758</v>
      </c>
      <c r="O452">
        <v>4.7850000000000001</v>
      </c>
      <c r="P452">
        <v>5.4450000000000003</v>
      </c>
      <c r="Q452">
        <v>6.0149999999999997</v>
      </c>
      <c r="R452">
        <v>6.7149999999999999</v>
      </c>
      <c r="S452">
        <v>7.35</v>
      </c>
      <c r="AT452" s="9" t="str">
        <f t="shared" si="35"/>
        <v/>
      </c>
      <c r="AU452" s="9" t="str">
        <f t="shared" si="33"/>
        <v/>
      </c>
      <c r="AV452" s="9" t="str">
        <f t="shared" si="34"/>
        <v/>
      </c>
      <c r="AW452" s="9" t="str">
        <f t="shared" si="36"/>
        <v/>
      </c>
      <c r="AX452" s="9" t="str">
        <f t="shared" si="37"/>
        <v/>
      </c>
    </row>
    <row r="453" spans="1:50" x14ac:dyDescent="0.2">
      <c r="A453" s="2">
        <v>40759</v>
      </c>
      <c r="O453">
        <v>4.7850000000000001</v>
      </c>
      <c r="P453">
        <v>5.4450000000000003</v>
      </c>
      <c r="Q453">
        <v>6.0149999999999997</v>
      </c>
      <c r="R453">
        <v>6.7149999999999999</v>
      </c>
      <c r="S453">
        <v>7.35</v>
      </c>
      <c r="AT453" s="9" t="str">
        <f t="shared" si="35"/>
        <v/>
      </c>
      <c r="AU453" s="9" t="str">
        <f t="shared" ref="AU453:AU516" si="38">IF(OR(AT453="",X453=""),"",(AT453+X453)/2)</f>
        <v/>
      </c>
      <c r="AV453" s="9" t="str">
        <f t="shared" ref="AV453:AV516" si="39">IF(OR(AT453="",X453="",Y453=""),"",(AT453+X453+Y453)/3)</f>
        <v/>
      </c>
      <c r="AW453" s="9" t="str">
        <f t="shared" si="36"/>
        <v/>
      </c>
      <c r="AX453" s="9" t="str">
        <f t="shared" si="37"/>
        <v/>
      </c>
    </row>
    <row r="454" spans="1:50" x14ac:dyDescent="0.2">
      <c r="A454" s="2">
        <v>40760</v>
      </c>
      <c r="O454">
        <v>4.8250000000000002</v>
      </c>
      <c r="P454">
        <v>5.4850000000000003</v>
      </c>
      <c r="Q454">
        <v>6.0149999999999997</v>
      </c>
      <c r="R454">
        <v>6.7549999999999999</v>
      </c>
      <c r="S454">
        <v>7.375</v>
      </c>
      <c r="AT454" s="9" t="str">
        <f t="shared" si="35"/>
        <v/>
      </c>
      <c r="AU454" s="9" t="str">
        <f t="shared" si="38"/>
        <v/>
      </c>
      <c r="AV454" s="9" t="str">
        <f t="shared" si="39"/>
        <v/>
      </c>
      <c r="AW454" s="9" t="str">
        <f t="shared" si="36"/>
        <v/>
      </c>
      <c r="AX454" s="9" t="str">
        <f t="shared" si="37"/>
        <v/>
      </c>
    </row>
    <row r="455" spans="1:50" x14ac:dyDescent="0.2">
      <c r="A455" s="2">
        <v>40761</v>
      </c>
      <c r="O455">
        <v>4.8250000000000002</v>
      </c>
      <c r="P455">
        <v>5.4850000000000003</v>
      </c>
      <c r="Q455">
        <v>6.0149999999999997</v>
      </c>
      <c r="R455">
        <v>6.7549999999999999</v>
      </c>
      <c r="S455">
        <v>7.375</v>
      </c>
      <c r="AT455" s="9" t="str">
        <f t="shared" si="35"/>
        <v/>
      </c>
      <c r="AU455" s="9" t="str">
        <f t="shared" si="38"/>
        <v/>
      </c>
      <c r="AV455" s="9" t="str">
        <f t="shared" si="39"/>
        <v/>
      </c>
      <c r="AW455" s="9" t="str">
        <f t="shared" si="36"/>
        <v/>
      </c>
      <c r="AX455" s="9" t="str">
        <f t="shared" si="37"/>
        <v/>
      </c>
    </row>
    <row r="456" spans="1:50" x14ac:dyDescent="0.2">
      <c r="A456" s="2">
        <v>40762</v>
      </c>
      <c r="O456">
        <v>4.8250000000000002</v>
      </c>
      <c r="P456">
        <v>5.4850000000000003</v>
      </c>
      <c r="Q456">
        <v>6.0149999999999997</v>
      </c>
      <c r="R456">
        <v>6.7549999999999999</v>
      </c>
      <c r="S456">
        <v>7.375</v>
      </c>
      <c r="AT456" s="9" t="str">
        <f t="shared" si="35"/>
        <v/>
      </c>
      <c r="AU456" s="9" t="str">
        <f t="shared" si="38"/>
        <v/>
      </c>
      <c r="AV456" s="9" t="str">
        <f t="shared" si="39"/>
        <v/>
      </c>
      <c r="AW456" s="9" t="str">
        <f t="shared" si="36"/>
        <v/>
      </c>
      <c r="AX456" s="9" t="str">
        <f t="shared" si="37"/>
        <v/>
      </c>
    </row>
    <row r="457" spans="1:50" x14ac:dyDescent="0.2">
      <c r="A457" s="2">
        <v>40763</v>
      </c>
      <c r="O457">
        <v>4.9950000000000001</v>
      </c>
      <c r="P457">
        <v>5.6050000000000004</v>
      </c>
      <c r="Q457">
        <v>6.0350000000000001</v>
      </c>
      <c r="R457">
        <v>6.7850000000000001</v>
      </c>
      <c r="S457">
        <v>7.415</v>
      </c>
      <c r="AT457" s="9" t="str">
        <f t="shared" si="35"/>
        <v/>
      </c>
      <c r="AU457" s="9" t="str">
        <f t="shared" si="38"/>
        <v/>
      </c>
      <c r="AV457" s="9" t="str">
        <f t="shared" si="39"/>
        <v/>
      </c>
      <c r="AW457" s="9" t="str">
        <f t="shared" si="36"/>
        <v/>
      </c>
      <c r="AX457" s="9" t="str">
        <f t="shared" si="37"/>
        <v/>
      </c>
    </row>
    <row r="458" spans="1:50" x14ac:dyDescent="0.2">
      <c r="A458" s="2">
        <v>40764</v>
      </c>
      <c r="O458">
        <v>5.3150000000000004</v>
      </c>
      <c r="P458">
        <v>5.9249999999999998</v>
      </c>
      <c r="Q458">
        <v>6.4</v>
      </c>
      <c r="R458">
        <v>7.15</v>
      </c>
      <c r="S458">
        <v>7.78</v>
      </c>
      <c r="AT458" s="9" t="str">
        <f t="shared" si="35"/>
        <v/>
      </c>
      <c r="AU458" s="9" t="str">
        <f t="shared" si="38"/>
        <v/>
      </c>
      <c r="AV458" s="9" t="str">
        <f t="shared" si="39"/>
        <v/>
      </c>
      <c r="AW458" s="9" t="str">
        <f t="shared" si="36"/>
        <v/>
      </c>
      <c r="AX458" s="9" t="str">
        <f t="shared" si="37"/>
        <v/>
      </c>
    </row>
    <row r="459" spans="1:50" x14ac:dyDescent="0.2">
      <c r="A459" s="2">
        <v>40765</v>
      </c>
      <c r="O459">
        <v>5.22</v>
      </c>
      <c r="P459">
        <v>5.7</v>
      </c>
      <c r="Q459">
        <v>6.1749999999999998</v>
      </c>
      <c r="R459">
        <v>6.9249999999999998</v>
      </c>
      <c r="S459">
        <v>7.63</v>
      </c>
      <c r="AT459" s="9" t="str">
        <f t="shared" si="35"/>
        <v/>
      </c>
      <c r="AU459" s="9" t="str">
        <f t="shared" si="38"/>
        <v/>
      </c>
      <c r="AV459" s="9" t="str">
        <f t="shared" si="39"/>
        <v/>
      </c>
      <c r="AW459" s="9" t="str">
        <f t="shared" si="36"/>
        <v/>
      </c>
      <c r="AX459" s="9" t="str">
        <f t="shared" si="37"/>
        <v/>
      </c>
    </row>
    <row r="460" spans="1:50" x14ac:dyDescent="0.2">
      <c r="A460" s="2">
        <v>40766</v>
      </c>
      <c r="O460">
        <v>5.25</v>
      </c>
      <c r="P460">
        <v>5.8</v>
      </c>
      <c r="Q460">
        <v>6.2750000000000004</v>
      </c>
      <c r="R460">
        <v>7.0250000000000004</v>
      </c>
      <c r="S460">
        <v>7.63</v>
      </c>
      <c r="AT460" s="9" t="str">
        <f t="shared" si="35"/>
        <v/>
      </c>
      <c r="AU460" s="9" t="str">
        <f t="shared" si="38"/>
        <v/>
      </c>
      <c r="AV460" s="9" t="str">
        <f t="shared" si="39"/>
        <v/>
      </c>
      <c r="AW460" s="9" t="str">
        <f t="shared" si="36"/>
        <v/>
      </c>
      <c r="AX460" s="9" t="str">
        <f t="shared" si="37"/>
        <v/>
      </c>
    </row>
    <row r="461" spans="1:50" x14ac:dyDescent="0.2">
      <c r="A461" s="2">
        <v>40767</v>
      </c>
      <c r="O461">
        <v>5.2249999999999996</v>
      </c>
      <c r="P461">
        <v>5.7750000000000004</v>
      </c>
      <c r="Q461">
        <v>6.2249999999999996</v>
      </c>
      <c r="R461">
        <v>6.9749999999999996</v>
      </c>
      <c r="S461">
        <v>7.58</v>
      </c>
      <c r="AT461" s="9" t="str">
        <f t="shared" si="35"/>
        <v/>
      </c>
      <c r="AU461" s="9" t="str">
        <f t="shared" si="38"/>
        <v/>
      </c>
      <c r="AV461" s="9" t="str">
        <f t="shared" si="39"/>
        <v/>
      </c>
      <c r="AW461" s="9" t="str">
        <f t="shared" si="36"/>
        <v/>
      </c>
      <c r="AX461" s="9" t="str">
        <f t="shared" si="37"/>
        <v/>
      </c>
    </row>
    <row r="462" spans="1:50" x14ac:dyDescent="0.2">
      <c r="A462" s="2">
        <v>40768</v>
      </c>
      <c r="O462">
        <v>5.2249999999999996</v>
      </c>
      <c r="P462">
        <v>5.7750000000000004</v>
      </c>
      <c r="Q462">
        <v>6.2249999999999996</v>
      </c>
      <c r="R462">
        <v>6.9749999999999996</v>
      </c>
      <c r="S462">
        <v>7.58</v>
      </c>
      <c r="AT462" s="9" t="str">
        <f t="shared" si="35"/>
        <v/>
      </c>
      <c r="AU462" s="9" t="str">
        <f t="shared" si="38"/>
        <v/>
      </c>
      <c r="AV462" s="9" t="str">
        <f t="shared" si="39"/>
        <v/>
      </c>
      <c r="AW462" s="9" t="str">
        <f t="shared" si="36"/>
        <v/>
      </c>
      <c r="AX462" s="9" t="str">
        <f t="shared" si="37"/>
        <v/>
      </c>
    </row>
    <row r="463" spans="1:50" x14ac:dyDescent="0.2">
      <c r="A463" s="2">
        <v>40769</v>
      </c>
      <c r="O463">
        <v>5.2249999999999996</v>
      </c>
      <c r="P463">
        <v>5.7750000000000004</v>
      </c>
      <c r="Q463">
        <v>6.2249999999999996</v>
      </c>
      <c r="R463">
        <v>6.9749999999999996</v>
      </c>
      <c r="S463">
        <v>7.58</v>
      </c>
      <c r="AT463" s="9" t="str">
        <f t="shared" si="35"/>
        <v/>
      </c>
      <c r="AU463" s="9" t="str">
        <f t="shared" si="38"/>
        <v/>
      </c>
      <c r="AV463" s="9" t="str">
        <f t="shared" si="39"/>
        <v/>
      </c>
      <c r="AW463" s="9" t="str">
        <f t="shared" si="36"/>
        <v/>
      </c>
      <c r="AX463" s="9" t="str">
        <f t="shared" si="37"/>
        <v/>
      </c>
    </row>
    <row r="464" spans="1:50" x14ac:dyDescent="0.2">
      <c r="A464" s="2">
        <v>40770</v>
      </c>
      <c r="O464">
        <v>5.2249999999999996</v>
      </c>
      <c r="P464">
        <v>5.7750000000000004</v>
      </c>
      <c r="Q464">
        <v>6.2249999999999996</v>
      </c>
      <c r="R464">
        <v>6.9749999999999996</v>
      </c>
      <c r="S464">
        <v>7.58</v>
      </c>
      <c r="AT464" s="9" t="str">
        <f t="shared" si="35"/>
        <v/>
      </c>
      <c r="AU464" s="9" t="str">
        <f t="shared" si="38"/>
        <v/>
      </c>
      <c r="AV464" s="9" t="str">
        <f t="shared" si="39"/>
        <v/>
      </c>
      <c r="AW464" s="9" t="str">
        <f t="shared" si="36"/>
        <v/>
      </c>
      <c r="AX464" s="9" t="str">
        <f t="shared" si="37"/>
        <v/>
      </c>
    </row>
    <row r="465" spans="1:50" x14ac:dyDescent="0.2">
      <c r="A465" s="2">
        <v>40771</v>
      </c>
      <c r="O465">
        <v>5.2249999999999996</v>
      </c>
      <c r="P465">
        <v>5.7750000000000004</v>
      </c>
      <c r="Q465">
        <v>6.2249999999999996</v>
      </c>
      <c r="R465">
        <v>6.9749999999999996</v>
      </c>
      <c r="S465">
        <v>7.58</v>
      </c>
      <c r="AT465" s="9" t="str">
        <f t="shared" si="35"/>
        <v/>
      </c>
      <c r="AU465" s="9" t="str">
        <f t="shared" si="38"/>
        <v/>
      </c>
      <c r="AV465" s="9" t="str">
        <f t="shared" si="39"/>
        <v/>
      </c>
      <c r="AW465" s="9" t="str">
        <f t="shared" si="36"/>
        <v/>
      </c>
      <c r="AX465" s="9" t="str">
        <f t="shared" si="37"/>
        <v/>
      </c>
    </row>
    <row r="466" spans="1:50" x14ac:dyDescent="0.2">
      <c r="A466" s="2">
        <v>40772</v>
      </c>
      <c r="O466">
        <v>5.2</v>
      </c>
      <c r="P466">
        <v>5.75</v>
      </c>
      <c r="Q466">
        <v>6.05</v>
      </c>
      <c r="R466">
        <v>6.8</v>
      </c>
      <c r="S466">
        <v>7.4050000000000002</v>
      </c>
      <c r="AT466" s="9" t="str">
        <f t="shared" si="35"/>
        <v/>
      </c>
      <c r="AU466" s="9" t="str">
        <f t="shared" si="38"/>
        <v/>
      </c>
      <c r="AV466" s="9" t="str">
        <f t="shared" si="39"/>
        <v/>
      </c>
      <c r="AW466" s="9" t="str">
        <f t="shared" si="36"/>
        <v/>
      </c>
      <c r="AX466" s="9" t="str">
        <f t="shared" si="37"/>
        <v/>
      </c>
    </row>
    <row r="467" spans="1:50" x14ac:dyDescent="0.2">
      <c r="A467" s="2">
        <v>40773</v>
      </c>
      <c r="O467">
        <v>5.2</v>
      </c>
      <c r="P467">
        <v>5.75</v>
      </c>
      <c r="Q467">
        <v>6.05</v>
      </c>
      <c r="R467">
        <v>6.8</v>
      </c>
      <c r="S467">
        <v>7.4050000000000002</v>
      </c>
      <c r="AT467" s="9" t="str">
        <f t="shared" si="35"/>
        <v/>
      </c>
      <c r="AU467" s="9" t="str">
        <f t="shared" si="38"/>
        <v/>
      </c>
      <c r="AV467" s="9" t="str">
        <f t="shared" si="39"/>
        <v/>
      </c>
      <c r="AW467" s="9" t="str">
        <f t="shared" si="36"/>
        <v/>
      </c>
      <c r="AX467" s="9" t="str">
        <f t="shared" si="37"/>
        <v/>
      </c>
    </row>
    <row r="468" spans="1:50" x14ac:dyDescent="0.2">
      <c r="A468" s="2">
        <v>40774</v>
      </c>
      <c r="O468">
        <v>5.2</v>
      </c>
      <c r="P468">
        <v>5.75</v>
      </c>
      <c r="Q468">
        <v>6.05</v>
      </c>
      <c r="R468">
        <v>6.8</v>
      </c>
      <c r="S468">
        <v>7.4050000000000002</v>
      </c>
      <c r="AT468" s="9" t="str">
        <f t="shared" si="35"/>
        <v/>
      </c>
      <c r="AU468" s="9" t="str">
        <f t="shared" si="38"/>
        <v/>
      </c>
      <c r="AV468" s="9" t="str">
        <f t="shared" si="39"/>
        <v/>
      </c>
      <c r="AW468" s="9" t="str">
        <f t="shared" si="36"/>
        <v/>
      </c>
      <c r="AX468" s="9" t="str">
        <f t="shared" si="37"/>
        <v/>
      </c>
    </row>
    <row r="469" spans="1:50" x14ac:dyDescent="0.2">
      <c r="A469" s="2">
        <v>40775</v>
      </c>
      <c r="O469">
        <v>5.2</v>
      </c>
      <c r="P469">
        <v>5.75</v>
      </c>
      <c r="Q469">
        <v>6.05</v>
      </c>
      <c r="R469">
        <v>6.8</v>
      </c>
      <c r="S469">
        <v>7.4050000000000002</v>
      </c>
      <c r="AT469" s="9" t="str">
        <f t="shared" si="35"/>
        <v/>
      </c>
      <c r="AU469" s="9" t="str">
        <f t="shared" si="38"/>
        <v/>
      </c>
      <c r="AV469" s="9" t="str">
        <f t="shared" si="39"/>
        <v/>
      </c>
      <c r="AW469" s="9" t="str">
        <f t="shared" si="36"/>
        <v/>
      </c>
      <c r="AX469" s="9" t="str">
        <f t="shared" si="37"/>
        <v/>
      </c>
    </row>
    <row r="470" spans="1:50" x14ac:dyDescent="0.2">
      <c r="A470" s="2">
        <v>40776</v>
      </c>
      <c r="O470">
        <v>5.2</v>
      </c>
      <c r="P470">
        <v>5.75</v>
      </c>
      <c r="Q470">
        <v>6.05</v>
      </c>
      <c r="R470">
        <v>6.8</v>
      </c>
      <c r="S470">
        <v>7.4050000000000002</v>
      </c>
      <c r="AT470" s="9" t="str">
        <f t="shared" si="35"/>
        <v/>
      </c>
      <c r="AU470" s="9" t="str">
        <f t="shared" si="38"/>
        <v/>
      </c>
      <c r="AV470" s="9" t="str">
        <f t="shared" si="39"/>
        <v/>
      </c>
      <c r="AW470" s="9" t="str">
        <f t="shared" si="36"/>
        <v/>
      </c>
      <c r="AX470" s="9" t="str">
        <f t="shared" si="37"/>
        <v/>
      </c>
    </row>
    <row r="471" spans="1:50" x14ac:dyDescent="0.2">
      <c r="A471" s="2">
        <v>40777</v>
      </c>
      <c r="O471">
        <v>5.15</v>
      </c>
      <c r="P471">
        <v>5.7</v>
      </c>
      <c r="Q471">
        <v>6.1</v>
      </c>
      <c r="R471">
        <v>6.85</v>
      </c>
      <c r="S471">
        <v>7.4550000000000001</v>
      </c>
      <c r="AT471" s="9" t="str">
        <f t="shared" si="35"/>
        <v/>
      </c>
      <c r="AU471" s="9" t="str">
        <f t="shared" si="38"/>
        <v/>
      </c>
      <c r="AV471" s="9" t="str">
        <f t="shared" si="39"/>
        <v/>
      </c>
      <c r="AW471" s="9" t="str">
        <f t="shared" si="36"/>
        <v/>
      </c>
      <c r="AX471" s="9" t="str">
        <f t="shared" si="37"/>
        <v/>
      </c>
    </row>
    <row r="472" spans="1:50" x14ac:dyDescent="0.2">
      <c r="A472" s="2">
        <v>40778</v>
      </c>
      <c r="O472">
        <v>5.15</v>
      </c>
      <c r="P472">
        <v>5.7</v>
      </c>
      <c r="Q472">
        <v>6.1</v>
      </c>
      <c r="R472">
        <v>6.85</v>
      </c>
      <c r="S472">
        <v>7.4550000000000001</v>
      </c>
      <c r="AT472" s="9" t="str">
        <f t="shared" si="35"/>
        <v/>
      </c>
      <c r="AU472" s="9" t="str">
        <f t="shared" si="38"/>
        <v/>
      </c>
      <c r="AV472" s="9" t="str">
        <f t="shared" si="39"/>
        <v/>
      </c>
      <c r="AW472" s="9" t="str">
        <f t="shared" si="36"/>
        <v/>
      </c>
      <c r="AX472" s="9" t="str">
        <f t="shared" si="37"/>
        <v/>
      </c>
    </row>
    <row r="473" spans="1:50" x14ac:dyDescent="0.2">
      <c r="A473" s="2">
        <v>40779</v>
      </c>
      <c r="O473">
        <v>5.27</v>
      </c>
      <c r="P473">
        <v>5.75</v>
      </c>
      <c r="Q473">
        <v>6.15</v>
      </c>
      <c r="R473">
        <v>6.9</v>
      </c>
      <c r="S473">
        <v>7.5049999999999999</v>
      </c>
      <c r="AT473" s="9" t="str">
        <f t="shared" si="35"/>
        <v/>
      </c>
      <c r="AU473" s="9" t="str">
        <f t="shared" si="38"/>
        <v/>
      </c>
      <c r="AV473" s="9" t="str">
        <f t="shared" si="39"/>
        <v/>
      </c>
      <c r="AW473" s="9" t="str">
        <f t="shared" si="36"/>
        <v/>
      </c>
      <c r="AX473" s="9" t="str">
        <f t="shared" si="37"/>
        <v/>
      </c>
    </row>
    <row r="474" spans="1:50" x14ac:dyDescent="0.2">
      <c r="A474" s="2">
        <v>40780</v>
      </c>
      <c r="O474">
        <v>5.27</v>
      </c>
      <c r="P474">
        <v>5.73</v>
      </c>
      <c r="Q474">
        <v>6.18</v>
      </c>
      <c r="R474">
        <v>6.86</v>
      </c>
      <c r="S474">
        <v>7.4649999999999999</v>
      </c>
      <c r="AT474" s="9" t="str">
        <f t="shared" si="35"/>
        <v/>
      </c>
      <c r="AU474" s="9" t="str">
        <f t="shared" si="38"/>
        <v/>
      </c>
      <c r="AV474" s="9" t="str">
        <f t="shared" si="39"/>
        <v/>
      </c>
      <c r="AW474" s="9" t="str">
        <f t="shared" si="36"/>
        <v/>
      </c>
      <c r="AX474" s="9" t="str">
        <f t="shared" si="37"/>
        <v/>
      </c>
    </row>
    <row r="475" spans="1:50" x14ac:dyDescent="0.2">
      <c r="A475" s="2">
        <v>40781</v>
      </c>
      <c r="O475">
        <v>5.27</v>
      </c>
      <c r="P475">
        <v>5.73</v>
      </c>
      <c r="Q475">
        <v>6.18</v>
      </c>
      <c r="R475">
        <v>6.86</v>
      </c>
      <c r="S475">
        <v>7.4649999999999999</v>
      </c>
      <c r="AT475" s="9" t="str">
        <f t="shared" si="35"/>
        <v/>
      </c>
      <c r="AU475" s="9" t="str">
        <f t="shared" si="38"/>
        <v/>
      </c>
      <c r="AV475" s="9" t="str">
        <f t="shared" si="39"/>
        <v/>
      </c>
      <c r="AW475" s="9" t="str">
        <f t="shared" si="36"/>
        <v/>
      </c>
      <c r="AX475" s="9" t="str">
        <f t="shared" si="37"/>
        <v/>
      </c>
    </row>
    <row r="476" spans="1:50" x14ac:dyDescent="0.2">
      <c r="A476" s="2">
        <v>40782</v>
      </c>
      <c r="O476">
        <v>5.27</v>
      </c>
      <c r="P476">
        <v>5.73</v>
      </c>
      <c r="Q476">
        <v>6.18</v>
      </c>
      <c r="R476">
        <v>6.86</v>
      </c>
      <c r="S476">
        <v>7.4649999999999999</v>
      </c>
      <c r="AT476" s="9" t="str">
        <f t="shared" si="35"/>
        <v/>
      </c>
      <c r="AU476" s="9" t="str">
        <f t="shared" si="38"/>
        <v/>
      </c>
      <c r="AV476" s="9" t="str">
        <f t="shared" si="39"/>
        <v/>
      </c>
      <c r="AW476" s="9" t="str">
        <f t="shared" si="36"/>
        <v/>
      </c>
      <c r="AX476" s="9" t="str">
        <f t="shared" si="37"/>
        <v/>
      </c>
    </row>
    <row r="477" spans="1:50" x14ac:dyDescent="0.2">
      <c r="A477" s="2">
        <v>40783</v>
      </c>
      <c r="O477">
        <v>5.27</v>
      </c>
      <c r="P477">
        <v>5.73</v>
      </c>
      <c r="Q477">
        <v>6.18</v>
      </c>
      <c r="R477">
        <v>6.86</v>
      </c>
      <c r="S477">
        <v>7.4649999999999999</v>
      </c>
      <c r="AT477" s="9" t="str">
        <f t="shared" si="35"/>
        <v/>
      </c>
      <c r="AU477" s="9" t="str">
        <f t="shared" si="38"/>
        <v/>
      </c>
      <c r="AV477" s="9" t="str">
        <f t="shared" si="39"/>
        <v/>
      </c>
      <c r="AW477" s="9" t="str">
        <f t="shared" si="36"/>
        <v/>
      </c>
      <c r="AX477" s="9" t="str">
        <f t="shared" si="37"/>
        <v/>
      </c>
    </row>
    <row r="478" spans="1:50" x14ac:dyDescent="0.2">
      <c r="A478" s="2">
        <v>40784</v>
      </c>
      <c r="O478">
        <v>5.27</v>
      </c>
      <c r="P478">
        <v>5.73</v>
      </c>
      <c r="Q478">
        <v>6.18</v>
      </c>
      <c r="R478">
        <v>6.86</v>
      </c>
      <c r="S478">
        <v>7.4649999999999999</v>
      </c>
      <c r="AT478" s="9" t="str">
        <f t="shared" si="35"/>
        <v/>
      </c>
      <c r="AU478" s="9" t="str">
        <f t="shared" si="38"/>
        <v/>
      </c>
      <c r="AV478" s="9" t="str">
        <f t="shared" si="39"/>
        <v/>
      </c>
      <c r="AW478" s="9" t="str">
        <f t="shared" si="36"/>
        <v/>
      </c>
      <c r="AX478" s="9" t="str">
        <f t="shared" si="37"/>
        <v/>
      </c>
    </row>
    <row r="479" spans="1:50" x14ac:dyDescent="0.2">
      <c r="A479" s="2">
        <v>40785</v>
      </c>
      <c r="O479">
        <v>5.28</v>
      </c>
      <c r="P479">
        <v>5.76</v>
      </c>
      <c r="Q479">
        <v>6.16</v>
      </c>
      <c r="R479">
        <v>6.91</v>
      </c>
      <c r="S479">
        <v>7.5149999999999997</v>
      </c>
      <c r="AT479" s="9" t="str">
        <f t="shared" si="35"/>
        <v/>
      </c>
      <c r="AU479" s="9" t="str">
        <f t="shared" si="38"/>
        <v/>
      </c>
      <c r="AV479" s="9" t="str">
        <f t="shared" si="39"/>
        <v/>
      </c>
      <c r="AW479" s="9" t="str">
        <f t="shared" si="36"/>
        <v/>
      </c>
      <c r="AX479" s="9" t="str">
        <f t="shared" si="37"/>
        <v/>
      </c>
    </row>
    <row r="480" spans="1:50" x14ac:dyDescent="0.2">
      <c r="A480" s="2">
        <v>40786</v>
      </c>
      <c r="O480">
        <v>5.31</v>
      </c>
      <c r="P480">
        <v>5.73</v>
      </c>
      <c r="Q480">
        <v>6.13</v>
      </c>
      <c r="R480">
        <v>6.77</v>
      </c>
      <c r="S480">
        <v>7.38</v>
      </c>
      <c r="AT480" s="9" t="str">
        <f t="shared" si="35"/>
        <v/>
      </c>
      <c r="AU480" s="9" t="str">
        <f t="shared" si="38"/>
        <v/>
      </c>
      <c r="AV480" s="9" t="str">
        <f t="shared" si="39"/>
        <v/>
      </c>
      <c r="AW480" s="9" t="str">
        <f t="shared" si="36"/>
        <v/>
      </c>
      <c r="AX480" s="9" t="str">
        <f t="shared" si="37"/>
        <v/>
      </c>
    </row>
    <row r="481" spans="1:50" x14ac:dyDescent="0.2">
      <c r="A481" s="2">
        <v>40787</v>
      </c>
      <c r="O481">
        <v>5.28</v>
      </c>
      <c r="P481">
        <v>5.7</v>
      </c>
      <c r="Q481">
        <v>6.12</v>
      </c>
      <c r="R481">
        <v>6.76</v>
      </c>
      <c r="S481">
        <v>7.37</v>
      </c>
      <c r="AT481" s="9" t="str">
        <f t="shared" si="35"/>
        <v/>
      </c>
      <c r="AU481" s="9" t="str">
        <f t="shared" si="38"/>
        <v/>
      </c>
      <c r="AV481" s="9" t="str">
        <f t="shared" si="39"/>
        <v/>
      </c>
      <c r="AW481" s="9" t="str">
        <f t="shared" si="36"/>
        <v/>
      </c>
      <c r="AX481" s="9" t="str">
        <f t="shared" si="37"/>
        <v/>
      </c>
    </row>
    <row r="482" spans="1:50" x14ac:dyDescent="0.2">
      <c r="A482" s="2">
        <v>40788</v>
      </c>
      <c r="O482">
        <v>5.32</v>
      </c>
      <c r="P482">
        <v>5.74</v>
      </c>
      <c r="Q482">
        <v>6.16</v>
      </c>
      <c r="R482">
        <v>6.8</v>
      </c>
      <c r="S482">
        <v>7.41</v>
      </c>
      <c r="AT482" s="9" t="str">
        <f t="shared" si="35"/>
        <v/>
      </c>
      <c r="AU482" s="9" t="str">
        <f t="shared" si="38"/>
        <v/>
      </c>
      <c r="AV482" s="9" t="str">
        <f t="shared" si="39"/>
        <v/>
      </c>
      <c r="AW482" s="9" t="str">
        <f t="shared" si="36"/>
        <v/>
      </c>
      <c r="AX482" s="9" t="str">
        <f t="shared" si="37"/>
        <v/>
      </c>
    </row>
    <row r="483" spans="1:50" x14ac:dyDescent="0.2">
      <c r="A483" s="2">
        <v>40789</v>
      </c>
      <c r="O483">
        <v>5.32</v>
      </c>
      <c r="P483">
        <v>5.74</v>
      </c>
      <c r="Q483">
        <v>6.16</v>
      </c>
      <c r="R483">
        <v>6.8</v>
      </c>
      <c r="S483">
        <v>7.41</v>
      </c>
      <c r="AT483" s="9" t="str">
        <f t="shared" si="35"/>
        <v/>
      </c>
      <c r="AU483" s="9" t="str">
        <f t="shared" si="38"/>
        <v/>
      </c>
      <c r="AV483" s="9" t="str">
        <f t="shared" si="39"/>
        <v/>
      </c>
      <c r="AW483" s="9" t="str">
        <f t="shared" si="36"/>
        <v/>
      </c>
      <c r="AX483" s="9" t="str">
        <f t="shared" si="37"/>
        <v/>
      </c>
    </row>
    <row r="484" spans="1:50" x14ac:dyDescent="0.2">
      <c r="A484" s="2">
        <v>40790</v>
      </c>
      <c r="O484">
        <v>5.32</v>
      </c>
      <c r="P484">
        <v>5.74</v>
      </c>
      <c r="Q484">
        <v>6.16</v>
      </c>
      <c r="R484">
        <v>6.8</v>
      </c>
      <c r="S484">
        <v>7.41</v>
      </c>
      <c r="AT484" s="9" t="str">
        <f t="shared" si="35"/>
        <v/>
      </c>
      <c r="AU484" s="9" t="str">
        <f t="shared" si="38"/>
        <v/>
      </c>
      <c r="AV484" s="9" t="str">
        <f t="shared" si="39"/>
        <v/>
      </c>
      <c r="AW484" s="9" t="str">
        <f t="shared" si="36"/>
        <v/>
      </c>
      <c r="AX484" s="9" t="str">
        <f t="shared" si="37"/>
        <v/>
      </c>
    </row>
    <row r="485" spans="1:50" x14ac:dyDescent="0.2">
      <c r="A485" s="2">
        <v>40791</v>
      </c>
      <c r="O485">
        <v>5.32</v>
      </c>
      <c r="P485">
        <v>5.74</v>
      </c>
      <c r="Q485">
        <v>6.16</v>
      </c>
      <c r="R485">
        <v>6.8</v>
      </c>
      <c r="S485">
        <v>7.41</v>
      </c>
      <c r="AT485" s="9" t="str">
        <f t="shared" si="35"/>
        <v/>
      </c>
      <c r="AU485" s="9" t="str">
        <f t="shared" si="38"/>
        <v/>
      </c>
      <c r="AV485" s="9" t="str">
        <f t="shared" si="39"/>
        <v/>
      </c>
      <c r="AW485" s="9" t="str">
        <f t="shared" si="36"/>
        <v/>
      </c>
      <c r="AX485" s="9" t="str">
        <f t="shared" si="37"/>
        <v/>
      </c>
    </row>
    <row r="486" spans="1:50" x14ac:dyDescent="0.2">
      <c r="A486" s="2">
        <v>40792</v>
      </c>
      <c r="O486">
        <v>5.36</v>
      </c>
      <c r="P486">
        <v>5.78</v>
      </c>
      <c r="Q486">
        <v>6.19</v>
      </c>
      <c r="R486">
        <v>6.83</v>
      </c>
      <c r="S486">
        <v>7.44</v>
      </c>
      <c r="AT486" s="9" t="str">
        <f t="shared" si="35"/>
        <v/>
      </c>
      <c r="AU486" s="9" t="str">
        <f t="shared" si="38"/>
        <v/>
      </c>
      <c r="AV486" s="9" t="str">
        <f t="shared" si="39"/>
        <v/>
      </c>
      <c r="AW486" s="9" t="str">
        <f t="shared" si="36"/>
        <v/>
      </c>
      <c r="AX486" s="9" t="str">
        <f t="shared" si="37"/>
        <v/>
      </c>
    </row>
    <row r="487" spans="1:50" x14ac:dyDescent="0.2">
      <c r="A487" s="2">
        <v>40793</v>
      </c>
      <c r="O487">
        <v>5.37</v>
      </c>
      <c r="P487">
        <v>5.79</v>
      </c>
      <c r="Q487">
        <v>6.2</v>
      </c>
      <c r="R487">
        <v>6.83</v>
      </c>
      <c r="S487">
        <v>7.45</v>
      </c>
      <c r="AT487" s="9" t="str">
        <f t="shared" si="35"/>
        <v/>
      </c>
      <c r="AU487" s="9" t="str">
        <f t="shared" si="38"/>
        <v/>
      </c>
      <c r="AV487" s="9" t="str">
        <f t="shared" si="39"/>
        <v/>
      </c>
      <c r="AW487" s="9" t="str">
        <f t="shared" si="36"/>
        <v/>
      </c>
      <c r="AX487" s="9" t="str">
        <f t="shared" si="37"/>
        <v/>
      </c>
    </row>
    <row r="488" spans="1:50" x14ac:dyDescent="0.2">
      <c r="A488" s="2">
        <v>40794</v>
      </c>
      <c r="O488">
        <v>5.31</v>
      </c>
      <c r="P488">
        <v>5.76</v>
      </c>
      <c r="Q488">
        <v>6.17</v>
      </c>
      <c r="R488">
        <v>6.8</v>
      </c>
      <c r="S488">
        <v>7.39</v>
      </c>
      <c r="AT488" s="9" t="str">
        <f t="shared" si="35"/>
        <v/>
      </c>
      <c r="AU488" s="9" t="str">
        <f t="shared" si="38"/>
        <v/>
      </c>
      <c r="AV488" s="9" t="str">
        <f t="shared" si="39"/>
        <v/>
      </c>
      <c r="AW488" s="9" t="str">
        <f t="shared" si="36"/>
        <v/>
      </c>
      <c r="AX488" s="9" t="str">
        <f t="shared" si="37"/>
        <v/>
      </c>
    </row>
    <row r="489" spans="1:50" x14ac:dyDescent="0.2">
      <c r="A489" s="2">
        <v>40795</v>
      </c>
      <c r="O489">
        <v>5.3250000000000002</v>
      </c>
      <c r="P489">
        <v>5.7750000000000004</v>
      </c>
      <c r="Q489">
        <v>6.1849999999999996</v>
      </c>
      <c r="R489">
        <v>6.835</v>
      </c>
      <c r="S489">
        <v>7.4249999999999998</v>
      </c>
      <c r="AT489" s="9" t="str">
        <f t="shared" si="35"/>
        <v/>
      </c>
      <c r="AU489" s="9" t="str">
        <f t="shared" si="38"/>
        <v/>
      </c>
      <c r="AV489" s="9" t="str">
        <f t="shared" si="39"/>
        <v/>
      </c>
      <c r="AW489" s="9" t="str">
        <f t="shared" si="36"/>
        <v/>
      </c>
      <c r="AX489" s="9" t="str">
        <f t="shared" si="37"/>
        <v/>
      </c>
    </row>
    <row r="490" spans="1:50" x14ac:dyDescent="0.2">
      <c r="A490" s="2">
        <v>40796</v>
      </c>
      <c r="O490">
        <v>5.3250000000000002</v>
      </c>
      <c r="P490">
        <v>5.7750000000000004</v>
      </c>
      <c r="Q490">
        <v>6.1849999999999996</v>
      </c>
      <c r="R490">
        <v>6.835</v>
      </c>
      <c r="S490">
        <v>7.4249999999999998</v>
      </c>
      <c r="AT490" s="9" t="str">
        <f t="shared" si="35"/>
        <v/>
      </c>
      <c r="AU490" s="9" t="str">
        <f t="shared" si="38"/>
        <v/>
      </c>
      <c r="AV490" s="9" t="str">
        <f t="shared" si="39"/>
        <v/>
      </c>
      <c r="AW490" s="9" t="str">
        <f t="shared" si="36"/>
        <v/>
      </c>
      <c r="AX490" s="9" t="str">
        <f t="shared" si="37"/>
        <v/>
      </c>
    </row>
    <row r="491" spans="1:50" x14ac:dyDescent="0.2">
      <c r="A491" s="2">
        <v>40797</v>
      </c>
      <c r="O491">
        <v>5.3250000000000002</v>
      </c>
      <c r="P491">
        <v>5.7750000000000004</v>
      </c>
      <c r="Q491">
        <v>6.1849999999999996</v>
      </c>
      <c r="R491">
        <v>6.835</v>
      </c>
      <c r="S491">
        <v>7.4249999999999998</v>
      </c>
      <c r="AT491" s="9" t="str">
        <f t="shared" si="35"/>
        <v/>
      </c>
      <c r="AU491" s="9" t="str">
        <f t="shared" si="38"/>
        <v/>
      </c>
      <c r="AV491" s="9" t="str">
        <f t="shared" si="39"/>
        <v/>
      </c>
      <c r="AW491" s="9" t="str">
        <f t="shared" si="36"/>
        <v/>
      </c>
      <c r="AX491" s="9" t="str">
        <f t="shared" si="37"/>
        <v/>
      </c>
    </row>
    <row r="492" spans="1:50" x14ac:dyDescent="0.2">
      <c r="A492" s="2">
        <v>40798</v>
      </c>
      <c r="O492">
        <v>5.37</v>
      </c>
      <c r="P492">
        <v>5.8</v>
      </c>
      <c r="Q492">
        <v>6.21</v>
      </c>
      <c r="R492">
        <v>6.86</v>
      </c>
      <c r="S492">
        <v>7.45</v>
      </c>
      <c r="AT492" s="9" t="str">
        <f t="shared" si="35"/>
        <v/>
      </c>
      <c r="AU492" s="9" t="str">
        <f t="shared" si="38"/>
        <v/>
      </c>
      <c r="AV492" s="9" t="str">
        <f t="shared" si="39"/>
        <v/>
      </c>
      <c r="AW492" s="9" t="str">
        <f t="shared" si="36"/>
        <v/>
      </c>
      <c r="AX492" s="9" t="str">
        <f t="shared" si="37"/>
        <v/>
      </c>
    </row>
    <row r="493" spans="1:50" x14ac:dyDescent="0.2">
      <c r="A493" s="2">
        <v>40799</v>
      </c>
      <c r="O493">
        <v>5.44</v>
      </c>
      <c r="P493">
        <v>5.85</v>
      </c>
      <c r="Q493">
        <v>6.2</v>
      </c>
      <c r="R493">
        <v>6.76</v>
      </c>
      <c r="S493">
        <v>7.37</v>
      </c>
      <c r="AT493" s="9" t="str">
        <f t="shared" si="35"/>
        <v/>
      </c>
      <c r="AU493" s="9" t="str">
        <f t="shared" si="38"/>
        <v/>
      </c>
      <c r="AV493" s="9" t="str">
        <f t="shared" si="39"/>
        <v/>
      </c>
      <c r="AW493" s="9" t="str">
        <f t="shared" si="36"/>
        <v/>
      </c>
      <c r="AX493" s="9" t="str">
        <f t="shared" si="37"/>
        <v/>
      </c>
    </row>
    <row r="494" spans="1:50" x14ac:dyDescent="0.2">
      <c r="A494" s="2">
        <v>40800</v>
      </c>
      <c r="O494">
        <v>5.49</v>
      </c>
      <c r="P494">
        <v>5.9</v>
      </c>
      <c r="Q494">
        <v>6.26</v>
      </c>
      <c r="R494">
        <v>6.82</v>
      </c>
      <c r="S494">
        <v>7.4</v>
      </c>
      <c r="AT494" s="9" t="str">
        <f t="shared" si="35"/>
        <v/>
      </c>
      <c r="AU494" s="9" t="str">
        <f t="shared" si="38"/>
        <v/>
      </c>
      <c r="AV494" s="9" t="str">
        <f t="shared" si="39"/>
        <v/>
      </c>
      <c r="AW494" s="9" t="str">
        <f t="shared" si="36"/>
        <v/>
      </c>
      <c r="AX494" s="9" t="str">
        <f t="shared" si="37"/>
        <v/>
      </c>
    </row>
    <row r="495" spans="1:50" x14ac:dyDescent="0.2">
      <c r="A495" s="2">
        <v>40801</v>
      </c>
      <c r="O495">
        <v>5.49</v>
      </c>
      <c r="P495">
        <v>5.9</v>
      </c>
      <c r="Q495">
        <v>6.26</v>
      </c>
      <c r="R495">
        <v>6.82</v>
      </c>
      <c r="S495">
        <v>7.4</v>
      </c>
      <c r="AT495" s="9" t="str">
        <f t="shared" si="35"/>
        <v/>
      </c>
      <c r="AU495" s="9" t="str">
        <f t="shared" si="38"/>
        <v/>
      </c>
      <c r="AV495" s="9" t="str">
        <f t="shared" si="39"/>
        <v/>
      </c>
      <c r="AW495" s="9" t="str">
        <f t="shared" si="36"/>
        <v/>
      </c>
      <c r="AX495" s="9" t="str">
        <f t="shared" si="37"/>
        <v/>
      </c>
    </row>
    <row r="496" spans="1:50" x14ac:dyDescent="0.2">
      <c r="A496" s="2">
        <v>40802</v>
      </c>
      <c r="O496">
        <v>6</v>
      </c>
      <c r="P496">
        <v>6.4</v>
      </c>
      <c r="Q496">
        <v>6.7</v>
      </c>
      <c r="R496">
        <v>7.26</v>
      </c>
      <c r="S496">
        <v>7.84</v>
      </c>
      <c r="AT496" s="9" t="str">
        <f t="shared" si="35"/>
        <v/>
      </c>
      <c r="AU496" s="9" t="str">
        <f t="shared" si="38"/>
        <v/>
      </c>
      <c r="AV496" s="9" t="str">
        <f t="shared" si="39"/>
        <v/>
      </c>
      <c r="AW496" s="9" t="str">
        <f t="shared" si="36"/>
        <v/>
      </c>
      <c r="AX496" s="9" t="str">
        <f t="shared" si="37"/>
        <v/>
      </c>
    </row>
    <row r="497" spans="1:50" x14ac:dyDescent="0.2">
      <c r="A497" s="2">
        <v>40803</v>
      </c>
      <c r="O497">
        <v>6</v>
      </c>
      <c r="P497">
        <v>6.4</v>
      </c>
      <c r="Q497">
        <v>6.7</v>
      </c>
      <c r="R497">
        <v>7.26</v>
      </c>
      <c r="S497">
        <v>7.84</v>
      </c>
      <c r="AT497" s="9" t="str">
        <f t="shared" si="35"/>
        <v/>
      </c>
      <c r="AU497" s="9" t="str">
        <f t="shared" si="38"/>
        <v/>
      </c>
      <c r="AV497" s="9" t="str">
        <f t="shared" si="39"/>
        <v/>
      </c>
      <c r="AW497" s="9" t="str">
        <f t="shared" si="36"/>
        <v/>
      </c>
      <c r="AX497" s="9" t="str">
        <f t="shared" si="37"/>
        <v/>
      </c>
    </row>
    <row r="498" spans="1:50" x14ac:dyDescent="0.2">
      <c r="A498" s="2">
        <v>40804</v>
      </c>
      <c r="O498">
        <v>6</v>
      </c>
      <c r="P498">
        <v>6.4</v>
      </c>
      <c r="Q498">
        <v>6.7</v>
      </c>
      <c r="R498">
        <v>7.26</v>
      </c>
      <c r="S498">
        <v>7.84</v>
      </c>
      <c r="AT498" s="9" t="str">
        <f t="shared" si="35"/>
        <v/>
      </c>
      <c r="AU498" s="9" t="str">
        <f t="shared" si="38"/>
        <v/>
      </c>
      <c r="AV498" s="9" t="str">
        <f t="shared" si="39"/>
        <v/>
      </c>
      <c r="AW498" s="9" t="str">
        <f t="shared" si="36"/>
        <v/>
      </c>
      <c r="AX498" s="9" t="str">
        <f t="shared" si="37"/>
        <v/>
      </c>
    </row>
    <row r="499" spans="1:50" x14ac:dyDescent="0.2">
      <c r="A499" s="2">
        <v>40805</v>
      </c>
      <c r="O499">
        <v>6.1</v>
      </c>
      <c r="P499">
        <v>6.5</v>
      </c>
      <c r="Q499">
        <v>6.77</v>
      </c>
      <c r="R499">
        <v>7.27</v>
      </c>
      <c r="S499">
        <v>7.85</v>
      </c>
      <c r="AT499" s="9" t="str">
        <f t="shared" si="35"/>
        <v/>
      </c>
      <c r="AU499" s="9" t="str">
        <f t="shared" si="38"/>
        <v/>
      </c>
      <c r="AV499" s="9" t="str">
        <f t="shared" si="39"/>
        <v/>
      </c>
      <c r="AW499" s="9" t="str">
        <f t="shared" si="36"/>
        <v/>
      </c>
      <c r="AX499" s="9" t="str">
        <f t="shared" si="37"/>
        <v/>
      </c>
    </row>
    <row r="500" spans="1:50" x14ac:dyDescent="0.2">
      <c r="A500" s="2">
        <v>40806</v>
      </c>
      <c r="O500">
        <v>6.2249999999999996</v>
      </c>
      <c r="P500">
        <v>6.625</v>
      </c>
      <c r="Q500">
        <v>6.8949999999999996</v>
      </c>
      <c r="R500">
        <v>7.3949999999999996</v>
      </c>
      <c r="S500">
        <v>7.9749999999999996</v>
      </c>
      <c r="AT500" s="9" t="str">
        <f t="shared" si="35"/>
        <v/>
      </c>
      <c r="AU500" s="9" t="str">
        <f t="shared" si="38"/>
        <v/>
      </c>
      <c r="AV500" s="9" t="str">
        <f t="shared" si="39"/>
        <v/>
      </c>
      <c r="AW500" s="9" t="str">
        <f t="shared" si="36"/>
        <v/>
      </c>
      <c r="AX500" s="9" t="str">
        <f t="shared" si="37"/>
        <v/>
      </c>
    </row>
    <row r="501" spans="1:50" x14ac:dyDescent="0.2">
      <c r="A501" s="2">
        <v>40807</v>
      </c>
      <c r="O501">
        <v>6.18</v>
      </c>
      <c r="P501">
        <v>6.48</v>
      </c>
      <c r="Q501">
        <v>6.71</v>
      </c>
      <c r="R501">
        <v>7.06</v>
      </c>
      <c r="S501">
        <v>7.64</v>
      </c>
      <c r="AT501" s="9" t="str">
        <f t="shared" si="35"/>
        <v/>
      </c>
      <c r="AU501" s="9" t="str">
        <f t="shared" si="38"/>
        <v/>
      </c>
      <c r="AV501" s="9" t="str">
        <f t="shared" si="39"/>
        <v/>
      </c>
      <c r="AW501" s="9" t="str">
        <f t="shared" si="36"/>
        <v/>
      </c>
      <c r="AX501" s="9" t="str">
        <f t="shared" si="37"/>
        <v/>
      </c>
    </row>
    <row r="502" spans="1:50" x14ac:dyDescent="0.2">
      <c r="A502" s="2">
        <v>40808</v>
      </c>
      <c r="O502">
        <v>6.3</v>
      </c>
      <c r="P502">
        <v>6.6</v>
      </c>
      <c r="Q502">
        <v>6.82</v>
      </c>
      <c r="R502">
        <v>7.19</v>
      </c>
      <c r="S502">
        <v>7.77</v>
      </c>
      <c r="AT502" s="9" t="str">
        <f t="shared" si="35"/>
        <v/>
      </c>
      <c r="AU502" s="9" t="str">
        <f t="shared" si="38"/>
        <v/>
      </c>
      <c r="AV502" s="9" t="str">
        <f t="shared" si="39"/>
        <v/>
      </c>
      <c r="AW502" s="9" t="str">
        <f t="shared" si="36"/>
        <v/>
      </c>
      <c r="AX502" s="9" t="str">
        <f t="shared" si="37"/>
        <v/>
      </c>
    </row>
    <row r="503" spans="1:50" x14ac:dyDescent="0.2">
      <c r="A503" s="2">
        <v>40809</v>
      </c>
      <c r="O503">
        <v>6.5</v>
      </c>
      <c r="P503">
        <v>6.85</v>
      </c>
      <c r="Q503">
        <v>7.1</v>
      </c>
      <c r="R503">
        <v>7.55</v>
      </c>
      <c r="S503">
        <v>8.15</v>
      </c>
      <c r="AT503" s="9" t="str">
        <f t="shared" si="35"/>
        <v/>
      </c>
      <c r="AU503" s="9" t="str">
        <f t="shared" si="38"/>
        <v/>
      </c>
      <c r="AV503" s="9" t="str">
        <f t="shared" si="39"/>
        <v/>
      </c>
      <c r="AW503" s="9" t="str">
        <f t="shared" si="36"/>
        <v/>
      </c>
      <c r="AX503" s="9" t="str">
        <f t="shared" si="37"/>
        <v/>
      </c>
    </row>
    <row r="504" spans="1:50" x14ac:dyDescent="0.2">
      <c r="A504" s="2">
        <v>40810</v>
      </c>
      <c r="O504">
        <v>6.5</v>
      </c>
      <c r="P504">
        <v>6.85</v>
      </c>
      <c r="Q504">
        <v>7.1</v>
      </c>
      <c r="R504">
        <v>7.55</v>
      </c>
      <c r="S504">
        <v>8.15</v>
      </c>
      <c r="AT504" s="9" t="str">
        <f t="shared" si="35"/>
        <v/>
      </c>
      <c r="AU504" s="9" t="str">
        <f t="shared" si="38"/>
        <v/>
      </c>
      <c r="AV504" s="9" t="str">
        <f t="shared" si="39"/>
        <v/>
      </c>
      <c r="AW504" s="9" t="str">
        <f t="shared" si="36"/>
        <v/>
      </c>
      <c r="AX504" s="9" t="str">
        <f t="shared" si="37"/>
        <v/>
      </c>
    </row>
    <row r="505" spans="1:50" x14ac:dyDescent="0.2">
      <c r="A505" s="2">
        <v>40811</v>
      </c>
      <c r="O505">
        <v>6.5</v>
      </c>
      <c r="P505">
        <v>6.85</v>
      </c>
      <c r="Q505">
        <v>7.1</v>
      </c>
      <c r="R505">
        <v>7.55</v>
      </c>
      <c r="S505">
        <v>8.15</v>
      </c>
      <c r="AT505" s="9" t="str">
        <f t="shared" si="35"/>
        <v/>
      </c>
      <c r="AU505" s="9" t="str">
        <f t="shared" si="38"/>
        <v/>
      </c>
      <c r="AV505" s="9" t="str">
        <f t="shared" si="39"/>
        <v/>
      </c>
      <c r="AW505" s="9" t="str">
        <f t="shared" si="36"/>
        <v/>
      </c>
      <c r="AX505" s="9" t="str">
        <f t="shared" si="37"/>
        <v/>
      </c>
    </row>
    <row r="506" spans="1:50" x14ac:dyDescent="0.2">
      <c r="A506" s="2">
        <v>40812</v>
      </c>
      <c r="O506">
        <v>7.8</v>
      </c>
      <c r="P506">
        <v>7.8</v>
      </c>
      <c r="Q506">
        <v>7.85</v>
      </c>
      <c r="R506">
        <v>8.1</v>
      </c>
      <c r="S506">
        <v>8.4499999999999993</v>
      </c>
      <c r="AT506" s="9" t="str">
        <f t="shared" si="35"/>
        <v/>
      </c>
      <c r="AU506" s="9" t="str">
        <f t="shared" si="38"/>
        <v/>
      </c>
      <c r="AV506" s="9" t="str">
        <f t="shared" si="39"/>
        <v/>
      </c>
      <c r="AW506" s="9" t="str">
        <f t="shared" si="36"/>
        <v/>
      </c>
      <c r="AX506" s="9" t="str">
        <f t="shared" si="37"/>
        <v/>
      </c>
    </row>
    <row r="507" spans="1:50" x14ac:dyDescent="0.2">
      <c r="A507" s="2">
        <v>40813</v>
      </c>
      <c r="O507">
        <v>7.35</v>
      </c>
      <c r="P507">
        <v>7.4</v>
      </c>
      <c r="Q507">
        <v>7.42</v>
      </c>
      <c r="R507">
        <v>7.62</v>
      </c>
      <c r="S507">
        <v>7.92</v>
      </c>
      <c r="AT507" s="9" t="str">
        <f t="shared" si="35"/>
        <v/>
      </c>
      <c r="AU507" s="9" t="str">
        <f t="shared" si="38"/>
        <v/>
      </c>
      <c r="AV507" s="9" t="str">
        <f t="shared" si="39"/>
        <v/>
      </c>
      <c r="AW507" s="9" t="str">
        <f t="shared" si="36"/>
        <v/>
      </c>
      <c r="AX507" s="9" t="str">
        <f t="shared" si="37"/>
        <v/>
      </c>
    </row>
    <row r="508" spans="1:50" x14ac:dyDescent="0.2">
      <c r="A508" s="2">
        <v>40814</v>
      </c>
      <c r="O508">
        <v>6.7</v>
      </c>
      <c r="P508">
        <v>6.95</v>
      </c>
      <c r="Q508">
        <v>7.09</v>
      </c>
      <c r="R508">
        <v>7.29</v>
      </c>
      <c r="S508">
        <v>7.59</v>
      </c>
      <c r="AT508" s="9" t="str">
        <f t="shared" si="35"/>
        <v/>
      </c>
      <c r="AU508" s="9" t="str">
        <f t="shared" si="38"/>
        <v/>
      </c>
      <c r="AV508" s="9" t="str">
        <f t="shared" si="39"/>
        <v/>
      </c>
      <c r="AW508" s="9" t="str">
        <f t="shared" si="36"/>
        <v/>
      </c>
      <c r="AX508" s="9" t="str">
        <f t="shared" si="37"/>
        <v/>
      </c>
    </row>
    <row r="509" spans="1:50" x14ac:dyDescent="0.2">
      <c r="A509" s="2">
        <v>40815</v>
      </c>
      <c r="O509">
        <v>6.9</v>
      </c>
      <c r="P509">
        <v>7.1</v>
      </c>
      <c r="Q509">
        <v>7.28</v>
      </c>
      <c r="R509">
        <v>7.55</v>
      </c>
      <c r="S509">
        <v>7.92</v>
      </c>
      <c r="AT509" s="9" t="str">
        <f t="shared" si="35"/>
        <v/>
      </c>
      <c r="AU509" s="9" t="str">
        <f t="shared" si="38"/>
        <v/>
      </c>
      <c r="AV509" s="9" t="str">
        <f t="shared" si="39"/>
        <v/>
      </c>
      <c r="AW509" s="9" t="str">
        <f t="shared" si="36"/>
        <v/>
      </c>
      <c r="AX509" s="9" t="str">
        <f t="shared" si="37"/>
        <v/>
      </c>
    </row>
    <row r="510" spans="1:50" x14ac:dyDescent="0.2">
      <c r="A510" s="2">
        <v>40816</v>
      </c>
      <c r="O510">
        <v>7.1</v>
      </c>
      <c r="P510">
        <v>7.3</v>
      </c>
      <c r="Q510">
        <v>7.48</v>
      </c>
      <c r="R510">
        <v>7.75</v>
      </c>
      <c r="S510">
        <v>8.1199999999999992</v>
      </c>
      <c r="AT510" s="9" t="str">
        <f t="shared" si="35"/>
        <v/>
      </c>
      <c r="AU510" s="9" t="str">
        <f t="shared" si="38"/>
        <v/>
      </c>
      <c r="AV510" s="9" t="str">
        <f t="shared" si="39"/>
        <v/>
      </c>
      <c r="AW510" s="9" t="str">
        <f t="shared" si="36"/>
        <v/>
      </c>
      <c r="AX510" s="9" t="str">
        <f t="shared" si="37"/>
        <v/>
      </c>
    </row>
    <row r="511" spans="1:50" x14ac:dyDescent="0.2">
      <c r="A511" s="2">
        <v>40817</v>
      </c>
      <c r="O511">
        <v>7.1</v>
      </c>
      <c r="P511">
        <v>7.3</v>
      </c>
      <c r="Q511">
        <v>7.48</v>
      </c>
      <c r="R511">
        <v>7.75</v>
      </c>
      <c r="S511">
        <v>8.1199999999999992</v>
      </c>
      <c r="AT511" s="9" t="str">
        <f t="shared" si="35"/>
        <v/>
      </c>
      <c r="AU511" s="9" t="str">
        <f t="shared" si="38"/>
        <v/>
      </c>
      <c r="AV511" s="9" t="str">
        <f t="shared" si="39"/>
        <v/>
      </c>
      <c r="AW511" s="9" t="str">
        <f t="shared" si="36"/>
        <v/>
      </c>
      <c r="AX511" s="9" t="str">
        <f t="shared" si="37"/>
        <v/>
      </c>
    </row>
    <row r="512" spans="1:50" x14ac:dyDescent="0.2">
      <c r="A512" s="2">
        <v>40818</v>
      </c>
      <c r="O512">
        <v>7.1</v>
      </c>
      <c r="P512">
        <v>7.3</v>
      </c>
      <c r="Q512">
        <v>7.48</v>
      </c>
      <c r="R512">
        <v>7.75</v>
      </c>
      <c r="S512">
        <v>8.1199999999999992</v>
      </c>
      <c r="AT512" s="9" t="str">
        <f t="shared" si="35"/>
        <v/>
      </c>
      <c r="AU512" s="9" t="str">
        <f t="shared" si="38"/>
        <v/>
      </c>
      <c r="AV512" s="9" t="str">
        <f t="shared" si="39"/>
        <v/>
      </c>
      <c r="AW512" s="9" t="str">
        <f t="shared" si="36"/>
        <v/>
      </c>
      <c r="AX512" s="9" t="str">
        <f t="shared" si="37"/>
        <v/>
      </c>
    </row>
    <row r="513" spans="1:50" x14ac:dyDescent="0.2">
      <c r="A513" s="2">
        <v>40819</v>
      </c>
      <c r="O513">
        <v>7.1</v>
      </c>
      <c r="P513">
        <v>7.3</v>
      </c>
      <c r="Q513">
        <v>7.48</v>
      </c>
      <c r="R513">
        <v>7.75</v>
      </c>
      <c r="S513">
        <v>8.1199999999999992</v>
      </c>
      <c r="AT513" s="9" t="str">
        <f t="shared" si="35"/>
        <v/>
      </c>
      <c r="AU513" s="9" t="str">
        <f t="shared" si="38"/>
        <v/>
      </c>
      <c r="AV513" s="9" t="str">
        <f t="shared" si="39"/>
        <v/>
      </c>
      <c r="AW513" s="9" t="str">
        <f t="shared" si="36"/>
        <v/>
      </c>
      <c r="AX513" s="9" t="str">
        <f t="shared" si="37"/>
        <v/>
      </c>
    </row>
    <row r="514" spans="1:50" x14ac:dyDescent="0.2">
      <c r="A514" s="2">
        <v>40820</v>
      </c>
      <c r="O514">
        <v>7.3</v>
      </c>
      <c r="P514">
        <v>7.5</v>
      </c>
      <c r="Q514">
        <v>7.68</v>
      </c>
      <c r="R514">
        <v>7.95</v>
      </c>
      <c r="S514">
        <v>8.32</v>
      </c>
      <c r="AT514" s="9" t="str">
        <f t="shared" ref="AT514:AT577" si="40">IF(COUNT(T514:W514)&lt;4,"",AVERAGE(T514:W514))</f>
        <v/>
      </c>
      <c r="AU514" s="9" t="str">
        <f t="shared" si="38"/>
        <v/>
      </c>
      <c r="AV514" s="9" t="str">
        <f t="shared" si="39"/>
        <v/>
      </c>
      <c r="AW514" s="9" t="str">
        <f t="shared" ref="AW514:AW577" si="41">IF(COUNT(T514:AA514)&lt;8,"",(0.25*SUM(T514:W514)+SUM(X514:AA514))/5)</f>
        <v/>
      </c>
      <c r="AX514" s="9" t="str">
        <f t="shared" ref="AX514:AX577" si="42">IF(COUNT(T514:AF514)&lt;13,"",(0.25*SUM(T514:W514)+SUM(X514:AF514))/10)</f>
        <v/>
      </c>
    </row>
    <row r="515" spans="1:50" x14ac:dyDescent="0.2">
      <c r="A515" s="2">
        <v>40821</v>
      </c>
      <c r="O515">
        <v>7.25</v>
      </c>
      <c r="P515">
        <v>7.45</v>
      </c>
      <c r="Q515">
        <v>7.63</v>
      </c>
      <c r="R515">
        <v>7.96</v>
      </c>
      <c r="S515">
        <v>8.33</v>
      </c>
      <c r="AT515" s="9" t="str">
        <f t="shared" si="40"/>
        <v/>
      </c>
      <c r="AU515" s="9" t="str">
        <f t="shared" si="38"/>
        <v/>
      </c>
      <c r="AV515" s="9" t="str">
        <f t="shared" si="39"/>
        <v/>
      </c>
      <c r="AW515" s="9" t="str">
        <f t="shared" si="41"/>
        <v/>
      </c>
      <c r="AX515" s="9" t="str">
        <f t="shared" si="42"/>
        <v/>
      </c>
    </row>
    <row r="516" spans="1:50" x14ac:dyDescent="0.2">
      <c r="A516" s="2">
        <v>40822</v>
      </c>
      <c r="O516">
        <v>7.25</v>
      </c>
      <c r="P516">
        <v>7.45</v>
      </c>
      <c r="Q516">
        <v>7.63</v>
      </c>
      <c r="R516">
        <v>7.96</v>
      </c>
      <c r="S516">
        <v>8.33</v>
      </c>
      <c r="AT516" s="9" t="str">
        <f t="shared" si="40"/>
        <v/>
      </c>
      <c r="AU516" s="9" t="str">
        <f t="shared" si="38"/>
        <v/>
      </c>
      <c r="AV516" s="9" t="str">
        <f t="shared" si="39"/>
        <v/>
      </c>
      <c r="AW516" s="9" t="str">
        <f t="shared" si="41"/>
        <v/>
      </c>
      <c r="AX516" s="9" t="str">
        <f t="shared" si="42"/>
        <v/>
      </c>
    </row>
    <row r="517" spans="1:50" x14ac:dyDescent="0.2">
      <c r="A517" s="2">
        <v>40823</v>
      </c>
      <c r="O517">
        <v>6.75</v>
      </c>
      <c r="P517">
        <v>7</v>
      </c>
      <c r="Q517">
        <v>7.25</v>
      </c>
      <c r="R517">
        <v>7.45</v>
      </c>
      <c r="S517">
        <v>8.19</v>
      </c>
      <c r="AT517" s="9" t="str">
        <f t="shared" si="40"/>
        <v/>
      </c>
      <c r="AU517" s="9" t="str">
        <f t="shared" ref="AU517:AU580" si="43">IF(OR(AT517="",X517=""),"",(AT517+X517)/2)</f>
        <v/>
      </c>
      <c r="AV517" s="9" t="str">
        <f t="shared" ref="AV517:AV580" si="44">IF(OR(AT517="",X517="",Y517=""),"",(AT517+X517+Y517)/3)</f>
        <v/>
      </c>
      <c r="AW517" s="9" t="str">
        <f t="shared" si="41"/>
        <v/>
      </c>
      <c r="AX517" s="9" t="str">
        <f t="shared" si="42"/>
        <v/>
      </c>
    </row>
    <row r="518" spans="1:50" x14ac:dyDescent="0.2">
      <c r="A518" s="2">
        <v>40824</v>
      </c>
      <c r="O518">
        <v>6.75</v>
      </c>
      <c r="P518">
        <v>7</v>
      </c>
      <c r="Q518">
        <v>7.25</v>
      </c>
      <c r="R518">
        <v>7.45</v>
      </c>
      <c r="S518">
        <v>8.19</v>
      </c>
      <c r="AT518" s="9" t="str">
        <f t="shared" si="40"/>
        <v/>
      </c>
      <c r="AU518" s="9" t="str">
        <f t="shared" si="43"/>
        <v/>
      </c>
      <c r="AV518" s="9" t="str">
        <f t="shared" si="44"/>
        <v/>
      </c>
      <c r="AW518" s="9" t="str">
        <f t="shared" si="41"/>
        <v/>
      </c>
      <c r="AX518" s="9" t="str">
        <f t="shared" si="42"/>
        <v/>
      </c>
    </row>
    <row r="519" spans="1:50" x14ac:dyDescent="0.2">
      <c r="A519" s="2">
        <v>40825</v>
      </c>
      <c r="O519">
        <v>6.75</v>
      </c>
      <c r="P519">
        <v>7</v>
      </c>
      <c r="Q519">
        <v>7.25</v>
      </c>
      <c r="R519">
        <v>7.45</v>
      </c>
      <c r="S519">
        <v>8.19</v>
      </c>
      <c r="AT519" s="9" t="str">
        <f t="shared" si="40"/>
        <v/>
      </c>
      <c r="AU519" s="9" t="str">
        <f t="shared" si="43"/>
        <v/>
      </c>
      <c r="AV519" s="9" t="str">
        <f t="shared" si="44"/>
        <v/>
      </c>
      <c r="AW519" s="9" t="str">
        <f t="shared" si="41"/>
        <v/>
      </c>
      <c r="AX519" s="9" t="str">
        <f t="shared" si="42"/>
        <v/>
      </c>
    </row>
    <row r="520" spans="1:50" x14ac:dyDescent="0.2">
      <c r="A520" s="2">
        <v>40826</v>
      </c>
      <c r="O520">
        <v>6.82</v>
      </c>
      <c r="P520">
        <v>7</v>
      </c>
      <c r="Q520">
        <v>7.25</v>
      </c>
      <c r="R520">
        <v>7.45</v>
      </c>
      <c r="S520">
        <v>7.91</v>
      </c>
      <c r="AT520" s="9" t="str">
        <f t="shared" si="40"/>
        <v/>
      </c>
      <c r="AU520" s="9" t="str">
        <f t="shared" si="43"/>
        <v/>
      </c>
      <c r="AV520" s="9" t="str">
        <f t="shared" si="44"/>
        <v/>
      </c>
      <c r="AW520" s="9" t="str">
        <f t="shared" si="41"/>
        <v/>
      </c>
      <c r="AX520" s="9" t="str">
        <f t="shared" si="42"/>
        <v/>
      </c>
    </row>
    <row r="521" spans="1:50" x14ac:dyDescent="0.2">
      <c r="A521" s="2">
        <v>40827</v>
      </c>
      <c r="O521">
        <v>6.8</v>
      </c>
      <c r="P521">
        <v>7</v>
      </c>
      <c r="Q521">
        <v>7.2</v>
      </c>
      <c r="R521">
        <v>7.48</v>
      </c>
      <c r="S521">
        <v>7.85</v>
      </c>
      <c r="AT521" s="9" t="str">
        <f t="shared" si="40"/>
        <v/>
      </c>
      <c r="AU521" s="9" t="str">
        <f t="shared" si="43"/>
        <v/>
      </c>
      <c r="AV521" s="9" t="str">
        <f t="shared" si="44"/>
        <v/>
      </c>
      <c r="AW521" s="9" t="str">
        <f t="shared" si="41"/>
        <v/>
      </c>
      <c r="AX521" s="9" t="str">
        <f t="shared" si="42"/>
        <v/>
      </c>
    </row>
    <row r="522" spans="1:50" x14ac:dyDescent="0.2">
      <c r="A522" s="2">
        <v>40828</v>
      </c>
      <c r="O522">
        <v>6.8</v>
      </c>
      <c r="P522">
        <v>7</v>
      </c>
      <c r="Q522">
        <v>7.2</v>
      </c>
      <c r="R522">
        <v>7.48</v>
      </c>
      <c r="S522">
        <v>7.85</v>
      </c>
      <c r="AT522" s="9" t="str">
        <f t="shared" si="40"/>
        <v/>
      </c>
      <c r="AU522" s="9" t="str">
        <f t="shared" si="43"/>
        <v/>
      </c>
      <c r="AV522" s="9" t="str">
        <f t="shared" si="44"/>
        <v/>
      </c>
      <c r="AW522" s="9" t="str">
        <f t="shared" si="41"/>
        <v/>
      </c>
      <c r="AX522" s="9" t="str">
        <f t="shared" si="42"/>
        <v/>
      </c>
    </row>
    <row r="523" spans="1:50" x14ac:dyDescent="0.2">
      <c r="A523" s="2">
        <v>40829</v>
      </c>
      <c r="O523">
        <v>7</v>
      </c>
      <c r="P523">
        <v>7.2</v>
      </c>
      <c r="Q523">
        <v>7.4</v>
      </c>
      <c r="R523">
        <v>7.68</v>
      </c>
      <c r="S523">
        <v>8.0500000000000007</v>
      </c>
      <c r="AT523" s="9" t="str">
        <f t="shared" si="40"/>
        <v/>
      </c>
      <c r="AU523" s="9" t="str">
        <f t="shared" si="43"/>
        <v/>
      </c>
      <c r="AV523" s="9" t="str">
        <f t="shared" si="44"/>
        <v/>
      </c>
      <c r="AW523" s="9" t="str">
        <f t="shared" si="41"/>
        <v/>
      </c>
      <c r="AX523" s="9" t="str">
        <f t="shared" si="42"/>
        <v/>
      </c>
    </row>
    <row r="524" spans="1:50" x14ac:dyDescent="0.2">
      <c r="A524" s="2">
        <v>40830</v>
      </c>
      <c r="O524">
        <v>7</v>
      </c>
      <c r="P524">
        <v>7.2</v>
      </c>
      <c r="Q524">
        <v>7.4</v>
      </c>
      <c r="R524">
        <v>7.68</v>
      </c>
      <c r="S524">
        <v>8.0500000000000007</v>
      </c>
      <c r="AT524" s="9" t="str">
        <f t="shared" si="40"/>
        <v/>
      </c>
      <c r="AU524" s="9" t="str">
        <f t="shared" si="43"/>
        <v/>
      </c>
      <c r="AV524" s="9" t="str">
        <f t="shared" si="44"/>
        <v/>
      </c>
      <c r="AW524" s="9" t="str">
        <f t="shared" si="41"/>
        <v/>
      </c>
      <c r="AX524" s="9" t="str">
        <f t="shared" si="42"/>
        <v/>
      </c>
    </row>
    <row r="525" spans="1:50" x14ac:dyDescent="0.2">
      <c r="A525" s="2">
        <v>40831</v>
      </c>
      <c r="O525">
        <v>7</v>
      </c>
      <c r="P525">
        <v>7.2</v>
      </c>
      <c r="Q525">
        <v>7.4</v>
      </c>
      <c r="R525">
        <v>7.68</v>
      </c>
      <c r="S525">
        <v>8.0500000000000007</v>
      </c>
      <c r="AT525" s="9" t="str">
        <f t="shared" si="40"/>
        <v/>
      </c>
      <c r="AU525" s="9" t="str">
        <f t="shared" si="43"/>
        <v/>
      </c>
      <c r="AV525" s="9" t="str">
        <f t="shared" si="44"/>
        <v/>
      </c>
      <c r="AW525" s="9" t="str">
        <f t="shared" si="41"/>
        <v/>
      </c>
      <c r="AX525" s="9" t="str">
        <f t="shared" si="42"/>
        <v/>
      </c>
    </row>
    <row r="526" spans="1:50" x14ac:dyDescent="0.2">
      <c r="A526" s="2">
        <v>40832</v>
      </c>
      <c r="O526">
        <v>7</v>
      </c>
      <c r="P526">
        <v>7.2</v>
      </c>
      <c r="Q526">
        <v>7.4</v>
      </c>
      <c r="R526">
        <v>7.68</v>
      </c>
      <c r="S526">
        <v>8.0500000000000007</v>
      </c>
      <c r="AT526" s="9" t="str">
        <f t="shared" si="40"/>
        <v/>
      </c>
      <c r="AU526" s="9" t="str">
        <f t="shared" si="43"/>
        <v/>
      </c>
      <c r="AV526" s="9" t="str">
        <f t="shared" si="44"/>
        <v/>
      </c>
      <c r="AW526" s="9" t="str">
        <f t="shared" si="41"/>
        <v/>
      </c>
      <c r="AX526" s="9" t="str">
        <f t="shared" si="42"/>
        <v/>
      </c>
    </row>
    <row r="527" spans="1:50" x14ac:dyDescent="0.2">
      <c r="A527" s="2">
        <v>40833</v>
      </c>
      <c r="O527">
        <v>7</v>
      </c>
      <c r="P527">
        <v>7.15</v>
      </c>
      <c r="Q527">
        <v>7.35</v>
      </c>
      <c r="R527">
        <v>7.63</v>
      </c>
      <c r="S527">
        <v>8</v>
      </c>
      <c r="AT527" s="9" t="str">
        <f t="shared" si="40"/>
        <v/>
      </c>
      <c r="AU527" s="9" t="str">
        <f t="shared" si="43"/>
        <v/>
      </c>
      <c r="AV527" s="9" t="str">
        <f t="shared" si="44"/>
        <v/>
      </c>
      <c r="AW527" s="9" t="str">
        <f t="shared" si="41"/>
        <v/>
      </c>
      <c r="AX527" s="9" t="str">
        <f t="shared" si="42"/>
        <v/>
      </c>
    </row>
    <row r="528" spans="1:50" x14ac:dyDescent="0.2">
      <c r="A528" s="2">
        <v>40834</v>
      </c>
      <c r="O528">
        <v>7.21</v>
      </c>
      <c r="P528">
        <v>7.36</v>
      </c>
      <c r="Q528">
        <v>7.51</v>
      </c>
      <c r="R528">
        <v>7.71</v>
      </c>
      <c r="S528">
        <v>8.01</v>
      </c>
      <c r="AT528" s="9" t="str">
        <f t="shared" si="40"/>
        <v/>
      </c>
      <c r="AU528" s="9" t="str">
        <f t="shared" si="43"/>
        <v/>
      </c>
      <c r="AV528" s="9" t="str">
        <f t="shared" si="44"/>
        <v/>
      </c>
      <c r="AW528" s="9" t="str">
        <f t="shared" si="41"/>
        <v/>
      </c>
      <c r="AX528" s="9" t="str">
        <f t="shared" si="42"/>
        <v/>
      </c>
    </row>
    <row r="529" spans="1:50" x14ac:dyDescent="0.2">
      <c r="A529" s="2">
        <v>40835</v>
      </c>
      <c r="O529">
        <v>7.1749999999999998</v>
      </c>
      <c r="P529">
        <v>7.3250000000000002</v>
      </c>
      <c r="Q529">
        <v>7.4749999999999996</v>
      </c>
      <c r="R529">
        <v>7.6749999999999998</v>
      </c>
      <c r="S529">
        <v>7.9749999999999996</v>
      </c>
      <c r="AT529" s="9" t="str">
        <f t="shared" si="40"/>
        <v/>
      </c>
      <c r="AU529" s="9" t="str">
        <f t="shared" si="43"/>
        <v/>
      </c>
      <c r="AV529" s="9" t="str">
        <f t="shared" si="44"/>
        <v/>
      </c>
      <c r="AW529" s="9" t="str">
        <f t="shared" si="41"/>
        <v/>
      </c>
      <c r="AX529" s="9" t="str">
        <f t="shared" si="42"/>
        <v/>
      </c>
    </row>
    <row r="530" spans="1:50" x14ac:dyDescent="0.2">
      <c r="A530" s="2">
        <v>40836</v>
      </c>
      <c r="O530">
        <v>7.1749999999999998</v>
      </c>
      <c r="P530">
        <v>7.3250000000000002</v>
      </c>
      <c r="Q530">
        <v>7.4749999999999996</v>
      </c>
      <c r="R530">
        <v>7.625</v>
      </c>
      <c r="S530">
        <v>7.9249999999999998</v>
      </c>
      <c r="AT530" s="9" t="str">
        <f t="shared" si="40"/>
        <v/>
      </c>
      <c r="AU530" s="9" t="str">
        <f t="shared" si="43"/>
        <v/>
      </c>
      <c r="AV530" s="9" t="str">
        <f t="shared" si="44"/>
        <v/>
      </c>
      <c r="AW530" s="9" t="str">
        <f t="shared" si="41"/>
        <v/>
      </c>
      <c r="AX530" s="9" t="str">
        <f t="shared" si="42"/>
        <v/>
      </c>
    </row>
    <row r="531" spans="1:50" x14ac:dyDescent="0.2">
      <c r="A531" s="2">
        <v>40837</v>
      </c>
      <c r="O531">
        <v>7.1749999999999998</v>
      </c>
      <c r="P531">
        <v>7.3250000000000002</v>
      </c>
      <c r="Q531">
        <v>7.4749999999999996</v>
      </c>
      <c r="R531">
        <v>7.625</v>
      </c>
      <c r="S531">
        <v>7.9249999999999998</v>
      </c>
      <c r="AT531" s="9" t="str">
        <f t="shared" si="40"/>
        <v/>
      </c>
      <c r="AU531" s="9" t="str">
        <f t="shared" si="43"/>
        <v/>
      </c>
      <c r="AV531" s="9" t="str">
        <f t="shared" si="44"/>
        <v/>
      </c>
      <c r="AW531" s="9" t="str">
        <f t="shared" si="41"/>
        <v/>
      </c>
      <c r="AX531" s="9" t="str">
        <f t="shared" si="42"/>
        <v/>
      </c>
    </row>
    <row r="532" spans="1:50" x14ac:dyDescent="0.2">
      <c r="A532" s="2">
        <v>40838</v>
      </c>
      <c r="O532">
        <v>7.1749999999999998</v>
      </c>
      <c r="P532">
        <v>7.3250000000000002</v>
      </c>
      <c r="Q532">
        <v>7.4749999999999996</v>
      </c>
      <c r="R532">
        <v>7.625</v>
      </c>
      <c r="S532">
        <v>7.9249999999999998</v>
      </c>
      <c r="AT532" s="9" t="str">
        <f t="shared" si="40"/>
        <v/>
      </c>
      <c r="AU532" s="9" t="str">
        <f t="shared" si="43"/>
        <v/>
      </c>
      <c r="AV532" s="9" t="str">
        <f t="shared" si="44"/>
        <v/>
      </c>
      <c r="AW532" s="9" t="str">
        <f t="shared" si="41"/>
        <v/>
      </c>
      <c r="AX532" s="9" t="str">
        <f t="shared" si="42"/>
        <v/>
      </c>
    </row>
    <row r="533" spans="1:50" x14ac:dyDescent="0.2">
      <c r="A533" s="2">
        <v>40839</v>
      </c>
      <c r="O533">
        <v>7.1749999999999998</v>
      </c>
      <c r="P533">
        <v>7.3250000000000002</v>
      </c>
      <c r="Q533">
        <v>7.4749999999999996</v>
      </c>
      <c r="R533">
        <v>7.625</v>
      </c>
      <c r="S533">
        <v>7.9249999999999998</v>
      </c>
      <c r="AT533" s="9" t="str">
        <f t="shared" si="40"/>
        <v/>
      </c>
      <c r="AU533" s="9" t="str">
        <f t="shared" si="43"/>
        <v/>
      </c>
      <c r="AV533" s="9" t="str">
        <f t="shared" si="44"/>
        <v/>
      </c>
      <c r="AW533" s="9" t="str">
        <f t="shared" si="41"/>
        <v/>
      </c>
      <c r="AX533" s="9" t="str">
        <f t="shared" si="42"/>
        <v/>
      </c>
    </row>
    <row r="534" spans="1:50" x14ac:dyDescent="0.2">
      <c r="A534" s="2">
        <v>40840</v>
      </c>
      <c r="O534">
        <v>7.1</v>
      </c>
      <c r="P534">
        <v>7.25</v>
      </c>
      <c r="Q534">
        <v>7.4</v>
      </c>
      <c r="R534">
        <v>7.55</v>
      </c>
      <c r="S534">
        <v>7.85</v>
      </c>
      <c r="AT534" s="9" t="str">
        <f t="shared" si="40"/>
        <v/>
      </c>
      <c r="AU534" s="9" t="str">
        <f t="shared" si="43"/>
        <v/>
      </c>
      <c r="AV534" s="9" t="str">
        <f t="shared" si="44"/>
        <v/>
      </c>
      <c r="AW534" s="9" t="str">
        <f t="shared" si="41"/>
        <v/>
      </c>
      <c r="AX534" s="9" t="str">
        <f t="shared" si="42"/>
        <v/>
      </c>
    </row>
    <row r="535" spans="1:50" x14ac:dyDescent="0.2">
      <c r="A535" s="2">
        <v>40841</v>
      </c>
      <c r="O535">
        <v>7.09</v>
      </c>
      <c r="P535">
        <v>7.25</v>
      </c>
      <c r="Q535">
        <v>7.4</v>
      </c>
      <c r="R535">
        <v>7.55</v>
      </c>
      <c r="S535">
        <v>7.85</v>
      </c>
      <c r="AT535" s="9" t="str">
        <f t="shared" si="40"/>
        <v/>
      </c>
      <c r="AU535" s="9" t="str">
        <f t="shared" si="43"/>
        <v/>
      </c>
      <c r="AV535" s="9" t="str">
        <f t="shared" si="44"/>
        <v/>
      </c>
      <c r="AW535" s="9" t="str">
        <f t="shared" si="41"/>
        <v/>
      </c>
      <c r="AX535" s="9" t="str">
        <f t="shared" si="42"/>
        <v/>
      </c>
    </row>
    <row r="536" spans="1:50" x14ac:dyDescent="0.2">
      <c r="A536" s="2">
        <v>40842</v>
      </c>
      <c r="O536">
        <v>7.09</v>
      </c>
      <c r="P536">
        <v>7.25</v>
      </c>
      <c r="Q536">
        <v>7.4</v>
      </c>
      <c r="R536">
        <v>7.55</v>
      </c>
      <c r="S536">
        <v>7.85</v>
      </c>
      <c r="AT536" s="9" t="str">
        <f t="shared" si="40"/>
        <v/>
      </c>
      <c r="AU536" s="9" t="str">
        <f t="shared" si="43"/>
        <v/>
      </c>
      <c r="AV536" s="9" t="str">
        <f t="shared" si="44"/>
        <v/>
      </c>
      <c r="AW536" s="9" t="str">
        <f t="shared" si="41"/>
        <v/>
      </c>
      <c r="AX536" s="9" t="str">
        <f t="shared" si="42"/>
        <v/>
      </c>
    </row>
    <row r="537" spans="1:50" x14ac:dyDescent="0.2">
      <c r="A537" s="2">
        <v>40843</v>
      </c>
      <c r="O537">
        <v>6.7549999999999999</v>
      </c>
      <c r="P537">
        <v>6.9249999999999998</v>
      </c>
      <c r="Q537">
        <v>7.0750000000000002</v>
      </c>
      <c r="R537">
        <v>7.2249999999999996</v>
      </c>
      <c r="S537">
        <v>7.5250000000000004</v>
      </c>
      <c r="AT537" s="9" t="str">
        <f t="shared" si="40"/>
        <v/>
      </c>
      <c r="AU537" s="9" t="str">
        <f t="shared" si="43"/>
        <v/>
      </c>
      <c r="AV537" s="9" t="str">
        <f t="shared" si="44"/>
        <v/>
      </c>
      <c r="AW537" s="9" t="str">
        <f t="shared" si="41"/>
        <v/>
      </c>
      <c r="AX537" s="9" t="str">
        <f t="shared" si="42"/>
        <v/>
      </c>
    </row>
    <row r="538" spans="1:50" x14ac:dyDescent="0.2">
      <c r="A538" s="2">
        <v>40844</v>
      </c>
      <c r="O538">
        <v>6.7549999999999999</v>
      </c>
      <c r="P538">
        <v>6.9249999999999998</v>
      </c>
      <c r="Q538">
        <v>7.0750000000000002</v>
      </c>
      <c r="R538">
        <v>7.2249999999999996</v>
      </c>
      <c r="S538">
        <v>7.5250000000000004</v>
      </c>
      <c r="AT538" s="9" t="str">
        <f t="shared" si="40"/>
        <v/>
      </c>
      <c r="AU538" s="9" t="str">
        <f t="shared" si="43"/>
        <v/>
      </c>
      <c r="AV538" s="9" t="str">
        <f t="shared" si="44"/>
        <v/>
      </c>
      <c r="AW538" s="9" t="str">
        <f t="shared" si="41"/>
        <v/>
      </c>
      <c r="AX538" s="9" t="str">
        <f t="shared" si="42"/>
        <v/>
      </c>
    </row>
    <row r="539" spans="1:50" x14ac:dyDescent="0.2">
      <c r="A539" s="2">
        <v>40845</v>
      </c>
      <c r="O539">
        <v>6.7549999999999999</v>
      </c>
      <c r="P539">
        <v>6.9249999999999998</v>
      </c>
      <c r="Q539">
        <v>7.0750000000000002</v>
      </c>
      <c r="R539">
        <v>7.2249999999999996</v>
      </c>
      <c r="S539">
        <v>7.5250000000000004</v>
      </c>
      <c r="AT539" s="9" t="str">
        <f t="shared" si="40"/>
        <v/>
      </c>
      <c r="AU539" s="9" t="str">
        <f t="shared" si="43"/>
        <v/>
      </c>
      <c r="AV539" s="9" t="str">
        <f t="shared" si="44"/>
        <v/>
      </c>
      <c r="AW539" s="9" t="str">
        <f t="shared" si="41"/>
        <v/>
      </c>
      <c r="AX539" s="9" t="str">
        <f t="shared" si="42"/>
        <v/>
      </c>
    </row>
    <row r="540" spans="1:50" x14ac:dyDescent="0.2">
      <c r="A540" s="2">
        <v>40846</v>
      </c>
      <c r="O540">
        <v>6.7549999999999999</v>
      </c>
      <c r="P540">
        <v>6.9249999999999998</v>
      </c>
      <c r="Q540">
        <v>7.0750000000000002</v>
      </c>
      <c r="R540">
        <v>7.2249999999999996</v>
      </c>
      <c r="S540">
        <v>7.5250000000000004</v>
      </c>
      <c r="AT540" s="9" t="str">
        <f t="shared" si="40"/>
        <v/>
      </c>
      <c r="AU540" s="9" t="str">
        <f t="shared" si="43"/>
        <v/>
      </c>
      <c r="AV540" s="9" t="str">
        <f t="shared" si="44"/>
        <v/>
      </c>
      <c r="AW540" s="9" t="str">
        <f t="shared" si="41"/>
        <v/>
      </c>
      <c r="AX540" s="9" t="str">
        <f t="shared" si="42"/>
        <v/>
      </c>
    </row>
    <row r="541" spans="1:50" x14ac:dyDescent="0.2">
      <c r="A541" s="2">
        <v>40847</v>
      </c>
      <c r="O541">
        <v>6.68</v>
      </c>
      <c r="P541">
        <v>6.85</v>
      </c>
      <c r="Q541">
        <v>6.95</v>
      </c>
      <c r="R541">
        <v>7.1</v>
      </c>
      <c r="S541">
        <v>7.4</v>
      </c>
      <c r="AT541" s="9" t="str">
        <f t="shared" si="40"/>
        <v/>
      </c>
      <c r="AU541" s="9" t="str">
        <f t="shared" si="43"/>
        <v/>
      </c>
      <c r="AV541" s="9" t="str">
        <f t="shared" si="44"/>
        <v/>
      </c>
      <c r="AW541" s="9" t="str">
        <f t="shared" si="41"/>
        <v/>
      </c>
      <c r="AX541" s="9" t="str">
        <f t="shared" si="42"/>
        <v/>
      </c>
    </row>
    <row r="542" spans="1:50" x14ac:dyDescent="0.2">
      <c r="A542" s="2">
        <v>40848</v>
      </c>
      <c r="O542">
        <v>7.0049999999999999</v>
      </c>
      <c r="P542">
        <v>7.1749999999999998</v>
      </c>
      <c r="Q542">
        <v>7.2750000000000004</v>
      </c>
      <c r="R542">
        <v>7.4249999999999998</v>
      </c>
      <c r="S542">
        <v>7.7249999999999996</v>
      </c>
      <c r="AT542" s="9" t="str">
        <f t="shared" si="40"/>
        <v/>
      </c>
      <c r="AU542" s="9" t="str">
        <f t="shared" si="43"/>
        <v/>
      </c>
      <c r="AV542" s="9" t="str">
        <f t="shared" si="44"/>
        <v/>
      </c>
      <c r="AW542" s="9" t="str">
        <f t="shared" si="41"/>
        <v/>
      </c>
      <c r="AX542" s="9" t="str">
        <f t="shared" si="42"/>
        <v/>
      </c>
    </row>
    <row r="543" spans="1:50" x14ac:dyDescent="0.2">
      <c r="A543" s="2">
        <v>40849</v>
      </c>
      <c r="O543">
        <v>7.0049999999999999</v>
      </c>
      <c r="P543">
        <v>7.1749999999999998</v>
      </c>
      <c r="Q543">
        <v>7.2750000000000004</v>
      </c>
      <c r="R543">
        <v>7.4249999999999998</v>
      </c>
      <c r="S543">
        <v>7.7249999999999996</v>
      </c>
      <c r="AT543" s="9" t="str">
        <f t="shared" si="40"/>
        <v/>
      </c>
      <c r="AU543" s="9" t="str">
        <f t="shared" si="43"/>
        <v/>
      </c>
      <c r="AV543" s="9" t="str">
        <f t="shared" si="44"/>
        <v/>
      </c>
      <c r="AW543" s="9" t="str">
        <f t="shared" si="41"/>
        <v/>
      </c>
      <c r="AX543" s="9" t="str">
        <f t="shared" si="42"/>
        <v/>
      </c>
    </row>
    <row r="544" spans="1:50" x14ac:dyDescent="0.2">
      <c r="A544" s="2">
        <v>40850</v>
      </c>
      <c r="O544">
        <v>7.0049999999999999</v>
      </c>
      <c r="P544">
        <v>7.1749999999999998</v>
      </c>
      <c r="Q544">
        <v>7.2750000000000004</v>
      </c>
      <c r="R544">
        <v>7.4249999999999998</v>
      </c>
      <c r="S544">
        <v>7.7249999999999996</v>
      </c>
      <c r="AT544" s="9" t="str">
        <f t="shared" si="40"/>
        <v/>
      </c>
      <c r="AU544" s="9" t="str">
        <f t="shared" si="43"/>
        <v/>
      </c>
      <c r="AV544" s="9" t="str">
        <f t="shared" si="44"/>
        <v/>
      </c>
      <c r="AW544" s="9" t="str">
        <f t="shared" si="41"/>
        <v/>
      </c>
      <c r="AX544" s="9" t="str">
        <f t="shared" si="42"/>
        <v/>
      </c>
    </row>
    <row r="545" spans="1:50" x14ac:dyDescent="0.2">
      <c r="A545" s="2">
        <v>40851</v>
      </c>
      <c r="O545">
        <v>7.0049999999999999</v>
      </c>
      <c r="P545">
        <v>7.1749999999999998</v>
      </c>
      <c r="Q545">
        <v>7.2750000000000004</v>
      </c>
      <c r="R545">
        <v>7.4249999999999998</v>
      </c>
      <c r="S545">
        <v>7.7249999999999996</v>
      </c>
      <c r="AT545" s="9" t="str">
        <f t="shared" si="40"/>
        <v/>
      </c>
      <c r="AU545" s="9" t="str">
        <f t="shared" si="43"/>
        <v/>
      </c>
      <c r="AV545" s="9" t="str">
        <f t="shared" si="44"/>
        <v/>
      </c>
      <c r="AW545" s="9" t="str">
        <f t="shared" si="41"/>
        <v/>
      </c>
      <c r="AX545" s="9" t="str">
        <f t="shared" si="42"/>
        <v/>
      </c>
    </row>
    <row r="546" spans="1:50" x14ac:dyDescent="0.2">
      <c r="A546" s="2">
        <v>40852</v>
      </c>
      <c r="O546">
        <v>7.0049999999999999</v>
      </c>
      <c r="P546">
        <v>7.1749999999999998</v>
      </c>
      <c r="Q546">
        <v>7.2750000000000004</v>
      </c>
      <c r="R546">
        <v>7.4249999999999998</v>
      </c>
      <c r="S546">
        <v>7.7249999999999996</v>
      </c>
      <c r="AT546" s="9" t="str">
        <f t="shared" si="40"/>
        <v/>
      </c>
      <c r="AU546" s="9" t="str">
        <f t="shared" si="43"/>
        <v/>
      </c>
      <c r="AV546" s="9" t="str">
        <f t="shared" si="44"/>
        <v/>
      </c>
      <c r="AW546" s="9" t="str">
        <f t="shared" si="41"/>
        <v/>
      </c>
      <c r="AX546" s="9" t="str">
        <f t="shared" si="42"/>
        <v/>
      </c>
    </row>
    <row r="547" spans="1:50" x14ac:dyDescent="0.2">
      <c r="A547" s="2">
        <v>40853</v>
      </c>
      <c r="O547">
        <v>7.0049999999999999</v>
      </c>
      <c r="P547">
        <v>7.1749999999999998</v>
      </c>
      <c r="Q547">
        <v>7.2750000000000004</v>
      </c>
      <c r="R547">
        <v>7.4249999999999998</v>
      </c>
      <c r="S547">
        <v>7.7249999999999996</v>
      </c>
      <c r="AT547" s="9" t="str">
        <f t="shared" si="40"/>
        <v/>
      </c>
      <c r="AU547" s="9" t="str">
        <f t="shared" si="43"/>
        <v/>
      </c>
      <c r="AV547" s="9" t="str">
        <f t="shared" si="44"/>
        <v/>
      </c>
      <c r="AW547" s="9" t="str">
        <f t="shared" si="41"/>
        <v/>
      </c>
      <c r="AX547" s="9" t="str">
        <f t="shared" si="42"/>
        <v/>
      </c>
    </row>
    <row r="548" spans="1:50" x14ac:dyDescent="0.2">
      <c r="A548" s="2">
        <v>40854</v>
      </c>
      <c r="O548">
        <v>7.0049999999999999</v>
      </c>
      <c r="P548">
        <v>7.1749999999999998</v>
      </c>
      <c r="Q548">
        <v>7.2750000000000004</v>
      </c>
      <c r="R548">
        <v>7.4249999999999998</v>
      </c>
      <c r="S548">
        <v>7.7249999999999996</v>
      </c>
      <c r="AT548" s="9" t="str">
        <f t="shared" si="40"/>
        <v/>
      </c>
      <c r="AU548" s="9" t="str">
        <f t="shared" si="43"/>
        <v/>
      </c>
      <c r="AV548" s="9" t="str">
        <f t="shared" si="44"/>
        <v/>
      </c>
      <c r="AW548" s="9" t="str">
        <f t="shared" si="41"/>
        <v/>
      </c>
      <c r="AX548" s="9" t="str">
        <f t="shared" si="42"/>
        <v/>
      </c>
    </row>
    <row r="549" spans="1:50" x14ac:dyDescent="0.2">
      <c r="A549" s="2">
        <v>40855</v>
      </c>
      <c r="O549">
        <v>7.1</v>
      </c>
      <c r="P549">
        <v>7.2</v>
      </c>
      <c r="Q549">
        <v>7.25</v>
      </c>
      <c r="R549">
        <v>7.4</v>
      </c>
      <c r="S549">
        <v>7.7</v>
      </c>
      <c r="AT549" s="9" t="str">
        <f t="shared" si="40"/>
        <v/>
      </c>
      <c r="AU549" s="9" t="str">
        <f t="shared" si="43"/>
        <v/>
      </c>
      <c r="AV549" s="9" t="str">
        <f t="shared" si="44"/>
        <v/>
      </c>
      <c r="AW549" s="9" t="str">
        <f t="shared" si="41"/>
        <v/>
      </c>
      <c r="AX549" s="9" t="str">
        <f t="shared" si="42"/>
        <v/>
      </c>
    </row>
    <row r="550" spans="1:50" x14ac:dyDescent="0.2">
      <c r="A550" s="2">
        <v>40856</v>
      </c>
      <c r="O550">
        <v>7.0250000000000004</v>
      </c>
      <c r="P550">
        <v>7.125</v>
      </c>
      <c r="Q550">
        <v>7.1749999999999998</v>
      </c>
      <c r="R550">
        <v>7.3250000000000002</v>
      </c>
      <c r="S550">
        <v>7.625</v>
      </c>
      <c r="AT550" s="9" t="str">
        <f t="shared" si="40"/>
        <v/>
      </c>
      <c r="AU550" s="9" t="str">
        <f t="shared" si="43"/>
        <v/>
      </c>
      <c r="AV550" s="9" t="str">
        <f t="shared" si="44"/>
        <v/>
      </c>
      <c r="AW550" s="9" t="str">
        <f t="shared" si="41"/>
        <v/>
      </c>
      <c r="AX550" s="9" t="str">
        <f t="shared" si="42"/>
        <v/>
      </c>
    </row>
    <row r="551" spans="1:50" x14ac:dyDescent="0.2">
      <c r="A551" s="2">
        <v>40857</v>
      </c>
      <c r="O551">
        <v>7.0250000000000004</v>
      </c>
      <c r="P551">
        <v>7.125</v>
      </c>
      <c r="Q551">
        <v>7.1749999999999998</v>
      </c>
      <c r="R551">
        <v>7.3250000000000002</v>
      </c>
      <c r="S551">
        <v>7.625</v>
      </c>
      <c r="AT551" s="9" t="str">
        <f t="shared" si="40"/>
        <v/>
      </c>
      <c r="AU551" s="9" t="str">
        <f t="shared" si="43"/>
        <v/>
      </c>
      <c r="AV551" s="9" t="str">
        <f t="shared" si="44"/>
        <v/>
      </c>
      <c r="AW551" s="9" t="str">
        <f t="shared" si="41"/>
        <v/>
      </c>
      <c r="AX551" s="9" t="str">
        <f t="shared" si="42"/>
        <v/>
      </c>
    </row>
    <row r="552" spans="1:50" x14ac:dyDescent="0.2">
      <c r="A552" s="2">
        <v>40858</v>
      </c>
      <c r="O552">
        <v>7.0250000000000004</v>
      </c>
      <c r="P552">
        <v>7.125</v>
      </c>
      <c r="Q552">
        <v>7.1749999999999998</v>
      </c>
      <c r="R552">
        <v>7.3250000000000002</v>
      </c>
      <c r="S552">
        <v>7.625</v>
      </c>
      <c r="AT552" s="9" t="str">
        <f t="shared" si="40"/>
        <v/>
      </c>
      <c r="AU552" s="9" t="str">
        <f t="shared" si="43"/>
        <v/>
      </c>
      <c r="AV552" s="9" t="str">
        <f t="shared" si="44"/>
        <v/>
      </c>
      <c r="AW552" s="9" t="str">
        <f t="shared" si="41"/>
        <v/>
      </c>
      <c r="AX552" s="9" t="str">
        <f t="shared" si="42"/>
        <v/>
      </c>
    </row>
    <row r="553" spans="1:50" x14ac:dyDescent="0.2">
      <c r="A553" s="2">
        <v>40859</v>
      </c>
      <c r="O553">
        <v>7.0250000000000004</v>
      </c>
      <c r="P553">
        <v>7.125</v>
      </c>
      <c r="Q553">
        <v>7.1749999999999998</v>
      </c>
      <c r="R553">
        <v>7.3250000000000002</v>
      </c>
      <c r="S553">
        <v>7.625</v>
      </c>
      <c r="AT553" s="9" t="str">
        <f t="shared" si="40"/>
        <v/>
      </c>
      <c r="AU553" s="9" t="str">
        <f t="shared" si="43"/>
        <v/>
      </c>
      <c r="AV553" s="9" t="str">
        <f t="shared" si="44"/>
        <v/>
      </c>
      <c r="AW553" s="9" t="str">
        <f t="shared" si="41"/>
        <v/>
      </c>
      <c r="AX553" s="9" t="str">
        <f t="shared" si="42"/>
        <v/>
      </c>
    </row>
    <row r="554" spans="1:50" x14ac:dyDescent="0.2">
      <c r="A554" s="2">
        <v>40860</v>
      </c>
      <c r="O554">
        <v>7.0250000000000004</v>
      </c>
      <c r="P554">
        <v>7.125</v>
      </c>
      <c r="Q554">
        <v>7.1749999999999998</v>
      </c>
      <c r="R554">
        <v>7.3250000000000002</v>
      </c>
      <c r="S554">
        <v>7.625</v>
      </c>
      <c r="AT554" s="9" t="str">
        <f t="shared" si="40"/>
        <v/>
      </c>
      <c r="AU554" s="9" t="str">
        <f t="shared" si="43"/>
        <v/>
      </c>
      <c r="AV554" s="9" t="str">
        <f t="shared" si="44"/>
        <v/>
      </c>
      <c r="AW554" s="9" t="str">
        <f t="shared" si="41"/>
        <v/>
      </c>
      <c r="AX554" s="9" t="str">
        <f t="shared" si="42"/>
        <v/>
      </c>
    </row>
    <row r="555" spans="1:50" x14ac:dyDescent="0.2">
      <c r="A555" s="2">
        <v>40861</v>
      </c>
      <c r="O555">
        <v>7.0250000000000004</v>
      </c>
      <c r="P555">
        <v>7.125</v>
      </c>
      <c r="Q555">
        <v>7.2249999999999996</v>
      </c>
      <c r="R555">
        <v>7.4050000000000002</v>
      </c>
      <c r="S555">
        <v>7.7050000000000001</v>
      </c>
      <c r="AT555" s="9" t="str">
        <f t="shared" si="40"/>
        <v/>
      </c>
      <c r="AU555" s="9" t="str">
        <f t="shared" si="43"/>
        <v/>
      </c>
      <c r="AV555" s="9" t="str">
        <f t="shared" si="44"/>
        <v/>
      </c>
      <c r="AW555" s="9" t="str">
        <f t="shared" si="41"/>
        <v/>
      </c>
      <c r="AX555" s="9" t="str">
        <f t="shared" si="42"/>
        <v/>
      </c>
    </row>
    <row r="556" spans="1:50" x14ac:dyDescent="0.2">
      <c r="A556" s="2">
        <v>40862</v>
      </c>
      <c r="O556">
        <v>7.125</v>
      </c>
      <c r="P556">
        <v>7.2249999999999996</v>
      </c>
      <c r="Q556">
        <v>7.3250000000000002</v>
      </c>
      <c r="R556">
        <v>7.5049999999999999</v>
      </c>
      <c r="S556">
        <v>7.8049999999999997</v>
      </c>
      <c r="AT556" s="9" t="str">
        <f t="shared" si="40"/>
        <v/>
      </c>
      <c r="AU556" s="9" t="str">
        <f t="shared" si="43"/>
        <v/>
      </c>
      <c r="AV556" s="9" t="str">
        <f t="shared" si="44"/>
        <v/>
      </c>
      <c r="AW556" s="9" t="str">
        <f t="shared" si="41"/>
        <v/>
      </c>
      <c r="AX556" s="9" t="str">
        <f t="shared" si="42"/>
        <v/>
      </c>
    </row>
    <row r="557" spans="1:50" x14ac:dyDescent="0.2">
      <c r="A557" s="2">
        <v>40863</v>
      </c>
      <c r="O557">
        <v>7.2</v>
      </c>
      <c r="P557">
        <v>7.3</v>
      </c>
      <c r="Q557">
        <v>7.4</v>
      </c>
      <c r="R557">
        <v>7.58</v>
      </c>
      <c r="S557">
        <v>7.88</v>
      </c>
      <c r="AT557" s="9" t="str">
        <f t="shared" si="40"/>
        <v/>
      </c>
      <c r="AU557" s="9" t="str">
        <f t="shared" si="43"/>
        <v/>
      </c>
      <c r="AV557" s="9" t="str">
        <f t="shared" si="44"/>
        <v/>
      </c>
      <c r="AW557" s="9" t="str">
        <f t="shared" si="41"/>
        <v/>
      </c>
      <c r="AX557" s="9" t="str">
        <f t="shared" si="42"/>
        <v/>
      </c>
    </row>
    <row r="558" spans="1:50" x14ac:dyDescent="0.2">
      <c r="A558" s="2">
        <v>40864</v>
      </c>
      <c r="O558">
        <v>7.1749999999999998</v>
      </c>
      <c r="P558">
        <v>7.2750000000000004</v>
      </c>
      <c r="Q558">
        <v>7.375</v>
      </c>
      <c r="R558">
        <v>7.4950000000000001</v>
      </c>
      <c r="S558">
        <v>7.7750000000000004</v>
      </c>
      <c r="AT558" s="9" t="str">
        <f t="shared" si="40"/>
        <v/>
      </c>
      <c r="AU558" s="9" t="str">
        <f t="shared" si="43"/>
        <v/>
      </c>
      <c r="AV558" s="9" t="str">
        <f t="shared" si="44"/>
        <v/>
      </c>
      <c r="AW558" s="9" t="str">
        <f t="shared" si="41"/>
        <v/>
      </c>
      <c r="AX558" s="9" t="str">
        <f t="shared" si="42"/>
        <v/>
      </c>
    </row>
    <row r="559" spans="1:50" x14ac:dyDescent="0.2">
      <c r="A559" s="2">
        <v>40865</v>
      </c>
      <c r="O559">
        <v>7.1749999999999998</v>
      </c>
      <c r="P559">
        <v>7.2750000000000004</v>
      </c>
      <c r="Q559">
        <v>7.375</v>
      </c>
      <c r="R559">
        <v>7.4950000000000001</v>
      </c>
      <c r="S559">
        <v>7.7750000000000004</v>
      </c>
      <c r="AT559" s="9" t="str">
        <f t="shared" si="40"/>
        <v/>
      </c>
      <c r="AU559" s="9" t="str">
        <f t="shared" si="43"/>
        <v/>
      </c>
      <c r="AV559" s="9" t="str">
        <f t="shared" si="44"/>
        <v/>
      </c>
      <c r="AW559" s="9" t="str">
        <f t="shared" si="41"/>
        <v/>
      </c>
      <c r="AX559" s="9" t="str">
        <f t="shared" si="42"/>
        <v/>
      </c>
    </row>
    <row r="560" spans="1:50" x14ac:dyDescent="0.2">
      <c r="A560" s="2">
        <v>40866</v>
      </c>
      <c r="O560">
        <v>7.1749999999999998</v>
      </c>
      <c r="P560">
        <v>7.2750000000000004</v>
      </c>
      <c r="Q560">
        <v>7.375</v>
      </c>
      <c r="R560">
        <v>7.4950000000000001</v>
      </c>
      <c r="S560">
        <v>7.7750000000000004</v>
      </c>
      <c r="AT560" s="9" t="str">
        <f t="shared" si="40"/>
        <v/>
      </c>
      <c r="AU560" s="9" t="str">
        <f t="shared" si="43"/>
        <v/>
      </c>
      <c r="AV560" s="9" t="str">
        <f t="shared" si="44"/>
        <v/>
      </c>
      <c r="AW560" s="9" t="str">
        <f t="shared" si="41"/>
        <v/>
      </c>
      <c r="AX560" s="9" t="str">
        <f t="shared" si="42"/>
        <v/>
      </c>
    </row>
    <row r="561" spans="1:50" x14ac:dyDescent="0.2">
      <c r="A561" s="2">
        <v>40867</v>
      </c>
      <c r="O561">
        <v>7.1749999999999998</v>
      </c>
      <c r="P561">
        <v>7.2750000000000004</v>
      </c>
      <c r="Q561">
        <v>7.375</v>
      </c>
      <c r="R561">
        <v>7.4950000000000001</v>
      </c>
      <c r="S561">
        <v>7.7750000000000004</v>
      </c>
      <c r="AT561" s="9" t="str">
        <f t="shared" si="40"/>
        <v/>
      </c>
      <c r="AU561" s="9" t="str">
        <f t="shared" si="43"/>
        <v/>
      </c>
      <c r="AV561" s="9" t="str">
        <f t="shared" si="44"/>
        <v/>
      </c>
      <c r="AW561" s="9" t="str">
        <f t="shared" si="41"/>
        <v/>
      </c>
      <c r="AX561" s="9" t="str">
        <f t="shared" si="42"/>
        <v/>
      </c>
    </row>
    <row r="562" spans="1:50" x14ac:dyDescent="0.2">
      <c r="A562" s="2">
        <v>40868</v>
      </c>
      <c r="O562">
        <v>7.1749999999999998</v>
      </c>
      <c r="P562">
        <v>7.2750000000000004</v>
      </c>
      <c r="Q562">
        <v>7.375</v>
      </c>
      <c r="R562">
        <v>7.4950000000000001</v>
      </c>
      <c r="S562">
        <v>7.7750000000000004</v>
      </c>
      <c r="AT562" s="9" t="str">
        <f t="shared" si="40"/>
        <v/>
      </c>
      <c r="AU562" s="9" t="str">
        <f t="shared" si="43"/>
        <v/>
      </c>
      <c r="AV562" s="9" t="str">
        <f t="shared" si="44"/>
        <v/>
      </c>
      <c r="AW562" s="9" t="str">
        <f t="shared" si="41"/>
        <v/>
      </c>
      <c r="AX562" s="9" t="str">
        <f t="shared" si="42"/>
        <v/>
      </c>
    </row>
    <row r="563" spans="1:50" x14ac:dyDescent="0.2">
      <c r="A563" s="2">
        <v>40869</v>
      </c>
      <c r="O563">
        <v>7.2750000000000004</v>
      </c>
      <c r="P563">
        <v>7.375</v>
      </c>
      <c r="Q563">
        <v>7.4749999999999996</v>
      </c>
      <c r="R563">
        <v>7.5949999999999998</v>
      </c>
      <c r="S563">
        <v>7.875</v>
      </c>
      <c r="AT563" s="9" t="str">
        <f t="shared" si="40"/>
        <v/>
      </c>
      <c r="AU563" s="9" t="str">
        <f t="shared" si="43"/>
        <v/>
      </c>
      <c r="AV563" s="9" t="str">
        <f t="shared" si="44"/>
        <v/>
      </c>
      <c r="AW563" s="9" t="str">
        <f t="shared" si="41"/>
        <v/>
      </c>
      <c r="AX563" s="9" t="str">
        <f t="shared" si="42"/>
        <v/>
      </c>
    </row>
    <row r="564" spans="1:50" x14ac:dyDescent="0.2">
      <c r="A564" s="2">
        <v>40870</v>
      </c>
      <c r="O564">
        <v>7.2750000000000004</v>
      </c>
      <c r="P564">
        <v>7.375</v>
      </c>
      <c r="Q564">
        <v>7.4749999999999996</v>
      </c>
      <c r="R564">
        <v>7.5949999999999998</v>
      </c>
      <c r="S564">
        <v>7.875</v>
      </c>
      <c r="AT564" s="9" t="str">
        <f t="shared" si="40"/>
        <v/>
      </c>
      <c r="AU564" s="9" t="str">
        <f t="shared" si="43"/>
        <v/>
      </c>
      <c r="AV564" s="9" t="str">
        <f t="shared" si="44"/>
        <v/>
      </c>
      <c r="AW564" s="9" t="str">
        <f t="shared" si="41"/>
        <v/>
      </c>
      <c r="AX564" s="9" t="str">
        <f t="shared" si="42"/>
        <v/>
      </c>
    </row>
    <row r="565" spans="1:50" x14ac:dyDescent="0.2">
      <c r="A565" s="2">
        <v>40871</v>
      </c>
      <c r="O565">
        <v>7.2750000000000004</v>
      </c>
      <c r="P565">
        <v>7.375</v>
      </c>
      <c r="Q565">
        <v>7.4749999999999996</v>
      </c>
      <c r="R565">
        <v>7.5949999999999998</v>
      </c>
      <c r="S565">
        <v>7.875</v>
      </c>
      <c r="AT565" s="9" t="str">
        <f t="shared" si="40"/>
        <v/>
      </c>
      <c r="AU565" s="9" t="str">
        <f t="shared" si="43"/>
        <v/>
      </c>
      <c r="AV565" s="9" t="str">
        <f t="shared" si="44"/>
        <v/>
      </c>
      <c r="AW565" s="9" t="str">
        <f t="shared" si="41"/>
        <v/>
      </c>
      <c r="AX565" s="9" t="str">
        <f t="shared" si="42"/>
        <v/>
      </c>
    </row>
    <row r="566" spans="1:50" x14ac:dyDescent="0.2">
      <c r="A566" s="2">
        <v>40872</v>
      </c>
      <c r="O566">
        <v>7.2750000000000004</v>
      </c>
      <c r="P566">
        <v>7.375</v>
      </c>
      <c r="Q566">
        <v>7.4749999999999996</v>
      </c>
      <c r="R566">
        <v>7.5949999999999998</v>
      </c>
      <c r="S566">
        <v>7.875</v>
      </c>
      <c r="AT566" s="9" t="str">
        <f t="shared" si="40"/>
        <v/>
      </c>
      <c r="AU566" s="9" t="str">
        <f t="shared" si="43"/>
        <v/>
      </c>
      <c r="AV566" s="9" t="str">
        <f t="shared" si="44"/>
        <v/>
      </c>
      <c r="AW566" s="9" t="str">
        <f t="shared" si="41"/>
        <v/>
      </c>
      <c r="AX566" s="9" t="str">
        <f t="shared" si="42"/>
        <v/>
      </c>
    </row>
    <row r="567" spans="1:50" x14ac:dyDescent="0.2">
      <c r="A567" s="2">
        <v>40873</v>
      </c>
      <c r="O567">
        <v>7.2750000000000004</v>
      </c>
      <c r="P567">
        <v>7.375</v>
      </c>
      <c r="Q567">
        <v>7.4749999999999996</v>
      </c>
      <c r="R567">
        <v>7.5949999999999998</v>
      </c>
      <c r="S567">
        <v>7.875</v>
      </c>
      <c r="AT567" s="9" t="str">
        <f t="shared" si="40"/>
        <v/>
      </c>
      <c r="AU567" s="9" t="str">
        <f t="shared" si="43"/>
        <v/>
      </c>
      <c r="AV567" s="9" t="str">
        <f t="shared" si="44"/>
        <v/>
      </c>
      <c r="AW567" s="9" t="str">
        <f t="shared" si="41"/>
        <v/>
      </c>
      <c r="AX567" s="9" t="str">
        <f t="shared" si="42"/>
        <v/>
      </c>
    </row>
    <row r="568" spans="1:50" x14ac:dyDescent="0.2">
      <c r="A568" s="2">
        <v>40874</v>
      </c>
      <c r="O568">
        <v>7.2750000000000004</v>
      </c>
      <c r="P568">
        <v>7.375</v>
      </c>
      <c r="Q568">
        <v>7.4749999999999996</v>
      </c>
      <c r="R568">
        <v>7.5949999999999998</v>
      </c>
      <c r="S568">
        <v>7.875</v>
      </c>
      <c r="AT568" s="9" t="str">
        <f t="shared" si="40"/>
        <v/>
      </c>
      <c r="AU568" s="9" t="str">
        <f t="shared" si="43"/>
        <v/>
      </c>
      <c r="AV568" s="9" t="str">
        <f t="shared" si="44"/>
        <v/>
      </c>
      <c r="AW568" s="9" t="str">
        <f t="shared" si="41"/>
        <v/>
      </c>
      <c r="AX568" s="9" t="str">
        <f t="shared" si="42"/>
        <v/>
      </c>
    </row>
    <row r="569" spans="1:50" x14ac:dyDescent="0.2">
      <c r="A569" s="2">
        <v>40875</v>
      </c>
      <c r="O569">
        <v>7.2750000000000004</v>
      </c>
      <c r="P569">
        <v>7.375</v>
      </c>
      <c r="Q569">
        <v>7.5250000000000004</v>
      </c>
      <c r="R569">
        <v>7.6449999999999996</v>
      </c>
      <c r="S569">
        <v>7.9249999999999998</v>
      </c>
      <c r="AT569" s="9" t="str">
        <f t="shared" si="40"/>
        <v/>
      </c>
      <c r="AU569" s="9" t="str">
        <f t="shared" si="43"/>
        <v/>
      </c>
      <c r="AV569" s="9" t="str">
        <f t="shared" si="44"/>
        <v/>
      </c>
      <c r="AW569" s="9" t="str">
        <f t="shared" si="41"/>
        <v/>
      </c>
      <c r="AX569" s="9" t="str">
        <f t="shared" si="42"/>
        <v/>
      </c>
    </row>
    <row r="570" spans="1:50" x14ac:dyDescent="0.2">
      <c r="A570" s="2">
        <v>40876</v>
      </c>
      <c r="O570">
        <v>7.2750000000000004</v>
      </c>
      <c r="P570">
        <v>7.375</v>
      </c>
      <c r="Q570">
        <v>7.5250000000000004</v>
      </c>
      <c r="R570">
        <v>7.6449999999999996</v>
      </c>
      <c r="S570">
        <v>7.875</v>
      </c>
      <c r="AT570" s="9" t="str">
        <f t="shared" si="40"/>
        <v/>
      </c>
      <c r="AU570" s="9" t="str">
        <f t="shared" si="43"/>
        <v/>
      </c>
      <c r="AV570" s="9" t="str">
        <f t="shared" si="44"/>
        <v/>
      </c>
      <c r="AW570" s="9" t="str">
        <f t="shared" si="41"/>
        <v/>
      </c>
      <c r="AX570" s="9" t="str">
        <f t="shared" si="42"/>
        <v/>
      </c>
    </row>
    <row r="571" spans="1:50" x14ac:dyDescent="0.2">
      <c r="A571" s="2">
        <v>40877</v>
      </c>
      <c r="O571">
        <v>7.05</v>
      </c>
      <c r="P571">
        <v>7.2</v>
      </c>
      <c r="Q571">
        <v>7.2549999999999999</v>
      </c>
      <c r="R571">
        <v>7.3449999999999998</v>
      </c>
      <c r="S571">
        <v>7.6050000000000004</v>
      </c>
      <c r="AT571" s="9" t="str">
        <f t="shared" si="40"/>
        <v/>
      </c>
      <c r="AU571" s="9" t="str">
        <f t="shared" si="43"/>
        <v/>
      </c>
      <c r="AV571" s="9" t="str">
        <f t="shared" si="44"/>
        <v/>
      </c>
      <c r="AW571" s="9" t="str">
        <f t="shared" si="41"/>
        <v/>
      </c>
      <c r="AX571" s="9" t="str">
        <f t="shared" si="42"/>
        <v/>
      </c>
    </row>
    <row r="572" spans="1:50" x14ac:dyDescent="0.2">
      <c r="A572" s="2">
        <v>40878</v>
      </c>
      <c r="O572">
        <v>7.0250000000000004</v>
      </c>
      <c r="P572">
        <v>7.1749999999999998</v>
      </c>
      <c r="Q572">
        <v>7.23</v>
      </c>
      <c r="R572">
        <v>7.32</v>
      </c>
      <c r="S572">
        <v>7.7249999999999996</v>
      </c>
      <c r="AT572" s="9" t="str">
        <f t="shared" si="40"/>
        <v/>
      </c>
      <c r="AU572" s="9" t="str">
        <f t="shared" si="43"/>
        <v/>
      </c>
      <c r="AV572" s="9" t="str">
        <f t="shared" si="44"/>
        <v/>
      </c>
      <c r="AW572" s="9" t="str">
        <f t="shared" si="41"/>
        <v/>
      </c>
      <c r="AX572" s="9" t="str">
        <f t="shared" si="42"/>
        <v/>
      </c>
    </row>
    <row r="573" spans="1:50" x14ac:dyDescent="0.2">
      <c r="A573" s="2">
        <v>40879</v>
      </c>
      <c r="O573">
        <v>7.0250000000000004</v>
      </c>
      <c r="P573">
        <v>7.1749999999999998</v>
      </c>
      <c r="Q573">
        <v>7.23</v>
      </c>
      <c r="R573">
        <v>7.32</v>
      </c>
      <c r="S573">
        <v>7.875</v>
      </c>
      <c r="AT573" s="9" t="str">
        <f t="shared" si="40"/>
        <v/>
      </c>
      <c r="AU573" s="9" t="str">
        <f t="shared" si="43"/>
        <v/>
      </c>
      <c r="AV573" s="9" t="str">
        <f t="shared" si="44"/>
        <v/>
      </c>
      <c r="AW573" s="9" t="str">
        <f t="shared" si="41"/>
        <v/>
      </c>
      <c r="AX573" s="9" t="str">
        <f t="shared" si="42"/>
        <v/>
      </c>
    </row>
    <row r="574" spans="1:50" x14ac:dyDescent="0.2">
      <c r="A574" s="2">
        <v>40880</v>
      </c>
      <c r="O574">
        <v>7.0250000000000004</v>
      </c>
      <c r="P574">
        <v>7.1749999999999998</v>
      </c>
      <c r="Q574">
        <v>7.23</v>
      </c>
      <c r="R574">
        <v>7.32</v>
      </c>
      <c r="S574">
        <v>7.875</v>
      </c>
      <c r="AT574" s="9" t="str">
        <f t="shared" si="40"/>
        <v/>
      </c>
      <c r="AU574" s="9" t="str">
        <f t="shared" si="43"/>
        <v/>
      </c>
      <c r="AV574" s="9" t="str">
        <f t="shared" si="44"/>
        <v/>
      </c>
      <c r="AW574" s="9" t="str">
        <f t="shared" si="41"/>
        <v/>
      </c>
      <c r="AX574" s="9" t="str">
        <f t="shared" si="42"/>
        <v/>
      </c>
    </row>
    <row r="575" spans="1:50" x14ac:dyDescent="0.2">
      <c r="A575" s="2">
        <v>40881</v>
      </c>
      <c r="O575">
        <v>7.0250000000000004</v>
      </c>
      <c r="P575">
        <v>7.1749999999999998</v>
      </c>
      <c r="Q575">
        <v>7.23</v>
      </c>
      <c r="R575">
        <v>7.32</v>
      </c>
      <c r="S575">
        <v>7.875</v>
      </c>
      <c r="AT575" s="9" t="str">
        <f t="shared" si="40"/>
        <v/>
      </c>
      <c r="AU575" s="9" t="str">
        <f t="shared" si="43"/>
        <v/>
      </c>
      <c r="AV575" s="9" t="str">
        <f t="shared" si="44"/>
        <v/>
      </c>
      <c r="AW575" s="9" t="str">
        <f t="shared" si="41"/>
        <v/>
      </c>
      <c r="AX575" s="9" t="str">
        <f t="shared" si="42"/>
        <v/>
      </c>
    </row>
    <row r="576" spans="1:50" x14ac:dyDescent="0.2">
      <c r="A576" s="2">
        <v>40882</v>
      </c>
      <c r="O576">
        <v>7.0250000000000004</v>
      </c>
      <c r="P576">
        <v>7.1749999999999998</v>
      </c>
      <c r="Q576">
        <v>7.23</v>
      </c>
      <c r="R576">
        <v>7.32</v>
      </c>
      <c r="S576">
        <v>7.58</v>
      </c>
      <c r="AT576" s="9" t="str">
        <f t="shared" si="40"/>
        <v/>
      </c>
      <c r="AU576" s="9" t="str">
        <f t="shared" si="43"/>
        <v/>
      </c>
      <c r="AV576" s="9" t="str">
        <f t="shared" si="44"/>
        <v/>
      </c>
      <c r="AW576" s="9" t="str">
        <f t="shared" si="41"/>
        <v/>
      </c>
      <c r="AX576" s="9" t="str">
        <f t="shared" si="42"/>
        <v/>
      </c>
    </row>
    <row r="577" spans="1:50" x14ac:dyDescent="0.2">
      <c r="A577" s="2">
        <v>40883</v>
      </c>
      <c r="O577">
        <v>6.9749999999999996</v>
      </c>
      <c r="P577">
        <v>7.125</v>
      </c>
      <c r="Q577">
        <v>7.18</v>
      </c>
      <c r="R577">
        <v>7.27</v>
      </c>
      <c r="S577">
        <v>7.53</v>
      </c>
      <c r="AT577" s="9" t="str">
        <f t="shared" si="40"/>
        <v/>
      </c>
      <c r="AU577" s="9" t="str">
        <f t="shared" si="43"/>
        <v/>
      </c>
      <c r="AV577" s="9" t="str">
        <f t="shared" si="44"/>
        <v/>
      </c>
      <c r="AW577" s="9" t="str">
        <f t="shared" si="41"/>
        <v/>
      </c>
      <c r="AX577" s="9" t="str">
        <f t="shared" si="42"/>
        <v/>
      </c>
    </row>
    <row r="578" spans="1:50" x14ac:dyDescent="0.2">
      <c r="A578" s="2">
        <v>40884</v>
      </c>
      <c r="O578">
        <v>6.9749999999999996</v>
      </c>
      <c r="P578">
        <v>7.125</v>
      </c>
      <c r="Q578">
        <v>7.18</v>
      </c>
      <c r="R578">
        <v>7.27</v>
      </c>
      <c r="S578">
        <v>7.53</v>
      </c>
      <c r="AT578" s="9" t="str">
        <f t="shared" ref="AT578:AT641" si="45">IF(COUNT(T578:W578)&lt;4,"",AVERAGE(T578:W578))</f>
        <v/>
      </c>
      <c r="AU578" s="9" t="str">
        <f t="shared" si="43"/>
        <v/>
      </c>
      <c r="AV578" s="9" t="str">
        <f t="shared" si="44"/>
        <v/>
      </c>
      <c r="AW578" s="9" t="str">
        <f t="shared" ref="AW578:AW641" si="46">IF(COUNT(T578:AA578)&lt;8,"",(0.25*SUM(T578:W578)+SUM(X578:AA578))/5)</f>
        <v/>
      </c>
      <c r="AX578" s="9" t="str">
        <f t="shared" ref="AX578:AX641" si="47">IF(COUNT(T578:AF578)&lt;13,"",(0.25*SUM(T578:W578)+SUM(X578:AF578))/10)</f>
        <v/>
      </c>
    </row>
    <row r="579" spans="1:50" x14ac:dyDescent="0.2">
      <c r="A579" s="2">
        <v>40885</v>
      </c>
      <c r="O579">
        <v>7.125</v>
      </c>
      <c r="P579">
        <v>7.2750000000000004</v>
      </c>
      <c r="Q579">
        <v>7.33</v>
      </c>
      <c r="R579">
        <v>7.42</v>
      </c>
      <c r="S579">
        <v>7.68</v>
      </c>
      <c r="AT579" s="9" t="str">
        <f t="shared" si="45"/>
        <v/>
      </c>
      <c r="AU579" s="9" t="str">
        <f t="shared" si="43"/>
        <v/>
      </c>
      <c r="AV579" s="9" t="str">
        <f t="shared" si="44"/>
        <v/>
      </c>
      <c r="AW579" s="9" t="str">
        <f t="shared" si="46"/>
        <v/>
      </c>
      <c r="AX579" s="9" t="str">
        <f t="shared" si="47"/>
        <v/>
      </c>
    </row>
    <row r="580" spans="1:50" x14ac:dyDescent="0.2">
      <c r="A580" s="2">
        <v>40886</v>
      </c>
      <c r="O580">
        <v>7.125</v>
      </c>
      <c r="P580">
        <v>7.2750000000000004</v>
      </c>
      <c r="Q580">
        <v>7.33</v>
      </c>
      <c r="R580">
        <v>7.42</v>
      </c>
      <c r="S580">
        <v>7.68</v>
      </c>
      <c r="AT580" s="9" t="str">
        <f t="shared" si="45"/>
        <v/>
      </c>
      <c r="AU580" s="9" t="str">
        <f t="shared" si="43"/>
        <v/>
      </c>
      <c r="AV580" s="9" t="str">
        <f t="shared" si="44"/>
        <v/>
      </c>
      <c r="AW580" s="9" t="str">
        <f t="shared" si="46"/>
        <v/>
      </c>
      <c r="AX580" s="9" t="str">
        <f t="shared" si="47"/>
        <v/>
      </c>
    </row>
    <row r="581" spans="1:50" x14ac:dyDescent="0.2">
      <c r="A581" s="2">
        <v>40887</v>
      </c>
      <c r="O581">
        <v>7.125</v>
      </c>
      <c r="P581">
        <v>7.2750000000000004</v>
      </c>
      <c r="Q581">
        <v>7.33</v>
      </c>
      <c r="R581">
        <v>7.42</v>
      </c>
      <c r="S581">
        <v>7.68</v>
      </c>
      <c r="AT581" s="9" t="str">
        <f t="shared" si="45"/>
        <v/>
      </c>
      <c r="AU581" s="9" t="str">
        <f t="shared" ref="AU581:AU644" si="48">IF(OR(AT581="",X581=""),"",(AT581+X581)/2)</f>
        <v/>
      </c>
      <c r="AV581" s="9" t="str">
        <f t="shared" ref="AV581:AV644" si="49">IF(OR(AT581="",X581="",Y581=""),"",(AT581+X581+Y581)/3)</f>
        <v/>
      </c>
      <c r="AW581" s="9" t="str">
        <f t="shared" si="46"/>
        <v/>
      </c>
      <c r="AX581" s="9" t="str">
        <f t="shared" si="47"/>
        <v/>
      </c>
    </row>
    <row r="582" spans="1:50" x14ac:dyDescent="0.2">
      <c r="A582" s="2">
        <v>40888</v>
      </c>
      <c r="O582">
        <v>7.125</v>
      </c>
      <c r="P582">
        <v>7.2750000000000004</v>
      </c>
      <c r="Q582">
        <v>7.33</v>
      </c>
      <c r="R582">
        <v>7.42</v>
      </c>
      <c r="S582">
        <v>7.68</v>
      </c>
      <c r="AT582" s="9" t="str">
        <f t="shared" si="45"/>
        <v/>
      </c>
      <c r="AU582" s="9" t="str">
        <f t="shared" si="48"/>
        <v/>
      </c>
      <c r="AV582" s="9" t="str">
        <f t="shared" si="49"/>
        <v/>
      </c>
      <c r="AW582" s="9" t="str">
        <f t="shared" si="46"/>
        <v/>
      </c>
      <c r="AX582" s="9" t="str">
        <f t="shared" si="47"/>
        <v/>
      </c>
    </row>
    <row r="583" spans="1:50" x14ac:dyDescent="0.2">
      <c r="A583" s="2">
        <v>40889</v>
      </c>
      <c r="O583">
        <v>7.125</v>
      </c>
      <c r="P583">
        <v>7.2750000000000004</v>
      </c>
      <c r="Q583">
        <v>7.33</v>
      </c>
      <c r="R583">
        <v>7.42</v>
      </c>
      <c r="S583">
        <v>7.68</v>
      </c>
      <c r="AT583" s="9" t="str">
        <f t="shared" si="45"/>
        <v/>
      </c>
      <c r="AU583" s="9" t="str">
        <f t="shared" si="48"/>
        <v/>
      </c>
      <c r="AV583" s="9" t="str">
        <f t="shared" si="49"/>
        <v/>
      </c>
      <c r="AW583" s="9" t="str">
        <f t="shared" si="46"/>
        <v/>
      </c>
      <c r="AX583" s="9" t="str">
        <f t="shared" si="47"/>
        <v/>
      </c>
    </row>
    <row r="584" spans="1:50" x14ac:dyDescent="0.2">
      <c r="A584" s="2">
        <v>40890</v>
      </c>
      <c r="O584">
        <v>7.1749999999999998</v>
      </c>
      <c r="P584">
        <v>7.3250000000000002</v>
      </c>
      <c r="Q584">
        <v>7.3650000000000002</v>
      </c>
      <c r="R584">
        <v>7.4349999999999996</v>
      </c>
      <c r="S584">
        <v>7.6950000000000003</v>
      </c>
      <c r="AT584" s="9" t="str">
        <f t="shared" si="45"/>
        <v/>
      </c>
      <c r="AU584" s="9" t="str">
        <f t="shared" si="48"/>
        <v/>
      </c>
      <c r="AV584" s="9" t="str">
        <f t="shared" si="49"/>
        <v/>
      </c>
      <c r="AW584" s="9" t="str">
        <f t="shared" si="46"/>
        <v/>
      </c>
      <c r="AX584" s="9" t="str">
        <f t="shared" si="47"/>
        <v/>
      </c>
    </row>
    <row r="585" spans="1:50" x14ac:dyDescent="0.2">
      <c r="A585" s="2">
        <v>40891</v>
      </c>
      <c r="O585">
        <v>7.1749999999999998</v>
      </c>
      <c r="P585">
        <v>7.3250000000000002</v>
      </c>
      <c r="Q585">
        <v>7.3650000000000002</v>
      </c>
      <c r="R585">
        <v>7.4349999999999996</v>
      </c>
      <c r="S585">
        <v>7.6950000000000003</v>
      </c>
      <c r="AT585" s="9" t="str">
        <f t="shared" si="45"/>
        <v/>
      </c>
      <c r="AU585" s="9" t="str">
        <f t="shared" si="48"/>
        <v/>
      </c>
      <c r="AV585" s="9" t="str">
        <f t="shared" si="49"/>
        <v/>
      </c>
      <c r="AW585" s="9" t="str">
        <f t="shared" si="46"/>
        <v/>
      </c>
      <c r="AX585" s="9" t="str">
        <f t="shared" si="47"/>
        <v/>
      </c>
    </row>
    <row r="586" spans="1:50" x14ac:dyDescent="0.2">
      <c r="A586" s="2">
        <v>40892</v>
      </c>
      <c r="O586">
        <v>7.22</v>
      </c>
      <c r="P586">
        <v>7.28</v>
      </c>
      <c r="Q586">
        <v>7.39</v>
      </c>
      <c r="R586">
        <v>7.51</v>
      </c>
      <c r="S586">
        <v>7.77</v>
      </c>
      <c r="AT586" s="9" t="str">
        <f t="shared" si="45"/>
        <v/>
      </c>
      <c r="AU586" s="9" t="str">
        <f t="shared" si="48"/>
        <v/>
      </c>
      <c r="AV586" s="9" t="str">
        <f t="shared" si="49"/>
        <v/>
      </c>
      <c r="AW586" s="9" t="str">
        <f t="shared" si="46"/>
        <v/>
      </c>
      <c r="AX586" s="9" t="str">
        <f t="shared" si="47"/>
        <v/>
      </c>
    </row>
    <row r="587" spans="1:50" x14ac:dyDescent="0.2">
      <c r="A587" s="2">
        <v>40893</v>
      </c>
      <c r="O587">
        <v>7.22</v>
      </c>
      <c r="P587">
        <v>7.28</v>
      </c>
      <c r="Q587">
        <v>7.33</v>
      </c>
      <c r="R587">
        <v>7.42</v>
      </c>
      <c r="S587">
        <v>7.68</v>
      </c>
      <c r="AT587" s="9" t="str">
        <f t="shared" si="45"/>
        <v/>
      </c>
      <c r="AU587" s="9" t="str">
        <f t="shared" si="48"/>
        <v/>
      </c>
      <c r="AV587" s="9" t="str">
        <f t="shared" si="49"/>
        <v/>
      </c>
      <c r="AW587" s="9" t="str">
        <f t="shared" si="46"/>
        <v/>
      </c>
      <c r="AX587" s="9" t="str">
        <f t="shared" si="47"/>
        <v/>
      </c>
    </row>
    <row r="588" spans="1:50" x14ac:dyDescent="0.2">
      <c r="A588" s="2">
        <v>40894</v>
      </c>
      <c r="O588">
        <v>7.22</v>
      </c>
      <c r="P588">
        <v>7.28</v>
      </c>
      <c r="Q588">
        <v>7.33</v>
      </c>
      <c r="R588">
        <v>7.42</v>
      </c>
      <c r="S588">
        <v>7.68</v>
      </c>
      <c r="AT588" s="9" t="str">
        <f t="shared" si="45"/>
        <v/>
      </c>
      <c r="AU588" s="9" t="str">
        <f t="shared" si="48"/>
        <v/>
      </c>
      <c r="AV588" s="9" t="str">
        <f t="shared" si="49"/>
        <v/>
      </c>
      <c r="AW588" s="9" t="str">
        <f t="shared" si="46"/>
        <v/>
      </c>
      <c r="AX588" s="9" t="str">
        <f t="shared" si="47"/>
        <v/>
      </c>
    </row>
    <row r="589" spans="1:50" x14ac:dyDescent="0.2">
      <c r="A589" s="2">
        <v>40895</v>
      </c>
      <c r="O589">
        <v>7.22</v>
      </c>
      <c r="P589">
        <v>7.28</v>
      </c>
      <c r="Q589">
        <v>7.33</v>
      </c>
      <c r="R589">
        <v>7.42</v>
      </c>
      <c r="S589">
        <v>7.68</v>
      </c>
      <c r="AT589" s="9" t="str">
        <f t="shared" si="45"/>
        <v/>
      </c>
      <c r="AU589" s="9" t="str">
        <f t="shared" si="48"/>
        <v/>
      </c>
      <c r="AV589" s="9" t="str">
        <f t="shared" si="49"/>
        <v/>
      </c>
      <c r="AW589" s="9" t="str">
        <f t="shared" si="46"/>
        <v/>
      </c>
      <c r="AX589" s="9" t="str">
        <f t="shared" si="47"/>
        <v/>
      </c>
    </row>
    <row r="590" spans="1:50" x14ac:dyDescent="0.2">
      <c r="A590" s="2">
        <v>40896</v>
      </c>
      <c r="O590">
        <v>7.22</v>
      </c>
      <c r="P590">
        <v>7.28</v>
      </c>
      <c r="Q590">
        <v>7.33</v>
      </c>
      <c r="R590">
        <v>7.42</v>
      </c>
      <c r="S590">
        <v>7.68</v>
      </c>
      <c r="AT590" s="9" t="str">
        <f t="shared" si="45"/>
        <v/>
      </c>
      <c r="AU590" s="9" t="str">
        <f t="shared" si="48"/>
        <v/>
      </c>
      <c r="AV590" s="9" t="str">
        <f t="shared" si="49"/>
        <v/>
      </c>
      <c r="AW590" s="9" t="str">
        <f t="shared" si="46"/>
        <v/>
      </c>
      <c r="AX590" s="9" t="str">
        <f t="shared" si="47"/>
        <v/>
      </c>
    </row>
    <row r="591" spans="1:50" x14ac:dyDescent="0.2">
      <c r="A591" s="2">
        <v>40897</v>
      </c>
      <c r="O591">
        <v>7.3150000000000004</v>
      </c>
      <c r="P591">
        <v>7.375</v>
      </c>
      <c r="Q591">
        <v>7.4850000000000003</v>
      </c>
      <c r="R591">
        <v>7.6050000000000004</v>
      </c>
      <c r="S591">
        <v>7.8650000000000002</v>
      </c>
      <c r="AT591" s="9" t="str">
        <f t="shared" si="45"/>
        <v/>
      </c>
      <c r="AU591" s="9" t="str">
        <f t="shared" si="48"/>
        <v/>
      </c>
      <c r="AV591" s="9" t="str">
        <f t="shared" si="49"/>
        <v/>
      </c>
      <c r="AW591" s="9" t="str">
        <f t="shared" si="46"/>
        <v/>
      </c>
      <c r="AX591" s="9" t="str">
        <f t="shared" si="47"/>
        <v/>
      </c>
    </row>
    <row r="592" spans="1:50" x14ac:dyDescent="0.2">
      <c r="A592" s="2">
        <v>40898</v>
      </c>
      <c r="O592">
        <v>7.43</v>
      </c>
      <c r="P592">
        <v>7.45</v>
      </c>
      <c r="Q592">
        <v>7.59</v>
      </c>
      <c r="R592">
        <v>7.7</v>
      </c>
      <c r="S592">
        <v>7.96</v>
      </c>
      <c r="AT592" s="9" t="str">
        <f t="shared" si="45"/>
        <v/>
      </c>
      <c r="AU592" s="9" t="str">
        <f t="shared" si="48"/>
        <v/>
      </c>
      <c r="AV592" s="9" t="str">
        <f t="shared" si="49"/>
        <v/>
      </c>
      <c r="AW592" s="9" t="str">
        <f t="shared" si="46"/>
        <v/>
      </c>
      <c r="AX592" s="9" t="str">
        <f t="shared" si="47"/>
        <v/>
      </c>
    </row>
    <row r="593" spans="1:50" x14ac:dyDescent="0.2">
      <c r="A593" s="2">
        <v>40899</v>
      </c>
      <c r="O593">
        <v>7.43</v>
      </c>
      <c r="P593">
        <v>7.45</v>
      </c>
      <c r="Q593">
        <v>7.59</v>
      </c>
      <c r="R593">
        <v>7.7</v>
      </c>
      <c r="S593">
        <v>7.96</v>
      </c>
      <c r="AT593" s="9" t="str">
        <f t="shared" si="45"/>
        <v/>
      </c>
      <c r="AU593" s="9" t="str">
        <f t="shared" si="48"/>
        <v/>
      </c>
      <c r="AV593" s="9" t="str">
        <f t="shared" si="49"/>
        <v/>
      </c>
      <c r="AW593" s="9" t="str">
        <f t="shared" si="46"/>
        <v/>
      </c>
      <c r="AX593" s="9" t="str">
        <f t="shared" si="47"/>
        <v/>
      </c>
    </row>
    <row r="594" spans="1:50" x14ac:dyDescent="0.2">
      <c r="A594" s="2">
        <v>40900</v>
      </c>
      <c r="O594">
        <v>7.43</v>
      </c>
      <c r="P594">
        <v>7.45</v>
      </c>
      <c r="Q594">
        <v>7.59</v>
      </c>
      <c r="R594">
        <v>7.7</v>
      </c>
      <c r="S594">
        <v>7.96</v>
      </c>
      <c r="AT594" s="9" t="str">
        <f t="shared" si="45"/>
        <v/>
      </c>
      <c r="AU594" s="9" t="str">
        <f t="shared" si="48"/>
        <v/>
      </c>
      <c r="AV594" s="9" t="str">
        <f t="shared" si="49"/>
        <v/>
      </c>
      <c r="AW594" s="9" t="str">
        <f t="shared" si="46"/>
        <v/>
      </c>
      <c r="AX594" s="9" t="str">
        <f t="shared" si="47"/>
        <v/>
      </c>
    </row>
    <row r="595" spans="1:50" x14ac:dyDescent="0.2">
      <c r="A595" s="2">
        <v>40901</v>
      </c>
      <c r="O595">
        <v>7.43</v>
      </c>
      <c r="P595">
        <v>7.45</v>
      </c>
      <c r="Q595">
        <v>7.59</v>
      </c>
      <c r="R595">
        <v>7.7</v>
      </c>
      <c r="S595">
        <v>7.96</v>
      </c>
      <c r="AT595" s="9" t="str">
        <f t="shared" si="45"/>
        <v/>
      </c>
      <c r="AU595" s="9" t="str">
        <f t="shared" si="48"/>
        <v/>
      </c>
      <c r="AV595" s="9" t="str">
        <f t="shared" si="49"/>
        <v/>
      </c>
      <c r="AW595" s="9" t="str">
        <f t="shared" si="46"/>
        <v/>
      </c>
      <c r="AX595" s="9" t="str">
        <f t="shared" si="47"/>
        <v/>
      </c>
    </row>
    <row r="596" spans="1:50" x14ac:dyDescent="0.2">
      <c r="A596" s="2">
        <v>40902</v>
      </c>
      <c r="O596">
        <v>7.43</v>
      </c>
      <c r="P596">
        <v>7.45</v>
      </c>
      <c r="Q596">
        <v>7.59</v>
      </c>
      <c r="R596">
        <v>7.7</v>
      </c>
      <c r="S596">
        <v>7.96</v>
      </c>
      <c r="AT596" s="9" t="str">
        <f t="shared" si="45"/>
        <v/>
      </c>
      <c r="AU596" s="9" t="str">
        <f t="shared" si="48"/>
        <v/>
      </c>
      <c r="AV596" s="9" t="str">
        <f t="shared" si="49"/>
        <v/>
      </c>
      <c r="AW596" s="9" t="str">
        <f t="shared" si="46"/>
        <v/>
      </c>
      <c r="AX596" s="9" t="str">
        <f t="shared" si="47"/>
        <v/>
      </c>
    </row>
    <row r="597" spans="1:50" x14ac:dyDescent="0.2">
      <c r="A597" s="2">
        <v>40903</v>
      </c>
      <c r="O597">
        <v>7.43</v>
      </c>
      <c r="P597">
        <v>7.45</v>
      </c>
      <c r="Q597">
        <v>7.59</v>
      </c>
      <c r="R597">
        <v>7.7</v>
      </c>
      <c r="S597">
        <v>7.96</v>
      </c>
      <c r="AT597" s="9" t="str">
        <f t="shared" si="45"/>
        <v/>
      </c>
      <c r="AU597" s="9" t="str">
        <f t="shared" si="48"/>
        <v/>
      </c>
      <c r="AV597" s="9" t="str">
        <f t="shared" si="49"/>
        <v/>
      </c>
      <c r="AW597" s="9" t="str">
        <f t="shared" si="46"/>
        <v/>
      </c>
      <c r="AX597" s="9" t="str">
        <f t="shared" si="47"/>
        <v/>
      </c>
    </row>
    <row r="598" spans="1:50" x14ac:dyDescent="0.2">
      <c r="A598" s="2">
        <v>40904</v>
      </c>
      <c r="O598">
        <v>7.43</v>
      </c>
      <c r="P598">
        <v>7.45</v>
      </c>
      <c r="Q598">
        <v>7.59</v>
      </c>
      <c r="R598">
        <v>7.7</v>
      </c>
      <c r="S598">
        <v>7.96</v>
      </c>
      <c r="AT598" s="9" t="str">
        <f t="shared" si="45"/>
        <v/>
      </c>
      <c r="AU598" s="9" t="str">
        <f t="shared" si="48"/>
        <v/>
      </c>
      <c r="AV598" s="9" t="str">
        <f t="shared" si="49"/>
        <v/>
      </c>
      <c r="AW598" s="9" t="str">
        <f t="shared" si="46"/>
        <v/>
      </c>
      <c r="AX598" s="9" t="str">
        <f t="shared" si="47"/>
        <v/>
      </c>
    </row>
    <row r="599" spans="1:50" x14ac:dyDescent="0.2">
      <c r="A599" s="2">
        <v>40905</v>
      </c>
      <c r="O599">
        <v>7.43</v>
      </c>
      <c r="P599">
        <v>7.45</v>
      </c>
      <c r="Q599">
        <v>7.59</v>
      </c>
      <c r="R599">
        <v>7.7</v>
      </c>
      <c r="S599">
        <v>7.96</v>
      </c>
      <c r="AT599" s="9" t="str">
        <f t="shared" si="45"/>
        <v/>
      </c>
      <c r="AU599" s="9" t="str">
        <f t="shared" si="48"/>
        <v/>
      </c>
      <c r="AV599" s="9" t="str">
        <f t="shared" si="49"/>
        <v/>
      </c>
      <c r="AW599" s="9" t="str">
        <f t="shared" si="46"/>
        <v/>
      </c>
      <c r="AX599" s="9" t="str">
        <f t="shared" si="47"/>
        <v/>
      </c>
    </row>
    <row r="600" spans="1:50" x14ac:dyDescent="0.2">
      <c r="A600" s="2">
        <v>40906</v>
      </c>
      <c r="O600">
        <v>7.31</v>
      </c>
      <c r="P600">
        <v>7.33</v>
      </c>
      <c r="Q600">
        <v>7.45</v>
      </c>
      <c r="R600">
        <v>7.61</v>
      </c>
      <c r="S600">
        <v>7.87</v>
      </c>
      <c r="AT600" s="9" t="str">
        <f t="shared" si="45"/>
        <v/>
      </c>
      <c r="AU600" s="9" t="str">
        <f t="shared" si="48"/>
        <v/>
      </c>
      <c r="AV600" s="9" t="str">
        <f t="shared" si="49"/>
        <v/>
      </c>
      <c r="AW600" s="9" t="str">
        <f t="shared" si="46"/>
        <v/>
      </c>
      <c r="AX600" s="9" t="str">
        <f t="shared" si="47"/>
        <v/>
      </c>
    </row>
    <row r="601" spans="1:50" x14ac:dyDescent="0.2">
      <c r="A601" s="2">
        <v>40907</v>
      </c>
      <c r="O601">
        <v>7.33</v>
      </c>
      <c r="P601">
        <v>7.35</v>
      </c>
      <c r="Q601">
        <v>7.43</v>
      </c>
      <c r="R601">
        <v>7.55</v>
      </c>
      <c r="S601">
        <v>7.84</v>
      </c>
      <c r="AT601" s="9" t="str">
        <f t="shared" si="45"/>
        <v/>
      </c>
      <c r="AU601" s="9" t="str">
        <f t="shared" si="48"/>
        <v/>
      </c>
      <c r="AV601" s="9" t="str">
        <f t="shared" si="49"/>
        <v/>
      </c>
      <c r="AW601" s="9" t="str">
        <f t="shared" si="46"/>
        <v/>
      </c>
      <c r="AX601" s="9" t="str">
        <f t="shared" si="47"/>
        <v/>
      </c>
    </row>
    <row r="602" spans="1:50" x14ac:dyDescent="0.2">
      <c r="A602" s="2">
        <v>40908</v>
      </c>
      <c r="O602">
        <v>7.33</v>
      </c>
      <c r="P602">
        <v>7.35</v>
      </c>
      <c r="Q602">
        <v>7.43</v>
      </c>
      <c r="R602">
        <v>7.55</v>
      </c>
      <c r="S602">
        <v>7.84</v>
      </c>
      <c r="AT602" s="9" t="str">
        <f t="shared" si="45"/>
        <v/>
      </c>
      <c r="AU602" s="9" t="str">
        <f t="shared" si="48"/>
        <v/>
      </c>
      <c r="AV602" s="9" t="str">
        <f t="shared" si="49"/>
        <v/>
      </c>
      <c r="AW602" s="9" t="str">
        <f t="shared" si="46"/>
        <v/>
      </c>
      <c r="AX602" s="9" t="str">
        <f t="shared" si="47"/>
        <v/>
      </c>
    </row>
    <row r="603" spans="1:50" x14ac:dyDescent="0.2">
      <c r="A603" s="2">
        <v>40909</v>
      </c>
      <c r="O603">
        <v>7.33</v>
      </c>
      <c r="P603">
        <v>7.35</v>
      </c>
      <c r="Q603">
        <v>7.43</v>
      </c>
      <c r="R603">
        <v>7.55</v>
      </c>
      <c r="S603">
        <v>7.84</v>
      </c>
      <c r="AT603" s="9" t="str">
        <f t="shared" si="45"/>
        <v/>
      </c>
      <c r="AU603" s="9" t="str">
        <f t="shared" si="48"/>
        <v/>
      </c>
      <c r="AV603" s="9" t="str">
        <f t="shared" si="49"/>
        <v/>
      </c>
      <c r="AW603" s="9" t="str">
        <f t="shared" si="46"/>
        <v/>
      </c>
      <c r="AX603" s="9" t="str">
        <f t="shared" si="47"/>
        <v/>
      </c>
    </row>
    <row r="604" spans="1:50" x14ac:dyDescent="0.2">
      <c r="A604" s="2">
        <v>40910</v>
      </c>
      <c r="O604">
        <v>7.33</v>
      </c>
      <c r="P604">
        <v>7.35</v>
      </c>
      <c r="Q604">
        <v>7.43</v>
      </c>
      <c r="R604">
        <v>7.55</v>
      </c>
      <c r="S604">
        <v>7.84</v>
      </c>
      <c r="AT604" s="9" t="str">
        <f t="shared" si="45"/>
        <v/>
      </c>
      <c r="AU604" s="9" t="str">
        <f t="shared" si="48"/>
        <v/>
      </c>
      <c r="AV604" s="9" t="str">
        <f t="shared" si="49"/>
        <v/>
      </c>
      <c r="AW604" s="9" t="str">
        <f t="shared" si="46"/>
        <v/>
      </c>
      <c r="AX604" s="9" t="str">
        <f t="shared" si="47"/>
        <v/>
      </c>
    </row>
    <row r="605" spans="1:50" x14ac:dyDescent="0.2">
      <c r="A605" s="2">
        <v>40911</v>
      </c>
      <c r="O605">
        <v>7.33</v>
      </c>
      <c r="P605">
        <v>7.35</v>
      </c>
      <c r="Q605">
        <v>7.43</v>
      </c>
      <c r="R605">
        <v>7.55</v>
      </c>
      <c r="S605">
        <v>7.84</v>
      </c>
      <c r="AT605" s="9" t="str">
        <f t="shared" si="45"/>
        <v/>
      </c>
      <c r="AU605" s="9" t="str">
        <f t="shared" si="48"/>
        <v/>
      </c>
      <c r="AV605" s="9" t="str">
        <f t="shared" si="49"/>
        <v/>
      </c>
      <c r="AW605" s="9" t="str">
        <f t="shared" si="46"/>
        <v/>
      </c>
      <c r="AX605" s="9" t="str">
        <f t="shared" si="47"/>
        <v/>
      </c>
    </row>
    <row r="606" spans="1:50" x14ac:dyDescent="0.2">
      <c r="A606" s="2">
        <v>40912</v>
      </c>
      <c r="O606">
        <v>7.33</v>
      </c>
      <c r="P606">
        <v>7.35</v>
      </c>
      <c r="Q606">
        <v>7.43</v>
      </c>
      <c r="R606">
        <v>7.55</v>
      </c>
      <c r="S606">
        <v>7.84</v>
      </c>
      <c r="AT606" s="9" t="str">
        <f t="shared" si="45"/>
        <v/>
      </c>
      <c r="AU606" s="9" t="str">
        <f t="shared" si="48"/>
        <v/>
      </c>
      <c r="AV606" s="9" t="str">
        <f t="shared" si="49"/>
        <v/>
      </c>
      <c r="AW606" s="9" t="str">
        <f t="shared" si="46"/>
        <v/>
      </c>
      <c r="AX606" s="9" t="str">
        <f t="shared" si="47"/>
        <v/>
      </c>
    </row>
    <row r="607" spans="1:50" x14ac:dyDescent="0.2">
      <c r="A607" s="2">
        <v>40913</v>
      </c>
      <c r="O607">
        <v>7.33</v>
      </c>
      <c r="P607">
        <v>7.35</v>
      </c>
      <c r="Q607">
        <v>7.43</v>
      </c>
      <c r="R607">
        <v>7.55</v>
      </c>
      <c r="S607">
        <v>7.84</v>
      </c>
      <c r="AT607" s="9" t="str">
        <f t="shared" si="45"/>
        <v/>
      </c>
      <c r="AU607" s="9" t="str">
        <f t="shared" si="48"/>
        <v/>
      </c>
      <c r="AV607" s="9" t="str">
        <f t="shared" si="49"/>
        <v/>
      </c>
      <c r="AW607" s="9" t="str">
        <f t="shared" si="46"/>
        <v/>
      </c>
      <c r="AX607" s="9" t="str">
        <f t="shared" si="47"/>
        <v/>
      </c>
    </row>
    <row r="608" spans="1:50" x14ac:dyDescent="0.2">
      <c r="A608" s="2">
        <v>40914</v>
      </c>
      <c r="O608">
        <v>7.33</v>
      </c>
      <c r="P608">
        <v>7.35</v>
      </c>
      <c r="Q608">
        <v>7.43</v>
      </c>
      <c r="R608">
        <v>7.55</v>
      </c>
      <c r="S608">
        <v>7.84</v>
      </c>
      <c r="AT608" s="9" t="str">
        <f t="shared" si="45"/>
        <v/>
      </c>
      <c r="AU608" s="9" t="str">
        <f t="shared" si="48"/>
        <v/>
      </c>
      <c r="AV608" s="9" t="str">
        <f t="shared" si="49"/>
        <v/>
      </c>
      <c r="AW608" s="9" t="str">
        <f t="shared" si="46"/>
        <v/>
      </c>
      <c r="AX608" s="9" t="str">
        <f t="shared" si="47"/>
        <v/>
      </c>
    </row>
    <row r="609" spans="1:50" x14ac:dyDescent="0.2">
      <c r="A609" s="2">
        <v>40915</v>
      </c>
      <c r="O609">
        <v>7.33</v>
      </c>
      <c r="P609">
        <v>7.35</v>
      </c>
      <c r="Q609">
        <v>7.43</v>
      </c>
      <c r="R609">
        <v>7.55</v>
      </c>
      <c r="S609">
        <v>7.84</v>
      </c>
      <c r="AT609" s="9" t="str">
        <f t="shared" si="45"/>
        <v/>
      </c>
      <c r="AU609" s="9" t="str">
        <f t="shared" si="48"/>
        <v/>
      </c>
      <c r="AV609" s="9" t="str">
        <f t="shared" si="49"/>
        <v/>
      </c>
      <c r="AW609" s="9" t="str">
        <f t="shared" si="46"/>
        <v/>
      </c>
      <c r="AX609" s="9" t="str">
        <f t="shared" si="47"/>
        <v/>
      </c>
    </row>
    <row r="610" spans="1:50" x14ac:dyDescent="0.2">
      <c r="A610" s="2">
        <v>40916</v>
      </c>
      <c r="O610">
        <v>7.33</v>
      </c>
      <c r="P610">
        <v>7.35</v>
      </c>
      <c r="Q610">
        <v>7.43</v>
      </c>
      <c r="R610">
        <v>7.55</v>
      </c>
      <c r="S610">
        <v>7.84</v>
      </c>
      <c r="AT610" s="9" t="str">
        <f t="shared" si="45"/>
        <v/>
      </c>
      <c r="AU610" s="9" t="str">
        <f t="shared" si="48"/>
        <v/>
      </c>
      <c r="AV610" s="9" t="str">
        <f t="shared" si="49"/>
        <v/>
      </c>
      <c r="AW610" s="9" t="str">
        <f t="shared" si="46"/>
        <v/>
      </c>
      <c r="AX610" s="9" t="str">
        <f t="shared" si="47"/>
        <v/>
      </c>
    </row>
    <row r="611" spans="1:50" x14ac:dyDescent="0.2">
      <c r="A611" s="2">
        <v>40917</v>
      </c>
      <c r="O611">
        <v>7.33</v>
      </c>
      <c r="P611">
        <v>7.35</v>
      </c>
      <c r="Q611">
        <v>7.43</v>
      </c>
      <c r="R611">
        <v>7.55</v>
      </c>
      <c r="S611">
        <v>7.84</v>
      </c>
      <c r="AT611" s="9" t="str">
        <f t="shared" si="45"/>
        <v/>
      </c>
      <c r="AU611" s="9" t="str">
        <f t="shared" si="48"/>
        <v/>
      </c>
      <c r="AV611" s="9" t="str">
        <f t="shared" si="49"/>
        <v/>
      </c>
      <c r="AW611" s="9" t="str">
        <f t="shared" si="46"/>
        <v/>
      </c>
      <c r="AX611" s="9" t="str">
        <f t="shared" si="47"/>
        <v/>
      </c>
    </row>
    <row r="612" spans="1:50" x14ac:dyDescent="0.2">
      <c r="A612" s="2">
        <v>40918</v>
      </c>
      <c r="O612">
        <v>7.33</v>
      </c>
      <c r="P612">
        <v>7.35</v>
      </c>
      <c r="Q612">
        <v>7.43</v>
      </c>
      <c r="R612">
        <v>7.55</v>
      </c>
      <c r="S612">
        <v>7.84</v>
      </c>
      <c r="AT612" s="9" t="str">
        <f t="shared" si="45"/>
        <v/>
      </c>
      <c r="AU612" s="9" t="str">
        <f t="shared" si="48"/>
        <v/>
      </c>
      <c r="AV612" s="9" t="str">
        <f t="shared" si="49"/>
        <v/>
      </c>
      <c r="AW612" s="9" t="str">
        <f t="shared" si="46"/>
        <v/>
      </c>
      <c r="AX612" s="9" t="str">
        <f t="shared" si="47"/>
        <v/>
      </c>
    </row>
    <row r="613" spans="1:50" x14ac:dyDescent="0.2">
      <c r="A613" s="2">
        <v>40919</v>
      </c>
      <c r="O613">
        <v>7.15</v>
      </c>
      <c r="P613">
        <v>7.2</v>
      </c>
      <c r="Q613">
        <v>7.28</v>
      </c>
      <c r="R613">
        <v>7.4</v>
      </c>
      <c r="S613">
        <v>7.69</v>
      </c>
      <c r="AT613" s="9" t="str">
        <f t="shared" si="45"/>
        <v/>
      </c>
      <c r="AU613" s="9" t="str">
        <f t="shared" si="48"/>
        <v/>
      </c>
      <c r="AV613" s="9" t="str">
        <f t="shared" si="49"/>
        <v/>
      </c>
      <c r="AW613" s="9" t="str">
        <f t="shared" si="46"/>
        <v/>
      </c>
      <c r="AX613" s="9" t="str">
        <f t="shared" si="47"/>
        <v/>
      </c>
    </row>
    <row r="614" spans="1:50" x14ac:dyDescent="0.2">
      <c r="A614" s="2">
        <v>40920</v>
      </c>
      <c r="O614">
        <v>7.15</v>
      </c>
      <c r="P614">
        <v>7.2</v>
      </c>
      <c r="Q614">
        <v>7.28</v>
      </c>
      <c r="R614">
        <v>7.4</v>
      </c>
      <c r="S614">
        <v>7.69</v>
      </c>
      <c r="AT614" s="9" t="str">
        <f t="shared" si="45"/>
        <v/>
      </c>
      <c r="AU614" s="9" t="str">
        <f t="shared" si="48"/>
        <v/>
      </c>
      <c r="AV614" s="9" t="str">
        <f t="shared" si="49"/>
        <v/>
      </c>
      <c r="AW614" s="9" t="str">
        <f t="shared" si="46"/>
        <v/>
      </c>
      <c r="AX614" s="9" t="str">
        <f t="shared" si="47"/>
        <v/>
      </c>
    </row>
    <row r="615" spans="1:50" x14ac:dyDescent="0.2">
      <c r="A615" s="2">
        <v>40921</v>
      </c>
      <c r="O615">
        <v>7.1050000000000004</v>
      </c>
      <c r="P615">
        <v>7.1749999999999998</v>
      </c>
      <c r="Q615">
        <v>7.2549999999999999</v>
      </c>
      <c r="R615">
        <v>7.375</v>
      </c>
      <c r="S615">
        <v>7.665</v>
      </c>
      <c r="AT615" s="9" t="str">
        <f t="shared" si="45"/>
        <v/>
      </c>
      <c r="AU615" s="9" t="str">
        <f t="shared" si="48"/>
        <v/>
      </c>
      <c r="AV615" s="9" t="str">
        <f t="shared" si="49"/>
        <v/>
      </c>
      <c r="AW615" s="9" t="str">
        <f t="shared" si="46"/>
        <v/>
      </c>
      <c r="AX615" s="9" t="str">
        <f t="shared" si="47"/>
        <v/>
      </c>
    </row>
    <row r="616" spans="1:50" x14ac:dyDescent="0.2">
      <c r="A616" s="2">
        <v>40922</v>
      </c>
      <c r="O616">
        <v>7.1050000000000004</v>
      </c>
      <c r="P616">
        <v>7.1749999999999998</v>
      </c>
      <c r="Q616">
        <v>7.2549999999999999</v>
      </c>
      <c r="R616">
        <v>7.375</v>
      </c>
      <c r="S616">
        <v>7.665</v>
      </c>
      <c r="AT616" s="9" t="str">
        <f t="shared" si="45"/>
        <v/>
      </c>
      <c r="AU616" s="9" t="str">
        <f t="shared" si="48"/>
        <v/>
      </c>
      <c r="AV616" s="9" t="str">
        <f t="shared" si="49"/>
        <v/>
      </c>
      <c r="AW616" s="9" t="str">
        <f t="shared" si="46"/>
        <v/>
      </c>
      <c r="AX616" s="9" t="str">
        <f t="shared" si="47"/>
        <v/>
      </c>
    </row>
    <row r="617" spans="1:50" x14ac:dyDescent="0.2">
      <c r="A617" s="2">
        <v>40923</v>
      </c>
      <c r="O617">
        <v>7.1050000000000004</v>
      </c>
      <c r="P617">
        <v>7.1749999999999998</v>
      </c>
      <c r="Q617">
        <v>7.2549999999999999</v>
      </c>
      <c r="R617">
        <v>7.375</v>
      </c>
      <c r="S617">
        <v>7.665</v>
      </c>
      <c r="AT617" s="9" t="str">
        <f t="shared" si="45"/>
        <v/>
      </c>
      <c r="AU617" s="9" t="str">
        <f t="shared" si="48"/>
        <v/>
      </c>
      <c r="AV617" s="9" t="str">
        <f t="shared" si="49"/>
        <v/>
      </c>
      <c r="AW617" s="9" t="str">
        <f t="shared" si="46"/>
        <v/>
      </c>
      <c r="AX617" s="9" t="str">
        <f t="shared" si="47"/>
        <v/>
      </c>
    </row>
    <row r="618" spans="1:50" x14ac:dyDescent="0.2">
      <c r="A618" s="2">
        <v>40924</v>
      </c>
      <c r="O618">
        <v>7.1050000000000004</v>
      </c>
      <c r="P618">
        <v>7.1749999999999998</v>
      </c>
      <c r="Q618">
        <v>7.2549999999999999</v>
      </c>
      <c r="R618">
        <v>7.3949999999999996</v>
      </c>
      <c r="S618">
        <v>7.6849999999999996</v>
      </c>
      <c r="AT618" s="9" t="str">
        <f t="shared" si="45"/>
        <v/>
      </c>
      <c r="AU618" s="9" t="str">
        <f t="shared" si="48"/>
        <v/>
      </c>
      <c r="AV618" s="9" t="str">
        <f t="shared" si="49"/>
        <v/>
      </c>
      <c r="AW618" s="9" t="str">
        <f t="shared" si="46"/>
        <v/>
      </c>
      <c r="AX618" s="9" t="str">
        <f t="shared" si="47"/>
        <v/>
      </c>
    </row>
    <row r="619" spans="1:50" x14ac:dyDescent="0.2">
      <c r="A619" s="2">
        <v>40925</v>
      </c>
      <c r="O619">
        <v>7.0549999999999997</v>
      </c>
      <c r="P619">
        <v>7.2050000000000001</v>
      </c>
      <c r="Q619">
        <v>7.3250000000000002</v>
      </c>
      <c r="R619">
        <v>7.5049999999999999</v>
      </c>
      <c r="S619">
        <v>7.7949999999999999</v>
      </c>
      <c r="AT619" s="9" t="str">
        <f t="shared" si="45"/>
        <v/>
      </c>
      <c r="AU619" s="9" t="str">
        <f t="shared" si="48"/>
        <v/>
      </c>
      <c r="AV619" s="9" t="str">
        <f t="shared" si="49"/>
        <v/>
      </c>
      <c r="AW619" s="9" t="str">
        <f t="shared" si="46"/>
        <v/>
      </c>
      <c r="AX619" s="9" t="str">
        <f t="shared" si="47"/>
        <v/>
      </c>
    </row>
    <row r="620" spans="1:50" x14ac:dyDescent="0.2">
      <c r="A620" s="2">
        <v>40926</v>
      </c>
      <c r="O620">
        <v>7.0549999999999997</v>
      </c>
      <c r="P620">
        <v>7.2050000000000001</v>
      </c>
      <c r="Q620">
        <v>7.3250000000000002</v>
      </c>
      <c r="R620">
        <v>7.5049999999999999</v>
      </c>
      <c r="S620">
        <v>7.7949999999999999</v>
      </c>
      <c r="AT620" s="9" t="str">
        <f t="shared" si="45"/>
        <v/>
      </c>
      <c r="AU620" s="9" t="str">
        <f t="shared" si="48"/>
        <v/>
      </c>
      <c r="AV620" s="9" t="str">
        <f t="shared" si="49"/>
        <v/>
      </c>
      <c r="AW620" s="9" t="str">
        <f t="shared" si="46"/>
        <v/>
      </c>
      <c r="AX620" s="9" t="str">
        <f t="shared" si="47"/>
        <v/>
      </c>
    </row>
    <row r="621" spans="1:50" x14ac:dyDescent="0.2">
      <c r="A621" s="2">
        <v>40927</v>
      </c>
      <c r="O621">
        <v>7.11</v>
      </c>
      <c r="P621">
        <v>7.25</v>
      </c>
      <c r="Q621">
        <v>7.36</v>
      </c>
      <c r="R621">
        <v>7.51</v>
      </c>
      <c r="S621">
        <v>7.8</v>
      </c>
      <c r="AT621" s="9" t="str">
        <f t="shared" si="45"/>
        <v/>
      </c>
      <c r="AU621" s="9" t="str">
        <f t="shared" si="48"/>
        <v/>
      </c>
      <c r="AV621" s="9" t="str">
        <f t="shared" si="49"/>
        <v/>
      </c>
      <c r="AW621" s="9" t="str">
        <f t="shared" si="46"/>
        <v/>
      </c>
      <c r="AX621" s="9" t="str">
        <f t="shared" si="47"/>
        <v/>
      </c>
    </row>
    <row r="622" spans="1:50" x14ac:dyDescent="0.2">
      <c r="A622" s="2">
        <v>40928</v>
      </c>
      <c r="O622">
        <v>7.11</v>
      </c>
      <c r="P622">
        <v>7.25</v>
      </c>
      <c r="Q622">
        <v>7.36</v>
      </c>
      <c r="R622">
        <v>7.51</v>
      </c>
      <c r="S622">
        <v>7.8</v>
      </c>
      <c r="AT622" s="9" t="str">
        <f t="shared" si="45"/>
        <v/>
      </c>
      <c r="AU622" s="9" t="str">
        <f t="shared" si="48"/>
        <v/>
      </c>
      <c r="AV622" s="9" t="str">
        <f t="shared" si="49"/>
        <v/>
      </c>
      <c r="AW622" s="9" t="str">
        <f t="shared" si="46"/>
        <v/>
      </c>
      <c r="AX622" s="9" t="str">
        <f t="shared" si="47"/>
        <v/>
      </c>
    </row>
    <row r="623" spans="1:50" x14ac:dyDescent="0.2">
      <c r="A623" s="2">
        <v>40929</v>
      </c>
      <c r="O623">
        <v>7.11</v>
      </c>
      <c r="P623">
        <v>7.25</v>
      </c>
      <c r="Q623">
        <v>7.36</v>
      </c>
      <c r="R623">
        <v>7.51</v>
      </c>
      <c r="S623">
        <v>7.8</v>
      </c>
      <c r="AT623" s="9" t="str">
        <f t="shared" si="45"/>
        <v/>
      </c>
      <c r="AU623" s="9" t="str">
        <f t="shared" si="48"/>
        <v/>
      </c>
      <c r="AV623" s="9" t="str">
        <f t="shared" si="49"/>
        <v/>
      </c>
      <c r="AW623" s="9" t="str">
        <f t="shared" si="46"/>
        <v/>
      </c>
      <c r="AX623" s="9" t="str">
        <f t="shared" si="47"/>
        <v/>
      </c>
    </row>
    <row r="624" spans="1:50" x14ac:dyDescent="0.2">
      <c r="A624" s="2">
        <v>40930</v>
      </c>
      <c r="O624">
        <v>7.11</v>
      </c>
      <c r="P624">
        <v>7.25</v>
      </c>
      <c r="Q624">
        <v>7.36</v>
      </c>
      <c r="R624">
        <v>7.51</v>
      </c>
      <c r="S624">
        <v>7.8</v>
      </c>
      <c r="AT624" s="9" t="str">
        <f t="shared" si="45"/>
        <v/>
      </c>
      <c r="AU624" s="9" t="str">
        <f t="shared" si="48"/>
        <v/>
      </c>
      <c r="AV624" s="9" t="str">
        <f t="shared" si="49"/>
        <v/>
      </c>
      <c r="AW624" s="9" t="str">
        <f t="shared" si="46"/>
        <v/>
      </c>
      <c r="AX624" s="9" t="str">
        <f t="shared" si="47"/>
        <v/>
      </c>
    </row>
    <row r="625" spans="1:50" x14ac:dyDescent="0.2">
      <c r="A625" s="2">
        <v>40931</v>
      </c>
      <c r="O625">
        <v>7.06</v>
      </c>
      <c r="P625">
        <v>7.2</v>
      </c>
      <c r="Q625">
        <v>7.31</v>
      </c>
      <c r="R625">
        <v>7.47</v>
      </c>
      <c r="S625">
        <v>7.79</v>
      </c>
      <c r="AT625" s="9" t="str">
        <f t="shared" si="45"/>
        <v/>
      </c>
      <c r="AU625" s="9" t="str">
        <f t="shared" si="48"/>
        <v/>
      </c>
      <c r="AV625" s="9" t="str">
        <f t="shared" si="49"/>
        <v/>
      </c>
      <c r="AW625" s="9" t="str">
        <f t="shared" si="46"/>
        <v/>
      </c>
      <c r="AX625" s="9" t="str">
        <f t="shared" si="47"/>
        <v/>
      </c>
    </row>
    <row r="626" spans="1:50" x14ac:dyDescent="0.2">
      <c r="A626" s="2">
        <v>40932</v>
      </c>
      <c r="O626">
        <v>7.0350000000000001</v>
      </c>
      <c r="P626">
        <v>7.1749999999999998</v>
      </c>
      <c r="Q626">
        <v>7.2949999999999999</v>
      </c>
      <c r="R626">
        <v>7.4550000000000001</v>
      </c>
      <c r="S626">
        <v>7.7750000000000004</v>
      </c>
      <c r="AT626" s="9" t="str">
        <f t="shared" si="45"/>
        <v/>
      </c>
      <c r="AU626" s="9" t="str">
        <f t="shared" si="48"/>
        <v/>
      </c>
      <c r="AV626" s="9" t="str">
        <f t="shared" si="49"/>
        <v/>
      </c>
      <c r="AW626" s="9" t="str">
        <f t="shared" si="46"/>
        <v/>
      </c>
      <c r="AX626" s="9" t="str">
        <f t="shared" si="47"/>
        <v/>
      </c>
    </row>
    <row r="627" spans="1:50" x14ac:dyDescent="0.2">
      <c r="A627" s="2">
        <v>40933</v>
      </c>
      <c r="O627">
        <v>7.0350000000000001</v>
      </c>
      <c r="P627">
        <v>7.1749999999999998</v>
      </c>
      <c r="Q627">
        <v>7.2949999999999999</v>
      </c>
      <c r="R627">
        <v>7.4550000000000001</v>
      </c>
      <c r="S627">
        <v>7.7750000000000004</v>
      </c>
      <c r="AT627" s="9" t="str">
        <f t="shared" si="45"/>
        <v/>
      </c>
      <c r="AU627" s="9" t="str">
        <f t="shared" si="48"/>
        <v/>
      </c>
      <c r="AV627" s="9" t="str">
        <f t="shared" si="49"/>
        <v/>
      </c>
      <c r="AW627" s="9" t="str">
        <f t="shared" si="46"/>
        <v/>
      </c>
      <c r="AX627" s="9" t="str">
        <f t="shared" si="47"/>
        <v/>
      </c>
    </row>
    <row r="628" spans="1:50" x14ac:dyDescent="0.2">
      <c r="A628" s="2">
        <v>40934</v>
      </c>
      <c r="O628">
        <v>6.9850000000000003</v>
      </c>
      <c r="P628">
        <v>7.125</v>
      </c>
      <c r="Q628">
        <v>7.2450000000000001</v>
      </c>
      <c r="R628">
        <v>7.4050000000000002</v>
      </c>
      <c r="S628">
        <v>7.7249999999999996</v>
      </c>
      <c r="AT628" s="9" t="str">
        <f t="shared" si="45"/>
        <v/>
      </c>
      <c r="AU628" s="9" t="str">
        <f t="shared" si="48"/>
        <v/>
      </c>
      <c r="AV628" s="9" t="str">
        <f t="shared" si="49"/>
        <v/>
      </c>
      <c r="AW628" s="9" t="str">
        <f t="shared" si="46"/>
        <v/>
      </c>
      <c r="AX628" s="9" t="str">
        <f t="shared" si="47"/>
        <v/>
      </c>
    </row>
    <row r="629" spans="1:50" x14ac:dyDescent="0.2">
      <c r="A629" s="2">
        <v>40935</v>
      </c>
      <c r="O629">
        <v>6.99</v>
      </c>
      <c r="P629">
        <v>7.1</v>
      </c>
      <c r="Q629">
        <v>7.22</v>
      </c>
      <c r="R629">
        <v>7.42</v>
      </c>
      <c r="S629">
        <v>7.77</v>
      </c>
      <c r="AT629" s="9" t="str">
        <f t="shared" si="45"/>
        <v/>
      </c>
      <c r="AU629" s="9" t="str">
        <f t="shared" si="48"/>
        <v/>
      </c>
      <c r="AV629" s="9" t="str">
        <f t="shared" si="49"/>
        <v/>
      </c>
      <c r="AW629" s="9" t="str">
        <f t="shared" si="46"/>
        <v/>
      </c>
      <c r="AX629" s="9" t="str">
        <f t="shared" si="47"/>
        <v/>
      </c>
    </row>
    <row r="630" spans="1:50" x14ac:dyDescent="0.2">
      <c r="A630" s="2">
        <v>40936</v>
      </c>
      <c r="O630">
        <v>6.99</v>
      </c>
      <c r="P630">
        <v>7.1</v>
      </c>
      <c r="Q630">
        <v>7.22</v>
      </c>
      <c r="R630">
        <v>7.42</v>
      </c>
      <c r="S630">
        <v>7.77</v>
      </c>
      <c r="AT630" s="9" t="str">
        <f t="shared" si="45"/>
        <v/>
      </c>
      <c r="AU630" s="9" t="str">
        <f t="shared" si="48"/>
        <v/>
      </c>
      <c r="AV630" s="9" t="str">
        <f t="shared" si="49"/>
        <v/>
      </c>
      <c r="AW630" s="9" t="str">
        <f t="shared" si="46"/>
        <v/>
      </c>
      <c r="AX630" s="9" t="str">
        <f t="shared" si="47"/>
        <v/>
      </c>
    </row>
    <row r="631" spans="1:50" x14ac:dyDescent="0.2">
      <c r="A631" s="2">
        <v>40937</v>
      </c>
      <c r="O631">
        <v>6.99</v>
      </c>
      <c r="P631">
        <v>7.1</v>
      </c>
      <c r="Q631">
        <v>7.22</v>
      </c>
      <c r="R631">
        <v>7.42</v>
      </c>
      <c r="S631">
        <v>7.77</v>
      </c>
      <c r="AT631" s="9" t="str">
        <f t="shared" si="45"/>
        <v/>
      </c>
      <c r="AU631" s="9" t="str">
        <f t="shared" si="48"/>
        <v/>
      </c>
      <c r="AV631" s="9" t="str">
        <f t="shared" si="49"/>
        <v/>
      </c>
      <c r="AW631" s="9" t="str">
        <f t="shared" si="46"/>
        <v/>
      </c>
      <c r="AX631" s="9" t="str">
        <f t="shared" si="47"/>
        <v/>
      </c>
    </row>
    <row r="632" spans="1:50" x14ac:dyDescent="0.2">
      <c r="A632" s="2">
        <v>40938</v>
      </c>
      <c r="O632">
        <v>7.07</v>
      </c>
      <c r="P632">
        <v>7.18</v>
      </c>
      <c r="Q632">
        <v>7.3</v>
      </c>
      <c r="R632">
        <v>7.5</v>
      </c>
      <c r="S632">
        <v>7.85</v>
      </c>
      <c r="AT632" s="9" t="str">
        <f t="shared" si="45"/>
        <v/>
      </c>
      <c r="AU632" s="9" t="str">
        <f t="shared" si="48"/>
        <v/>
      </c>
      <c r="AV632" s="9" t="str">
        <f t="shared" si="49"/>
        <v/>
      </c>
      <c r="AW632" s="9" t="str">
        <f t="shared" si="46"/>
        <v/>
      </c>
      <c r="AX632" s="9" t="str">
        <f t="shared" si="47"/>
        <v/>
      </c>
    </row>
    <row r="633" spans="1:50" x14ac:dyDescent="0.2">
      <c r="A633" s="2">
        <v>40939</v>
      </c>
      <c r="O633">
        <v>7.07</v>
      </c>
      <c r="P633">
        <v>7.18</v>
      </c>
      <c r="Q633">
        <v>7.3</v>
      </c>
      <c r="R633">
        <v>7.5</v>
      </c>
      <c r="S633">
        <v>7.85</v>
      </c>
      <c r="AT633" s="9" t="str">
        <f t="shared" si="45"/>
        <v/>
      </c>
      <c r="AU633" s="9" t="str">
        <f t="shared" si="48"/>
        <v/>
      </c>
      <c r="AV633" s="9" t="str">
        <f t="shared" si="49"/>
        <v/>
      </c>
      <c r="AW633" s="9" t="str">
        <f t="shared" si="46"/>
        <v/>
      </c>
      <c r="AX633" s="9" t="str">
        <f t="shared" si="47"/>
        <v/>
      </c>
    </row>
    <row r="634" spans="1:50" x14ac:dyDescent="0.2">
      <c r="A634" s="2">
        <v>40940</v>
      </c>
      <c r="O634">
        <v>7.07</v>
      </c>
      <c r="P634">
        <v>7.18</v>
      </c>
      <c r="Q634">
        <v>7.3</v>
      </c>
      <c r="R634">
        <v>7.5</v>
      </c>
      <c r="S634">
        <v>7.85</v>
      </c>
      <c r="AT634" s="9" t="str">
        <f t="shared" si="45"/>
        <v/>
      </c>
      <c r="AU634" s="9" t="str">
        <f t="shared" si="48"/>
        <v/>
      </c>
      <c r="AV634" s="9" t="str">
        <f t="shared" si="49"/>
        <v/>
      </c>
      <c r="AW634" s="9" t="str">
        <f t="shared" si="46"/>
        <v/>
      </c>
      <c r="AX634" s="9" t="str">
        <f t="shared" si="47"/>
        <v/>
      </c>
    </row>
    <row r="635" spans="1:50" x14ac:dyDescent="0.2">
      <c r="A635" s="2">
        <v>40941</v>
      </c>
      <c r="O635">
        <v>6.93</v>
      </c>
      <c r="P635">
        <v>7.04</v>
      </c>
      <c r="Q635">
        <v>7.16</v>
      </c>
      <c r="R635">
        <v>7.36</v>
      </c>
      <c r="S635">
        <v>7.71</v>
      </c>
      <c r="AT635" s="9" t="str">
        <f t="shared" si="45"/>
        <v/>
      </c>
      <c r="AU635" s="9" t="str">
        <f t="shared" si="48"/>
        <v/>
      </c>
      <c r="AV635" s="9" t="str">
        <f t="shared" si="49"/>
        <v/>
      </c>
      <c r="AW635" s="9" t="str">
        <f t="shared" si="46"/>
        <v/>
      </c>
      <c r="AX635" s="9" t="str">
        <f t="shared" si="47"/>
        <v/>
      </c>
    </row>
    <row r="636" spans="1:50" x14ac:dyDescent="0.2">
      <c r="A636" s="2">
        <v>40942</v>
      </c>
      <c r="O636">
        <v>6.93</v>
      </c>
      <c r="P636">
        <v>7.04</v>
      </c>
      <c r="Q636">
        <v>7.16</v>
      </c>
      <c r="R636">
        <v>7.36</v>
      </c>
      <c r="S636">
        <v>7.71</v>
      </c>
      <c r="AT636" s="9" t="str">
        <f t="shared" si="45"/>
        <v/>
      </c>
      <c r="AU636" s="9" t="str">
        <f t="shared" si="48"/>
        <v/>
      </c>
      <c r="AV636" s="9" t="str">
        <f t="shared" si="49"/>
        <v/>
      </c>
      <c r="AW636" s="9" t="str">
        <f t="shared" si="46"/>
        <v/>
      </c>
      <c r="AX636" s="9" t="str">
        <f t="shared" si="47"/>
        <v/>
      </c>
    </row>
    <row r="637" spans="1:50" x14ac:dyDescent="0.2">
      <c r="A637" s="2">
        <v>40943</v>
      </c>
      <c r="O637">
        <v>6.93</v>
      </c>
      <c r="P637">
        <v>7.04</v>
      </c>
      <c r="Q637">
        <v>7.16</v>
      </c>
      <c r="R637">
        <v>7.36</v>
      </c>
      <c r="S637">
        <v>7.71</v>
      </c>
      <c r="AT637" s="9" t="str">
        <f t="shared" si="45"/>
        <v/>
      </c>
      <c r="AU637" s="9" t="str">
        <f t="shared" si="48"/>
        <v/>
      </c>
      <c r="AV637" s="9" t="str">
        <f t="shared" si="49"/>
        <v/>
      </c>
      <c r="AW637" s="9" t="str">
        <f t="shared" si="46"/>
        <v/>
      </c>
      <c r="AX637" s="9" t="str">
        <f t="shared" si="47"/>
        <v/>
      </c>
    </row>
    <row r="638" spans="1:50" x14ac:dyDescent="0.2">
      <c r="A638" s="2">
        <v>40944</v>
      </c>
      <c r="O638">
        <v>6.93</v>
      </c>
      <c r="P638">
        <v>7.04</v>
      </c>
      <c r="Q638">
        <v>7.16</v>
      </c>
      <c r="R638">
        <v>7.36</v>
      </c>
      <c r="S638">
        <v>7.71</v>
      </c>
      <c r="AT638" s="9" t="str">
        <f t="shared" si="45"/>
        <v/>
      </c>
      <c r="AU638" s="9" t="str">
        <f t="shared" si="48"/>
        <v/>
      </c>
      <c r="AV638" s="9" t="str">
        <f t="shared" si="49"/>
        <v/>
      </c>
      <c r="AW638" s="9" t="str">
        <f t="shared" si="46"/>
        <v/>
      </c>
      <c r="AX638" s="9" t="str">
        <f t="shared" si="47"/>
        <v/>
      </c>
    </row>
    <row r="639" spans="1:50" x14ac:dyDescent="0.2">
      <c r="A639" s="2">
        <v>40945</v>
      </c>
      <c r="O639">
        <v>6.7750000000000004</v>
      </c>
      <c r="P639">
        <v>6.8849999999999998</v>
      </c>
      <c r="Q639">
        <v>7.0049999999999999</v>
      </c>
      <c r="R639">
        <v>7.2050000000000001</v>
      </c>
      <c r="S639">
        <v>7.5549999999999997</v>
      </c>
      <c r="AT639" s="9" t="str">
        <f t="shared" si="45"/>
        <v/>
      </c>
      <c r="AU639" s="9" t="str">
        <f t="shared" si="48"/>
        <v/>
      </c>
      <c r="AV639" s="9" t="str">
        <f t="shared" si="49"/>
        <v/>
      </c>
      <c r="AW639" s="9" t="str">
        <f t="shared" si="46"/>
        <v/>
      </c>
      <c r="AX639" s="9" t="str">
        <f t="shared" si="47"/>
        <v/>
      </c>
    </row>
    <row r="640" spans="1:50" x14ac:dyDescent="0.2">
      <c r="A640" s="2">
        <v>40946</v>
      </c>
      <c r="O640">
        <v>6.7750000000000004</v>
      </c>
      <c r="P640">
        <v>6.8849999999999998</v>
      </c>
      <c r="Q640">
        <v>7.0049999999999999</v>
      </c>
      <c r="R640">
        <v>7.2050000000000001</v>
      </c>
      <c r="S640">
        <v>7.5549999999999997</v>
      </c>
      <c r="AT640" s="9" t="str">
        <f t="shared" si="45"/>
        <v/>
      </c>
      <c r="AU640" s="9" t="str">
        <f t="shared" si="48"/>
        <v/>
      </c>
      <c r="AV640" s="9" t="str">
        <f t="shared" si="49"/>
        <v/>
      </c>
      <c r="AW640" s="9" t="str">
        <f t="shared" si="46"/>
        <v/>
      </c>
      <c r="AX640" s="9" t="str">
        <f t="shared" si="47"/>
        <v/>
      </c>
    </row>
    <row r="641" spans="1:50" x14ac:dyDescent="0.2">
      <c r="A641" s="2">
        <v>40947</v>
      </c>
      <c r="O641">
        <v>6.7750000000000004</v>
      </c>
      <c r="P641">
        <v>6.8849999999999998</v>
      </c>
      <c r="Q641">
        <v>7.0049999999999999</v>
      </c>
      <c r="R641">
        <v>7.2050000000000001</v>
      </c>
      <c r="S641">
        <v>7.5549999999999997</v>
      </c>
      <c r="AT641" s="9" t="str">
        <f t="shared" si="45"/>
        <v/>
      </c>
      <c r="AU641" s="9" t="str">
        <f t="shared" si="48"/>
        <v/>
      </c>
      <c r="AV641" s="9" t="str">
        <f t="shared" si="49"/>
        <v/>
      </c>
      <c r="AW641" s="9" t="str">
        <f t="shared" si="46"/>
        <v/>
      </c>
      <c r="AX641" s="9" t="str">
        <f t="shared" si="47"/>
        <v/>
      </c>
    </row>
    <row r="642" spans="1:50" x14ac:dyDescent="0.2">
      <c r="A642" s="2">
        <v>40948</v>
      </c>
      <c r="O642">
        <v>6.7750000000000004</v>
      </c>
      <c r="P642">
        <v>6.8849999999999998</v>
      </c>
      <c r="Q642">
        <v>7.0049999999999999</v>
      </c>
      <c r="R642">
        <v>7.2050000000000001</v>
      </c>
      <c r="S642">
        <v>7.5549999999999997</v>
      </c>
      <c r="AT642" s="9" t="str">
        <f t="shared" ref="AT642:AT705" si="50">IF(COUNT(T642:W642)&lt;4,"",AVERAGE(T642:W642))</f>
        <v/>
      </c>
      <c r="AU642" s="9" t="str">
        <f t="shared" si="48"/>
        <v/>
      </c>
      <c r="AV642" s="9" t="str">
        <f t="shared" si="49"/>
        <v/>
      </c>
      <c r="AW642" s="9" t="str">
        <f t="shared" ref="AW642:AW705" si="51">IF(COUNT(T642:AA642)&lt;8,"",(0.25*SUM(T642:W642)+SUM(X642:AA642))/5)</f>
        <v/>
      </c>
      <c r="AX642" s="9" t="str">
        <f t="shared" ref="AX642:AX705" si="52">IF(COUNT(T642:AF642)&lt;13,"",(0.25*SUM(T642:W642)+SUM(X642:AF642))/10)</f>
        <v/>
      </c>
    </row>
    <row r="643" spans="1:50" x14ac:dyDescent="0.2">
      <c r="A643" s="2">
        <v>40949</v>
      </c>
      <c r="O643">
        <v>6.7750000000000004</v>
      </c>
      <c r="P643">
        <v>6.8849999999999998</v>
      </c>
      <c r="Q643">
        <v>7.0049999999999999</v>
      </c>
      <c r="R643">
        <v>7.2050000000000001</v>
      </c>
      <c r="S643">
        <v>7.5549999999999997</v>
      </c>
      <c r="AT643" s="9" t="str">
        <f t="shared" si="50"/>
        <v/>
      </c>
      <c r="AU643" s="9" t="str">
        <f t="shared" si="48"/>
        <v/>
      </c>
      <c r="AV643" s="9" t="str">
        <f t="shared" si="49"/>
        <v/>
      </c>
      <c r="AW643" s="9" t="str">
        <f t="shared" si="51"/>
        <v/>
      </c>
      <c r="AX643" s="9" t="str">
        <f t="shared" si="52"/>
        <v/>
      </c>
    </row>
    <row r="644" spans="1:50" x14ac:dyDescent="0.2">
      <c r="A644" s="2">
        <v>40950</v>
      </c>
      <c r="O644">
        <v>6.7750000000000004</v>
      </c>
      <c r="P644">
        <v>6.8849999999999998</v>
      </c>
      <c r="Q644">
        <v>7.0049999999999999</v>
      </c>
      <c r="R644">
        <v>7.2050000000000001</v>
      </c>
      <c r="S644">
        <v>7.5549999999999997</v>
      </c>
      <c r="AT644" s="9" t="str">
        <f t="shared" si="50"/>
        <v/>
      </c>
      <c r="AU644" s="9" t="str">
        <f t="shared" si="48"/>
        <v/>
      </c>
      <c r="AV644" s="9" t="str">
        <f t="shared" si="49"/>
        <v/>
      </c>
      <c r="AW644" s="9" t="str">
        <f t="shared" si="51"/>
        <v/>
      </c>
      <c r="AX644" s="9" t="str">
        <f t="shared" si="52"/>
        <v/>
      </c>
    </row>
    <row r="645" spans="1:50" x14ac:dyDescent="0.2">
      <c r="A645" s="2">
        <v>40951</v>
      </c>
      <c r="O645">
        <v>6.7750000000000004</v>
      </c>
      <c r="P645">
        <v>6.8849999999999998</v>
      </c>
      <c r="Q645">
        <v>7.0049999999999999</v>
      </c>
      <c r="R645">
        <v>7.2050000000000001</v>
      </c>
      <c r="S645">
        <v>7.5549999999999997</v>
      </c>
      <c r="AT645" s="9" t="str">
        <f t="shared" si="50"/>
        <v/>
      </c>
      <c r="AU645" s="9" t="str">
        <f t="shared" ref="AU645:AU708" si="53">IF(OR(AT645="",X645=""),"",(AT645+X645)/2)</f>
        <v/>
      </c>
      <c r="AV645" s="9" t="str">
        <f t="shared" ref="AV645:AV708" si="54">IF(OR(AT645="",X645="",Y645=""),"",(AT645+X645+Y645)/3)</f>
        <v/>
      </c>
      <c r="AW645" s="9" t="str">
        <f t="shared" si="51"/>
        <v/>
      </c>
      <c r="AX645" s="9" t="str">
        <f t="shared" si="52"/>
        <v/>
      </c>
    </row>
    <row r="646" spans="1:50" x14ac:dyDescent="0.2">
      <c r="A646" s="2">
        <v>40952</v>
      </c>
      <c r="O646">
        <v>6.81</v>
      </c>
      <c r="P646">
        <v>6.87</v>
      </c>
      <c r="Q646">
        <v>6.97</v>
      </c>
      <c r="R646">
        <v>7.17</v>
      </c>
      <c r="S646">
        <v>7.52</v>
      </c>
      <c r="AT646" s="9" t="str">
        <f t="shared" si="50"/>
        <v/>
      </c>
      <c r="AU646" s="9" t="str">
        <f t="shared" si="53"/>
        <v/>
      </c>
      <c r="AV646" s="9" t="str">
        <f t="shared" si="54"/>
        <v/>
      </c>
      <c r="AW646" s="9" t="str">
        <f t="shared" si="51"/>
        <v/>
      </c>
      <c r="AX646" s="9" t="str">
        <f t="shared" si="52"/>
        <v/>
      </c>
    </row>
    <row r="647" spans="1:50" x14ac:dyDescent="0.2">
      <c r="A647" s="2">
        <v>40953</v>
      </c>
      <c r="O647">
        <v>6.81</v>
      </c>
      <c r="P647">
        <v>6.87</v>
      </c>
      <c r="Q647">
        <v>6.97</v>
      </c>
      <c r="R647">
        <v>7.17</v>
      </c>
      <c r="S647">
        <v>7.52</v>
      </c>
      <c r="AT647" s="9" t="str">
        <f t="shared" si="50"/>
        <v/>
      </c>
      <c r="AU647" s="9" t="str">
        <f t="shared" si="53"/>
        <v/>
      </c>
      <c r="AV647" s="9" t="str">
        <f t="shared" si="54"/>
        <v/>
      </c>
      <c r="AW647" s="9" t="str">
        <f t="shared" si="51"/>
        <v/>
      </c>
      <c r="AX647" s="9" t="str">
        <f t="shared" si="52"/>
        <v/>
      </c>
    </row>
    <row r="648" spans="1:50" x14ac:dyDescent="0.2">
      <c r="A648" s="2">
        <v>40954</v>
      </c>
      <c r="O648">
        <v>6.69</v>
      </c>
      <c r="P648">
        <v>6.75</v>
      </c>
      <c r="Q648">
        <v>6.85</v>
      </c>
      <c r="R648">
        <v>7.05</v>
      </c>
      <c r="S648">
        <v>7.4</v>
      </c>
      <c r="AT648" s="9" t="str">
        <f t="shared" si="50"/>
        <v/>
      </c>
      <c r="AU648" s="9" t="str">
        <f t="shared" si="53"/>
        <v/>
      </c>
      <c r="AV648" s="9" t="str">
        <f t="shared" si="54"/>
        <v/>
      </c>
      <c r="AW648" s="9" t="str">
        <f t="shared" si="51"/>
        <v/>
      </c>
      <c r="AX648" s="9" t="str">
        <f t="shared" si="52"/>
        <v/>
      </c>
    </row>
    <row r="649" spans="1:50" x14ac:dyDescent="0.2">
      <c r="A649" s="2">
        <v>40955</v>
      </c>
      <c r="O649">
        <v>6.82</v>
      </c>
      <c r="P649">
        <v>6.88</v>
      </c>
      <c r="Q649">
        <v>6.98</v>
      </c>
      <c r="R649">
        <v>7.18</v>
      </c>
      <c r="S649">
        <v>7.53</v>
      </c>
      <c r="AT649" s="9" t="str">
        <f t="shared" si="50"/>
        <v/>
      </c>
      <c r="AU649" s="9" t="str">
        <f t="shared" si="53"/>
        <v/>
      </c>
      <c r="AV649" s="9" t="str">
        <f t="shared" si="54"/>
        <v/>
      </c>
      <c r="AW649" s="9" t="str">
        <f t="shared" si="51"/>
        <v/>
      </c>
      <c r="AX649" s="9" t="str">
        <f t="shared" si="52"/>
        <v/>
      </c>
    </row>
    <row r="650" spans="1:50" x14ac:dyDescent="0.2">
      <c r="A650" s="2">
        <v>40956</v>
      </c>
      <c r="O650">
        <v>6.77</v>
      </c>
      <c r="P650">
        <v>6.83</v>
      </c>
      <c r="Q650">
        <v>6.93</v>
      </c>
      <c r="R650">
        <v>7.13</v>
      </c>
      <c r="S650">
        <v>7.48</v>
      </c>
      <c r="AT650" s="9" t="str">
        <f t="shared" si="50"/>
        <v/>
      </c>
      <c r="AU650" s="9" t="str">
        <f t="shared" si="53"/>
        <v/>
      </c>
      <c r="AV650" s="9" t="str">
        <f t="shared" si="54"/>
        <v/>
      </c>
      <c r="AW650" s="9" t="str">
        <f t="shared" si="51"/>
        <v/>
      </c>
      <c r="AX650" s="9" t="str">
        <f t="shared" si="52"/>
        <v/>
      </c>
    </row>
    <row r="651" spans="1:50" x14ac:dyDescent="0.2">
      <c r="A651" s="2">
        <v>40957</v>
      </c>
      <c r="O651">
        <v>6.77</v>
      </c>
      <c r="P651">
        <v>6.83</v>
      </c>
      <c r="Q651">
        <v>6.93</v>
      </c>
      <c r="R651">
        <v>7.13</v>
      </c>
      <c r="S651">
        <v>7.48</v>
      </c>
      <c r="AT651" s="9" t="str">
        <f t="shared" si="50"/>
        <v/>
      </c>
      <c r="AU651" s="9" t="str">
        <f t="shared" si="53"/>
        <v/>
      </c>
      <c r="AV651" s="9" t="str">
        <f t="shared" si="54"/>
        <v/>
      </c>
      <c r="AW651" s="9" t="str">
        <f t="shared" si="51"/>
        <v/>
      </c>
      <c r="AX651" s="9" t="str">
        <f t="shared" si="52"/>
        <v/>
      </c>
    </row>
    <row r="652" spans="1:50" x14ac:dyDescent="0.2">
      <c r="A652" s="2">
        <v>40958</v>
      </c>
      <c r="O652">
        <v>6.77</v>
      </c>
      <c r="P652">
        <v>6.83</v>
      </c>
      <c r="Q652">
        <v>6.93</v>
      </c>
      <c r="R652">
        <v>7.13</v>
      </c>
      <c r="S652">
        <v>7.48</v>
      </c>
      <c r="AT652" s="9" t="str">
        <f t="shared" si="50"/>
        <v/>
      </c>
      <c r="AU652" s="9" t="str">
        <f t="shared" si="53"/>
        <v/>
      </c>
      <c r="AV652" s="9" t="str">
        <f t="shared" si="54"/>
        <v/>
      </c>
      <c r="AW652" s="9" t="str">
        <f t="shared" si="51"/>
        <v/>
      </c>
      <c r="AX652" s="9" t="str">
        <f t="shared" si="52"/>
        <v/>
      </c>
    </row>
    <row r="653" spans="1:50" x14ac:dyDescent="0.2">
      <c r="A653" s="2">
        <v>40959</v>
      </c>
      <c r="O653">
        <v>6.77</v>
      </c>
      <c r="P653">
        <v>6.83</v>
      </c>
      <c r="Q653">
        <v>6.93</v>
      </c>
      <c r="R653">
        <v>7.13</v>
      </c>
      <c r="S653">
        <v>7.48</v>
      </c>
      <c r="AT653" s="9" t="str">
        <f t="shared" si="50"/>
        <v/>
      </c>
      <c r="AU653" s="9" t="str">
        <f t="shared" si="53"/>
        <v/>
      </c>
      <c r="AV653" s="9" t="str">
        <f t="shared" si="54"/>
        <v/>
      </c>
      <c r="AW653" s="9" t="str">
        <f t="shared" si="51"/>
        <v/>
      </c>
      <c r="AX653" s="9" t="str">
        <f t="shared" si="52"/>
        <v/>
      </c>
    </row>
    <row r="654" spans="1:50" x14ac:dyDescent="0.2">
      <c r="A654" s="2">
        <v>40960</v>
      </c>
      <c r="O654">
        <v>6.77</v>
      </c>
      <c r="P654">
        <v>6.83</v>
      </c>
      <c r="Q654">
        <v>6.93</v>
      </c>
      <c r="R654">
        <v>7.13</v>
      </c>
      <c r="S654">
        <v>7.48</v>
      </c>
      <c r="AT654" s="9" t="str">
        <f t="shared" si="50"/>
        <v/>
      </c>
      <c r="AU654" s="9" t="str">
        <f t="shared" si="53"/>
        <v/>
      </c>
      <c r="AV654" s="9" t="str">
        <f t="shared" si="54"/>
        <v/>
      </c>
      <c r="AW654" s="9" t="str">
        <f t="shared" si="51"/>
        <v/>
      </c>
      <c r="AX654" s="9" t="str">
        <f t="shared" si="52"/>
        <v/>
      </c>
    </row>
    <row r="655" spans="1:50" x14ac:dyDescent="0.2">
      <c r="A655" s="2">
        <v>40961</v>
      </c>
      <c r="O655">
        <v>6.82</v>
      </c>
      <c r="P655">
        <v>6.88</v>
      </c>
      <c r="Q655">
        <v>6.98</v>
      </c>
      <c r="R655">
        <v>7.18</v>
      </c>
      <c r="S655">
        <v>7.53</v>
      </c>
      <c r="AT655" s="9" t="str">
        <f t="shared" si="50"/>
        <v/>
      </c>
      <c r="AU655" s="9" t="str">
        <f t="shared" si="53"/>
        <v/>
      </c>
      <c r="AV655" s="9" t="str">
        <f t="shared" si="54"/>
        <v/>
      </c>
      <c r="AW655" s="9" t="str">
        <f t="shared" si="51"/>
        <v/>
      </c>
      <c r="AX655" s="9" t="str">
        <f t="shared" si="52"/>
        <v/>
      </c>
    </row>
    <row r="656" spans="1:50" x14ac:dyDescent="0.2">
      <c r="A656" s="2">
        <v>40962</v>
      </c>
      <c r="O656">
        <v>6.82</v>
      </c>
      <c r="P656">
        <v>6.88</v>
      </c>
      <c r="Q656">
        <v>6.98</v>
      </c>
      <c r="R656">
        <v>7.18</v>
      </c>
      <c r="S656">
        <v>7.53</v>
      </c>
      <c r="AT656" s="9" t="str">
        <f t="shared" si="50"/>
        <v/>
      </c>
      <c r="AU656" s="9" t="str">
        <f t="shared" si="53"/>
        <v/>
      </c>
      <c r="AV656" s="9" t="str">
        <f t="shared" si="54"/>
        <v/>
      </c>
      <c r="AW656" s="9" t="str">
        <f t="shared" si="51"/>
        <v/>
      </c>
      <c r="AX656" s="9" t="str">
        <f t="shared" si="52"/>
        <v/>
      </c>
    </row>
    <row r="657" spans="1:50" x14ac:dyDescent="0.2">
      <c r="A657" s="2">
        <v>40963</v>
      </c>
      <c r="O657">
        <v>5.79</v>
      </c>
      <c r="P657">
        <v>5.85</v>
      </c>
      <c r="Q657">
        <v>5.95</v>
      </c>
      <c r="R657">
        <v>6.15</v>
      </c>
      <c r="S657">
        <v>6.5</v>
      </c>
      <c r="AT657" s="9" t="str">
        <f t="shared" si="50"/>
        <v/>
      </c>
      <c r="AU657" s="9" t="str">
        <f t="shared" si="53"/>
        <v/>
      </c>
      <c r="AV657" s="9" t="str">
        <f t="shared" si="54"/>
        <v/>
      </c>
      <c r="AW657" s="9" t="str">
        <f t="shared" si="51"/>
        <v/>
      </c>
      <c r="AX657" s="9" t="str">
        <f t="shared" si="52"/>
        <v/>
      </c>
    </row>
    <row r="658" spans="1:50" x14ac:dyDescent="0.2">
      <c r="A658" s="2">
        <v>40964</v>
      </c>
      <c r="O658">
        <v>5.79</v>
      </c>
      <c r="P658">
        <v>5.85</v>
      </c>
      <c r="Q658">
        <v>5.95</v>
      </c>
      <c r="R658">
        <v>6.15</v>
      </c>
      <c r="S658">
        <v>6.5</v>
      </c>
      <c r="AT658" s="9" t="str">
        <f t="shared" si="50"/>
        <v/>
      </c>
      <c r="AU658" s="9" t="str">
        <f t="shared" si="53"/>
        <v/>
      </c>
      <c r="AV658" s="9" t="str">
        <f t="shared" si="54"/>
        <v/>
      </c>
      <c r="AW658" s="9" t="str">
        <f t="shared" si="51"/>
        <v/>
      </c>
      <c r="AX658" s="9" t="str">
        <f t="shared" si="52"/>
        <v/>
      </c>
    </row>
    <row r="659" spans="1:50" x14ac:dyDescent="0.2">
      <c r="A659" s="2">
        <v>40965</v>
      </c>
      <c r="O659">
        <v>5.79</v>
      </c>
      <c r="P659">
        <v>5.85</v>
      </c>
      <c r="Q659">
        <v>5.95</v>
      </c>
      <c r="R659">
        <v>6.15</v>
      </c>
      <c r="S659">
        <v>6.5</v>
      </c>
      <c r="AT659" s="9" t="str">
        <f t="shared" si="50"/>
        <v/>
      </c>
      <c r="AU659" s="9" t="str">
        <f t="shared" si="53"/>
        <v/>
      </c>
      <c r="AV659" s="9" t="str">
        <f t="shared" si="54"/>
        <v/>
      </c>
      <c r="AW659" s="9" t="str">
        <f t="shared" si="51"/>
        <v/>
      </c>
      <c r="AX659" s="9" t="str">
        <f t="shared" si="52"/>
        <v/>
      </c>
    </row>
    <row r="660" spans="1:50" x14ac:dyDescent="0.2">
      <c r="A660" s="2">
        <v>40966</v>
      </c>
      <c r="O660">
        <v>5.84</v>
      </c>
      <c r="P660">
        <v>5.9</v>
      </c>
      <c r="Q660">
        <v>6</v>
      </c>
      <c r="R660">
        <v>6.2</v>
      </c>
      <c r="S660">
        <v>6.55</v>
      </c>
      <c r="AT660" s="9" t="str">
        <f t="shared" si="50"/>
        <v/>
      </c>
      <c r="AU660" s="9" t="str">
        <f t="shared" si="53"/>
        <v/>
      </c>
      <c r="AV660" s="9" t="str">
        <f t="shared" si="54"/>
        <v/>
      </c>
      <c r="AW660" s="9" t="str">
        <f t="shared" si="51"/>
        <v/>
      </c>
      <c r="AX660" s="9" t="str">
        <f t="shared" si="52"/>
        <v/>
      </c>
    </row>
    <row r="661" spans="1:50" x14ac:dyDescent="0.2">
      <c r="A661" s="2">
        <v>40967</v>
      </c>
      <c r="O661">
        <v>5.87</v>
      </c>
      <c r="P661">
        <v>5.93</v>
      </c>
      <c r="Q661">
        <v>6.03</v>
      </c>
      <c r="R661">
        <v>6.23</v>
      </c>
      <c r="S661">
        <v>6.58</v>
      </c>
      <c r="AT661" s="9" t="str">
        <f t="shared" si="50"/>
        <v/>
      </c>
      <c r="AU661" s="9" t="str">
        <f t="shared" si="53"/>
        <v/>
      </c>
      <c r="AV661" s="9" t="str">
        <f t="shared" si="54"/>
        <v/>
      </c>
      <c r="AW661" s="9" t="str">
        <f t="shared" si="51"/>
        <v/>
      </c>
      <c r="AX661" s="9" t="str">
        <f t="shared" si="52"/>
        <v/>
      </c>
    </row>
    <row r="662" spans="1:50" x14ac:dyDescent="0.2">
      <c r="A662" s="2">
        <v>40968</v>
      </c>
      <c r="O662">
        <v>5.87</v>
      </c>
      <c r="P662">
        <v>5.93</v>
      </c>
      <c r="Q662">
        <v>6.03</v>
      </c>
      <c r="R662">
        <v>6.23</v>
      </c>
      <c r="S662">
        <v>6.58</v>
      </c>
      <c r="AT662" s="9" t="str">
        <f t="shared" si="50"/>
        <v/>
      </c>
      <c r="AU662" s="9" t="str">
        <f t="shared" si="53"/>
        <v/>
      </c>
      <c r="AV662" s="9" t="str">
        <f t="shared" si="54"/>
        <v/>
      </c>
      <c r="AW662" s="9" t="str">
        <f t="shared" si="51"/>
        <v/>
      </c>
      <c r="AX662" s="9" t="str">
        <f t="shared" si="52"/>
        <v/>
      </c>
    </row>
    <row r="663" spans="1:50" x14ac:dyDescent="0.2">
      <c r="A663" s="2">
        <v>40969</v>
      </c>
      <c r="O663">
        <v>5.87</v>
      </c>
      <c r="P663">
        <v>5.93</v>
      </c>
      <c r="Q663">
        <v>6.03</v>
      </c>
      <c r="R663">
        <v>6.23</v>
      </c>
      <c r="S663">
        <v>6.58</v>
      </c>
      <c r="AT663" s="9" t="str">
        <f t="shared" si="50"/>
        <v/>
      </c>
      <c r="AU663" s="9" t="str">
        <f t="shared" si="53"/>
        <v/>
      </c>
      <c r="AV663" s="9" t="str">
        <f t="shared" si="54"/>
        <v/>
      </c>
      <c r="AW663" s="9" t="str">
        <f t="shared" si="51"/>
        <v/>
      </c>
      <c r="AX663" s="9" t="str">
        <f t="shared" si="52"/>
        <v/>
      </c>
    </row>
    <row r="664" spans="1:50" x14ac:dyDescent="0.2">
      <c r="A664" s="2">
        <v>40970</v>
      </c>
      <c r="O664">
        <v>6.77</v>
      </c>
      <c r="P664">
        <v>6.84</v>
      </c>
      <c r="Q664">
        <v>6.92</v>
      </c>
      <c r="R664">
        <v>7.12</v>
      </c>
      <c r="S664">
        <v>7.47</v>
      </c>
      <c r="AT664" s="9" t="str">
        <f t="shared" si="50"/>
        <v/>
      </c>
      <c r="AU664" s="9" t="str">
        <f t="shared" si="53"/>
        <v/>
      </c>
      <c r="AV664" s="9" t="str">
        <f t="shared" si="54"/>
        <v/>
      </c>
      <c r="AW664" s="9" t="str">
        <f t="shared" si="51"/>
        <v/>
      </c>
      <c r="AX664" s="9" t="str">
        <f t="shared" si="52"/>
        <v/>
      </c>
    </row>
    <row r="665" spans="1:50" x14ac:dyDescent="0.2">
      <c r="A665" s="2">
        <v>40971</v>
      </c>
      <c r="O665">
        <v>6.77</v>
      </c>
      <c r="P665">
        <v>6.84</v>
      </c>
      <c r="Q665">
        <v>6.92</v>
      </c>
      <c r="R665">
        <v>7.12</v>
      </c>
      <c r="S665">
        <v>7.47</v>
      </c>
      <c r="AT665" s="9" t="str">
        <f t="shared" si="50"/>
        <v/>
      </c>
      <c r="AU665" s="9" t="str">
        <f t="shared" si="53"/>
        <v/>
      </c>
      <c r="AV665" s="9" t="str">
        <f t="shared" si="54"/>
        <v/>
      </c>
      <c r="AW665" s="9" t="str">
        <f t="shared" si="51"/>
        <v/>
      </c>
      <c r="AX665" s="9" t="str">
        <f t="shared" si="52"/>
        <v/>
      </c>
    </row>
    <row r="666" spans="1:50" x14ac:dyDescent="0.2">
      <c r="A666" s="2">
        <v>40972</v>
      </c>
      <c r="O666">
        <v>6.77</v>
      </c>
      <c r="P666">
        <v>6.84</v>
      </c>
      <c r="Q666">
        <v>6.92</v>
      </c>
      <c r="R666">
        <v>7.12</v>
      </c>
      <c r="S666">
        <v>7.47</v>
      </c>
      <c r="AT666" s="9" t="str">
        <f t="shared" si="50"/>
        <v/>
      </c>
      <c r="AU666" s="9" t="str">
        <f t="shared" si="53"/>
        <v/>
      </c>
      <c r="AV666" s="9" t="str">
        <f t="shared" si="54"/>
        <v/>
      </c>
      <c r="AW666" s="9" t="str">
        <f t="shared" si="51"/>
        <v/>
      </c>
      <c r="AX666" s="9" t="str">
        <f t="shared" si="52"/>
        <v/>
      </c>
    </row>
    <row r="667" spans="1:50" x14ac:dyDescent="0.2">
      <c r="A667" s="2">
        <v>40973</v>
      </c>
      <c r="O667">
        <v>6.77</v>
      </c>
      <c r="P667">
        <v>6.84</v>
      </c>
      <c r="Q667">
        <v>6.92</v>
      </c>
      <c r="R667">
        <v>7.12</v>
      </c>
      <c r="S667">
        <v>7.47</v>
      </c>
      <c r="AT667" s="9" t="str">
        <f t="shared" si="50"/>
        <v/>
      </c>
      <c r="AU667" s="9" t="str">
        <f t="shared" si="53"/>
        <v/>
      </c>
      <c r="AV667" s="9" t="str">
        <f t="shared" si="54"/>
        <v/>
      </c>
      <c r="AW667" s="9" t="str">
        <f t="shared" si="51"/>
        <v/>
      </c>
      <c r="AX667" s="9" t="str">
        <f t="shared" si="52"/>
        <v/>
      </c>
    </row>
    <row r="668" spans="1:50" x14ac:dyDescent="0.2">
      <c r="A668" s="2">
        <v>40974</v>
      </c>
      <c r="O668">
        <v>6.78</v>
      </c>
      <c r="P668">
        <v>6.85</v>
      </c>
      <c r="Q668">
        <v>6.93</v>
      </c>
      <c r="R668">
        <v>7.13</v>
      </c>
      <c r="S668">
        <v>7.48</v>
      </c>
      <c r="AT668" s="9" t="str">
        <f t="shared" si="50"/>
        <v/>
      </c>
      <c r="AU668" s="9" t="str">
        <f t="shared" si="53"/>
        <v/>
      </c>
      <c r="AV668" s="9" t="str">
        <f t="shared" si="54"/>
        <v/>
      </c>
      <c r="AW668" s="9" t="str">
        <f t="shared" si="51"/>
        <v/>
      </c>
      <c r="AX668" s="9" t="str">
        <f t="shared" si="52"/>
        <v/>
      </c>
    </row>
    <row r="669" spans="1:50" x14ac:dyDescent="0.2">
      <c r="A669" s="2">
        <v>40975</v>
      </c>
      <c r="O669">
        <v>6.78</v>
      </c>
      <c r="P669">
        <v>6.85</v>
      </c>
      <c r="Q669">
        <v>6.93</v>
      </c>
      <c r="R669">
        <v>7.13</v>
      </c>
      <c r="S669">
        <v>7.48</v>
      </c>
      <c r="AT669" s="9" t="str">
        <f t="shared" si="50"/>
        <v/>
      </c>
      <c r="AU669" s="9" t="str">
        <f t="shared" si="53"/>
        <v/>
      </c>
      <c r="AV669" s="9" t="str">
        <f t="shared" si="54"/>
        <v/>
      </c>
      <c r="AW669" s="9" t="str">
        <f t="shared" si="51"/>
        <v/>
      </c>
      <c r="AX669" s="9" t="str">
        <f t="shared" si="52"/>
        <v/>
      </c>
    </row>
    <row r="670" spans="1:50" x14ac:dyDescent="0.2">
      <c r="A670" s="2">
        <v>40976</v>
      </c>
      <c r="O670">
        <v>6.78</v>
      </c>
      <c r="P670">
        <v>6.85</v>
      </c>
      <c r="Q670">
        <v>6.93</v>
      </c>
      <c r="R670">
        <v>7.13</v>
      </c>
      <c r="S670">
        <v>7.48</v>
      </c>
      <c r="AT670" s="9" t="str">
        <f t="shared" si="50"/>
        <v/>
      </c>
      <c r="AU670" s="9" t="str">
        <f t="shared" si="53"/>
        <v/>
      </c>
      <c r="AV670" s="9" t="str">
        <f t="shared" si="54"/>
        <v/>
      </c>
      <c r="AW670" s="9" t="str">
        <f t="shared" si="51"/>
        <v/>
      </c>
      <c r="AX670" s="9" t="str">
        <f t="shared" si="52"/>
        <v/>
      </c>
    </row>
    <row r="671" spans="1:50" x14ac:dyDescent="0.2">
      <c r="A671" s="2">
        <v>40977</v>
      </c>
      <c r="O671">
        <v>6.78</v>
      </c>
      <c r="P671">
        <v>6.85</v>
      </c>
      <c r="Q671">
        <v>6.93</v>
      </c>
      <c r="R671">
        <v>7.13</v>
      </c>
      <c r="S671">
        <v>7.48</v>
      </c>
      <c r="AT671" s="9" t="str">
        <f t="shared" si="50"/>
        <v/>
      </c>
      <c r="AU671" s="9" t="str">
        <f t="shared" si="53"/>
        <v/>
      </c>
      <c r="AV671" s="9" t="str">
        <f t="shared" si="54"/>
        <v/>
      </c>
      <c r="AW671" s="9" t="str">
        <f t="shared" si="51"/>
        <v/>
      </c>
      <c r="AX671" s="9" t="str">
        <f t="shared" si="52"/>
        <v/>
      </c>
    </row>
    <row r="672" spans="1:50" x14ac:dyDescent="0.2">
      <c r="A672" s="2">
        <v>40978</v>
      </c>
      <c r="O672">
        <v>6.78</v>
      </c>
      <c r="P672">
        <v>6.85</v>
      </c>
      <c r="Q672">
        <v>6.93</v>
      </c>
      <c r="R672">
        <v>7.13</v>
      </c>
      <c r="S672">
        <v>7.48</v>
      </c>
      <c r="AT672" s="9" t="str">
        <f t="shared" si="50"/>
        <v/>
      </c>
      <c r="AU672" s="9" t="str">
        <f t="shared" si="53"/>
        <v/>
      </c>
      <c r="AV672" s="9" t="str">
        <f t="shared" si="54"/>
        <v/>
      </c>
      <c r="AW672" s="9" t="str">
        <f t="shared" si="51"/>
        <v/>
      </c>
      <c r="AX672" s="9" t="str">
        <f t="shared" si="52"/>
        <v/>
      </c>
    </row>
    <row r="673" spans="1:50" x14ac:dyDescent="0.2">
      <c r="A673" s="2">
        <v>40979</v>
      </c>
      <c r="O673">
        <v>6.78</v>
      </c>
      <c r="P673">
        <v>6.85</v>
      </c>
      <c r="Q673">
        <v>6.93</v>
      </c>
      <c r="R673">
        <v>7.13</v>
      </c>
      <c r="S673">
        <v>7.48</v>
      </c>
      <c r="AT673" s="9" t="str">
        <f t="shared" si="50"/>
        <v/>
      </c>
      <c r="AU673" s="9" t="str">
        <f t="shared" si="53"/>
        <v/>
      </c>
      <c r="AV673" s="9" t="str">
        <f t="shared" si="54"/>
        <v/>
      </c>
      <c r="AW673" s="9" t="str">
        <f t="shared" si="51"/>
        <v/>
      </c>
      <c r="AX673" s="9" t="str">
        <f t="shared" si="52"/>
        <v/>
      </c>
    </row>
    <row r="674" spans="1:50" x14ac:dyDescent="0.2">
      <c r="A674" s="2">
        <v>40980</v>
      </c>
      <c r="O674">
        <v>6.83</v>
      </c>
      <c r="P674">
        <v>6.9</v>
      </c>
      <c r="Q674">
        <v>6.98</v>
      </c>
      <c r="R674">
        <v>7.18</v>
      </c>
      <c r="S674">
        <v>7.53</v>
      </c>
      <c r="AT674" s="9" t="str">
        <f t="shared" si="50"/>
        <v/>
      </c>
      <c r="AU674" s="9" t="str">
        <f t="shared" si="53"/>
        <v/>
      </c>
      <c r="AV674" s="9" t="str">
        <f t="shared" si="54"/>
        <v/>
      </c>
      <c r="AW674" s="9" t="str">
        <f t="shared" si="51"/>
        <v/>
      </c>
      <c r="AX674" s="9" t="str">
        <f t="shared" si="52"/>
        <v/>
      </c>
    </row>
    <row r="675" spans="1:50" x14ac:dyDescent="0.2">
      <c r="A675" s="2">
        <v>40981</v>
      </c>
      <c r="O675">
        <v>6.83</v>
      </c>
      <c r="P675">
        <v>6.9</v>
      </c>
      <c r="Q675">
        <v>6.98</v>
      </c>
      <c r="R675">
        <v>7.18</v>
      </c>
      <c r="S675">
        <v>7.53</v>
      </c>
      <c r="AT675" s="9" t="str">
        <f t="shared" si="50"/>
        <v/>
      </c>
      <c r="AU675" s="9" t="str">
        <f t="shared" si="53"/>
        <v/>
      </c>
      <c r="AV675" s="9" t="str">
        <f t="shared" si="54"/>
        <v/>
      </c>
      <c r="AW675" s="9" t="str">
        <f t="shared" si="51"/>
        <v/>
      </c>
      <c r="AX675" s="9" t="str">
        <f t="shared" si="52"/>
        <v/>
      </c>
    </row>
    <row r="676" spans="1:50" x14ac:dyDescent="0.2">
      <c r="A676" s="2">
        <v>40982</v>
      </c>
      <c r="O676">
        <v>6.82</v>
      </c>
      <c r="P676">
        <v>6.92</v>
      </c>
      <c r="Q676">
        <v>7.01</v>
      </c>
      <c r="R676">
        <v>7.23</v>
      </c>
      <c r="S676">
        <v>7.58</v>
      </c>
      <c r="AT676" s="9" t="str">
        <f t="shared" si="50"/>
        <v/>
      </c>
      <c r="AU676" s="9" t="str">
        <f t="shared" si="53"/>
        <v/>
      </c>
      <c r="AV676" s="9" t="str">
        <f t="shared" si="54"/>
        <v/>
      </c>
      <c r="AW676" s="9" t="str">
        <f t="shared" si="51"/>
        <v/>
      </c>
      <c r="AX676" s="9" t="str">
        <f t="shared" si="52"/>
        <v/>
      </c>
    </row>
    <row r="677" spans="1:50" x14ac:dyDescent="0.2">
      <c r="A677" s="2">
        <v>40983</v>
      </c>
      <c r="O677">
        <v>6.85</v>
      </c>
      <c r="P677">
        <v>6.94</v>
      </c>
      <c r="Q677">
        <v>7.04</v>
      </c>
      <c r="R677">
        <v>7.23</v>
      </c>
      <c r="S677">
        <v>7.58</v>
      </c>
      <c r="AT677" s="9" t="str">
        <f t="shared" si="50"/>
        <v/>
      </c>
      <c r="AU677" s="9" t="str">
        <f t="shared" si="53"/>
        <v/>
      </c>
      <c r="AV677" s="9" t="str">
        <f t="shared" si="54"/>
        <v/>
      </c>
      <c r="AW677" s="9" t="str">
        <f t="shared" si="51"/>
        <v/>
      </c>
      <c r="AX677" s="9" t="str">
        <f t="shared" si="52"/>
        <v/>
      </c>
    </row>
    <row r="678" spans="1:50" x14ac:dyDescent="0.2">
      <c r="A678" s="2">
        <v>40984</v>
      </c>
      <c r="O678">
        <v>6.91</v>
      </c>
      <c r="P678">
        <v>7.01</v>
      </c>
      <c r="Q678">
        <v>7.11</v>
      </c>
      <c r="R678">
        <v>7.3</v>
      </c>
      <c r="S678">
        <v>7.65</v>
      </c>
      <c r="AT678" s="9" t="str">
        <f t="shared" si="50"/>
        <v/>
      </c>
      <c r="AU678" s="9" t="str">
        <f t="shared" si="53"/>
        <v/>
      </c>
      <c r="AV678" s="9" t="str">
        <f t="shared" si="54"/>
        <v/>
      </c>
      <c r="AW678" s="9" t="str">
        <f t="shared" si="51"/>
        <v/>
      </c>
      <c r="AX678" s="9" t="str">
        <f t="shared" si="52"/>
        <v/>
      </c>
    </row>
    <row r="679" spans="1:50" x14ac:dyDescent="0.2">
      <c r="A679" s="2">
        <v>40985</v>
      </c>
      <c r="O679">
        <v>6.91</v>
      </c>
      <c r="P679">
        <v>7.01</v>
      </c>
      <c r="Q679">
        <v>7.11</v>
      </c>
      <c r="R679">
        <v>7.3</v>
      </c>
      <c r="S679">
        <v>7.65</v>
      </c>
      <c r="AT679" s="9" t="str">
        <f t="shared" si="50"/>
        <v/>
      </c>
      <c r="AU679" s="9" t="str">
        <f t="shared" si="53"/>
        <v/>
      </c>
      <c r="AV679" s="9" t="str">
        <f t="shared" si="54"/>
        <v/>
      </c>
      <c r="AW679" s="9" t="str">
        <f t="shared" si="51"/>
        <v/>
      </c>
      <c r="AX679" s="9" t="str">
        <f t="shared" si="52"/>
        <v/>
      </c>
    </row>
    <row r="680" spans="1:50" x14ac:dyDescent="0.2">
      <c r="A680" s="2">
        <v>40986</v>
      </c>
      <c r="O680">
        <v>6.91</v>
      </c>
      <c r="P680">
        <v>7.01</v>
      </c>
      <c r="Q680">
        <v>7.11</v>
      </c>
      <c r="R680">
        <v>7.3</v>
      </c>
      <c r="S680">
        <v>7.65</v>
      </c>
      <c r="AT680" s="9" t="str">
        <f t="shared" si="50"/>
        <v/>
      </c>
      <c r="AU680" s="9" t="str">
        <f t="shared" si="53"/>
        <v/>
      </c>
      <c r="AV680" s="9" t="str">
        <f t="shared" si="54"/>
        <v/>
      </c>
      <c r="AW680" s="9" t="str">
        <f t="shared" si="51"/>
        <v/>
      </c>
      <c r="AX680" s="9" t="str">
        <f t="shared" si="52"/>
        <v/>
      </c>
    </row>
    <row r="681" spans="1:50" x14ac:dyDescent="0.2">
      <c r="A681" s="2">
        <v>40987</v>
      </c>
      <c r="O681">
        <v>6.91</v>
      </c>
      <c r="P681">
        <v>7.01</v>
      </c>
      <c r="Q681">
        <v>7.11</v>
      </c>
      <c r="R681">
        <v>7.3</v>
      </c>
      <c r="S681">
        <v>7.65</v>
      </c>
      <c r="AT681" s="9" t="str">
        <f t="shared" si="50"/>
        <v/>
      </c>
      <c r="AU681" s="9" t="str">
        <f t="shared" si="53"/>
        <v/>
      </c>
      <c r="AV681" s="9" t="str">
        <f t="shared" si="54"/>
        <v/>
      </c>
      <c r="AW681" s="9" t="str">
        <f t="shared" si="51"/>
        <v/>
      </c>
      <c r="AX681" s="9" t="str">
        <f t="shared" si="52"/>
        <v/>
      </c>
    </row>
    <row r="682" spans="1:50" x14ac:dyDescent="0.2">
      <c r="A682" s="2">
        <v>40988</v>
      </c>
      <c r="O682">
        <v>6.91</v>
      </c>
      <c r="P682">
        <v>7.01</v>
      </c>
      <c r="Q682">
        <v>7.11</v>
      </c>
      <c r="R682">
        <v>7.3</v>
      </c>
      <c r="S682">
        <v>7.65</v>
      </c>
      <c r="AT682" s="9" t="str">
        <f t="shared" si="50"/>
        <v/>
      </c>
      <c r="AU682" s="9" t="str">
        <f t="shared" si="53"/>
        <v/>
      </c>
      <c r="AV682" s="9" t="str">
        <f t="shared" si="54"/>
        <v/>
      </c>
      <c r="AW682" s="9" t="str">
        <f t="shared" si="51"/>
        <v/>
      </c>
      <c r="AX682" s="9" t="str">
        <f t="shared" si="52"/>
        <v/>
      </c>
    </row>
    <row r="683" spans="1:50" x14ac:dyDescent="0.2">
      <c r="A683" s="2">
        <v>40989</v>
      </c>
      <c r="O683">
        <v>6.91</v>
      </c>
      <c r="P683">
        <v>7.01</v>
      </c>
      <c r="Q683">
        <v>7.11</v>
      </c>
      <c r="R683">
        <v>7.3</v>
      </c>
      <c r="S683">
        <v>7.65</v>
      </c>
      <c r="AT683" s="9" t="str">
        <f t="shared" si="50"/>
        <v/>
      </c>
      <c r="AU683" s="9" t="str">
        <f t="shared" si="53"/>
        <v/>
      </c>
      <c r="AV683" s="9" t="str">
        <f t="shared" si="54"/>
        <v/>
      </c>
      <c r="AW683" s="9" t="str">
        <f t="shared" si="51"/>
        <v/>
      </c>
      <c r="AX683" s="9" t="str">
        <f t="shared" si="52"/>
        <v/>
      </c>
    </row>
    <row r="684" spans="1:50" x14ac:dyDescent="0.2">
      <c r="A684" s="2">
        <v>40990</v>
      </c>
      <c r="O684">
        <v>6.87</v>
      </c>
      <c r="P684">
        <v>6.94</v>
      </c>
      <c r="Q684">
        <v>7.04</v>
      </c>
      <c r="R684">
        <v>7.27</v>
      </c>
      <c r="S684">
        <v>7.68</v>
      </c>
      <c r="AT684" s="9" t="str">
        <f t="shared" si="50"/>
        <v/>
      </c>
      <c r="AU684" s="9" t="str">
        <f t="shared" si="53"/>
        <v/>
      </c>
      <c r="AV684" s="9" t="str">
        <f t="shared" si="54"/>
        <v/>
      </c>
      <c r="AW684" s="9" t="str">
        <f t="shared" si="51"/>
        <v/>
      </c>
      <c r="AX684" s="9" t="str">
        <f t="shared" si="52"/>
        <v/>
      </c>
    </row>
    <row r="685" spans="1:50" x14ac:dyDescent="0.2">
      <c r="A685" s="2">
        <v>40991</v>
      </c>
      <c r="O685">
        <v>6.94</v>
      </c>
      <c r="P685">
        <v>7.02</v>
      </c>
      <c r="Q685">
        <v>7.12</v>
      </c>
      <c r="R685">
        <v>7.35</v>
      </c>
      <c r="S685">
        <v>7.76</v>
      </c>
      <c r="AT685" s="9" t="str">
        <f t="shared" si="50"/>
        <v/>
      </c>
      <c r="AU685" s="9" t="str">
        <f t="shared" si="53"/>
        <v/>
      </c>
      <c r="AV685" s="9" t="str">
        <f t="shared" si="54"/>
        <v/>
      </c>
      <c r="AW685" s="9" t="str">
        <f t="shared" si="51"/>
        <v/>
      </c>
      <c r="AX685" s="9" t="str">
        <f t="shared" si="52"/>
        <v/>
      </c>
    </row>
    <row r="686" spans="1:50" x14ac:dyDescent="0.2">
      <c r="A686" s="2">
        <v>40992</v>
      </c>
      <c r="O686">
        <v>6.94</v>
      </c>
      <c r="P686">
        <v>7.02</v>
      </c>
      <c r="Q686">
        <v>7.12</v>
      </c>
      <c r="R686">
        <v>7.35</v>
      </c>
      <c r="S686">
        <v>7.76</v>
      </c>
      <c r="AT686" s="9" t="str">
        <f t="shared" si="50"/>
        <v/>
      </c>
      <c r="AU686" s="9" t="str">
        <f t="shared" si="53"/>
        <v/>
      </c>
      <c r="AV686" s="9" t="str">
        <f t="shared" si="54"/>
        <v/>
      </c>
      <c r="AW686" s="9" t="str">
        <f t="shared" si="51"/>
        <v/>
      </c>
      <c r="AX686" s="9" t="str">
        <f t="shared" si="52"/>
        <v/>
      </c>
    </row>
    <row r="687" spans="1:50" x14ac:dyDescent="0.2">
      <c r="A687" s="2">
        <v>40993</v>
      </c>
      <c r="O687">
        <v>6.94</v>
      </c>
      <c r="P687">
        <v>7.02</v>
      </c>
      <c r="Q687">
        <v>7.12</v>
      </c>
      <c r="R687">
        <v>7.35</v>
      </c>
      <c r="S687">
        <v>7.76</v>
      </c>
      <c r="AT687" s="9" t="str">
        <f t="shared" si="50"/>
        <v/>
      </c>
      <c r="AU687" s="9" t="str">
        <f t="shared" si="53"/>
        <v/>
      </c>
      <c r="AV687" s="9" t="str">
        <f t="shared" si="54"/>
        <v/>
      </c>
      <c r="AW687" s="9" t="str">
        <f t="shared" si="51"/>
        <v/>
      </c>
      <c r="AX687" s="9" t="str">
        <f t="shared" si="52"/>
        <v/>
      </c>
    </row>
    <row r="688" spans="1:50" x14ac:dyDescent="0.2">
      <c r="A688" s="2">
        <v>40994</v>
      </c>
      <c r="O688">
        <v>6.85</v>
      </c>
      <c r="P688">
        <v>6.95</v>
      </c>
      <c r="Q688">
        <v>7.07</v>
      </c>
      <c r="R688">
        <v>7.32</v>
      </c>
      <c r="S688">
        <v>7.72</v>
      </c>
      <c r="AT688" s="9" t="str">
        <f t="shared" si="50"/>
        <v/>
      </c>
      <c r="AU688" s="9" t="str">
        <f t="shared" si="53"/>
        <v/>
      </c>
      <c r="AV688" s="9" t="str">
        <f t="shared" si="54"/>
        <v/>
      </c>
      <c r="AW688" s="9" t="str">
        <f t="shared" si="51"/>
        <v/>
      </c>
      <c r="AX688" s="9" t="str">
        <f t="shared" si="52"/>
        <v/>
      </c>
    </row>
    <row r="689" spans="1:50" x14ac:dyDescent="0.2">
      <c r="A689" s="2">
        <v>40995</v>
      </c>
      <c r="O689">
        <v>6.85</v>
      </c>
      <c r="P689">
        <v>6.95</v>
      </c>
      <c r="Q689">
        <v>7.07</v>
      </c>
      <c r="R689">
        <v>7.32</v>
      </c>
      <c r="S689">
        <v>7.72</v>
      </c>
      <c r="AT689" s="9" t="str">
        <f t="shared" si="50"/>
        <v/>
      </c>
      <c r="AU689" s="9" t="str">
        <f t="shared" si="53"/>
        <v/>
      </c>
      <c r="AV689" s="9" t="str">
        <f t="shared" si="54"/>
        <v/>
      </c>
      <c r="AW689" s="9" t="str">
        <f t="shared" si="51"/>
        <v/>
      </c>
      <c r="AX689" s="9" t="str">
        <f t="shared" si="52"/>
        <v/>
      </c>
    </row>
    <row r="690" spans="1:50" x14ac:dyDescent="0.2">
      <c r="A690" s="2">
        <v>40996</v>
      </c>
      <c r="O690">
        <v>6.8</v>
      </c>
      <c r="P690">
        <v>6.87</v>
      </c>
      <c r="Q690">
        <v>6.97</v>
      </c>
      <c r="R690">
        <v>7.2</v>
      </c>
      <c r="S690">
        <v>7.61</v>
      </c>
      <c r="AT690" s="9" t="str">
        <f t="shared" si="50"/>
        <v/>
      </c>
      <c r="AU690" s="9" t="str">
        <f t="shared" si="53"/>
        <v/>
      </c>
      <c r="AV690" s="9" t="str">
        <f t="shared" si="54"/>
        <v/>
      </c>
      <c r="AW690" s="9" t="str">
        <f t="shared" si="51"/>
        <v/>
      </c>
      <c r="AX690" s="9" t="str">
        <f t="shared" si="52"/>
        <v/>
      </c>
    </row>
    <row r="691" spans="1:50" x14ac:dyDescent="0.2">
      <c r="A691" s="2">
        <v>40997</v>
      </c>
      <c r="O691">
        <v>6.73</v>
      </c>
      <c r="P691">
        <v>6.8</v>
      </c>
      <c r="Q691">
        <v>6.95</v>
      </c>
      <c r="R691">
        <v>7.21</v>
      </c>
      <c r="S691">
        <v>7.62</v>
      </c>
      <c r="AT691" s="9" t="str">
        <f t="shared" si="50"/>
        <v/>
      </c>
      <c r="AU691" s="9" t="str">
        <f t="shared" si="53"/>
        <v/>
      </c>
      <c r="AV691" s="9" t="str">
        <f t="shared" si="54"/>
        <v/>
      </c>
      <c r="AW691" s="9" t="str">
        <f t="shared" si="51"/>
        <v/>
      </c>
      <c r="AX691" s="9" t="str">
        <f t="shared" si="52"/>
        <v/>
      </c>
    </row>
    <row r="692" spans="1:50" x14ac:dyDescent="0.2">
      <c r="A692" s="2">
        <v>40998</v>
      </c>
      <c r="O692">
        <v>6.71</v>
      </c>
      <c r="P692">
        <v>6.78</v>
      </c>
      <c r="Q692">
        <v>6.92</v>
      </c>
      <c r="R692">
        <v>7.17</v>
      </c>
      <c r="S692">
        <v>7.58</v>
      </c>
      <c r="AT692" s="9" t="str">
        <f t="shared" si="50"/>
        <v/>
      </c>
      <c r="AU692" s="9" t="str">
        <f t="shared" si="53"/>
        <v/>
      </c>
      <c r="AV692" s="9" t="str">
        <f t="shared" si="54"/>
        <v/>
      </c>
      <c r="AW692" s="9" t="str">
        <f t="shared" si="51"/>
        <v/>
      </c>
      <c r="AX692" s="9" t="str">
        <f t="shared" si="52"/>
        <v/>
      </c>
    </row>
    <row r="693" spans="1:50" x14ac:dyDescent="0.2">
      <c r="A693" s="2">
        <v>40999</v>
      </c>
      <c r="O693">
        <v>6.71</v>
      </c>
      <c r="P693">
        <v>6.78</v>
      </c>
      <c r="Q693">
        <v>6.92</v>
      </c>
      <c r="R693">
        <v>7.17</v>
      </c>
      <c r="S693">
        <v>7.58</v>
      </c>
      <c r="AT693" s="9" t="str">
        <f t="shared" si="50"/>
        <v/>
      </c>
      <c r="AU693" s="9" t="str">
        <f t="shared" si="53"/>
        <v/>
      </c>
      <c r="AV693" s="9" t="str">
        <f t="shared" si="54"/>
        <v/>
      </c>
      <c r="AW693" s="9" t="str">
        <f t="shared" si="51"/>
        <v/>
      </c>
      <c r="AX693" s="9" t="str">
        <f t="shared" si="52"/>
        <v/>
      </c>
    </row>
    <row r="694" spans="1:50" x14ac:dyDescent="0.2">
      <c r="A694" s="2">
        <v>41000</v>
      </c>
      <c r="O694">
        <v>6.71</v>
      </c>
      <c r="P694">
        <v>6.78</v>
      </c>
      <c r="Q694">
        <v>6.92</v>
      </c>
      <c r="R694">
        <v>7.17</v>
      </c>
      <c r="S694">
        <v>7.58</v>
      </c>
      <c r="AT694" s="9" t="str">
        <f t="shared" si="50"/>
        <v/>
      </c>
      <c r="AU694" s="9" t="str">
        <f t="shared" si="53"/>
        <v/>
      </c>
      <c r="AV694" s="9" t="str">
        <f t="shared" si="54"/>
        <v/>
      </c>
      <c r="AW694" s="9" t="str">
        <f t="shared" si="51"/>
        <v/>
      </c>
      <c r="AX694" s="9" t="str">
        <f t="shared" si="52"/>
        <v/>
      </c>
    </row>
    <row r="695" spans="1:50" x14ac:dyDescent="0.2">
      <c r="A695" s="2">
        <v>41001</v>
      </c>
      <c r="O695">
        <v>6.71</v>
      </c>
      <c r="P695">
        <v>6.78</v>
      </c>
      <c r="Q695">
        <v>6.92</v>
      </c>
      <c r="R695">
        <v>7.17</v>
      </c>
      <c r="S695">
        <v>7.58</v>
      </c>
      <c r="AT695" s="9" t="str">
        <f t="shared" si="50"/>
        <v/>
      </c>
      <c r="AU695" s="9" t="str">
        <f t="shared" si="53"/>
        <v/>
      </c>
      <c r="AV695" s="9" t="str">
        <f t="shared" si="54"/>
        <v/>
      </c>
      <c r="AW695" s="9" t="str">
        <f t="shared" si="51"/>
        <v/>
      </c>
      <c r="AX695" s="9" t="str">
        <f t="shared" si="52"/>
        <v/>
      </c>
    </row>
    <row r="696" spans="1:50" x14ac:dyDescent="0.2">
      <c r="A696" s="2">
        <v>41002</v>
      </c>
      <c r="O696">
        <v>6.71</v>
      </c>
      <c r="P696">
        <v>6.78</v>
      </c>
      <c r="Q696">
        <v>6.92</v>
      </c>
      <c r="R696">
        <v>7.17</v>
      </c>
      <c r="S696">
        <v>7.58</v>
      </c>
      <c r="AT696" s="9" t="str">
        <f t="shared" si="50"/>
        <v/>
      </c>
      <c r="AU696" s="9" t="str">
        <f t="shared" si="53"/>
        <v/>
      </c>
      <c r="AV696" s="9" t="str">
        <f t="shared" si="54"/>
        <v/>
      </c>
      <c r="AW696" s="9" t="str">
        <f t="shared" si="51"/>
        <v/>
      </c>
      <c r="AX696" s="9" t="str">
        <f t="shared" si="52"/>
        <v/>
      </c>
    </row>
    <row r="697" spans="1:50" x14ac:dyDescent="0.2">
      <c r="A697" s="2">
        <v>41003</v>
      </c>
      <c r="O697">
        <v>6.71</v>
      </c>
      <c r="P697">
        <v>6.78</v>
      </c>
      <c r="Q697">
        <v>6.92</v>
      </c>
      <c r="R697">
        <v>7.17</v>
      </c>
      <c r="S697">
        <v>7.58</v>
      </c>
      <c r="AT697" s="9" t="str">
        <f t="shared" si="50"/>
        <v/>
      </c>
      <c r="AU697" s="9" t="str">
        <f t="shared" si="53"/>
        <v/>
      </c>
      <c r="AV697" s="9" t="str">
        <f t="shared" si="54"/>
        <v/>
      </c>
      <c r="AW697" s="9" t="str">
        <f t="shared" si="51"/>
        <v/>
      </c>
      <c r="AX697" s="9" t="str">
        <f t="shared" si="52"/>
        <v/>
      </c>
    </row>
    <row r="698" spans="1:50" x14ac:dyDescent="0.2">
      <c r="A698" s="2">
        <v>41004</v>
      </c>
      <c r="O698">
        <v>6.71</v>
      </c>
      <c r="P698">
        <v>6.78</v>
      </c>
      <c r="Q698">
        <v>6.92</v>
      </c>
      <c r="R698">
        <v>7.17</v>
      </c>
      <c r="S698">
        <v>7.58</v>
      </c>
      <c r="AT698" s="9" t="str">
        <f t="shared" si="50"/>
        <v/>
      </c>
      <c r="AU698" s="9" t="str">
        <f t="shared" si="53"/>
        <v/>
      </c>
      <c r="AV698" s="9" t="str">
        <f t="shared" si="54"/>
        <v/>
      </c>
      <c r="AW698" s="9" t="str">
        <f t="shared" si="51"/>
        <v/>
      </c>
      <c r="AX698" s="9" t="str">
        <f t="shared" si="52"/>
        <v/>
      </c>
    </row>
    <row r="699" spans="1:50" x14ac:dyDescent="0.2">
      <c r="A699" s="2">
        <v>41005</v>
      </c>
      <c r="O699">
        <v>6.71</v>
      </c>
      <c r="P699">
        <v>6.78</v>
      </c>
      <c r="Q699">
        <v>6.92</v>
      </c>
      <c r="R699">
        <v>7.17</v>
      </c>
      <c r="S699">
        <v>7.58</v>
      </c>
      <c r="AT699" s="9" t="str">
        <f t="shared" si="50"/>
        <v/>
      </c>
      <c r="AU699" s="9" t="str">
        <f t="shared" si="53"/>
        <v/>
      </c>
      <c r="AV699" s="9" t="str">
        <f t="shared" si="54"/>
        <v/>
      </c>
      <c r="AW699" s="9" t="str">
        <f t="shared" si="51"/>
        <v/>
      </c>
      <c r="AX699" s="9" t="str">
        <f t="shared" si="52"/>
        <v/>
      </c>
    </row>
    <row r="700" spans="1:50" x14ac:dyDescent="0.2">
      <c r="A700" s="2">
        <v>41006</v>
      </c>
      <c r="O700">
        <v>6.71</v>
      </c>
      <c r="P700">
        <v>6.78</v>
      </c>
      <c r="Q700">
        <v>6.92</v>
      </c>
      <c r="R700">
        <v>7.17</v>
      </c>
      <c r="S700">
        <v>7.58</v>
      </c>
      <c r="AT700" s="9" t="str">
        <f t="shared" si="50"/>
        <v/>
      </c>
      <c r="AU700" s="9" t="str">
        <f t="shared" si="53"/>
        <v/>
      </c>
      <c r="AV700" s="9" t="str">
        <f t="shared" si="54"/>
        <v/>
      </c>
      <c r="AW700" s="9" t="str">
        <f t="shared" si="51"/>
        <v/>
      </c>
      <c r="AX700" s="9" t="str">
        <f t="shared" si="52"/>
        <v/>
      </c>
    </row>
    <row r="701" spans="1:50" x14ac:dyDescent="0.2">
      <c r="A701" s="2">
        <v>41007</v>
      </c>
      <c r="O701">
        <v>6.71</v>
      </c>
      <c r="P701">
        <v>6.78</v>
      </c>
      <c r="Q701">
        <v>6.92</v>
      </c>
      <c r="R701">
        <v>7.17</v>
      </c>
      <c r="S701">
        <v>7.58</v>
      </c>
      <c r="AT701" s="9" t="str">
        <f t="shared" si="50"/>
        <v/>
      </c>
      <c r="AU701" s="9" t="str">
        <f t="shared" si="53"/>
        <v/>
      </c>
      <c r="AV701" s="9" t="str">
        <f t="shared" si="54"/>
        <v/>
      </c>
      <c r="AW701" s="9" t="str">
        <f t="shared" si="51"/>
        <v/>
      </c>
      <c r="AX701" s="9" t="str">
        <f t="shared" si="52"/>
        <v/>
      </c>
    </row>
    <row r="702" spans="1:50" x14ac:dyDescent="0.2">
      <c r="A702" s="2">
        <v>41008</v>
      </c>
      <c r="O702">
        <v>6.71</v>
      </c>
      <c r="P702">
        <v>6.78</v>
      </c>
      <c r="Q702">
        <v>6.92</v>
      </c>
      <c r="R702">
        <v>7.17</v>
      </c>
      <c r="S702">
        <v>7.58</v>
      </c>
      <c r="AT702" s="9" t="str">
        <f t="shared" si="50"/>
        <v/>
      </c>
      <c r="AU702" s="9" t="str">
        <f t="shared" si="53"/>
        <v/>
      </c>
      <c r="AV702" s="9" t="str">
        <f t="shared" si="54"/>
        <v/>
      </c>
      <c r="AW702" s="9" t="str">
        <f t="shared" si="51"/>
        <v/>
      </c>
      <c r="AX702" s="9" t="str">
        <f t="shared" si="52"/>
        <v/>
      </c>
    </row>
    <row r="703" spans="1:50" x14ac:dyDescent="0.2">
      <c r="A703" s="2">
        <v>41009</v>
      </c>
      <c r="O703">
        <v>6.74</v>
      </c>
      <c r="P703">
        <v>6.81</v>
      </c>
      <c r="Q703">
        <v>6.95</v>
      </c>
      <c r="R703">
        <v>7.2</v>
      </c>
      <c r="S703">
        <v>7.61</v>
      </c>
      <c r="AT703" s="9" t="str">
        <f t="shared" si="50"/>
        <v/>
      </c>
      <c r="AU703" s="9" t="str">
        <f t="shared" si="53"/>
        <v/>
      </c>
      <c r="AV703" s="9" t="str">
        <f t="shared" si="54"/>
        <v/>
      </c>
      <c r="AW703" s="9" t="str">
        <f t="shared" si="51"/>
        <v/>
      </c>
      <c r="AX703" s="9" t="str">
        <f t="shared" si="52"/>
        <v/>
      </c>
    </row>
    <row r="704" spans="1:50" x14ac:dyDescent="0.2">
      <c r="A704" s="2">
        <v>41010</v>
      </c>
      <c r="O704">
        <v>6.79</v>
      </c>
      <c r="P704">
        <v>6.87</v>
      </c>
      <c r="Q704">
        <v>7</v>
      </c>
      <c r="R704">
        <v>7.25</v>
      </c>
      <c r="S704">
        <v>7.66</v>
      </c>
      <c r="AT704" s="9" t="str">
        <f t="shared" si="50"/>
        <v/>
      </c>
      <c r="AU704" s="9" t="str">
        <f t="shared" si="53"/>
        <v/>
      </c>
      <c r="AV704" s="9" t="str">
        <f t="shared" si="54"/>
        <v/>
      </c>
      <c r="AW704" s="9" t="str">
        <f t="shared" si="51"/>
        <v/>
      </c>
      <c r="AX704" s="9" t="str">
        <f t="shared" si="52"/>
        <v/>
      </c>
    </row>
    <row r="705" spans="1:50" x14ac:dyDescent="0.2">
      <c r="A705" s="2">
        <v>41011</v>
      </c>
      <c r="O705">
        <v>6.79</v>
      </c>
      <c r="P705">
        <v>6.87</v>
      </c>
      <c r="Q705">
        <v>7</v>
      </c>
      <c r="R705">
        <v>7.25</v>
      </c>
      <c r="S705">
        <v>7.66</v>
      </c>
      <c r="AT705" s="9" t="str">
        <f t="shared" si="50"/>
        <v/>
      </c>
      <c r="AU705" s="9" t="str">
        <f t="shared" si="53"/>
        <v/>
      </c>
      <c r="AV705" s="9" t="str">
        <f t="shared" si="54"/>
        <v/>
      </c>
      <c r="AW705" s="9" t="str">
        <f t="shared" si="51"/>
        <v/>
      </c>
      <c r="AX705" s="9" t="str">
        <f t="shared" si="52"/>
        <v/>
      </c>
    </row>
    <row r="706" spans="1:50" x14ac:dyDescent="0.2">
      <c r="A706" s="2">
        <v>41012</v>
      </c>
      <c r="O706">
        <v>6.79</v>
      </c>
      <c r="P706">
        <v>6.87</v>
      </c>
      <c r="Q706">
        <v>7</v>
      </c>
      <c r="R706">
        <v>7.25</v>
      </c>
      <c r="S706">
        <v>7.66</v>
      </c>
      <c r="AT706" s="9" t="str">
        <f t="shared" ref="AT706:AT769" si="55">IF(COUNT(T706:W706)&lt;4,"",AVERAGE(T706:W706))</f>
        <v/>
      </c>
      <c r="AU706" s="9" t="str">
        <f t="shared" si="53"/>
        <v/>
      </c>
      <c r="AV706" s="9" t="str">
        <f t="shared" si="54"/>
        <v/>
      </c>
      <c r="AW706" s="9" t="str">
        <f t="shared" ref="AW706:AW769" si="56">IF(COUNT(T706:AA706)&lt;8,"",(0.25*SUM(T706:W706)+SUM(X706:AA706))/5)</f>
        <v/>
      </c>
      <c r="AX706" s="9" t="str">
        <f t="shared" ref="AX706:AX769" si="57">IF(COUNT(T706:AF706)&lt;13,"",(0.25*SUM(T706:W706)+SUM(X706:AF706))/10)</f>
        <v/>
      </c>
    </row>
    <row r="707" spans="1:50" x14ac:dyDescent="0.2">
      <c r="A707" s="2">
        <v>41013</v>
      </c>
      <c r="O707">
        <v>6.79</v>
      </c>
      <c r="P707">
        <v>6.87</v>
      </c>
      <c r="Q707">
        <v>7</v>
      </c>
      <c r="R707">
        <v>7.25</v>
      </c>
      <c r="S707">
        <v>7.66</v>
      </c>
      <c r="AT707" s="9" t="str">
        <f t="shared" si="55"/>
        <v/>
      </c>
      <c r="AU707" s="9" t="str">
        <f t="shared" si="53"/>
        <v/>
      </c>
      <c r="AV707" s="9" t="str">
        <f t="shared" si="54"/>
        <v/>
      </c>
      <c r="AW707" s="9" t="str">
        <f t="shared" si="56"/>
        <v/>
      </c>
      <c r="AX707" s="9" t="str">
        <f t="shared" si="57"/>
        <v/>
      </c>
    </row>
    <row r="708" spans="1:50" x14ac:dyDescent="0.2">
      <c r="A708" s="2">
        <v>41014</v>
      </c>
      <c r="O708">
        <v>6.79</v>
      </c>
      <c r="P708">
        <v>6.87</v>
      </c>
      <c r="Q708">
        <v>7</v>
      </c>
      <c r="R708">
        <v>7.25</v>
      </c>
      <c r="S708">
        <v>7.66</v>
      </c>
      <c r="AT708" s="9" t="str">
        <f t="shared" si="55"/>
        <v/>
      </c>
      <c r="AU708" s="9" t="str">
        <f t="shared" si="53"/>
        <v/>
      </c>
      <c r="AV708" s="9" t="str">
        <f t="shared" si="54"/>
        <v/>
      </c>
      <c r="AW708" s="9" t="str">
        <f t="shared" si="56"/>
        <v/>
      </c>
      <c r="AX708" s="9" t="str">
        <f t="shared" si="57"/>
        <v/>
      </c>
    </row>
    <row r="709" spans="1:50" x14ac:dyDescent="0.2">
      <c r="A709" s="2">
        <v>41015</v>
      </c>
      <c r="O709">
        <v>6.79</v>
      </c>
      <c r="P709">
        <v>6.87</v>
      </c>
      <c r="Q709">
        <v>7</v>
      </c>
      <c r="R709">
        <v>7.25</v>
      </c>
      <c r="S709">
        <v>7.66</v>
      </c>
      <c r="AT709" s="9" t="str">
        <f t="shared" si="55"/>
        <v/>
      </c>
      <c r="AU709" s="9" t="str">
        <f t="shared" ref="AU709:AU772" si="58">IF(OR(AT709="",X709=""),"",(AT709+X709)/2)</f>
        <v/>
      </c>
      <c r="AV709" s="9" t="str">
        <f t="shared" ref="AV709:AV772" si="59">IF(OR(AT709="",X709="",Y709=""),"",(AT709+X709+Y709)/3)</f>
        <v/>
      </c>
      <c r="AW709" s="9" t="str">
        <f t="shared" si="56"/>
        <v/>
      </c>
      <c r="AX709" s="9" t="str">
        <f t="shared" si="57"/>
        <v/>
      </c>
    </row>
    <row r="710" spans="1:50" x14ac:dyDescent="0.2">
      <c r="A710" s="2">
        <v>41016</v>
      </c>
      <c r="O710">
        <v>6.79</v>
      </c>
      <c r="P710">
        <v>6.86</v>
      </c>
      <c r="Q710">
        <v>6.97</v>
      </c>
      <c r="R710">
        <v>7.22</v>
      </c>
      <c r="S710">
        <v>7.63</v>
      </c>
      <c r="AT710" s="9" t="str">
        <f t="shared" si="55"/>
        <v/>
      </c>
      <c r="AU710" s="9" t="str">
        <f t="shared" si="58"/>
        <v/>
      </c>
      <c r="AV710" s="9" t="str">
        <f t="shared" si="59"/>
        <v/>
      </c>
      <c r="AW710" s="9" t="str">
        <f t="shared" si="56"/>
        <v/>
      </c>
      <c r="AX710" s="9" t="str">
        <f t="shared" si="57"/>
        <v/>
      </c>
    </row>
    <row r="711" spans="1:50" x14ac:dyDescent="0.2">
      <c r="A711" s="2">
        <v>41017</v>
      </c>
      <c r="O711">
        <v>6.78</v>
      </c>
      <c r="P711">
        <v>6.86</v>
      </c>
      <c r="Q711">
        <v>6.99</v>
      </c>
      <c r="R711">
        <v>7.24</v>
      </c>
      <c r="S711">
        <v>7.65</v>
      </c>
      <c r="AT711" s="9" t="str">
        <f t="shared" si="55"/>
        <v/>
      </c>
      <c r="AU711" s="9" t="str">
        <f t="shared" si="58"/>
        <v/>
      </c>
      <c r="AV711" s="9" t="str">
        <f t="shared" si="59"/>
        <v/>
      </c>
      <c r="AW711" s="9" t="str">
        <f t="shared" si="56"/>
        <v/>
      </c>
      <c r="AX711" s="9" t="str">
        <f t="shared" si="57"/>
        <v/>
      </c>
    </row>
    <row r="712" spans="1:50" x14ac:dyDescent="0.2">
      <c r="A712" s="2">
        <v>41018</v>
      </c>
      <c r="O712">
        <v>6.78</v>
      </c>
      <c r="P712">
        <v>6.86</v>
      </c>
      <c r="Q712">
        <v>6.99</v>
      </c>
      <c r="R712">
        <v>7.24</v>
      </c>
      <c r="S712">
        <v>7.65</v>
      </c>
      <c r="AT712" s="9" t="str">
        <f t="shared" si="55"/>
        <v/>
      </c>
      <c r="AU712" s="9" t="str">
        <f t="shared" si="58"/>
        <v/>
      </c>
      <c r="AV712" s="9" t="str">
        <f t="shared" si="59"/>
        <v/>
      </c>
      <c r="AW712" s="9" t="str">
        <f t="shared" si="56"/>
        <v/>
      </c>
      <c r="AX712" s="9" t="str">
        <f t="shared" si="57"/>
        <v/>
      </c>
    </row>
    <row r="713" spans="1:50" x14ac:dyDescent="0.2">
      <c r="A713" s="2">
        <v>41019</v>
      </c>
      <c r="O713">
        <v>6.78</v>
      </c>
      <c r="P713">
        <v>6.86</v>
      </c>
      <c r="Q713">
        <v>6.99</v>
      </c>
      <c r="R713">
        <v>7.24</v>
      </c>
      <c r="S713">
        <v>7.65</v>
      </c>
      <c r="AT713" s="9" t="str">
        <f t="shared" si="55"/>
        <v/>
      </c>
      <c r="AU713" s="9" t="str">
        <f t="shared" si="58"/>
        <v/>
      </c>
      <c r="AV713" s="9" t="str">
        <f t="shared" si="59"/>
        <v/>
      </c>
      <c r="AW713" s="9" t="str">
        <f t="shared" si="56"/>
        <v/>
      </c>
      <c r="AX713" s="9" t="str">
        <f t="shared" si="57"/>
        <v/>
      </c>
    </row>
    <row r="714" spans="1:50" x14ac:dyDescent="0.2">
      <c r="A714" s="2">
        <v>41020</v>
      </c>
      <c r="O714">
        <v>6.78</v>
      </c>
      <c r="P714">
        <v>6.86</v>
      </c>
      <c r="Q714">
        <v>6.99</v>
      </c>
      <c r="R714">
        <v>7.24</v>
      </c>
      <c r="S714">
        <v>7.65</v>
      </c>
      <c r="AT714" s="9" t="str">
        <f t="shared" si="55"/>
        <v/>
      </c>
      <c r="AU714" s="9" t="str">
        <f t="shared" si="58"/>
        <v/>
      </c>
      <c r="AV714" s="9" t="str">
        <f t="shared" si="59"/>
        <v/>
      </c>
      <c r="AW714" s="9" t="str">
        <f t="shared" si="56"/>
        <v/>
      </c>
      <c r="AX714" s="9" t="str">
        <f t="shared" si="57"/>
        <v/>
      </c>
    </row>
    <row r="715" spans="1:50" x14ac:dyDescent="0.2">
      <c r="A715" s="2">
        <v>41021</v>
      </c>
      <c r="O715">
        <v>6.78</v>
      </c>
      <c r="P715">
        <v>6.86</v>
      </c>
      <c r="Q715">
        <v>6.99</v>
      </c>
      <c r="R715">
        <v>7.24</v>
      </c>
      <c r="S715">
        <v>7.65</v>
      </c>
      <c r="AT715" s="9" t="str">
        <f t="shared" si="55"/>
        <v/>
      </c>
      <c r="AU715" s="9" t="str">
        <f t="shared" si="58"/>
        <v/>
      </c>
      <c r="AV715" s="9" t="str">
        <f t="shared" si="59"/>
        <v/>
      </c>
      <c r="AW715" s="9" t="str">
        <f t="shared" si="56"/>
        <v/>
      </c>
      <c r="AX715" s="9" t="str">
        <f t="shared" si="57"/>
        <v/>
      </c>
    </row>
    <row r="716" spans="1:50" x14ac:dyDescent="0.2">
      <c r="A716" s="2">
        <v>41022</v>
      </c>
      <c r="O716">
        <v>6.78</v>
      </c>
      <c r="P716">
        <v>6.86</v>
      </c>
      <c r="Q716">
        <v>6.99</v>
      </c>
      <c r="R716">
        <v>7.24</v>
      </c>
      <c r="S716">
        <v>7.65</v>
      </c>
      <c r="AT716" s="9" t="str">
        <f t="shared" si="55"/>
        <v/>
      </c>
      <c r="AU716" s="9" t="str">
        <f t="shared" si="58"/>
        <v/>
      </c>
      <c r="AV716" s="9" t="str">
        <f t="shared" si="59"/>
        <v/>
      </c>
      <c r="AW716" s="9" t="str">
        <f t="shared" si="56"/>
        <v/>
      </c>
      <c r="AX716" s="9" t="str">
        <f t="shared" si="57"/>
        <v/>
      </c>
    </row>
    <row r="717" spans="1:50" x14ac:dyDescent="0.2">
      <c r="A717" s="2">
        <v>41023</v>
      </c>
      <c r="O717">
        <v>6.83</v>
      </c>
      <c r="P717">
        <v>6.91</v>
      </c>
      <c r="Q717">
        <v>7.04</v>
      </c>
      <c r="R717">
        <v>7.29</v>
      </c>
      <c r="S717">
        <v>7.7</v>
      </c>
      <c r="AT717" s="9" t="str">
        <f t="shared" si="55"/>
        <v/>
      </c>
      <c r="AU717" s="9" t="str">
        <f t="shared" si="58"/>
        <v/>
      </c>
      <c r="AV717" s="9" t="str">
        <f t="shared" si="59"/>
        <v/>
      </c>
      <c r="AW717" s="9" t="str">
        <f t="shared" si="56"/>
        <v/>
      </c>
      <c r="AX717" s="9" t="str">
        <f t="shared" si="57"/>
        <v/>
      </c>
    </row>
    <row r="718" spans="1:50" x14ac:dyDescent="0.2">
      <c r="A718" s="2">
        <v>41024</v>
      </c>
      <c r="O718">
        <v>6.83</v>
      </c>
      <c r="P718">
        <v>6.91</v>
      </c>
      <c r="Q718">
        <v>7.04</v>
      </c>
      <c r="R718">
        <v>7.29</v>
      </c>
      <c r="S718">
        <v>7.7</v>
      </c>
      <c r="AT718" s="9" t="str">
        <f t="shared" si="55"/>
        <v/>
      </c>
      <c r="AU718" s="9" t="str">
        <f t="shared" si="58"/>
        <v/>
      </c>
      <c r="AV718" s="9" t="str">
        <f t="shared" si="59"/>
        <v/>
      </c>
      <c r="AW718" s="9" t="str">
        <f t="shared" si="56"/>
        <v/>
      </c>
      <c r="AX718" s="9" t="str">
        <f t="shared" si="57"/>
        <v/>
      </c>
    </row>
    <row r="719" spans="1:50" x14ac:dyDescent="0.2">
      <c r="A719" s="2">
        <v>41025</v>
      </c>
      <c r="O719">
        <v>6.83</v>
      </c>
      <c r="P719">
        <v>6.91</v>
      </c>
      <c r="Q719">
        <v>7.04</v>
      </c>
      <c r="R719">
        <v>7.29</v>
      </c>
      <c r="S719">
        <v>7.7</v>
      </c>
      <c r="AT719" s="9" t="str">
        <f t="shared" si="55"/>
        <v/>
      </c>
      <c r="AU719" s="9" t="str">
        <f t="shared" si="58"/>
        <v/>
      </c>
      <c r="AV719" s="9" t="str">
        <f t="shared" si="59"/>
        <v/>
      </c>
      <c r="AW719" s="9" t="str">
        <f t="shared" si="56"/>
        <v/>
      </c>
      <c r="AX719" s="9" t="str">
        <f t="shared" si="57"/>
        <v/>
      </c>
    </row>
    <row r="720" spans="1:50" x14ac:dyDescent="0.2">
      <c r="A720" s="2">
        <v>41026</v>
      </c>
      <c r="O720">
        <v>6.92</v>
      </c>
      <c r="P720">
        <v>7</v>
      </c>
      <c r="Q720">
        <v>7.14</v>
      </c>
      <c r="R720">
        <v>7.44</v>
      </c>
      <c r="S720">
        <v>7.85</v>
      </c>
      <c r="AT720" s="9" t="str">
        <f t="shared" si="55"/>
        <v/>
      </c>
      <c r="AU720" s="9" t="str">
        <f t="shared" si="58"/>
        <v/>
      </c>
      <c r="AV720" s="9" t="str">
        <f t="shared" si="59"/>
        <v/>
      </c>
      <c r="AW720" s="9" t="str">
        <f t="shared" si="56"/>
        <v/>
      </c>
      <c r="AX720" s="9" t="str">
        <f t="shared" si="57"/>
        <v/>
      </c>
    </row>
    <row r="721" spans="1:50" x14ac:dyDescent="0.2">
      <c r="A721" s="2">
        <v>41027</v>
      </c>
      <c r="O721">
        <v>6.92</v>
      </c>
      <c r="P721">
        <v>7</v>
      </c>
      <c r="Q721">
        <v>7.14</v>
      </c>
      <c r="R721">
        <v>7.44</v>
      </c>
      <c r="S721">
        <v>7.85</v>
      </c>
      <c r="AT721" s="9" t="str">
        <f t="shared" si="55"/>
        <v/>
      </c>
      <c r="AU721" s="9" t="str">
        <f t="shared" si="58"/>
        <v/>
      </c>
      <c r="AV721" s="9" t="str">
        <f t="shared" si="59"/>
        <v/>
      </c>
      <c r="AW721" s="9" t="str">
        <f t="shared" si="56"/>
        <v/>
      </c>
      <c r="AX721" s="9" t="str">
        <f t="shared" si="57"/>
        <v/>
      </c>
    </row>
    <row r="722" spans="1:50" x14ac:dyDescent="0.2">
      <c r="A722" s="2">
        <v>41028</v>
      </c>
      <c r="O722">
        <v>6.92</v>
      </c>
      <c r="P722">
        <v>7</v>
      </c>
      <c r="Q722">
        <v>7.14</v>
      </c>
      <c r="R722">
        <v>7.44</v>
      </c>
      <c r="S722">
        <v>7.85</v>
      </c>
      <c r="AT722" s="9" t="str">
        <f t="shared" si="55"/>
        <v/>
      </c>
      <c r="AU722" s="9" t="str">
        <f t="shared" si="58"/>
        <v/>
      </c>
      <c r="AV722" s="9" t="str">
        <f t="shared" si="59"/>
        <v/>
      </c>
      <c r="AW722" s="9" t="str">
        <f t="shared" si="56"/>
        <v/>
      </c>
      <c r="AX722" s="9" t="str">
        <f t="shared" si="57"/>
        <v/>
      </c>
    </row>
    <row r="723" spans="1:50" x14ac:dyDescent="0.2">
      <c r="A723" s="2">
        <v>41029</v>
      </c>
      <c r="O723">
        <v>6.92</v>
      </c>
      <c r="P723">
        <v>7</v>
      </c>
      <c r="Q723">
        <v>7.14</v>
      </c>
      <c r="R723">
        <v>7.44</v>
      </c>
      <c r="S723">
        <v>7.85</v>
      </c>
      <c r="AT723" s="9" t="str">
        <f t="shared" si="55"/>
        <v/>
      </c>
      <c r="AU723" s="9" t="str">
        <f t="shared" si="58"/>
        <v/>
      </c>
      <c r="AV723" s="9" t="str">
        <f t="shared" si="59"/>
        <v/>
      </c>
      <c r="AW723" s="9" t="str">
        <f t="shared" si="56"/>
        <v/>
      </c>
      <c r="AX723" s="9" t="str">
        <f t="shared" si="57"/>
        <v/>
      </c>
    </row>
    <row r="724" spans="1:50" x14ac:dyDescent="0.2">
      <c r="A724" s="2">
        <v>41030</v>
      </c>
      <c r="O724">
        <v>6.92</v>
      </c>
      <c r="P724">
        <v>7</v>
      </c>
      <c r="Q724">
        <v>7.14</v>
      </c>
      <c r="R724">
        <v>7.44</v>
      </c>
      <c r="S724">
        <v>7.85</v>
      </c>
      <c r="AT724" s="9" t="str">
        <f t="shared" si="55"/>
        <v/>
      </c>
      <c r="AU724" s="9" t="str">
        <f t="shared" si="58"/>
        <v/>
      </c>
      <c r="AV724" s="9" t="str">
        <f t="shared" si="59"/>
        <v/>
      </c>
      <c r="AW724" s="9" t="str">
        <f t="shared" si="56"/>
        <v/>
      </c>
      <c r="AX724" s="9" t="str">
        <f t="shared" si="57"/>
        <v/>
      </c>
    </row>
    <row r="725" spans="1:50" x14ac:dyDescent="0.2">
      <c r="A725" s="2">
        <v>41031</v>
      </c>
      <c r="O725">
        <v>6.92</v>
      </c>
      <c r="P725">
        <v>7</v>
      </c>
      <c r="Q725">
        <v>7.14</v>
      </c>
      <c r="R725">
        <v>7.44</v>
      </c>
      <c r="S725">
        <v>7.85</v>
      </c>
      <c r="AT725" s="9" t="str">
        <f t="shared" si="55"/>
        <v/>
      </c>
      <c r="AU725" s="9" t="str">
        <f t="shared" si="58"/>
        <v/>
      </c>
      <c r="AV725" s="9" t="str">
        <f t="shared" si="59"/>
        <v/>
      </c>
      <c r="AW725" s="9" t="str">
        <f t="shared" si="56"/>
        <v/>
      </c>
      <c r="AX725" s="9" t="str">
        <f t="shared" si="57"/>
        <v/>
      </c>
    </row>
    <row r="726" spans="1:50" x14ac:dyDescent="0.2">
      <c r="A726" s="2">
        <v>41032</v>
      </c>
      <c r="O726">
        <v>6.93</v>
      </c>
      <c r="P726">
        <v>7.01</v>
      </c>
      <c r="Q726">
        <v>7.15</v>
      </c>
      <c r="R726">
        <v>7.45</v>
      </c>
      <c r="S726">
        <v>7.86</v>
      </c>
      <c r="AT726" s="9" t="str">
        <f t="shared" si="55"/>
        <v/>
      </c>
      <c r="AU726" s="9" t="str">
        <f t="shared" si="58"/>
        <v/>
      </c>
      <c r="AV726" s="9" t="str">
        <f t="shared" si="59"/>
        <v/>
      </c>
      <c r="AW726" s="9" t="str">
        <f t="shared" si="56"/>
        <v/>
      </c>
      <c r="AX726" s="9" t="str">
        <f t="shared" si="57"/>
        <v/>
      </c>
    </row>
    <row r="727" spans="1:50" x14ac:dyDescent="0.2">
      <c r="A727" s="2">
        <v>41033</v>
      </c>
      <c r="O727">
        <v>6.93</v>
      </c>
      <c r="P727">
        <v>7.01</v>
      </c>
      <c r="Q727">
        <v>7.15</v>
      </c>
      <c r="R727">
        <v>7.45</v>
      </c>
      <c r="S727">
        <v>7.86</v>
      </c>
      <c r="AT727" s="9" t="str">
        <f t="shared" si="55"/>
        <v/>
      </c>
      <c r="AU727" s="9" t="str">
        <f t="shared" si="58"/>
        <v/>
      </c>
      <c r="AV727" s="9" t="str">
        <f t="shared" si="59"/>
        <v/>
      </c>
      <c r="AW727" s="9" t="str">
        <f t="shared" si="56"/>
        <v/>
      </c>
      <c r="AX727" s="9" t="str">
        <f t="shared" si="57"/>
        <v/>
      </c>
    </row>
    <row r="728" spans="1:50" x14ac:dyDescent="0.2">
      <c r="A728" s="2">
        <v>41034</v>
      </c>
      <c r="O728">
        <v>6.93</v>
      </c>
      <c r="P728">
        <v>7.01</v>
      </c>
      <c r="Q728">
        <v>7.15</v>
      </c>
      <c r="R728">
        <v>7.45</v>
      </c>
      <c r="S728">
        <v>7.86</v>
      </c>
      <c r="AT728" s="9" t="str">
        <f t="shared" si="55"/>
        <v/>
      </c>
      <c r="AU728" s="9" t="str">
        <f t="shared" si="58"/>
        <v/>
      </c>
      <c r="AV728" s="9" t="str">
        <f t="shared" si="59"/>
        <v/>
      </c>
      <c r="AW728" s="9" t="str">
        <f t="shared" si="56"/>
        <v/>
      </c>
      <c r="AX728" s="9" t="str">
        <f t="shared" si="57"/>
        <v/>
      </c>
    </row>
    <row r="729" spans="1:50" x14ac:dyDescent="0.2">
      <c r="A729" s="2">
        <v>41035</v>
      </c>
      <c r="O729">
        <v>6.93</v>
      </c>
      <c r="P729">
        <v>7.01</v>
      </c>
      <c r="Q729">
        <v>7.15</v>
      </c>
      <c r="R729">
        <v>7.45</v>
      </c>
      <c r="S729">
        <v>7.86</v>
      </c>
      <c r="AT729" s="9" t="str">
        <f t="shared" si="55"/>
        <v/>
      </c>
      <c r="AU729" s="9" t="str">
        <f t="shared" si="58"/>
        <v/>
      </c>
      <c r="AV729" s="9" t="str">
        <f t="shared" si="59"/>
        <v/>
      </c>
      <c r="AW729" s="9" t="str">
        <f t="shared" si="56"/>
        <v/>
      </c>
      <c r="AX729" s="9" t="str">
        <f t="shared" si="57"/>
        <v/>
      </c>
    </row>
    <row r="730" spans="1:50" x14ac:dyDescent="0.2">
      <c r="A730" s="2">
        <v>41036</v>
      </c>
      <c r="O730">
        <v>6.93</v>
      </c>
      <c r="P730">
        <v>7.01</v>
      </c>
      <c r="Q730">
        <v>7.15</v>
      </c>
      <c r="R730">
        <v>7.45</v>
      </c>
      <c r="S730">
        <v>7.86</v>
      </c>
      <c r="AT730" s="9" t="str">
        <f t="shared" si="55"/>
        <v/>
      </c>
      <c r="AU730" s="9" t="str">
        <f t="shared" si="58"/>
        <v/>
      </c>
      <c r="AV730" s="9" t="str">
        <f t="shared" si="59"/>
        <v/>
      </c>
      <c r="AW730" s="9" t="str">
        <f t="shared" si="56"/>
        <v/>
      </c>
      <c r="AX730" s="9" t="str">
        <f t="shared" si="57"/>
        <v/>
      </c>
    </row>
    <row r="731" spans="1:50" x14ac:dyDescent="0.2">
      <c r="A731" s="2">
        <v>41037</v>
      </c>
      <c r="O731">
        <v>6.93</v>
      </c>
      <c r="P731">
        <v>7.01</v>
      </c>
      <c r="Q731">
        <v>7.15</v>
      </c>
      <c r="R731">
        <v>7.45</v>
      </c>
      <c r="S731">
        <v>7.86</v>
      </c>
      <c r="AT731" s="9" t="str">
        <f t="shared" si="55"/>
        <v/>
      </c>
      <c r="AU731" s="9" t="str">
        <f t="shared" si="58"/>
        <v/>
      </c>
      <c r="AV731" s="9" t="str">
        <f t="shared" si="59"/>
        <v/>
      </c>
      <c r="AW731" s="9" t="str">
        <f t="shared" si="56"/>
        <v/>
      </c>
      <c r="AX731" s="9" t="str">
        <f t="shared" si="57"/>
        <v/>
      </c>
    </row>
    <row r="732" spans="1:50" x14ac:dyDescent="0.2">
      <c r="A732" s="2">
        <v>41038</v>
      </c>
      <c r="O732">
        <v>6.93</v>
      </c>
      <c r="P732">
        <v>7.01</v>
      </c>
      <c r="Q732">
        <v>7.15</v>
      </c>
      <c r="R732">
        <v>7.45</v>
      </c>
      <c r="S732">
        <v>7.86</v>
      </c>
      <c r="AT732" s="9" t="str">
        <f t="shared" si="55"/>
        <v/>
      </c>
      <c r="AU732" s="9" t="str">
        <f t="shared" si="58"/>
        <v/>
      </c>
      <c r="AV732" s="9" t="str">
        <f t="shared" si="59"/>
        <v/>
      </c>
      <c r="AW732" s="9" t="str">
        <f t="shared" si="56"/>
        <v/>
      </c>
      <c r="AX732" s="9" t="str">
        <f t="shared" si="57"/>
        <v/>
      </c>
    </row>
    <row r="733" spans="1:50" x14ac:dyDescent="0.2">
      <c r="A733" s="2">
        <v>41039</v>
      </c>
      <c r="O733">
        <v>7.02</v>
      </c>
      <c r="P733">
        <v>7.1</v>
      </c>
      <c r="Q733">
        <v>7.24</v>
      </c>
      <c r="R733">
        <v>7.54</v>
      </c>
      <c r="S733">
        <v>7.95</v>
      </c>
      <c r="AT733" s="9" t="str">
        <f t="shared" si="55"/>
        <v/>
      </c>
      <c r="AU733" s="9" t="str">
        <f t="shared" si="58"/>
        <v/>
      </c>
      <c r="AV733" s="9" t="str">
        <f t="shared" si="59"/>
        <v/>
      </c>
      <c r="AW733" s="9" t="str">
        <f t="shared" si="56"/>
        <v/>
      </c>
      <c r="AX733" s="9" t="str">
        <f t="shared" si="57"/>
        <v/>
      </c>
    </row>
    <row r="734" spans="1:50" x14ac:dyDescent="0.2">
      <c r="A734" s="2">
        <v>41040</v>
      </c>
      <c r="O734">
        <v>7.13</v>
      </c>
      <c r="P734">
        <v>7.17</v>
      </c>
      <c r="Q734">
        <v>7.29</v>
      </c>
      <c r="R734">
        <v>7.53</v>
      </c>
      <c r="S734">
        <v>7.94</v>
      </c>
      <c r="AT734" s="9" t="str">
        <f t="shared" si="55"/>
        <v/>
      </c>
      <c r="AU734" s="9" t="str">
        <f t="shared" si="58"/>
        <v/>
      </c>
      <c r="AV734" s="9" t="str">
        <f t="shared" si="59"/>
        <v/>
      </c>
      <c r="AW734" s="9" t="str">
        <f t="shared" si="56"/>
        <v/>
      </c>
      <c r="AX734" s="9" t="str">
        <f t="shared" si="57"/>
        <v/>
      </c>
    </row>
    <row r="735" spans="1:50" x14ac:dyDescent="0.2">
      <c r="A735" s="2">
        <v>41041</v>
      </c>
      <c r="O735">
        <v>7.13</v>
      </c>
      <c r="P735">
        <v>7.17</v>
      </c>
      <c r="Q735">
        <v>7.29</v>
      </c>
      <c r="R735">
        <v>7.53</v>
      </c>
      <c r="S735">
        <v>7.94</v>
      </c>
      <c r="AT735" s="9" t="str">
        <f t="shared" si="55"/>
        <v/>
      </c>
      <c r="AU735" s="9" t="str">
        <f t="shared" si="58"/>
        <v/>
      </c>
      <c r="AV735" s="9" t="str">
        <f t="shared" si="59"/>
        <v/>
      </c>
      <c r="AW735" s="9" t="str">
        <f t="shared" si="56"/>
        <v/>
      </c>
      <c r="AX735" s="9" t="str">
        <f t="shared" si="57"/>
        <v/>
      </c>
    </row>
    <row r="736" spans="1:50" x14ac:dyDescent="0.2">
      <c r="A736" s="2">
        <v>41042</v>
      </c>
      <c r="O736">
        <v>7.13</v>
      </c>
      <c r="P736">
        <v>7.17</v>
      </c>
      <c r="Q736">
        <v>7.29</v>
      </c>
      <c r="R736">
        <v>7.53</v>
      </c>
      <c r="S736">
        <v>7.94</v>
      </c>
      <c r="AT736" s="9" t="str">
        <f t="shared" si="55"/>
        <v/>
      </c>
      <c r="AU736" s="9" t="str">
        <f t="shared" si="58"/>
        <v/>
      </c>
      <c r="AV736" s="9" t="str">
        <f t="shared" si="59"/>
        <v/>
      </c>
      <c r="AW736" s="9" t="str">
        <f t="shared" si="56"/>
        <v/>
      </c>
      <c r="AX736" s="9" t="str">
        <f t="shared" si="57"/>
        <v/>
      </c>
    </row>
    <row r="737" spans="1:50" x14ac:dyDescent="0.2">
      <c r="A737" s="2">
        <v>41043</v>
      </c>
      <c r="O737">
        <v>7.14</v>
      </c>
      <c r="P737">
        <v>7.17</v>
      </c>
      <c r="Q737">
        <v>7.31</v>
      </c>
      <c r="R737">
        <v>7.55</v>
      </c>
      <c r="S737">
        <v>7.96</v>
      </c>
      <c r="AT737" s="9" t="str">
        <f t="shared" si="55"/>
        <v/>
      </c>
      <c r="AU737" s="9" t="str">
        <f t="shared" si="58"/>
        <v/>
      </c>
      <c r="AV737" s="9" t="str">
        <f t="shared" si="59"/>
        <v/>
      </c>
      <c r="AW737" s="9" t="str">
        <f t="shared" si="56"/>
        <v/>
      </c>
      <c r="AX737" s="9" t="str">
        <f t="shared" si="57"/>
        <v/>
      </c>
    </row>
    <row r="738" spans="1:50" x14ac:dyDescent="0.2">
      <c r="A738" s="2">
        <v>41044</v>
      </c>
      <c r="O738">
        <v>7.22</v>
      </c>
      <c r="P738">
        <v>7.25</v>
      </c>
      <c r="Q738">
        <v>7.39</v>
      </c>
      <c r="R738">
        <v>7.63</v>
      </c>
      <c r="S738">
        <v>8.0399999999999991</v>
      </c>
      <c r="AT738" s="9" t="str">
        <f t="shared" si="55"/>
        <v/>
      </c>
      <c r="AU738" s="9" t="str">
        <f t="shared" si="58"/>
        <v/>
      </c>
      <c r="AV738" s="9" t="str">
        <f t="shared" si="59"/>
        <v/>
      </c>
      <c r="AW738" s="9" t="str">
        <f t="shared" si="56"/>
        <v/>
      </c>
      <c r="AX738" s="9" t="str">
        <f t="shared" si="57"/>
        <v/>
      </c>
    </row>
    <row r="739" spans="1:50" x14ac:dyDescent="0.2">
      <c r="A739" s="2">
        <v>41045</v>
      </c>
      <c r="O739">
        <v>7.37</v>
      </c>
      <c r="P739">
        <v>7.4</v>
      </c>
      <c r="Q739">
        <v>7.54</v>
      </c>
      <c r="R739">
        <v>7.78</v>
      </c>
      <c r="S739">
        <v>8.19</v>
      </c>
      <c r="AT739" s="9" t="str">
        <f t="shared" si="55"/>
        <v/>
      </c>
      <c r="AU739" s="9" t="str">
        <f t="shared" si="58"/>
        <v/>
      </c>
      <c r="AV739" s="9" t="str">
        <f t="shared" si="59"/>
        <v/>
      </c>
      <c r="AW739" s="9" t="str">
        <f t="shared" si="56"/>
        <v/>
      </c>
      <c r="AX739" s="9" t="str">
        <f t="shared" si="57"/>
        <v/>
      </c>
    </row>
    <row r="740" spans="1:50" x14ac:dyDescent="0.2">
      <c r="A740" s="2">
        <v>41046</v>
      </c>
      <c r="O740">
        <v>7.37</v>
      </c>
      <c r="P740">
        <v>7.4</v>
      </c>
      <c r="Q740">
        <v>7.54</v>
      </c>
      <c r="R740">
        <v>7.78</v>
      </c>
      <c r="S740">
        <v>8.19</v>
      </c>
      <c r="AT740" s="9" t="str">
        <f t="shared" si="55"/>
        <v/>
      </c>
      <c r="AU740" s="9" t="str">
        <f t="shared" si="58"/>
        <v/>
      </c>
      <c r="AV740" s="9" t="str">
        <f t="shared" si="59"/>
        <v/>
      </c>
      <c r="AW740" s="9" t="str">
        <f t="shared" si="56"/>
        <v/>
      </c>
      <c r="AX740" s="9" t="str">
        <f t="shared" si="57"/>
        <v/>
      </c>
    </row>
    <row r="741" spans="1:50" x14ac:dyDescent="0.2">
      <c r="A741" s="2">
        <v>41047</v>
      </c>
      <c r="O741">
        <v>7.52</v>
      </c>
      <c r="P741">
        <v>7.55</v>
      </c>
      <c r="Q741">
        <v>7.67</v>
      </c>
      <c r="R741">
        <v>7.87</v>
      </c>
      <c r="S741">
        <v>8.2799999999999994</v>
      </c>
      <c r="AT741" s="9" t="str">
        <f t="shared" si="55"/>
        <v/>
      </c>
      <c r="AU741" s="9" t="str">
        <f t="shared" si="58"/>
        <v/>
      </c>
      <c r="AV741" s="9" t="str">
        <f t="shared" si="59"/>
        <v/>
      </c>
      <c r="AW741" s="9" t="str">
        <f t="shared" si="56"/>
        <v/>
      </c>
      <c r="AX741" s="9" t="str">
        <f t="shared" si="57"/>
        <v/>
      </c>
    </row>
    <row r="742" spans="1:50" x14ac:dyDescent="0.2">
      <c r="A742" s="2">
        <v>41048</v>
      </c>
      <c r="O742">
        <v>7.52</v>
      </c>
      <c r="P742">
        <v>7.55</v>
      </c>
      <c r="Q742">
        <v>7.67</v>
      </c>
      <c r="R742">
        <v>7.87</v>
      </c>
      <c r="S742">
        <v>8.2799999999999994</v>
      </c>
      <c r="AT742" s="9" t="str">
        <f t="shared" si="55"/>
        <v/>
      </c>
      <c r="AU742" s="9" t="str">
        <f t="shared" si="58"/>
        <v/>
      </c>
      <c r="AV742" s="9" t="str">
        <f t="shared" si="59"/>
        <v/>
      </c>
      <c r="AW742" s="9" t="str">
        <f t="shared" si="56"/>
        <v/>
      </c>
      <c r="AX742" s="9" t="str">
        <f t="shared" si="57"/>
        <v/>
      </c>
    </row>
    <row r="743" spans="1:50" x14ac:dyDescent="0.2">
      <c r="A743" s="2">
        <v>41049</v>
      </c>
      <c r="O743">
        <v>7.52</v>
      </c>
      <c r="P743">
        <v>7.55</v>
      </c>
      <c r="Q743">
        <v>7.67</v>
      </c>
      <c r="R743">
        <v>7.87</v>
      </c>
      <c r="S743">
        <v>8.2799999999999994</v>
      </c>
      <c r="AT743" s="9" t="str">
        <f t="shared" si="55"/>
        <v/>
      </c>
      <c r="AU743" s="9" t="str">
        <f t="shared" si="58"/>
        <v/>
      </c>
      <c r="AV743" s="9" t="str">
        <f t="shared" si="59"/>
        <v/>
      </c>
      <c r="AW743" s="9" t="str">
        <f t="shared" si="56"/>
        <v/>
      </c>
      <c r="AX743" s="9" t="str">
        <f t="shared" si="57"/>
        <v/>
      </c>
    </row>
    <row r="744" spans="1:50" x14ac:dyDescent="0.2">
      <c r="A744" s="2">
        <v>41050</v>
      </c>
      <c r="O744">
        <v>7.47</v>
      </c>
      <c r="P744">
        <v>7.5</v>
      </c>
      <c r="Q744">
        <v>7.62</v>
      </c>
      <c r="R744">
        <v>7.82</v>
      </c>
      <c r="S744">
        <v>8.23</v>
      </c>
      <c r="AT744" s="9" t="str">
        <f t="shared" si="55"/>
        <v/>
      </c>
      <c r="AU744" s="9" t="str">
        <f t="shared" si="58"/>
        <v/>
      </c>
      <c r="AV744" s="9" t="str">
        <f t="shared" si="59"/>
        <v/>
      </c>
      <c r="AW744" s="9" t="str">
        <f t="shared" si="56"/>
        <v/>
      </c>
      <c r="AX744" s="9" t="str">
        <f t="shared" si="57"/>
        <v/>
      </c>
    </row>
    <row r="745" spans="1:50" x14ac:dyDescent="0.2">
      <c r="A745" s="2">
        <v>41051</v>
      </c>
      <c r="O745">
        <v>7.28</v>
      </c>
      <c r="P745">
        <v>7.35</v>
      </c>
      <c r="Q745">
        <v>7.47</v>
      </c>
      <c r="R745">
        <v>7.67</v>
      </c>
      <c r="S745">
        <v>8.08</v>
      </c>
      <c r="AT745" s="9" t="str">
        <f t="shared" si="55"/>
        <v/>
      </c>
      <c r="AU745" s="9" t="str">
        <f t="shared" si="58"/>
        <v/>
      </c>
      <c r="AV745" s="9" t="str">
        <f t="shared" si="59"/>
        <v/>
      </c>
      <c r="AW745" s="9" t="str">
        <f t="shared" si="56"/>
        <v/>
      </c>
      <c r="AX745" s="9" t="str">
        <f t="shared" si="57"/>
        <v/>
      </c>
    </row>
    <row r="746" spans="1:50" x14ac:dyDescent="0.2">
      <c r="A746" s="2">
        <v>41052</v>
      </c>
      <c r="O746">
        <v>7.4050000000000002</v>
      </c>
      <c r="P746">
        <v>7.4749999999999996</v>
      </c>
      <c r="Q746">
        <v>7.5949999999999998</v>
      </c>
      <c r="R746">
        <v>7.7949999999999999</v>
      </c>
      <c r="S746">
        <v>8.1649999999999991</v>
      </c>
      <c r="AT746" s="9" t="str">
        <f t="shared" si="55"/>
        <v/>
      </c>
      <c r="AU746" s="9" t="str">
        <f t="shared" si="58"/>
        <v/>
      </c>
      <c r="AV746" s="9" t="str">
        <f t="shared" si="59"/>
        <v/>
      </c>
      <c r="AW746" s="9" t="str">
        <f t="shared" si="56"/>
        <v/>
      </c>
      <c r="AX746" s="9" t="str">
        <f t="shared" si="57"/>
        <v/>
      </c>
    </row>
    <row r="747" spans="1:50" x14ac:dyDescent="0.2">
      <c r="A747" s="2">
        <v>41053</v>
      </c>
      <c r="O747">
        <v>7.38</v>
      </c>
      <c r="P747">
        <v>7.45</v>
      </c>
      <c r="Q747">
        <v>7.57</v>
      </c>
      <c r="R747">
        <v>7.77</v>
      </c>
      <c r="S747">
        <v>8.14</v>
      </c>
      <c r="AT747" s="9" t="str">
        <f t="shared" si="55"/>
        <v/>
      </c>
      <c r="AU747" s="9" t="str">
        <f t="shared" si="58"/>
        <v/>
      </c>
      <c r="AV747" s="9" t="str">
        <f t="shared" si="59"/>
        <v/>
      </c>
      <c r="AW747" s="9" t="str">
        <f t="shared" si="56"/>
        <v/>
      </c>
      <c r="AX747" s="9" t="str">
        <f t="shared" si="57"/>
        <v/>
      </c>
    </row>
    <row r="748" spans="1:50" x14ac:dyDescent="0.2">
      <c r="A748" s="2">
        <v>41054</v>
      </c>
      <c r="O748">
        <v>7.38</v>
      </c>
      <c r="P748">
        <v>7.45</v>
      </c>
      <c r="Q748">
        <v>7.57</v>
      </c>
      <c r="R748">
        <v>7.77</v>
      </c>
      <c r="S748">
        <v>8.14</v>
      </c>
      <c r="AT748" s="9" t="str">
        <f t="shared" si="55"/>
        <v/>
      </c>
      <c r="AU748" s="9" t="str">
        <f t="shared" si="58"/>
        <v/>
      </c>
      <c r="AV748" s="9" t="str">
        <f t="shared" si="59"/>
        <v/>
      </c>
      <c r="AW748" s="9" t="str">
        <f t="shared" si="56"/>
        <v/>
      </c>
      <c r="AX748" s="9" t="str">
        <f t="shared" si="57"/>
        <v/>
      </c>
    </row>
    <row r="749" spans="1:50" x14ac:dyDescent="0.2">
      <c r="A749" s="2">
        <v>41055</v>
      </c>
      <c r="O749">
        <v>7.38</v>
      </c>
      <c r="P749">
        <v>7.45</v>
      </c>
      <c r="Q749">
        <v>7.57</v>
      </c>
      <c r="R749">
        <v>7.77</v>
      </c>
      <c r="S749">
        <v>8.14</v>
      </c>
      <c r="AT749" s="9" t="str">
        <f t="shared" si="55"/>
        <v/>
      </c>
      <c r="AU749" s="9" t="str">
        <f t="shared" si="58"/>
        <v/>
      </c>
      <c r="AV749" s="9" t="str">
        <f t="shared" si="59"/>
        <v/>
      </c>
      <c r="AW749" s="9" t="str">
        <f t="shared" si="56"/>
        <v/>
      </c>
      <c r="AX749" s="9" t="str">
        <f t="shared" si="57"/>
        <v/>
      </c>
    </row>
    <row r="750" spans="1:50" x14ac:dyDescent="0.2">
      <c r="A750" s="2">
        <v>41056</v>
      </c>
      <c r="O750">
        <v>7.38</v>
      </c>
      <c r="P750">
        <v>7.45</v>
      </c>
      <c r="Q750">
        <v>7.57</v>
      </c>
      <c r="R750">
        <v>7.77</v>
      </c>
      <c r="S750">
        <v>8.14</v>
      </c>
      <c r="AT750" s="9" t="str">
        <f t="shared" si="55"/>
        <v/>
      </c>
      <c r="AU750" s="9" t="str">
        <f t="shared" si="58"/>
        <v/>
      </c>
      <c r="AV750" s="9" t="str">
        <f t="shared" si="59"/>
        <v/>
      </c>
      <c r="AW750" s="9" t="str">
        <f t="shared" si="56"/>
        <v/>
      </c>
      <c r="AX750" s="9" t="str">
        <f t="shared" si="57"/>
        <v/>
      </c>
    </row>
    <row r="751" spans="1:50" x14ac:dyDescent="0.2">
      <c r="A751" s="2">
        <v>41057</v>
      </c>
      <c r="O751">
        <v>7.45</v>
      </c>
      <c r="P751">
        <v>7.5</v>
      </c>
      <c r="Q751">
        <v>7.57</v>
      </c>
      <c r="R751">
        <v>7.71</v>
      </c>
      <c r="S751">
        <v>8.01</v>
      </c>
      <c r="AT751" s="9" t="str">
        <f t="shared" si="55"/>
        <v/>
      </c>
      <c r="AU751" s="9" t="str">
        <f t="shared" si="58"/>
        <v/>
      </c>
      <c r="AV751" s="9" t="str">
        <f t="shared" si="59"/>
        <v/>
      </c>
      <c r="AW751" s="9" t="str">
        <f t="shared" si="56"/>
        <v/>
      </c>
      <c r="AX751" s="9" t="str">
        <f t="shared" si="57"/>
        <v/>
      </c>
    </row>
    <row r="752" spans="1:50" x14ac:dyDescent="0.2">
      <c r="A752" s="2">
        <v>41058</v>
      </c>
      <c r="O752">
        <v>7.52</v>
      </c>
      <c r="P752">
        <v>7.57</v>
      </c>
      <c r="Q752">
        <v>7.64</v>
      </c>
      <c r="R752">
        <v>7.78</v>
      </c>
      <c r="S752">
        <v>8.0399999999999991</v>
      </c>
      <c r="AT752" s="9" t="str">
        <f t="shared" si="55"/>
        <v/>
      </c>
      <c r="AU752" s="9" t="str">
        <f t="shared" si="58"/>
        <v/>
      </c>
      <c r="AV752" s="9" t="str">
        <f t="shared" si="59"/>
        <v/>
      </c>
      <c r="AW752" s="9" t="str">
        <f t="shared" si="56"/>
        <v/>
      </c>
      <c r="AX752" s="9" t="str">
        <f t="shared" si="57"/>
        <v/>
      </c>
    </row>
    <row r="753" spans="1:50" x14ac:dyDescent="0.2">
      <c r="A753" s="2">
        <v>41059</v>
      </c>
      <c r="O753">
        <v>7.58</v>
      </c>
      <c r="P753">
        <v>7.63</v>
      </c>
      <c r="Q753">
        <v>7.7</v>
      </c>
      <c r="R753">
        <v>7.84</v>
      </c>
      <c r="S753">
        <v>8.1</v>
      </c>
      <c r="AT753" s="9" t="str">
        <f t="shared" si="55"/>
        <v/>
      </c>
      <c r="AU753" s="9" t="str">
        <f t="shared" si="58"/>
        <v/>
      </c>
      <c r="AV753" s="9" t="str">
        <f t="shared" si="59"/>
        <v/>
      </c>
      <c r="AW753" s="9" t="str">
        <f t="shared" si="56"/>
        <v/>
      </c>
      <c r="AX753" s="9" t="str">
        <f t="shared" si="57"/>
        <v/>
      </c>
    </row>
    <row r="754" spans="1:50" x14ac:dyDescent="0.2">
      <c r="A754" s="2">
        <v>41060</v>
      </c>
      <c r="O754">
        <v>7.58</v>
      </c>
      <c r="P754">
        <v>7.63</v>
      </c>
      <c r="Q754">
        <v>7.7</v>
      </c>
      <c r="R754">
        <v>7.84</v>
      </c>
      <c r="S754">
        <v>8.1</v>
      </c>
      <c r="AT754" s="9" t="str">
        <f t="shared" si="55"/>
        <v/>
      </c>
      <c r="AU754" s="9" t="str">
        <f t="shared" si="58"/>
        <v/>
      </c>
      <c r="AV754" s="9" t="str">
        <f t="shared" si="59"/>
        <v/>
      </c>
      <c r="AW754" s="9" t="str">
        <f t="shared" si="56"/>
        <v/>
      </c>
      <c r="AX754" s="9" t="str">
        <f t="shared" si="57"/>
        <v/>
      </c>
    </row>
    <row r="755" spans="1:50" x14ac:dyDescent="0.2">
      <c r="A755" s="2">
        <v>41061</v>
      </c>
      <c r="O755">
        <v>7.85</v>
      </c>
      <c r="P755">
        <v>7.95</v>
      </c>
      <c r="Q755">
        <v>8.02</v>
      </c>
      <c r="R755">
        <v>8.16</v>
      </c>
      <c r="S755">
        <v>8.42</v>
      </c>
      <c r="AT755" s="9" t="str">
        <f t="shared" si="55"/>
        <v/>
      </c>
      <c r="AU755" s="9" t="str">
        <f t="shared" si="58"/>
        <v/>
      </c>
      <c r="AV755" s="9" t="str">
        <f t="shared" si="59"/>
        <v/>
      </c>
      <c r="AW755" s="9" t="str">
        <f t="shared" si="56"/>
        <v/>
      </c>
      <c r="AX755" s="9" t="str">
        <f t="shared" si="57"/>
        <v/>
      </c>
    </row>
    <row r="756" spans="1:50" x14ac:dyDescent="0.2">
      <c r="A756" s="2">
        <v>41062</v>
      </c>
      <c r="O756">
        <v>7.85</v>
      </c>
      <c r="P756">
        <v>7.95</v>
      </c>
      <c r="Q756">
        <v>8.02</v>
      </c>
      <c r="R756">
        <v>8.16</v>
      </c>
      <c r="S756">
        <v>8.42</v>
      </c>
      <c r="AT756" s="9" t="str">
        <f t="shared" si="55"/>
        <v/>
      </c>
      <c r="AU756" s="9" t="str">
        <f t="shared" si="58"/>
        <v/>
      </c>
      <c r="AV756" s="9" t="str">
        <f t="shared" si="59"/>
        <v/>
      </c>
      <c r="AW756" s="9" t="str">
        <f t="shared" si="56"/>
        <v/>
      </c>
      <c r="AX756" s="9" t="str">
        <f t="shared" si="57"/>
        <v/>
      </c>
    </row>
    <row r="757" spans="1:50" x14ac:dyDescent="0.2">
      <c r="A757" s="2">
        <v>41063</v>
      </c>
      <c r="O757">
        <v>7.85</v>
      </c>
      <c r="P757">
        <v>7.95</v>
      </c>
      <c r="Q757">
        <v>8.02</v>
      </c>
      <c r="R757">
        <v>8.16</v>
      </c>
      <c r="S757">
        <v>8.42</v>
      </c>
      <c r="AT757" s="9" t="str">
        <f t="shared" si="55"/>
        <v/>
      </c>
      <c r="AU757" s="9" t="str">
        <f t="shared" si="58"/>
        <v/>
      </c>
      <c r="AV757" s="9" t="str">
        <f t="shared" si="59"/>
        <v/>
      </c>
      <c r="AW757" s="9" t="str">
        <f t="shared" si="56"/>
        <v/>
      </c>
      <c r="AX757" s="9" t="str">
        <f t="shared" si="57"/>
        <v/>
      </c>
    </row>
    <row r="758" spans="1:50" x14ac:dyDescent="0.2">
      <c r="A758" s="2">
        <v>41064</v>
      </c>
      <c r="O758">
        <v>7.85</v>
      </c>
      <c r="P758">
        <v>7.95</v>
      </c>
      <c r="Q758">
        <v>8.02</v>
      </c>
      <c r="R758">
        <v>8.16</v>
      </c>
      <c r="S758">
        <v>8.42</v>
      </c>
      <c r="AT758" s="9" t="str">
        <f t="shared" si="55"/>
        <v/>
      </c>
      <c r="AU758" s="9" t="str">
        <f t="shared" si="58"/>
        <v/>
      </c>
      <c r="AV758" s="9" t="str">
        <f t="shared" si="59"/>
        <v/>
      </c>
      <c r="AW758" s="9" t="str">
        <f t="shared" si="56"/>
        <v/>
      </c>
      <c r="AX758" s="9" t="str">
        <f t="shared" si="57"/>
        <v/>
      </c>
    </row>
    <row r="759" spans="1:50" x14ac:dyDescent="0.2">
      <c r="A759" s="2">
        <v>41065</v>
      </c>
      <c r="O759">
        <v>7.85</v>
      </c>
      <c r="P759">
        <v>7.95</v>
      </c>
      <c r="Q759">
        <v>8.02</v>
      </c>
      <c r="R759">
        <v>8.16</v>
      </c>
      <c r="S759">
        <v>8.42</v>
      </c>
      <c r="AT759" s="9" t="str">
        <f t="shared" si="55"/>
        <v/>
      </c>
      <c r="AU759" s="9" t="str">
        <f t="shared" si="58"/>
        <v/>
      </c>
      <c r="AV759" s="9" t="str">
        <f t="shared" si="59"/>
        <v/>
      </c>
      <c r="AW759" s="9" t="str">
        <f t="shared" si="56"/>
        <v/>
      </c>
      <c r="AX759" s="9" t="str">
        <f t="shared" si="57"/>
        <v/>
      </c>
    </row>
    <row r="760" spans="1:50" x14ac:dyDescent="0.2">
      <c r="A760" s="2">
        <v>41066</v>
      </c>
      <c r="O760">
        <v>7.41</v>
      </c>
      <c r="P760">
        <v>7.51</v>
      </c>
      <c r="Q760">
        <v>7.58</v>
      </c>
      <c r="R760">
        <v>7.72</v>
      </c>
      <c r="S760">
        <v>7.98</v>
      </c>
      <c r="AT760" s="9" t="str">
        <f t="shared" si="55"/>
        <v/>
      </c>
      <c r="AU760" s="9" t="str">
        <f t="shared" si="58"/>
        <v/>
      </c>
      <c r="AV760" s="9" t="str">
        <f t="shared" si="59"/>
        <v/>
      </c>
      <c r="AW760" s="9" t="str">
        <f t="shared" si="56"/>
        <v/>
      </c>
      <c r="AX760" s="9" t="str">
        <f t="shared" si="57"/>
        <v/>
      </c>
    </row>
    <row r="761" spans="1:50" x14ac:dyDescent="0.2">
      <c r="A761" s="2">
        <v>41067</v>
      </c>
      <c r="O761">
        <v>7.41</v>
      </c>
      <c r="P761">
        <v>7.51</v>
      </c>
      <c r="Q761">
        <v>7.58</v>
      </c>
      <c r="R761">
        <v>7.72</v>
      </c>
      <c r="S761">
        <v>7.98</v>
      </c>
      <c r="AT761" s="9" t="str">
        <f t="shared" si="55"/>
        <v/>
      </c>
      <c r="AU761" s="9" t="str">
        <f t="shared" si="58"/>
        <v/>
      </c>
      <c r="AV761" s="9" t="str">
        <f t="shared" si="59"/>
        <v/>
      </c>
      <c r="AW761" s="9" t="str">
        <f t="shared" si="56"/>
        <v/>
      </c>
      <c r="AX761" s="9" t="str">
        <f t="shared" si="57"/>
        <v/>
      </c>
    </row>
    <row r="762" spans="1:50" x14ac:dyDescent="0.2">
      <c r="A762" s="2">
        <v>41068</v>
      </c>
      <c r="O762">
        <v>7.55</v>
      </c>
      <c r="P762">
        <v>7.65</v>
      </c>
      <c r="Q762">
        <v>7.72</v>
      </c>
      <c r="R762">
        <v>7.86</v>
      </c>
      <c r="S762">
        <v>8.1199999999999992</v>
      </c>
      <c r="AT762" s="9" t="str">
        <f t="shared" si="55"/>
        <v/>
      </c>
      <c r="AU762" s="9" t="str">
        <f t="shared" si="58"/>
        <v/>
      </c>
      <c r="AV762" s="9" t="str">
        <f t="shared" si="59"/>
        <v/>
      </c>
      <c r="AW762" s="9" t="str">
        <f t="shared" si="56"/>
        <v/>
      </c>
      <c r="AX762" s="9" t="str">
        <f t="shared" si="57"/>
        <v/>
      </c>
    </row>
    <row r="763" spans="1:50" x14ac:dyDescent="0.2">
      <c r="A763" s="2">
        <v>41069</v>
      </c>
      <c r="O763">
        <v>7.55</v>
      </c>
      <c r="P763">
        <v>7.65</v>
      </c>
      <c r="Q763">
        <v>7.72</v>
      </c>
      <c r="R763">
        <v>7.86</v>
      </c>
      <c r="S763">
        <v>8.1199999999999992</v>
      </c>
      <c r="AT763" s="9" t="str">
        <f t="shared" si="55"/>
        <v/>
      </c>
      <c r="AU763" s="9" t="str">
        <f t="shared" si="58"/>
        <v/>
      </c>
      <c r="AV763" s="9" t="str">
        <f t="shared" si="59"/>
        <v/>
      </c>
      <c r="AW763" s="9" t="str">
        <f t="shared" si="56"/>
        <v/>
      </c>
      <c r="AX763" s="9" t="str">
        <f t="shared" si="57"/>
        <v/>
      </c>
    </row>
    <row r="764" spans="1:50" x14ac:dyDescent="0.2">
      <c r="A764" s="2">
        <v>41070</v>
      </c>
      <c r="O764">
        <v>7.55</v>
      </c>
      <c r="P764">
        <v>7.65</v>
      </c>
      <c r="Q764">
        <v>7.72</v>
      </c>
      <c r="R764">
        <v>7.86</v>
      </c>
      <c r="S764">
        <v>8.1199999999999992</v>
      </c>
      <c r="AT764" s="9" t="str">
        <f t="shared" si="55"/>
        <v/>
      </c>
      <c r="AU764" s="9" t="str">
        <f t="shared" si="58"/>
        <v/>
      </c>
      <c r="AV764" s="9" t="str">
        <f t="shared" si="59"/>
        <v/>
      </c>
      <c r="AW764" s="9" t="str">
        <f t="shared" si="56"/>
        <v/>
      </c>
      <c r="AX764" s="9" t="str">
        <f t="shared" si="57"/>
        <v/>
      </c>
    </row>
    <row r="765" spans="1:50" x14ac:dyDescent="0.2">
      <c r="A765" s="2">
        <v>41071</v>
      </c>
      <c r="O765">
        <v>7.55</v>
      </c>
      <c r="P765">
        <v>7.65</v>
      </c>
      <c r="Q765">
        <v>7.72</v>
      </c>
      <c r="R765">
        <v>7.86</v>
      </c>
      <c r="S765">
        <v>8.1199999999999992</v>
      </c>
      <c r="AT765" s="9" t="str">
        <f t="shared" si="55"/>
        <v/>
      </c>
      <c r="AU765" s="9" t="str">
        <f t="shared" si="58"/>
        <v/>
      </c>
      <c r="AV765" s="9" t="str">
        <f t="shared" si="59"/>
        <v/>
      </c>
      <c r="AW765" s="9" t="str">
        <f t="shared" si="56"/>
        <v/>
      </c>
      <c r="AX765" s="9" t="str">
        <f t="shared" si="57"/>
        <v/>
      </c>
    </row>
    <row r="766" spans="1:50" x14ac:dyDescent="0.2">
      <c r="A766" s="2">
        <v>41072</v>
      </c>
      <c r="O766">
        <v>7.55</v>
      </c>
      <c r="P766">
        <v>7.65</v>
      </c>
      <c r="Q766">
        <v>7.72</v>
      </c>
      <c r="R766">
        <v>7.86</v>
      </c>
      <c r="S766">
        <v>8.1199999999999992</v>
      </c>
      <c r="AT766" s="9" t="str">
        <f t="shared" si="55"/>
        <v/>
      </c>
      <c r="AU766" s="9" t="str">
        <f t="shared" si="58"/>
        <v/>
      </c>
      <c r="AV766" s="9" t="str">
        <f t="shared" si="59"/>
        <v/>
      </c>
      <c r="AW766" s="9" t="str">
        <f t="shared" si="56"/>
        <v/>
      </c>
      <c r="AX766" s="9" t="str">
        <f t="shared" si="57"/>
        <v/>
      </c>
    </row>
    <row r="767" spans="1:50" x14ac:dyDescent="0.2">
      <c r="A767" s="2">
        <v>41073</v>
      </c>
      <c r="O767">
        <v>7.55</v>
      </c>
      <c r="P767">
        <v>7.65</v>
      </c>
      <c r="Q767">
        <v>7.72</v>
      </c>
      <c r="R767">
        <v>7.86</v>
      </c>
      <c r="S767">
        <v>8.1199999999999992</v>
      </c>
      <c r="AT767" s="9" t="str">
        <f t="shared" si="55"/>
        <v/>
      </c>
      <c r="AU767" s="9" t="str">
        <f t="shared" si="58"/>
        <v/>
      </c>
      <c r="AV767" s="9" t="str">
        <f t="shared" si="59"/>
        <v/>
      </c>
      <c r="AW767" s="9" t="str">
        <f t="shared" si="56"/>
        <v/>
      </c>
      <c r="AX767" s="9" t="str">
        <f t="shared" si="57"/>
        <v/>
      </c>
    </row>
    <row r="768" spans="1:50" x14ac:dyDescent="0.2">
      <c r="A768" s="2">
        <v>41074</v>
      </c>
      <c r="O768">
        <v>7.55</v>
      </c>
      <c r="P768">
        <v>7.65</v>
      </c>
      <c r="Q768">
        <v>7.72</v>
      </c>
      <c r="R768">
        <v>7.86</v>
      </c>
      <c r="S768">
        <v>8.1199999999999992</v>
      </c>
      <c r="AT768" s="9" t="str">
        <f t="shared" si="55"/>
        <v/>
      </c>
      <c r="AU768" s="9" t="str">
        <f t="shared" si="58"/>
        <v/>
      </c>
      <c r="AV768" s="9" t="str">
        <f t="shared" si="59"/>
        <v/>
      </c>
      <c r="AW768" s="9" t="str">
        <f t="shared" si="56"/>
        <v/>
      </c>
      <c r="AX768" s="9" t="str">
        <f t="shared" si="57"/>
        <v/>
      </c>
    </row>
    <row r="769" spans="1:50" x14ac:dyDescent="0.2">
      <c r="A769" s="2">
        <v>41075</v>
      </c>
      <c r="O769">
        <v>7.55</v>
      </c>
      <c r="P769">
        <v>7.65</v>
      </c>
      <c r="Q769">
        <v>7.72</v>
      </c>
      <c r="R769">
        <v>7.86</v>
      </c>
      <c r="S769">
        <v>8.1199999999999992</v>
      </c>
      <c r="AT769" s="9" t="str">
        <f t="shared" si="55"/>
        <v/>
      </c>
      <c r="AU769" s="9" t="str">
        <f t="shared" si="58"/>
        <v/>
      </c>
      <c r="AV769" s="9" t="str">
        <f t="shared" si="59"/>
        <v/>
      </c>
      <c r="AW769" s="9" t="str">
        <f t="shared" si="56"/>
        <v/>
      </c>
      <c r="AX769" s="9" t="str">
        <f t="shared" si="57"/>
        <v/>
      </c>
    </row>
    <row r="770" spans="1:50" x14ac:dyDescent="0.2">
      <c r="A770" s="2">
        <v>41076</v>
      </c>
      <c r="O770">
        <v>7.55</v>
      </c>
      <c r="P770">
        <v>7.65</v>
      </c>
      <c r="Q770">
        <v>7.72</v>
      </c>
      <c r="R770">
        <v>7.86</v>
      </c>
      <c r="S770">
        <v>8.1199999999999992</v>
      </c>
      <c r="AT770" s="9" t="str">
        <f t="shared" ref="AT770:AT833" si="60">IF(COUNT(T770:W770)&lt;4,"",AVERAGE(T770:W770))</f>
        <v/>
      </c>
      <c r="AU770" s="9" t="str">
        <f t="shared" si="58"/>
        <v/>
      </c>
      <c r="AV770" s="9" t="str">
        <f t="shared" si="59"/>
        <v/>
      </c>
      <c r="AW770" s="9" t="str">
        <f t="shared" ref="AW770:AW833" si="61">IF(COUNT(T770:AA770)&lt;8,"",(0.25*SUM(T770:W770)+SUM(X770:AA770))/5)</f>
        <v/>
      </c>
      <c r="AX770" s="9" t="str">
        <f t="shared" ref="AX770:AX833" si="62">IF(COUNT(T770:AF770)&lt;13,"",(0.25*SUM(T770:W770)+SUM(X770:AF770))/10)</f>
        <v/>
      </c>
    </row>
    <row r="771" spans="1:50" x14ac:dyDescent="0.2">
      <c r="A771" s="2">
        <v>41077</v>
      </c>
      <c r="O771">
        <v>7.55</v>
      </c>
      <c r="P771">
        <v>7.65</v>
      </c>
      <c r="Q771">
        <v>7.72</v>
      </c>
      <c r="R771">
        <v>7.86</v>
      </c>
      <c r="S771">
        <v>8.1199999999999992</v>
      </c>
      <c r="AT771" s="9" t="str">
        <f t="shared" si="60"/>
        <v/>
      </c>
      <c r="AU771" s="9" t="str">
        <f t="shared" si="58"/>
        <v/>
      </c>
      <c r="AV771" s="9" t="str">
        <f t="shared" si="59"/>
        <v/>
      </c>
      <c r="AW771" s="9" t="str">
        <f t="shared" si="61"/>
        <v/>
      </c>
      <c r="AX771" s="9" t="str">
        <f t="shared" si="62"/>
        <v/>
      </c>
    </row>
    <row r="772" spans="1:50" x14ac:dyDescent="0.2">
      <c r="A772" s="2">
        <v>41078</v>
      </c>
      <c r="O772">
        <v>7.55</v>
      </c>
      <c r="P772">
        <v>7.65</v>
      </c>
      <c r="Q772">
        <v>7.72</v>
      </c>
      <c r="R772">
        <v>7.86</v>
      </c>
      <c r="S772">
        <v>8.1199999999999992</v>
      </c>
      <c r="AT772" s="9" t="str">
        <f t="shared" si="60"/>
        <v/>
      </c>
      <c r="AU772" s="9" t="str">
        <f t="shared" si="58"/>
        <v/>
      </c>
      <c r="AV772" s="9" t="str">
        <f t="shared" si="59"/>
        <v/>
      </c>
      <c r="AW772" s="9" t="str">
        <f t="shared" si="61"/>
        <v/>
      </c>
      <c r="AX772" s="9" t="str">
        <f t="shared" si="62"/>
        <v/>
      </c>
    </row>
    <row r="773" spans="1:50" x14ac:dyDescent="0.2">
      <c r="A773" s="2">
        <v>41079</v>
      </c>
      <c r="O773">
        <v>7.57</v>
      </c>
      <c r="P773">
        <v>7.67</v>
      </c>
      <c r="Q773">
        <v>7.73</v>
      </c>
      <c r="R773">
        <v>7.85</v>
      </c>
      <c r="S773">
        <v>8.16</v>
      </c>
      <c r="AT773" s="9" t="str">
        <f t="shared" si="60"/>
        <v/>
      </c>
      <c r="AU773" s="9" t="str">
        <f t="shared" ref="AU773:AU836" si="63">IF(OR(AT773="",X773=""),"",(AT773+X773)/2)</f>
        <v/>
      </c>
      <c r="AV773" s="9" t="str">
        <f t="shared" ref="AV773:AV836" si="64">IF(OR(AT773="",X773="",Y773=""),"",(AT773+X773+Y773)/3)</f>
        <v/>
      </c>
      <c r="AW773" s="9" t="str">
        <f t="shared" si="61"/>
        <v/>
      </c>
      <c r="AX773" s="9" t="str">
        <f t="shared" si="62"/>
        <v/>
      </c>
    </row>
    <row r="774" spans="1:50" x14ac:dyDescent="0.2">
      <c r="A774" s="2">
        <v>41080</v>
      </c>
      <c r="O774">
        <v>7.57</v>
      </c>
      <c r="P774">
        <v>7.67</v>
      </c>
      <c r="Q774">
        <v>7.73</v>
      </c>
      <c r="R774">
        <v>7.85</v>
      </c>
      <c r="S774">
        <v>8.16</v>
      </c>
      <c r="AT774" s="9" t="str">
        <f t="shared" si="60"/>
        <v/>
      </c>
      <c r="AU774" s="9" t="str">
        <f t="shared" si="63"/>
        <v/>
      </c>
      <c r="AV774" s="9" t="str">
        <f t="shared" si="64"/>
        <v/>
      </c>
      <c r="AW774" s="9" t="str">
        <f t="shared" si="61"/>
        <v/>
      </c>
      <c r="AX774" s="9" t="str">
        <f t="shared" si="62"/>
        <v/>
      </c>
    </row>
    <row r="775" spans="1:50" x14ac:dyDescent="0.2">
      <c r="A775" s="2">
        <v>41081</v>
      </c>
      <c r="O775">
        <v>7.57</v>
      </c>
      <c r="P775">
        <v>7.67</v>
      </c>
      <c r="Q775">
        <v>7.73</v>
      </c>
      <c r="R775">
        <v>7.85</v>
      </c>
      <c r="S775">
        <v>8.16</v>
      </c>
      <c r="AT775" s="9" t="str">
        <f t="shared" si="60"/>
        <v/>
      </c>
      <c r="AU775" s="9" t="str">
        <f t="shared" si="63"/>
        <v/>
      </c>
      <c r="AV775" s="9" t="str">
        <f t="shared" si="64"/>
        <v/>
      </c>
      <c r="AW775" s="9" t="str">
        <f t="shared" si="61"/>
        <v/>
      </c>
      <c r="AX775" s="9" t="str">
        <f t="shared" si="62"/>
        <v/>
      </c>
    </row>
    <row r="776" spans="1:50" x14ac:dyDescent="0.2">
      <c r="A776" s="2">
        <v>41082</v>
      </c>
      <c r="O776">
        <v>7.65</v>
      </c>
      <c r="P776">
        <v>7.75</v>
      </c>
      <c r="Q776">
        <v>7.81</v>
      </c>
      <c r="R776">
        <v>7.93</v>
      </c>
      <c r="S776">
        <v>8.24</v>
      </c>
      <c r="AT776" s="9" t="str">
        <f t="shared" si="60"/>
        <v/>
      </c>
      <c r="AU776" s="9" t="str">
        <f t="shared" si="63"/>
        <v/>
      </c>
      <c r="AV776" s="9" t="str">
        <f t="shared" si="64"/>
        <v/>
      </c>
      <c r="AW776" s="9" t="str">
        <f t="shared" si="61"/>
        <v/>
      </c>
      <c r="AX776" s="9" t="str">
        <f t="shared" si="62"/>
        <v/>
      </c>
    </row>
    <row r="777" spans="1:50" x14ac:dyDescent="0.2">
      <c r="A777" s="2">
        <v>41083</v>
      </c>
      <c r="O777">
        <v>7.65</v>
      </c>
      <c r="P777">
        <v>7.75</v>
      </c>
      <c r="Q777">
        <v>7.81</v>
      </c>
      <c r="R777">
        <v>7.93</v>
      </c>
      <c r="S777">
        <v>8.24</v>
      </c>
      <c r="AT777" s="9" t="str">
        <f t="shared" si="60"/>
        <v/>
      </c>
      <c r="AU777" s="9" t="str">
        <f t="shared" si="63"/>
        <v/>
      </c>
      <c r="AV777" s="9" t="str">
        <f t="shared" si="64"/>
        <v/>
      </c>
      <c r="AW777" s="9" t="str">
        <f t="shared" si="61"/>
        <v/>
      </c>
      <c r="AX777" s="9" t="str">
        <f t="shared" si="62"/>
        <v/>
      </c>
    </row>
    <row r="778" spans="1:50" x14ac:dyDescent="0.2">
      <c r="A778" s="2">
        <v>41084</v>
      </c>
      <c r="O778">
        <v>7.65</v>
      </c>
      <c r="P778">
        <v>7.75</v>
      </c>
      <c r="Q778">
        <v>7.81</v>
      </c>
      <c r="R778">
        <v>7.93</v>
      </c>
      <c r="S778">
        <v>8.24</v>
      </c>
      <c r="AT778" s="9" t="str">
        <f t="shared" si="60"/>
        <v/>
      </c>
      <c r="AU778" s="9" t="str">
        <f t="shared" si="63"/>
        <v/>
      </c>
      <c r="AV778" s="9" t="str">
        <f t="shared" si="64"/>
        <v/>
      </c>
      <c r="AW778" s="9" t="str">
        <f t="shared" si="61"/>
        <v/>
      </c>
      <c r="AX778" s="9" t="str">
        <f t="shared" si="62"/>
        <v/>
      </c>
    </row>
    <row r="779" spans="1:50" x14ac:dyDescent="0.2">
      <c r="A779" s="2">
        <v>41085</v>
      </c>
      <c r="O779">
        <v>7.65</v>
      </c>
      <c r="P779">
        <v>7.75</v>
      </c>
      <c r="Q779">
        <v>7.8</v>
      </c>
      <c r="R779">
        <v>7.9</v>
      </c>
      <c r="S779">
        <v>8.2100000000000009</v>
      </c>
      <c r="AT779" s="9" t="str">
        <f t="shared" si="60"/>
        <v/>
      </c>
      <c r="AU779" s="9" t="str">
        <f t="shared" si="63"/>
        <v/>
      </c>
      <c r="AV779" s="9" t="str">
        <f t="shared" si="64"/>
        <v/>
      </c>
      <c r="AW779" s="9" t="str">
        <f t="shared" si="61"/>
        <v/>
      </c>
      <c r="AX779" s="9" t="str">
        <f t="shared" si="62"/>
        <v/>
      </c>
    </row>
    <row r="780" spans="1:50" x14ac:dyDescent="0.2">
      <c r="A780" s="2">
        <v>41086</v>
      </c>
      <c r="O780">
        <v>7.68</v>
      </c>
      <c r="P780">
        <v>7.78</v>
      </c>
      <c r="Q780">
        <v>7.83</v>
      </c>
      <c r="R780">
        <v>7.93</v>
      </c>
      <c r="S780">
        <v>8.24</v>
      </c>
      <c r="AT780" s="9" t="str">
        <f t="shared" si="60"/>
        <v/>
      </c>
      <c r="AU780" s="9" t="str">
        <f t="shared" si="63"/>
        <v/>
      </c>
      <c r="AV780" s="9" t="str">
        <f t="shared" si="64"/>
        <v/>
      </c>
      <c r="AW780" s="9" t="str">
        <f t="shared" si="61"/>
        <v/>
      </c>
      <c r="AX780" s="9" t="str">
        <f t="shared" si="62"/>
        <v/>
      </c>
    </row>
    <row r="781" spans="1:50" x14ac:dyDescent="0.2">
      <c r="A781" s="2">
        <v>41087</v>
      </c>
      <c r="O781">
        <v>7.68</v>
      </c>
      <c r="P781">
        <v>7.78</v>
      </c>
      <c r="Q781">
        <v>7.83</v>
      </c>
      <c r="R781">
        <v>7.93</v>
      </c>
      <c r="S781">
        <v>8.24</v>
      </c>
      <c r="AT781" s="9" t="str">
        <f t="shared" si="60"/>
        <v/>
      </c>
      <c r="AU781" s="9" t="str">
        <f t="shared" si="63"/>
        <v/>
      </c>
      <c r="AV781" s="9" t="str">
        <f t="shared" si="64"/>
        <v/>
      </c>
      <c r="AW781" s="9" t="str">
        <f t="shared" si="61"/>
        <v/>
      </c>
      <c r="AX781" s="9" t="str">
        <f t="shared" si="62"/>
        <v/>
      </c>
    </row>
    <row r="782" spans="1:50" x14ac:dyDescent="0.2">
      <c r="A782" s="2">
        <v>41088</v>
      </c>
      <c r="O782">
        <v>7.68</v>
      </c>
      <c r="P782">
        <v>7.78</v>
      </c>
      <c r="Q782">
        <v>7.83</v>
      </c>
      <c r="R782">
        <v>7.93</v>
      </c>
      <c r="S782">
        <v>8.24</v>
      </c>
      <c r="AT782" s="9" t="str">
        <f t="shared" si="60"/>
        <v/>
      </c>
      <c r="AU782" s="9" t="str">
        <f t="shared" si="63"/>
        <v/>
      </c>
      <c r="AV782" s="9" t="str">
        <f t="shared" si="64"/>
        <v/>
      </c>
      <c r="AW782" s="9" t="str">
        <f t="shared" si="61"/>
        <v/>
      </c>
      <c r="AX782" s="9" t="str">
        <f t="shared" si="62"/>
        <v/>
      </c>
    </row>
    <row r="783" spans="1:50" x14ac:dyDescent="0.2">
      <c r="A783" s="2">
        <v>41089</v>
      </c>
      <c r="O783">
        <v>7.68</v>
      </c>
      <c r="P783">
        <v>7.78</v>
      </c>
      <c r="Q783">
        <v>7.83</v>
      </c>
      <c r="R783">
        <v>7.93</v>
      </c>
      <c r="S783">
        <v>8.24</v>
      </c>
      <c r="AT783" s="9" t="str">
        <f t="shared" si="60"/>
        <v/>
      </c>
      <c r="AU783" s="9" t="str">
        <f t="shared" si="63"/>
        <v/>
      </c>
      <c r="AV783" s="9" t="str">
        <f t="shared" si="64"/>
        <v/>
      </c>
      <c r="AW783" s="9" t="str">
        <f t="shared" si="61"/>
        <v/>
      </c>
      <c r="AX783" s="9" t="str">
        <f t="shared" si="62"/>
        <v/>
      </c>
    </row>
    <row r="784" spans="1:50" x14ac:dyDescent="0.2">
      <c r="A784" s="2">
        <v>41090</v>
      </c>
      <c r="O784">
        <v>7.68</v>
      </c>
      <c r="P784">
        <v>7.78</v>
      </c>
      <c r="Q784">
        <v>7.83</v>
      </c>
      <c r="R784">
        <v>7.93</v>
      </c>
      <c r="S784">
        <v>8.24</v>
      </c>
      <c r="AT784" s="9" t="str">
        <f t="shared" si="60"/>
        <v/>
      </c>
      <c r="AU784" s="9" t="str">
        <f t="shared" si="63"/>
        <v/>
      </c>
      <c r="AV784" s="9" t="str">
        <f t="shared" si="64"/>
        <v/>
      </c>
      <c r="AW784" s="9" t="str">
        <f t="shared" si="61"/>
        <v/>
      </c>
      <c r="AX784" s="9" t="str">
        <f t="shared" si="62"/>
        <v/>
      </c>
    </row>
    <row r="785" spans="1:50" x14ac:dyDescent="0.2">
      <c r="A785" s="2">
        <v>41091</v>
      </c>
      <c r="O785">
        <v>7.68</v>
      </c>
      <c r="P785">
        <v>7.78</v>
      </c>
      <c r="Q785">
        <v>7.83</v>
      </c>
      <c r="R785">
        <v>7.93</v>
      </c>
      <c r="S785">
        <v>8.24</v>
      </c>
      <c r="AT785" s="9" t="str">
        <f t="shared" si="60"/>
        <v/>
      </c>
      <c r="AU785" s="9" t="str">
        <f t="shared" si="63"/>
        <v/>
      </c>
      <c r="AV785" s="9" t="str">
        <f t="shared" si="64"/>
        <v/>
      </c>
      <c r="AW785" s="9" t="str">
        <f t="shared" si="61"/>
        <v/>
      </c>
      <c r="AX785" s="9" t="str">
        <f t="shared" si="62"/>
        <v/>
      </c>
    </row>
    <row r="786" spans="1:50" x14ac:dyDescent="0.2">
      <c r="A786" s="2">
        <v>41092</v>
      </c>
      <c r="O786">
        <v>7.69</v>
      </c>
      <c r="P786">
        <v>7.83</v>
      </c>
      <c r="Q786">
        <v>7.88</v>
      </c>
      <c r="R786">
        <v>7.98</v>
      </c>
      <c r="S786">
        <v>8.2899999999999991</v>
      </c>
      <c r="AT786" s="9" t="str">
        <f t="shared" si="60"/>
        <v/>
      </c>
      <c r="AU786" s="9" t="str">
        <f t="shared" si="63"/>
        <v/>
      </c>
      <c r="AV786" s="9" t="str">
        <f t="shared" si="64"/>
        <v/>
      </c>
      <c r="AW786" s="9" t="str">
        <f t="shared" si="61"/>
        <v/>
      </c>
      <c r="AX786" s="9" t="str">
        <f t="shared" si="62"/>
        <v/>
      </c>
    </row>
    <row r="787" spans="1:50" x14ac:dyDescent="0.2">
      <c r="A787" s="2">
        <v>41093</v>
      </c>
      <c r="O787">
        <v>7.69</v>
      </c>
      <c r="P787">
        <v>7.83</v>
      </c>
      <c r="Q787">
        <v>7.89</v>
      </c>
      <c r="R787">
        <v>7.99</v>
      </c>
      <c r="S787">
        <v>8.3000000000000007</v>
      </c>
      <c r="AT787" s="9" t="str">
        <f t="shared" si="60"/>
        <v/>
      </c>
      <c r="AU787" s="9" t="str">
        <f t="shared" si="63"/>
        <v/>
      </c>
      <c r="AV787" s="9" t="str">
        <f t="shared" si="64"/>
        <v/>
      </c>
      <c r="AW787" s="9" t="str">
        <f t="shared" si="61"/>
        <v/>
      </c>
      <c r="AX787" s="9" t="str">
        <f t="shared" si="62"/>
        <v/>
      </c>
    </row>
    <row r="788" spans="1:50" x14ac:dyDescent="0.2">
      <c r="A788" s="2">
        <v>41094</v>
      </c>
      <c r="O788">
        <v>7.69</v>
      </c>
      <c r="P788">
        <v>7.83</v>
      </c>
      <c r="Q788">
        <v>7.89</v>
      </c>
      <c r="R788">
        <v>7.99</v>
      </c>
      <c r="S788">
        <v>8.3000000000000007</v>
      </c>
      <c r="AT788" s="9" t="str">
        <f t="shared" si="60"/>
        <v/>
      </c>
      <c r="AU788" s="9" t="str">
        <f t="shared" si="63"/>
        <v/>
      </c>
      <c r="AV788" s="9" t="str">
        <f t="shared" si="64"/>
        <v/>
      </c>
      <c r="AW788" s="9" t="str">
        <f t="shared" si="61"/>
        <v/>
      </c>
      <c r="AX788" s="9" t="str">
        <f t="shared" si="62"/>
        <v/>
      </c>
    </row>
    <row r="789" spans="1:50" x14ac:dyDescent="0.2">
      <c r="A789" s="2">
        <v>41095</v>
      </c>
      <c r="O789">
        <v>7.67</v>
      </c>
      <c r="P789">
        <v>7.81</v>
      </c>
      <c r="Q789">
        <v>7.87</v>
      </c>
      <c r="R789">
        <v>7.97</v>
      </c>
      <c r="S789">
        <v>8.2799999999999994</v>
      </c>
      <c r="AT789" s="9" t="str">
        <f t="shared" si="60"/>
        <v/>
      </c>
      <c r="AU789" s="9" t="str">
        <f t="shared" si="63"/>
        <v/>
      </c>
      <c r="AV789" s="9" t="str">
        <f t="shared" si="64"/>
        <v/>
      </c>
      <c r="AW789" s="9" t="str">
        <f t="shared" si="61"/>
        <v/>
      </c>
      <c r="AX789" s="9" t="str">
        <f t="shared" si="62"/>
        <v/>
      </c>
    </row>
    <row r="790" spans="1:50" x14ac:dyDescent="0.2">
      <c r="A790" s="2">
        <v>41096</v>
      </c>
      <c r="O790">
        <v>7.67</v>
      </c>
      <c r="P790">
        <v>7.81</v>
      </c>
      <c r="Q790">
        <v>7.87</v>
      </c>
      <c r="R790">
        <v>7.97</v>
      </c>
      <c r="S790">
        <v>8.2799999999999994</v>
      </c>
      <c r="AT790" s="9" t="str">
        <f t="shared" si="60"/>
        <v/>
      </c>
      <c r="AU790" s="9" t="str">
        <f t="shared" si="63"/>
        <v/>
      </c>
      <c r="AV790" s="9" t="str">
        <f t="shared" si="64"/>
        <v/>
      </c>
      <c r="AW790" s="9" t="str">
        <f t="shared" si="61"/>
        <v/>
      </c>
      <c r="AX790" s="9" t="str">
        <f t="shared" si="62"/>
        <v/>
      </c>
    </row>
    <row r="791" spans="1:50" x14ac:dyDescent="0.2">
      <c r="A791" s="2">
        <v>41097</v>
      </c>
      <c r="O791">
        <v>7.67</v>
      </c>
      <c r="P791">
        <v>7.81</v>
      </c>
      <c r="Q791">
        <v>7.87</v>
      </c>
      <c r="R791">
        <v>7.97</v>
      </c>
      <c r="S791">
        <v>8.2799999999999994</v>
      </c>
      <c r="AT791" s="9" t="str">
        <f t="shared" si="60"/>
        <v/>
      </c>
      <c r="AU791" s="9" t="str">
        <f t="shared" si="63"/>
        <v/>
      </c>
      <c r="AV791" s="9" t="str">
        <f t="shared" si="64"/>
        <v/>
      </c>
      <c r="AW791" s="9" t="str">
        <f t="shared" si="61"/>
        <v/>
      </c>
      <c r="AX791" s="9" t="str">
        <f t="shared" si="62"/>
        <v/>
      </c>
    </row>
    <row r="792" spans="1:50" x14ac:dyDescent="0.2">
      <c r="A792" s="2">
        <v>41098</v>
      </c>
      <c r="O792">
        <v>7.67</v>
      </c>
      <c r="P792">
        <v>7.81</v>
      </c>
      <c r="Q792">
        <v>7.87</v>
      </c>
      <c r="R792">
        <v>7.97</v>
      </c>
      <c r="S792">
        <v>8.2799999999999994</v>
      </c>
      <c r="AT792" s="9" t="str">
        <f t="shared" si="60"/>
        <v/>
      </c>
      <c r="AU792" s="9" t="str">
        <f t="shared" si="63"/>
        <v/>
      </c>
      <c r="AV792" s="9" t="str">
        <f t="shared" si="64"/>
        <v/>
      </c>
      <c r="AW792" s="9" t="str">
        <f t="shared" si="61"/>
        <v/>
      </c>
      <c r="AX792" s="9" t="str">
        <f t="shared" si="62"/>
        <v/>
      </c>
    </row>
    <row r="793" spans="1:50" x14ac:dyDescent="0.2">
      <c r="A793" s="2">
        <v>41099</v>
      </c>
      <c r="O793">
        <v>7.81</v>
      </c>
      <c r="P793">
        <v>7.95</v>
      </c>
      <c r="Q793">
        <v>8.01</v>
      </c>
      <c r="R793">
        <v>8.11</v>
      </c>
      <c r="S793">
        <v>8.42</v>
      </c>
      <c r="AT793" s="9" t="str">
        <f t="shared" si="60"/>
        <v/>
      </c>
      <c r="AU793" s="9" t="str">
        <f t="shared" si="63"/>
        <v/>
      </c>
      <c r="AV793" s="9" t="str">
        <f t="shared" si="64"/>
        <v/>
      </c>
      <c r="AW793" s="9" t="str">
        <f t="shared" si="61"/>
        <v/>
      </c>
      <c r="AX793" s="9" t="str">
        <f t="shared" si="62"/>
        <v/>
      </c>
    </row>
    <row r="794" spans="1:50" x14ac:dyDescent="0.2">
      <c r="A794" s="2">
        <v>41100</v>
      </c>
      <c r="O794">
        <v>7.81</v>
      </c>
      <c r="P794">
        <v>7.95</v>
      </c>
      <c r="Q794">
        <v>8.01</v>
      </c>
      <c r="R794">
        <v>8.11</v>
      </c>
      <c r="S794">
        <v>8.42</v>
      </c>
      <c r="AT794" s="9" t="str">
        <f t="shared" si="60"/>
        <v/>
      </c>
      <c r="AU794" s="9" t="str">
        <f t="shared" si="63"/>
        <v/>
      </c>
      <c r="AV794" s="9" t="str">
        <f t="shared" si="64"/>
        <v/>
      </c>
      <c r="AW794" s="9" t="str">
        <f t="shared" si="61"/>
        <v/>
      </c>
      <c r="AX794" s="9" t="str">
        <f t="shared" si="62"/>
        <v/>
      </c>
    </row>
    <row r="795" spans="1:50" x14ac:dyDescent="0.2">
      <c r="A795" s="2">
        <v>41101</v>
      </c>
      <c r="O795">
        <v>7.81</v>
      </c>
      <c r="P795">
        <v>7.95</v>
      </c>
      <c r="Q795">
        <v>8.01</v>
      </c>
      <c r="R795">
        <v>8.11</v>
      </c>
      <c r="S795">
        <v>8.42</v>
      </c>
      <c r="AT795" s="9" t="str">
        <f t="shared" si="60"/>
        <v/>
      </c>
      <c r="AU795" s="9" t="str">
        <f t="shared" si="63"/>
        <v/>
      </c>
      <c r="AV795" s="9" t="str">
        <f t="shared" si="64"/>
        <v/>
      </c>
      <c r="AW795" s="9" t="str">
        <f t="shared" si="61"/>
        <v/>
      </c>
      <c r="AX795" s="9" t="str">
        <f t="shared" si="62"/>
        <v/>
      </c>
    </row>
    <row r="796" spans="1:50" x14ac:dyDescent="0.2">
      <c r="A796" s="2">
        <v>41102</v>
      </c>
      <c r="O796">
        <v>7.76</v>
      </c>
      <c r="P796">
        <v>7.9</v>
      </c>
      <c r="Q796">
        <v>7.96</v>
      </c>
      <c r="R796">
        <v>8.06</v>
      </c>
      <c r="S796">
        <v>8.3699999999999992</v>
      </c>
      <c r="AT796" s="9" t="str">
        <f t="shared" si="60"/>
        <v/>
      </c>
      <c r="AU796" s="9" t="str">
        <f t="shared" si="63"/>
        <v/>
      </c>
      <c r="AV796" s="9" t="str">
        <f t="shared" si="64"/>
        <v/>
      </c>
      <c r="AW796" s="9" t="str">
        <f t="shared" si="61"/>
        <v/>
      </c>
      <c r="AX796" s="9" t="str">
        <f t="shared" si="62"/>
        <v/>
      </c>
    </row>
    <row r="797" spans="1:50" x14ac:dyDescent="0.2">
      <c r="A797" s="2">
        <v>41103</v>
      </c>
      <c r="O797">
        <v>7.76</v>
      </c>
      <c r="P797">
        <v>7.95</v>
      </c>
      <c r="Q797">
        <v>8.06</v>
      </c>
      <c r="R797">
        <v>8.2200000000000006</v>
      </c>
      <c r="S797">
        <v>8.5299999999999994</v>
      </c>
      <c r="AT797" s="9" t="str">
        <f t="shared" si="60"/>
        <v/>
      </c>
      <c r="AU797" s="9" t="str">
        <f t="shared" si="63"/>
        <v/>
      </c>
      <c r="AV797" s="9" t="str">
        <f t="shared" si="64"/>
        <v/>
      </c>
      <c r="AW797" s="9" t="str">
        <f t="shared" si="61"/>
        <v/>
      </c>
      <c r="AX797" s="9" t="str">
        <f t="shared" si="62"/>
        <v/>
      </c>
    </row>
    <row r="798" spans="1:50" x14ac:dyDescent="0.2">
      <c r="A798" s="2">
        <v>41104</v>
      </c>
      <c r="O798">
        <v>7.76</v>
      </c>
      <c r="P798">
        <v>7.95</v>
      </c>
      <c r="Q798">
        <v>8.06</v>
      </c>
      <c r="R798">
        <v>8.2200000000000006</v>
      </c>
      <c r="S798">
        <v>8.5299999999999994</v>
      </c>
      <c r="AT798" s="9" t="str">
        <f t="shared" si="60"/>
        <v/>
      </c>
      <c r="AU798" s="9" t="str">
        <f t="shared" si="63"/>
        <v/>
      </c>
      <c r="AV798" s="9" t="str">
        <f t="shared" si="64"/>
        <v/>
      </c>
      <c r="AW798" s="9" t="str">
        <f t="shared" si="61"/>
        <v/>
      </c>
      <c r="AX798" s="9" t="str">
        <f t="shared" si="62"/>
        <v/>
      </c>
    </row>
    <row r="799" spans="1:50" x14ac:dyDescent="0.2">
      <c r="A799" s="2">
        <v>41105</v>
      </c>
      <c r="O799">
        <v>7.76</v>
      </c>
      <c r="P799">
        <v>7.95</v>
      </c>
      <c r="Q799">
        <v>8.06</v>
      </c>
      <c r="R799">
        <v>8.2200000000000006</v>
      </c>
      <c r="S799">
        <v>8.5299999999999994</v>
      </c>
      <c r="AT799" s="9" t="str">
        <f t="shared" si="60"/>
        <v/>
      </c>
      <c r="AU799" s="9" t="str">
        <f t="shared" si="63"/>
        <v/>
      </c>
      <c r="AV799" s="9" t="str">
        <f t="shared" si="64"/>
        <v/>
      </c>
      <c r="AW799" s="9" t="str">
        <f t="shared" si="61"/>
        <v/>
      </c>
      <c r="AX799" s="9" t="str">
        <f t="shared" si="62"/>
        <v/>
      </c>
    </row>
    <row r="800" spans="1:50" x14ac:dyDescent="0.2">
      <c r="A800" s="2">
        <v>41106</v>
      </c>
      <c r="O800">
        <v>7.81</v>
      </c>
      <c r="P800">
        <v>8</v>
      </c>
      <c r="Q800">
        <v>8.1199999999999992</v>
      </c>
      <c r="R800">
        <v>8.2799999999999994</v>
      </c>
      <c r="S800">
        <v>8.59</v>
      </c>
      <c r="AT800" s="9" t="str">
        <f t="shared" si="60"/>
        <v/>
      </c>
      <c r="AU800" s="9" t="str">
        <f t="shared" si="63"/>
        <v/>
      </c>
      <c r="AV800" s="9" t="str">
        <f t="shared" si="64"/>
        <v/>
      </c>
      <c r="AW800" s="9" t="str">
        <f t="shared" si="61"/>
        <v/>
      </c>
      <c r="AX800" s="9" t="str">
        <f t="shared" si="62"/>
        <v/>
      </c>
    </row>
    <row r="801" spans="1:50" x14ac:dyDescent="0.2">
      <c r="A801" s="2">
        <v>41107</v>
      </c>
      <c r="O801">
        <v>7.76</v>
      </c>
      <c r="P801">
        <v>7.95</v>
      </c>
      <c r="Q801">
        <v>8.08</v>
      </c>
      <c r="R801">
        <v>8.27</v>
      </c>
      <c r="S801">
        <v>8.58</v>
      </c>
      <c r="AT801" s="9" t="str">
        <f t="shared" si="60"/>
        <v/>
      </c>
      <c r="AU801" s="9" t="str">
        <f t="shared" si="63"/>
        <v/>
      </c>
      <c r="AV801" s="9" t="str">
        <f t="shared" si="64"/>
        <v/>
      </c>
      <c r="AW801" s="9" t="str">
        <f t="shared" si="61"/>
        <v/>
      </c>
      <c r="AX801" s="9" t="str">
        <f t="shared" si="62"/>
        <v/>
      </c>
    </row>
    <row r="802" spans="1:50" x14ac:dyDescent="0.2">
      <c r="A802" s="2">
        <v>41108</v>
      </c>
      <c r="O802">
        <v>7.7</v>
      </c>
      <c r="P802">
        <v>7.86</v>
      </c>
      <c r="Q802">
        <v>7.99</v>
      </c>
      <c r="R802">
        <v>8.15</v>
      </c>
      <c r="S802">
        <v>8.4600000000000009</v>
      </c>
      <c r="AT802" s="9" t="str">
        <f t="shared" si="60"/>
        <v/>
      </c>
      <c r="AU802" s="9" t="str">
        <f t="shared" si="63"/>
        <v/>
      </c>
      <c r="AV802" s="9" t="str">
        <f t="shared" si="64"/>
        <v/>
      </c>
      <c r="AW802" s="9" t="str">
        <f t="shared" si="61"/>
        <v/>
      </c>
      <c r="AX802" s="9" t="str">
        <f t="shared" si="62"/>
        <v/>
      </c>
    </row>
    <row r="803" spans="1:50" x14ac:dyDescent="0.2">
      <c r="A803" s="2">
        <v>41109</v>
      </c>
      <c r="O803">
        <v>7.65</v>
      </c>
      <c r="P803">
        <v>7.81</v>
      </c>
      <c r="Q803">
        <v>7.94</v>
      </c>
      <c r="R803">
        <v>8.1199999999999992</v>
      </c>
      <c r="S803">
        <v>8.43</v>
      </c>
      <c r="AT803" s="9" t="str">
        <f t="shared" si="60"/>
        <v/>
      </c>
      <c r="AU803" s="9" t="str">
        <f t="shared" si="63"/>
        <v/>
      </c>
      <c r="AV803" s="9" t="str">
        <f t="shared" si="64"/>
        <v/>
      </c>
      <c r="AW803" s="9" t="str">
        <f t="shared" si="61"/>
        <v/>
      </c>
      <c r="AX803" s="9" t="str">
        <f t="shared" si="62"/>
        <v/>
      </c>
    </row>
    <row r="804" spans="1:50" x14ac:dyDescent="0.2">
      <c r="A804" s="2">
        <v>41110</v>
      </c>
      <c r="O804">
        <v>7.65</v>
      </c>
      <c r="P804">
        <v>7.81</v>
      </c>
      <c r="Q804">
        <v>7.94</v>
      </c>
      <c r="R804">
        <v>8.1199999999999992</v>
      </c>
      <c r="S804">
        <v>8.43</v>
      </c>
      <c r="AT804" s="9" t="str">
        <f t="shared" si="60"/>
        <v/>
      </c>
      <c r="AU804" s="9" t="str">
        <f t="shared" si="63"/>
        <v/>
      </c>
      <c r="AV804" s="9" t="str">
        <f t="shared" si="64"/>
        <v/>
      </c>
      <c r="AW804" s="9" t="str">
        <f t="shared" si="61"/>
        <v/>
      </c>
      <c r="AX804" s="9" t="str">
        <f t="shared" si="62"/>
        <v/>
      </c>
    </row>
    <row r="805" spans="1:50" x14ac:dyDescent="0.2">
      <c r="A805" s="2">
        <v>41111</v>
      </c>
      <c r="O805">
        <v>7.65</v>
      </c>
      <c r="P805">
        <v>7.81</v>
      </c>
      <c r="Q805">
        <v>7.94</v>
      </c>
      <c r="R805">
        <v>8.1199999999999992</v>
      </c>
      <c r="S805">
        <v>8.43</v>
      </c>
      <c r="AT805" s="9" t="str">
        <f t="shared" si="60"/>
        <v/>
      </c>
      <c r="AU805" s="9" t="str">
        <f t="shared" si="63"/>
        <v/>
      </c>
      <c r="AV805" s="9" t="str">
        <f t="shared" si="64"/>
        <v/>
      </c>
      <c r="AW805" s="9" t="str">
        <f t="shared" si="61"/>
        <v/>
      </c>
      <c r="AX805" s="9" t="str">
        <f t="shared" si="62"/>
        <v/>
      </c>
    </row>
    <row r="806" spans="1:50" x14ac:dyDescent="0.2">
      <c r="A806" s="2">
        <v>41112</v>
      </c>
      <c r="O806">
        <v>7.65</v>
      </c>
      <c r="P806">
        <v>7.81</v>
      </c>
      <c r="Q806">
        <v>7.94</v>
      </c>
      <c r="R806">
        <v>8.1199999999999992</v>
      </c>
      <c r="S806">
        <v>8.43</v>
      </c>
      <c r="AT806" s="9" t="str">
        <f t="shared" si="60"/>
        <v/>
      </c>
      <c r="AU806" s="9" t="str">
        <f t="shared" si="63"/>
        <v/>
      </c>
      <c r="AV806" s="9" t="str">
        <f t="shared" si="64"/>
        <v/>
      </c>
      <c r="AW806" s="9" t="str">
        <f t="shared" si="61"/>
        <v/>
      </c>
      <c r="AX806" s="9" t="str">
        <f t="shared" si="62"/>
        <v/>
      </c>
    </row>
    <row r="807" spans="1:50" x14ac:dyDescent="0.2">
      <c r="A807" s="2">
        <v>41113</v>
      </c>
      <c r="O807">
        <v>7.74</v>
      </c>
      <c r="P807">
        <v>7.9</v>
      </c>
      <c r="Q807">
        <v>8.0299999999999994</v>
      </c>
      <c r="R807">
        <v>8.2200000000000006</v>
      </c>
      <c r="S807">
        <v>8.57</v>
      </c>
      <c r="AT807" s="9" t="str">
        <f t="shared" si="60"/>
        <v/>
      </c>
      <c r="AU807" s="9" t="str">
        <f t="shared" si="63"/>
        <v/>
      </c>
      <c r="AV807" s="9" t="str">
        <f t="shared" si="64"/>
        <v/>
      </c>
      <c r="AW807" s="9" t="str">
        <f t="shared" si="61"/>
        <v/>
      </c>
      <c r="AX807" s="9" t="str">
        <f t="shared" si="62"/>
        <v/>
      </c>
    </row>
    <row r="808" spans="1:50" x14ac:dyDescent="0.2">
      <c r="A808" s="2">
        <v>41114</v>
      </c>
      <c r="O808">
        <v>7.74</v>
      </c>
      <c r="P808">
        <v>7.9</v>
      </c>
      <c r="Q808">
        <v>8.0299999999999994</v>
      </c>
      <c r="R808">
        <v>8.2200000000000006</v>
      </c>
      <c r="S808">
        <v>8.57</v>
      </c>
      <c r="AT808" s="9" t="str">
        <f t="shared" si="60"/>
        <v/>
      </c>
      <c r="AU808" s="9" t="str">
        <f t="shared" si="63"/>
        <v/>
      </c>
      <c r="AV808" s="9" t="str">
        <f t="shared" si="64"/>
        <v/>
      </c>
      <c r="AW808" s="9" t="str">
        <f t="shared" si="61"/>
        <v/>
      </c>
      <c r="AX808" s="9" t="str">
        <f t="shared" si="62"/>
        <v/>
      </c>
    </row>
    <row r="809" spans="1:50" x14ac:dyDescent="0.2">
      <c r="A809" s="2">
        <v>41115</v>
      </c>
      <c r="O809">
        <v>7.78</v>
      </c>
      <c r="P809">
        <v>7.94</v>
      </c>
      <c r="Q809">
        <v>8.1</v>
      </c>
      <c r="R809">
        <v>8.2899999999999991</v>
      </c>
      <c r="S809">
        <v>8.64</v>
      </c>
      <c r="AT809" s="9" t="str">
        <f t="shared" si="60"/>
        <v/>
      </c>
      <c r="AU809" s="9" t="str">
        <f t="shared" si="63"/>
        <v/>
      </c>
      <c r="AV809" s="9" t="str">
        <f t="shared" si="64"/>
        <v/>
      </c>
      <c r="AW809" s="9" t="str">
        <f t="shared" si="61"/>
        <v/>
      </c>
      <c r="AX809" s="9" t="str">
        <f t="shared" si="62"/>
        <v/>
      </c>
    </row>
    <row r="810" spans="1:50" x14ac:dyDescent="0.2">
      <c r="A810" s="2">
        <v>41116</v>
      </c>
      <c r="O810">
        <v>7.78</v>
      </c>
      <c r="P810">
        <v>7.94</v>
      </c>
      <c r="Q810">
        <v>8.1</v>
      </c>
      <c r="R810">
        <v>8.2899999999999991</v>
      </c>
      <c r="S810">
        <v>8.64</v>
      </c>
      <c r="AT810" s="9" t="str">
        <f t="shared" si="60"/>
        <v/>
      </c>
      <c r="AU810" s="9" t="str">
        <f t="shared" si="63"/>
        <v/>
      </c>
      <c r="AV810" s="9" t="str">
        <f t="shared" si="64"/>
        <v/>
      </c>
      <c r="AW810" s="9" t="str">
        <f t="shared" si="61"/>
        <v/>
      </c>
      <c r="AX810" s="9" t="str">
        <f t="shared" si="62"/>
        <v/>
      </c>
    </row>
    <row r="811" spans="1:50" x14ac:dyDescent="0.2">
      <c r="A811" s="2">
        <v>41117</v>
      </c>
      <c r="O811">
        <v>7.78</v>
      </c>
      <c r="P811">
        <v>7.94</v>
      </c>
      <c r="Q811">
        <v>8.07</v>
      </c>
      <c r="R811">
        <v>8.26</v>
      </c>
      <c r="S811">
        <v>8.61</v>
      </c>
      <c r="AT811" s="9" t="str">
        <f t="shared" si="60"/>
        <v/>
      </c>
      <c r="AU811" s="9" t="str">
        <f t="shared" si="63"/>
        <v/>
      </c>
      <c r="AV811" s="9" t="str">
        <f t="shared" si="64"/>
        <v/>
      </c>
      <c r="AW811" s="9" t="str">
        <f t="shared" si="61"/>
        <v/>
      </c>
      <c r="AX811" s="9" t="str">
        <f t="shared" si="62"/>
        <v/>
      </c>
    </row>
    <row r="812" spans="1:50" x14ac:dyDescent="0.2">
      <c r="A812" s="2">
        <v>41118</v>
      </c>
      <c r="O812">
        <v>7.78</v>
      </c>
      <c r="P812">
        <v>7.94</v>
      </c>
      <c r="Q812">
        <v>8.07</v>
      </c>
      <c r="R812">
        <v>8.26</v>
      </c>
      <c r="S812">
        <v>8.61</v>
      </c>
      <c r="AT812" s="9" t="str">
        <f t="shared" si="60"/>
        <v/>
      </c>
      <c r="AU812" s="9" t="str">
        <f t="shared" si="63"/>
        <v/>
      </c>
      <c r="AV812" s="9" t="str">
        <f t="shared" si="64"/>
        <v/>
      </c>
      <c r="AW812" s="9" t="str">
        <f t="shared" si="61"/>
        <v/>
      </c>
      <c r="AX812" s="9" t="str">
        <f t="shared" si="62"/>
        <v/>
      </c>
    </row>
    <row r="813" spans="1:50" x14ac:dyDescent="0.2">
      <c r="A813" s="2">
        <v>41119</v>
      </c>
      <c r="O813">
        <v>7.78</v>
      </c>
      <c r="P813">
        <v>7.94</v>
      </c>
      <c r="Q813">
        <v>8.07</v>
      </c>
      <c r="R813">
        <v>8.26</v>
      </c>
      <c r="S813">
        <v>8.61</v>
      </c>
      <c r="AT813" s="9" t="str">
        <f t="shared" si="60"/>
        <v/>
      </c>
      <c r="AU813" s="9" t="str">
        <f t="shared" si="63"/>
        <v/>
      </c>
      <c r="AV813" s="9" t="str">
        <f t="shared" si="64"/>
        <v/>
      </c>
      <c r="AW813" s="9" t="str">
        <f t="shared" si="61"/>
        <v/>
      </c>
      <c r="AX813" s="9" t="str">
        <f t="shared" si="62"/>
        <v/>
      </c>
    </row>
    <row r="814" spans="1:50" x14ac:dyDescent="0.2">
      <c r="A814" s="2">
        <v>41120</v>
      </c>
      <c r="O814">
        <v>7.76</v>
      </c>
      <c r="P814">
        <v>7.92</v>
      </c>
      <c r="Q814">
        <v>8.0500000000000007</v>
      </c>
      <c r="R814">
        <v>8.24</v>
      </c>
      <c r="S814">
        <v>8.59</v>
      </c>
      <c r="AT814" s="9" t="str">
        <f t="shared" si="60"/>
        <v/>
      </c>
      <c r="AU814" s="9" t="str">
        <f t="shared" si="63"/>
        <v/>
      </c>
      <c r="AV814" s="9" t="str">
        <f t="shared" si="64"/>
        <v/>
      </c>
      <c r="AW814" s="9" t="str">
        <f t="shared" si="61"/>
        <v/>
      </c>
      <c r="AX814" s="9" t="str">
        <f t="shared" si="62"/>
        <v/>
      </c>
    </row>
    <row r="815" spans="1:50" x14ac:dyDescent="0.2">
      <c r="A815" s="2">
        <v>41121</v>
      </c>
      <c r="O815">
        <v>7.77</v>
      </c>
      <c r="P815">
        <v>7.9</v>
      </c>
      <c r="Q815">
        <v>8.0399999999999991</v>
      </c>
      <c r="R815">
        <v>8.2100000000000009</v>
      </c>
      <c r="S815">
        <v>8.56</v>
      </c>
      <c r="AT815" s="9" t="str">
        <f t="shared" si="60"/>
        <v/>
      </c>
      <c r="AU815" s="9" t="str">
        <f t="shared" si="63"/>
        <v/>
      </c>
      <c r="AV815" s="9" t="str">
        <f t="shared" si="64"/>
        <v/>
      </c>
      <c r="AW815" s="9" t="str">
        <f t="shared" si="61"/>
        <v/>
      </c>
      <c r="AX815" s="9" t="str">
        <f t="shared" si="62"/>
        <v/>
      </c>
    </row>
    <row r="816" spans="1:50" x14ac:dyDescent="0.2">
      <c r="A816" s="2">
        <v>41122</v>
      </c>
      <c r="O816">
        <v>7.77</v>
      </c>
      <c r="P816">
        <v>7.9</v>
      </c>
      <c r="Q816">
        <v>8.0399999999999991</v>
      </c>
      <c r="R816">
        <v>8.2100000000000009</v>
      </c>
      <c r="S816">
        <v>8.56</v>
      </c>
      <c r="AT816" s="9" t="str">
        <f t="shared" si="60"/>
        <v/>
      </c>
      <c r="AU816" s="9" t="str">
        <f t="shared" si="63"/>
        <v/>
      </c>
      <c r="AV816" s="9" t="str">
        <f t="shared" si="64"/>
        <v/>
      </c>
      <c r="AW816" s="9" t="str">
        <f t="shared" si="61"/>
        <v/>
      </c>
      <c r="AX816" s="9" t="str">
        <f t="shared" si="62"/>
        <v/>
      </c>
    </row>
    <row r="817" spans="1:50" x14ac:dyDescent="0.2">
      <c r="A817" s="2">
        <v>41123</v>
      </c>
      <c r="O817">
        <v>7.77</v>
      </c>
      <c r="P817">
        <v>7.9</v>
      </c>
      <c r="Q817">
        <v>8.0399999999999991</v>
      </c>
      <c r="R817">
        <v>8.2100000000000009</v>
      </c>
      <c r="S817">
        <v>8.56</v>
      </c>
      <c r="AT817" s="9" t="str">
        <f t="shared" si="60"/>
        <v/>
      </c>
      <c r="AU817" s="9" t="str">
        <f t="shared" si="63"/>
        <v/>
      </c>
      <c r="AV817" s="9" t="str">
        <f t="shared" si="64"/>
        <v/>
      </c>
      <c r="AW817" s="9" t="str">
        <f t="shared" si="61"/>
        <v/>
      </c>
      <c r="AX817" s="9" t="str">
        <f t="shared" si="62"/>
        <v/>
      </c>
    </row>
    <row r="818" spans="1:50" x14ac:dyDescent="0.2">
      <c r="A818" s="2">
        <v>41124</v>
      </c>
      <c r="O818">
        <v>7.77</v>
      </c>
      <c r="P818">
        <v>7.9</v>
      </c>
      <c r="Q818">
        <v>8.0399999999999991</v>
      </c>
      <c r="R818">
        <v>8.2100000000000009</v>
      </c>
      <c r="S818">
        <v>8.56</v>
      </c>
      <c r="AT818" s="9" t="str">
        <f t="shared" si="60"/>
        <v/>
      </c>
      <c r="AU818" s="9" t="str">
        <f t="shared" si="63"/>
        <v/>
      </c>
      <c r="AV818" s="9" t="str">
        <f t="shared" si="64"/>
        <v/>
      </c>
      <c r="AW818" s="9" t="str">
        <f t="shared" si="61"/>
        <v/>
      </c>
      <c r="AX818" s="9" t="str">
        <f t="shared" si="62"/>
        <v/>
      </c>
    </row>
    <row r="819" spans="1:50" x14ac:dyDescent="0.2">
      <c r="A819" s="2">
        <v>41125</v>
      </c>
      <c r="O819">
        <v>7.77</v>
      </c>
      <c r="P819">
        <v>7.9</v>
      </c>
      <c r="Q819">
        <v>8.0399999999999991</v>
      </c>
      <c r="R819">
        <v>8.2100000000000009</v>
      </c>
      <c r="S819">
        <v>8.56</v>
      </c>
      <c r="AT819" s="9" t="str">
        <f t="shared" si="60"/>
        <v/>
      </c>
      <c r="AU819" s="9" t="str">
        <f t="shared" si="63"/>
        <v/>
      </c>
      <c r="AV819" s="9" t="str">
        <f t="shared" si="64"/>
        <v/>
      </c>
      <c r="AW819" s="9" t="str">
        <f t="shared" si="61"/>
        <v/>
      </c>
      <c r="AX819" s="9" t="str">
        <f t="shared" si="62"/>
        <v/>
      </c>
    </row>
    <row r="820" spans="1:50" x14ac:dyDescent="0.2">
      <c r="A820" s="2">
        <v>41126</v>
      </c>
      <c r="O820">
        <v>7.77</v>
      </c>
      <c r="P820">
        <v>7.9</v>
      </c>
      <c r="Q820">
        <v>8.0399999999999991</v>
      </c>
      <c r="R820">
        <v>8.2100000000000009</v>
      </c>
      <c r="S820">
        <v>8.56</v>
      </c>
      <c r="AT820" s="9" t="str">
        <f t="shared" si="60"/>
        <v/>
      </c>
      <c r="AU820" s="9" t="str">
        <f t="shared" si="63"/>
        <v/>
      </c>
      <c r="AV820" s="9" t="str">
        <f t="shared" si="64"/>
        <v/>
      </c>
      <c r="AW820" s="9" t="str">
        <f t="shared" si="61"/>
        <v/>
      </c>
      <c r="AX820" s="9" t="str">
        <f t="shared" si="62"/>
        <v/>
      </c>
    </row>
    <row r="821" spans="1:50" x14ac:dyDescent="0.2">
      <c r="A821" s="2">
        <v>41127</v>
      </c>
      <c r="O821">
        <v>7.77</v>
      </c>
      <c r="P821">
        <v>7.9</v>
      </c>
      <c r="Q821">
        <v>8.0399999999999991</v>
      </c>
      <c r="R821">
        <v>8.2100000000000009</v>
      </c>
      <c r="S821">
        <v>8.56</v>
      </c>
      <c r="AT821" s="9" t="str">
        <f t="shared" si="60"/>
        <v/>
      </c>
      <c r="AU821" s="9" t="str">
        <f t="shared" si="63"/>
        <v/>
      </c>
      <c r="AV821" s="9" t="str">
        <f t="shared" si="64"/>
        <v/>
      </c>
      <c r="AW821" s="9" t="str">
        <f t="shared" si="61"/>
        <v/>
      </c>
      <c r="AX821" s="9" t="str">
        <f t="shared" si="62"/>
        <v/>
      </c>
    </row>
    <row r="822" spans="1:50" x14ac:dyDescent="0.2">
      <c r="A822" s="2">
        <v>41128</v>
      </c>
      <c r="O822">
        <v>7.77</v>
      </c>
      <c r="P822">
        <v>7.9</v>
      </c>
      <c r="Q822">
        <v>8.0399999999999991</v>
      </c>
      <c r="R822">
        <v>8.2100000000000009</v>
      </c>
      <c r="S822">
        <v>8.56</v>
      </c>
      <c r="AT822" s="9" t="str">
        <f t="shared" si="60"/>
        <v/>
      </c>
      <c r="AU822" s="9" t="str">
        <f t="shared" si="63"/>
        <v/>
      </c>
      <c r="AV822" s="9" t="str">
        <f t="shared" si="64"/>
        <v/>
      </c>
      <c r="AW822" s="9" t="str">
        <f t="shared" si="61"/>
        <v/>
      </c>
      <c r="AX822" s="9" t="str">
        <f t="shared" si="62"/>
        <v/>
      </c>
    </row>
    <row r="823" spans="1:50" x14ac:dyDescent="0.2">
      <c r="A823" s="2">
        <v>41129</v>
      </c>
      <c r="O823">
        <v>7.77</v>
      </c>
      <c r="P823">
        <v>7.9</v>
      </c>
      <c r="Q823">
        <v>8.0399999999999991</v>
      </c>
      <c r="R823">
        <v>8.2100000000000009</v>
      </c>
      <c r="S823">
        <v>8.56</v>
      </c>
      <c r="AT823" s="9" t="str">
        <f t="shared" si="60"/>
        <v/>
      </c>
      <c r="AU823" s="9" t="str">
        <f t="shared" si="63"/>
        <v/>
      </c>
      <c r="AV823" s="9" t="str">
        <f t="shared" si="64"/>
        <v/>
      </c>
      <c r="AW823" s="9" t="str">
        <f t="shared" si="61"/>
        <v/>
      </c>
      <c r="AX823" s="9" t="str">
        <f t="shared" si="62"/>
        <v/>
      </c>
    </row>
    <row r="824" spans="1:50" x14ac:dyDescent="0.2">
      <c r="A824" s="2">
        <v>41130</v>
      </c>
      <c r="O824">
        <v>7.77</v>
      </c>
      <c r="P824">
        <v>7.9</v>
      </c>
      <c r="Q824">
        <v>8.0399999999999991</v>
      </c>
      <c r="R824">
        <v>8.2100000000000009</v>
      </c>
      <c r="S824">
        <v>8.56</v>
      </c>
      <c r="AT824" s="9" t="str">
        <f t="shared" si="60"/>
        <v/>
      </c>
      <c r="AU824" s="9" t="str">
        <f t="shared" si="63"/>
        <v/>
      </c>
      <c r="AV824" s="9" t="str">
        <f t="shared" si="64"/>
        <v/>
      </c>
      <c r="AW824" s="9" t="str">
        <f t="shared" si="61"/>
        <v/>
      </c>
      <c r="AX824" s="9" t="str">
        <f t="shared" si="62"/>
        <v/>
      </c>
    </row>
    <row r="825" spans="1:50" x14ac:dyDescent="0.2">
      <c r="A825" s="2">
        <v>41131</v>
      </c>
      <c r="O825">
        <v>7.77</v>
      </c>
      <c r="P825">
        <v>7.9</v>
      </c>
      <c r="Q825">
        <v>8.0399999999999991</v>
      </c>
      <c r="R825">
        <v>8.2100000000000009</v>
      </c>
      <c r="S825">
        <v>8.56</v>
      </c>
      <c r="AT825" s="9" t="str">
        <f t="shared" si="60"/>
        <v/>
      </c>
      <c r="AU825" s="9" t="str">
        <f t="shared" si="63"/>
        <v/>
      </c>
      <c r="AV825" s="9" t="str">
        <f t="shared" si="64"/>
        <v/>
      </c>
      <c r="AW825" s="9" t="str">
        <f t="shared" si="61"/>
        <v/>
      </c>
      <c r="AX825" s="9" t="str">
        <f t="shared" si="62"/>
        <v/>
      </c>
    </row>
    <row r="826" spans="1:50" x14ac:dyDescent="0.2">
      <c r="A826" s="2">
        <v>41132</v>
      </c>
      <c r="O826">
        <v>7.77</v>
      </c>
      <c r="P826">
        <v>7.9</v>
      </c>
      <c r="Q826">
        <v>8.0399999999999991</v>
      </c>
      <c r="R826">
        <v>8.2100000000000009</v>
      </c>
      <c r="S826">
        <v>8.56</v>
      </c>
      <c r="AT826" s="9" t="str">
        <f t="shared" si="60"/>
        <v/>
      </c>
      <c r="AU826" s="9" t="str">
        <f t="shared" si="63"/>
        <v/>
      </c>
      <c r="AV826" s="9" t="str">
        <f t="shared" si="64"/>
        <v/>
      </c>
      <c r="AW826" s="9" t="str">
        <f t="shared" si="61"/>
        <v/>
      </c>
      <c r="AX826" s="9" t="str">
        <f t="shared" si="62"/>
        <v/>
      </c>
    </row>
    <row r="827" spans="1:50" x14ac:dyDescent="0.2">
      <c r="A827" s="2">
        <v>41133</v>
      </c>
      <c r="O827">
        <v>7.77</v>
      </c>
      <c r="P827">
        <v>7.9</v>
      </c>
      <c r="Q827">
        <v>8.0399999999999991</v>
      </c>
      <c r="R827">
        <v>8.2100000000000009</v>
      </c>
      <c r="S827">
        <v>8.56</v>
      </c>
      <c r="AT827" s="9" t="str">
        <f t="shared" si="60"/>
        <v/>
      </c>
      <c r="AU827" s="9" t="str">
        <f t="shared" si="63"/>
        <v/>
      </c>
      <c r="AV827" s="9" t="str">
        <f t="shared" si="64"/>
        <v/>
      </c>
      <c r="AW827" s="9" t="str">
        <f t="shared" si="61"/>
        <v/>
      </c>
      <c r="AX827" s="9" t="str">
        <f t="shared" si="62"/>
        <v/>
      </c>
    </row>
    <row r="828" spans="1:50" x14ac:dyDescent="0.2">
      <c r="A828" s="2">
        <v>41134</v>
      </c>
      <c r="O828">
        <v>7.63</v>
      </c>
      <c r="P828">
        <v>7.82</v>
      </c>
      <c r="Q828">
        <v>7.95</v>
      </c>
      <c r="R828">
        <v>8.1</v>
      </c>
      <c r="S828">
        <v>8.67</v>
      </c>
      <c r="AT828" s="9" t="str">
        <f t="shared" si="60"/>
        <v/>
      </c>
      <c r="AU828" s="9" t="str">
        <f t="shared" si="63"/>
        <v/>
      </c>
      <c r="AV828" s="9" t="str">
        <f t="shared" si="64"/>
        <v/>
      </c>
      <c r="AW828" s="9" t="str">
        <f t="shared" si="61"/>
        <v/>
      </c>
      <c r="AX828" s="9" t="str">
        <f t="shared" si="62"/>
        <v/>
      </c>
    </row>
    <row r="829" spans="1:50" x14ac:dyDescent="0.2">
      <c r="A829" s="2">
        <v>41135</v>
      </c>
      <c r="O829">
        <v>7.63</v>
      </c>
      <c r="P829">
        <v>7.82</v>
      </c>
      <c r="Q829">
        <v>7.95</v>
      </c>
      <c r="R829">
        <v>8.1</v>
      </c>
      <c r="S829">
        <v>8.67</v>
      </c>
      <c r="AT829" s="9" t="str">
        <f t="shared" si="60"/>
        <v/>
      </c>
      <c r="AU829" s="9" t="str">
        <f t="shared" si="63"/>
        <v/>
      </c>
      <c r="AV829" s="9" t="str">
        <f t="shared" si="64"/>
        <v/>
      </c>
      <c r="AW829" s="9" t="str">
        <f t="shared" si="61"/>
        <v/>
      </c>
      <c r="AX829" s="9" t="str">
        <f t="shared" si="62"/>
        <v/>
      </c>
    </row>
    <row r="830" spans="1:50" x14ac:dyDescent="0.2">
      <c r="A830" s="2">
        <v>41136</v>
      </c>
      <c r="O830">
        <v>7.63</v>
      </c>
      <c r="P830">
        <v>7.82</v>
      </c>
      <c r="Q830">
        <v>7.95</v>
      </c>
      <c r="R830">
        <v>8.1</v>
      </c>
      <c r="S830">
        <v>8.67</v>
      </c>
      <c r="AT830" s="9" t="str">
        <f t="shared" si="60"/>
        <v/>
      </c>
      <c r="AU830" s="9" t="str">
        <f t="shared" si="63"/>
        <v/>
      </c>
      <c r="AV830" s="9" t="str">
        <f t="shared" si="64"/>
        <v/>
      </c>
      <c r="AW830" s="9" t="str">
        <f t="shared" si="61"/>
        <v/>
      </c>
      <c r="AX830" s="9" t="str">
        <f t="shared" si="62"/>
        <v/>
      </c>
    </row>
    <row r="831" spans="1:50" x14ac:dyDescent="0.2">
      <c r="A831" s="2">
        <v>41137</v>
      </c>
      <c r="O831">
        <v>7.63</v>
      </c>
      <c r="P831">
        <v>7.82</v>
      </c>
      <c r="Q831">
        <v>7.95</v>
      </c>
      <c r="R831">
        <v>8.1</v>
      </c>
      <c r="S831">
        <v>8.67</v>
      </c>
      <c r="AT831" s="9" t="str">
        <f t="shared" si="60"/>
        <v/>
      </c>
      <c r="AU831" s="9" t="str">
        <f t="shared" si="63"/>
        <v/>
      </c>
      <c r="AV831" s="9" t="str">
        <f t="shared" si="64"/>
        <v/>
      </c>
      <c r="AW831" s="9" t="str">
        <f t="shared" si="61"/>
        <v/>
      </c>
      <c r="AX831" s="9" t="str">
        <f t="shared" si="62"/>
        <v/>
      </c>
    </row>
    <row r="832" spans="1:50" x14ac:dyDescent="0.2">
      <c r="A832" s="2">
        <v>41138</v>
      </c>
      <c r="O832">
        <v>7.63</v>
      </c>
      <c r="P832">
        <v>7.82</v>
      </c>
      <c r="Q832">
        <v>7.95</v>
      </c>
      <c r="R832">
        <v>8.1</v>
      </c>
      <c r="S832">
        <v>8.67</v>
      </c>
      <c r="AT832" s="9" t="str">
        <f t="shared" si="60"/>
        <v/>
      </c>
      <c r="AU832" s="9" t="str">
        <f t="shared" si="63"/>
        <v/>
      </c>
      <c r="AV832" s="9" t="str">
        <f t="shared" si="64"/>
        <v/>
      </c>
      <c r="AW832" s="9" t="str">
        <f t="shared" si="61"/>
        <v/>
      </c>
      <c r="AX832" s="9" t="str">
        <f t="shared" si="62"/>
        <v/>
      </c>
    </row>
    <row r="833" spans="1:50" x14ac:dyDescent="0.2">
      <c r="A833" s="2">
        <v>41139</v>
      </c>
      <c r="O833">
        <v>7.63</v>
      </c>
      <c r="P833">
        <v>7.82</v>
      </c>
      <c r="Q833">
        <v>7.95</v>
      </c>
      <c r="R833">
        <v>8.1</v>
      </c>
      <c r="S833">
        <v>8.67</v>
      </c>
      <c r="AT833" s="9" t="str">
        <f t="shared" si="60"/>
        <v/>
      </c>
      <c r="AU833" s="9" t="str">
        <f t="shared" si="63"/>
        <v/>
      </c>
      <c r="AV833" s="9" t="str">
        <f t="shared" si="64"/>
        <v/>
      </c>
      <c r="AW833" s="9" t="str">
        <f t="shared" si="61"/>
        <v/>
      </c>
      <c r="AX833" s="9" t="str">
        <f t="shared" si="62"/>
        <v/>
      </c>
    </row>
    <row r="834" spans="1:50" x14ac:dyDescent="0.2">
      <c r="A834" s="2">
        <v>41140</v>
      </c>
      <c r="O834">
        <v>7.63</v>
      </c>
      <c r="P834">
        <v>7.82</v>
      </c>
      <c r="Q834">
        <v>7.95</v>
      </c>
      <c r="R834">
        <v>8.1</v>
      </c>
      <c r="S834">
        <v>8.67</v>
      </c>
      <c r="AT834" s="9" t="str">
        <f t="shared" ref="AT834:AT897" si="65">IF(COUNT(T834:W834)&lt;4,"",AVERAGE(T834:W834))</f>
        <v/>
      </c>
      <c r="AU834" s="9" t="str">
        <f t="shared" si="63"/>
        <v/>
      </c>
      <c r="AV834" s="9" t="str">
        <f t="shared" si="64"/>
        <v/>
      </c>
      <c r="AW834" s="9" t="str">
        <f t="shared" ref="AW834:AW897" si="66">IF(COUNT(T834:AA834)&lt;8,"",(0.25*SUM(T834:W834)+SUM(X834:AA834))/5)</f>
        <v/>
      </c>
      <c r="AX834" s="9" t="str">
        <f t="shared" ref="AX834:AX897" si="67">IF(COUNT(T834:AF834)&lt;13,"",(0.25*SUM(T834:W834)+SUM(X834:AF834))/10)</f>
        <v/>
      </c>
    </row>
    <row r="835" spans="1:50" x14ac:dyDescent="0.2">
      <c r="A835" s="2">
        <v>41141</v>
      </c>
      <c r="O835">
        <v>7.63</v>
      </c>
      <c r="P835">
        <v>7.82</v>
      </c>
      <c r="Q835">
        <v>7.95</v>
      </c>
      <c r="R835">
        <v>8.1</v>
      </c>
      <c r="S835">
        <v>8.67</v>
      </c>
      <c r="AT835" s="9" t="str">
        <f t="shared" si="65"/>
        <v/>
      </c>
      <c r="AU835" s="9" t="str">
        <f t="shared" si="63"/>
        <v/>
      </c>
      <c r="AV835" s="9" t="str">
        <f t="shared" si="64"/>
        <v/>
      </c>
      <c r="AW835" s="9" t="str">
        <f t="shared" si="66"/>
        <v/>
      </c>
      <c r="AX835" s="9" t="str">
        <f t="shared" si="67"/>
        <v/>
      </c>
    </row>
    <row r="836" spans="1:50" x14ac:dyDescent="0.2">
      <c r="A836" s="2">
        <v>41142</v>
      </c>
      <c r="O836">
        <v>7.66</v>
      </c>
      <c r="P836">
        <v>7.85</v>
      </c>
      <c r="Q836">
        <v>7.98</v>
      </c>
      <c r="R836">
        <v>8.1300000000000008</v>
      </c>
      <c r="S836">
        <v>8.6999999999999993</v>
      </c>
      <c r="AT836" s="9" t="str">
        <f t="shared" si="65"/>
        <v/>
      </c>
      <c r="AU836" s="9" t="str">
        <f t="shared" si="63"/>
        <v/>
      </c>
      <c r="AV836" s="9" t="str">
        <f t="shared" si="64"/>
        <v/>
      </c>
      <c r="AW836" s="9" t="str">
        <f t="shared" si="66"/>
        <v/>
      </c>
      <c r="AX836" s="9" t="str">
        <f t="shared" si="67"/>
        <v/>
      </c>
    </row>
    <row r="837" spans="1:50" x14ac:dyDescent="0.2">
      <c r="A837" s="2">
        <v>41143</v>
      </c>
      <c r="O837">
        <v>7.66</v>
      </c>
      <c r="P837">
        <v>7.85</v>
      </c>
      <c r="Q837">
        <v>7.98</v>
      </c>
      <c r="R837">
        <v>8.1300000000000008</v>
      </c>
      <c r="S837">
        <v>8.6999999999999993</v>
      </c>
      <c r="AT837" s="9" t="str">
        <f t="shared" si="65"/>
        <v/>
      </c>
      <c r="AU837" s="9" t="str">
        <f t="shared" ref="AU837:AU900" si="68">IF(OR(AT837="",X837=""),"",(AT837+X837)/2)</f>
        <v/>
      </c>
      <c r="AV837" s="9" t="str">
        <f t="shared" ref="AV837:AV900" si="69">IF(OR(AT837="",X837="",Y837=""),"",(AT837+X837+Y837)/3)</f>
        <v/>
      </c>
      <c r="AW837" s="9" t="str">
        <f t="shared" si="66"/>
        <v/>
      </c>
      <c r="AX837" s="9" t="str">
        <f t="shared" si="67"/>
        <v/>
      </c>
    </row>
    <row r="838" spans="1:50" x14ac:dyDescent="0.2">
      <c r="A838" s="2">
        <v>41144</v>
      </c>
      <c r="O838">
        <v>7.66</v>
      </c>
      <c r="P838">
        <v>7.85</v>
      </c>
      <c r="Q838">
        <v>7.98</v>
      </c>
      <c r="R838">
        <v>8.1300000000000008</v>
      </c>
      <c r="S838">
        <v>8.6999999999999993</v>
      </c>
      <c r="AT838" s="9" t="str">
        <f t="shared" si="65"/>
        <v/>
      </c>
      <c r="AU838" s="9" t="str">
        <f t="shared" si="68"/>
        <v/>
      </c>
      <c r="AV838" s="9" t="str">
        <f t="shared" si="69"/>
        <v/>
      </c>
      <c r="AW838" s="9" t="str">
        <f t="shared" si="66"/>
        <v/>
      </c>
      <c r="AX838" s="9" t="str">
        <f t="shared" si="67"/>
        <v/>
      </c>
    </row>
    <row r="839" spans="1:50" x14ac:dyDescent="0.2">
      <c r="A839" s="2">
        <v>41145</v>
      </c>
      <c r="O839">
        <v>7.66</v>
      </c>
      <c r="P839">
        <v>7.85</v>
      </c>
      <c r="Q839">
        <v>7.98</v>
      </c>
      <c r="R839">
        <v>8.1300000000000008</v>
      </c>
      <c r="S839">
        <v>8.6999999999999993</v>
      </c>
      <c r="AT839" s="9" t="str">
        <f t="shared" si="65"/>
        <v/>
      </c>
      <c r="AU839" s="9" t="str">
        <f t="shared" si="68"/>
        <v/>
      </c>
      <c r="AV839" s="9" t="str">
        <f t="shared" si="69"/>
        <v/>
      </c>
      <c r="AW839" s="9" t="str">
        <f t="shared" si="66"/>
        <v/>
      </c>
      <c r="AX839" s="9" t="str">
        <f t="shared" si="67"/>
        <v/>
      </c>
    </row>
    <row r="840" spans="1:50" x14ac:dyDescent="0.2">
      <c r="A840" s="2">
        <v>41146</v>
      </c>
      <c r="O840">
        <v>7.66</v>
      </c>
      <c r="P840">
        <v>7.85</v>
      </c>
      <c r="Q840">
        <v>7.98</v>
      </c>
      <c r="R840">
        <v>8.1300000000000008</v>
      </c>
      <c r="S840">
        <v>8.6999999999999993</v>
      </c>
      <c r="AT840" s="9" t="str">
        <f t="shared" si="65"/>
        <v/>
      </c>
      <c r="AU840" s="9" t="str">
        <f t="shared" si="68"/>
        <v/>
      </c>
      <c r="AV840" s="9" t="str">
        <f t="shared" si="69"/>
        <v/>
      </c>
      <c r="AW840" s="9" t="str">
        <f t="shared" si="66"/>
        <v/>
      </c>
      <c r="AX840" s="9" t="str">
        <f t="shared" si="67"/>
        <v/>
      </c>
    </row>
    <row r="841" spans="1:50" x14ac:dyDescent="0.2">
      <c r="A841" s="2">
        <v>41147</v>
      </c>
      <c r="O841">
        <v>7.66</v>
      </c>
      <c r="P841">
        <v>7.85</v>
      </c>
      <c r="Q841">
        <v>7.98</v>
      </c>
      <c r="R841">
        <v>8.1300000000000008</v>
      </c>
      <c r="S841">
        <v>8.6999999999999993</v>
      </c>
      <c r="AT841" s="9" t="str">
        <f t="shared" si="65"/>
        <v/>
      </c>
      <c r="AU841" s="9" t="str">
        <f t="shared" si="68"/>
        <v/>
      </c>
      <c r="AV841" s="9" t="str">
        <f t="shared" si="69"/>
        <v/>
      </c>
      <c r="AW841" s="9" t="str">
        <f t="shared" si="66"/>
        <v/>
      </c>
      <c r="AX841" s="9" t="str">
        <f t="shared" si="67"/>
        <v/>
      </c>
    </row>
    <row r="842" spans="1:50" x14ac:dyDescent="0.2">
      <c r="A842" s="2">
        <v>41148</v>
      </c>
      <c r="O842">
        <v>7.66</v>
      </c>
      <c r="P842">
        <v>7.85</v>
      </c>
      <c r="Q842">
        <v>7.98</v>
      </c>
      <c r="R842">
        <v>8.1300000000000008</v>
      </c>
      <c r="S842">
        <v>8.6999999999999993</v>
      </c>
      <c r="AT842" s="9" t="str">
        <f t="shared" si="65"/>
        <v/>
      </c>
      <c r="AU842" s="9" t="str">
        <f t="shared" si="68"/>
        <v/>
      </c>
      <c r="AV842" s="9" t="str">
        <f t="shared" si="69"/>
        <v/>
      </c>
      <c r="AW842" s="9" t="str">
        <f t="shared" si="66"/>
        <v/>
      </c>
      <c r="AX842" s="9" t="str">
        <f t="shared" si="67"/>
        <v/>
      </c>
    </row>
    <row r="843" spans="1:50" x14ac:dyDescent="0.2">
      <c r="A843" s="2">
        <v>41149</v>
      </c>
      <c r="O843">
        <v>7.69</v>
      </c>
      <c r="P843">
        <v>7.86</v>
      </c>
      <c r="Q843">
        <v>7.97</v>
      </c>
      <c r="R843">
        <v>8.1999999999999993</v>
      </c>
      <c r="S843">
        <v>8.8000000000000007</v>
      </c>
      <c r="AT843" s="9" t="str">
        <f t="shared" si="65"/>
        <v/>
      </c>
      <c r="AU843" s="9" t="str">
        <f t="shared" si="68"/>
        <v/>
      </c>
      <c r="AV843" s="9" t="str">
        <f t="shared" si="69"/>
        <v/>
      </c>
      <c r="AW843" s="9" t="str">
        <f t="shared" si="66"/>
        <v/>
      </c>
      <c r="AX843" s="9" t="str">
        <f t="shared" si="67"/>
        <v/>
      </c>
    </row>
    <row r="844" spans="1:50" x14ac:dyDescent="0.2">
      <c r="A844" s="2">
        <v>41150</v>
      </c>
      <c r="O844">
        <v>7.69</v>
      </c>
      <c r="P844">
        <v>7.86</v>
      </c>
      <c r="Q844">
        <v>7.97</v>
      </c>
      <c r="R844">
        <v>8.1999999999999993</v>
      </c>
      <c r="S844">
        <v>8.8000000000000007</v>
      </c>
      <c r="AT844" s="9" t="str">
        <f t="shared" si="65"/>
        <v/>
      </c>
      <c r="AU844" s="9" t="str">
        <f t="shared" si="68"/>
        <v/>
      </c>
      <c r="AV844" s="9" t="str">
        <f t="shared" si="69"/>
        <v/>
      </c>
      <c r="AW844" s="9" t="str">
        <f t="shared" si="66"/>
        <v/>
      </c>
      <c r="AX844" s="9" t="str">
        <f t="shared" si="67"/>
        <v/>
      </c>
    </row>
    <row r="845" spans="1:50" x14ac:dyDescent="0.2">
      <c r="A845" s="2">
        <v>41151</v>
      </c>
      <c r="O845">
        <v>7.69</v>
      </c>
      <c r="P845">
        <v>7.86</v>
      </c>
      <c r="Q845">
        <v>7.97</v>
      </c>
      <c r="R845">
        <v>8.1999999999999993</v>
      </c>
      <c r="S845">
        <v>8.8000000000000007</v>
      </c>
      <c r="AT845" s="9" t="str">
        <f t="shared" si="65"/>
        <v/>
      </c>
      <c r="AU845" s="9" t="str">
        <f t="shared" si="68"/>
        <v/>
      </c>
      <c r="AV845" s="9" t="str">
        <f t="shared" si="69"/>
        <v/>
      </c>
      <c r="AW845" s="9" t="str">
        <f t="shared" si="66"/>
        <v/>
      </c>
      <c r="AX845" s="9" t="str">
        <f t="shared" si="67"/>
        <v/>
      </c>
    </row>
    <row r="846" spans="1:50" x14ac:dyDescent="0.2">
      <c r="A846" s="2">
        <v>41152</v>
      </c>
      <c r="O846">
        <v>7.71</v>
      </c>
      <c r="P846">
        <v>7.88</v>
      </c>
      <c r="Q846">
        <v>7.99</v>
      </c>
      <c r="R846">
        <v>8.2200000000000006</v>
      </c>
      <c r="S846">
        <v>8.82</v>
      </c>
      <c r="AT846" s="9" t="str">
        <f t="shared" si="65"/>
        <v/>
      </c>
      <c r="AU846" s="9" t="str">
        <f t="shared" si="68"/>
        <v/>
      </c>
      <c r="AV846" s="9" t="str">
        <f t="shared" si="69"/>
        <v/>
      </c>
      <c r="AW846" s="9" t="str">
        <f t="shared" si="66"/>
        <v/>
      </c>
      <c r="AX846" s="9" t="str">
        <f t="shared" si="67"/>
        <v/>
      </c>
    </row>
    <row r="847" spans="1:50" x14ac:dyDescent="0.2">
      <c r="A847" s="2">
        <v>41153</v>
      </c>
      <c r="O847">
        <v>7.71</v>
      </c>
      <c r="P847">
        <v>7.88</v>
      </c>
      <c r="Q847">
        <v>7.99</v>
      </c>
      <c r="R847">
        <v>8.2200000000000006</v>
      </c>
      <c r="S847">
        <v>8.82</v>
      </c>
      <c r="AT847" s="9" t="str">
        <f t="shared" si="65"/>
        <v/>
      </c>
      <c r="AU847" s="9" t="str">
        <f t="shared" si="68"/>
        <v/>
      </c>
      <c r="AV847" s="9" t="str">
        <f t="shared" si="69"/>
        <v/>
      </c>
      <c r="AW847" s="9" t="str">
        <f t="shared" si="66"/>
        <v/>
      </c>
      <c r="AX847" s="9" t="str">
        <f t="shared" si="67"/>
        <v/>
      </c>
    </row>
    <row r="848" spans="1:50" x14ac:dyDescent="0.2">
      <c r="A848" s="2">
        <v>41154</v>
      </c>
      <c r="O848">
        <v>7.71</v>
      </c>
      <c r="P848">
        <v>7.88</v>
      </c>
      <c r="Q848">
        <v>7.99</v>
      </c>
      <c r="R848">
        <v>8.2200000000000006</v>
      </c>
      <c r="S848">
        <v>8.82</v>
      </c>
      <c r="AT848" s="9" t="str">
        <f t="shared" si="65"/>
        <v/>
      </c>
      <c r="AU848" s="9" t="str">
        <f t="shared" si="68"/>
        <v/>
      </c>
      <c r="AV848" s="9" t="str">
        <f t="shared" si="69"/>
        <v/>
      </c>
      <c r="AW848" s="9" t="str">
        <f t="shared" si="66"/>
        <v/>
      </c>
      <c r="AX848" s="9" t="str">
        <f t="shared" si="67"/>
        <v/>
      </c>
    </row>
    <row r="849" spans="1:50" x14ac:dyDescent="0.2">
      <c r="A849" s="2">
        <v>41155</v>
      </c>
      <c r="O849">
        <v>7.71</v>
      </c>
      <c r="P849">
        <v>7.88</v>
      </c>
      <c r="Q849">
        <v>7.99</v>
      </c>
      <c r="R849">
        <v>8.2200000000000006</v>
      </c>
      <c r="S849">
        <v>8.82</v>
      </c>
      <c r="AT849" s="9" t="str">
        <f t="shared" si="65"/>
        <v/>
      </c>
      <c r="AU849" s="9" t="str">
        <f t="shared" si="68"/>
        <v/>
      </c>
      <c r="AV849" s="9" t="str">
        <f t="shared" si="69"/>
        <v/>
      </c>
      <c r="AW849" s="9" t="str">
        <f t="shared" si="66"/>
        <v/>
      </c>
      <c r="AX849" s="9" t="str">
        <f t="shared" si="67"/>
        <v/>
      </c>
    </row>
    <row r="850" spans="1:50" x14ac:dyDescent="0.2">
      <c r="A850" s="2">
        <v>41156</v>
      </c>
      <c r="O850">
        <v>7.71</v>
      </c>
      <c r="P850">
        <v>7.88</v>
      </c>
      <c r="Q850">
        <v>7.99</v>
      </c>
      <c r="R850">
        <v>8.2200000000000006</v>
      </c>
      <c r="S850">
        <v>8.82</v>
      </c>
      <c r="AT850" s="9" t="str">
        <f t="shared" si="65"/>
        <v/>
      </c>
      <c r="AU850" s="9" t="str">
        <f t="shared" si="68"/>
        <v/>
      </c>
      <c r="AV850" s="9" t="str">
        <f t="shared" si="69"/>
        <v/>
      </c>
      <c r="AW850" s="9" t="str">
        <f t="shared" si="66"/>
        <v/>
      </c>
      <c r="AX850" s="9" t="str">
        <f t="shared" si="67"/>
        <v/>
      </c>
    </row>
    <row r="851" spans="1:50" x14ac:dyDescent="0.2">
      <c r="A851" s="2">
        <v>41157</v>
      </c>
      <c r="O851">
        <v>7.69</v>
      </c>
      <c r="P851">
        <v>7.9</v>
      </c>
      <c r="Q851">
        <v>8.02</v>
      </c>
      <c r="R851">
        <v>8.25</v>
      </c>
      <c r="S851">
        <v>8.85</v>
      </c>
      <c r="AT851" s="9" t="str">
        <f t="shared" si="65"/>
        <v/>
      </c>
      <c r="AU851" s="9" t="str">
        <f t="shared" si="68"/>
        <v/>
      </c>
      <c r="AV851" s="9" t="str">
        <f t="shared" si="69"/>
        <v/>
      </c>
      <c r="AW851" s="9" t="str">
        <f t="shared" si="66"/>
        <v/>
      </c>
      <c r="AX851" s="9" t="str">
        <f t="shared" si="67"/>
        <v/>
      </c>
    </row>
    <row r="852" spans="1:50" x14ac:dyDescent="0.2">
      <c r="A852" s="2">
        <v>41158</v>
      </c>
      <c r="O852">
        <v>7.65</v>
      </c>
      <c r="P852">
        <v>7.84</v>
      </c>
      <c r="Q852">
        <v>7.99</v>
      </c>
      <c r="R852">
        <v>8.2200000000000006</v>
      </c>
      <c r="S852">
        <v>8.82</v>
      </c>
      <c r="AT852" s="9" t="str">
        <f t="shared" si="65"/>
        <v/>
      </c>
      <c r="AU852" s="9" t="str">
        <f t="shared" si="68"/>
        <v/>
      </c>
      <c r="AV852" s="9" t="str">
        <f t="shared" si="69"/>
        <v/>
      </c>
      <c r="AW852" s="9" t="str">
        <f t="shared" si="66"/>
        <v/>
      </c>
      <c r="AX852" s="9" t="str">
        <f t="shared" si="67"/>
        <v/>
      </c>
    </row>
    <row r="853" spans="1:50" x14ac:dyDescent="0.2">
      <c r="A853" s="2">
        <v>41159</v>
      </c>
      <c r="O853">
        <v>7.57</v>
      </c>
      <c r="P853">
        <v>7.76</v>
      </c>
      <c r="Q853">
        <v>7.94</v>
      </c>
      <c r="R853">
        <v>8.16</v>
      </c>
      <c r="S853">
        <v>8.76</v>
      </c>
      <c r="AT853" s="9" t="str">
        <f t="shared" si="65"/>
        <v/>
      </c>
      <c r="AU853" s="9" t="str">
        <f t="shared" si="68"/>
        <v/>
      </c>
      <c r="AV853" s="9" t="str">
        <f t="shared" si="69"/>
        <v/>
      </c>
      <c r="AW853" s="9" t="str">
        <f t="shared" si="66"/>
        <v/>
      </c>
      <c r="AX853" s="9" t="str">
        <f t="shared" si="67"/>
        <v/>
      </c>
    </row>
    <row r="854" spans="1:50" x14ac:dyDescent="0.2">
      <c r="A854" s="2">
        <v>41160</v>
      </c>
      <c r="O854">
        <v>7.57</v>
      </c>
      <c r="P854">
        <v>7.76</v>
      </c>
      <c r="Q854">
        <v>7.94</v>
      </c>
      <c r="R854">
        <v>8.16</v>
      </c>
      <c r="S854">
        <v>8.76</v>
      </c>
      <c r="AT854" s="9" t="str">
        <f t="shared" si="65"/>
        <v/>
      </c>
      <c r="AU854" s="9" t="str">
        <f t="shared" si="68"/>
        <v/>
      </c>
      <c r="AV854" s="9" t="str">
        <f t="shared" si="69"/>
        <v/>
      </c>
      <c r="AW854" s="9" t="str">
        <f t="shared" si="66"/>
        <v/>
      </c>
      <c r="AX854" s="9" t="str">
        <f t="shared" si="67"/>
        <v/>
      </c>
    </row>
    <row r="855" spans="1:50" x14ac:dyDescent="0.2">
      <c r="A855" s="2">
        <v>41161</v>
      </c>
      <c r="O855">
        <v>7.57</v>
      </c>
      <c r="P855">
        <v>7.76</v>
      </c>
      <c r="Q855">
        <v>7.94</v>
      </c>
      <c r="R855">
        <v>8.16</v>
      </c>
      <c r="S855">
        <v>8.76</v>
      </c>
      <c r="AT855" s="9" t="str">
        <f t="shared" si="65"/>
        <v/>
      </c>
      <c r="AU855" s="9" t="str">
        <f t="shared" si="68"/>
        <v/>
      </c>
      <c r="AV855" s="9" t="str">
        <f t="shared" si="69"/>
        <v/>
      </c>
      <c r="AW855" s="9" t="str">
        <f t="shared" si="66"/>
        <v/>
      </c>
      <c r="AX855" s="9" t="str">
        <f t="shared" si="67"/>
        <v/>
      </c>
    </row>
    <row r="856" spans="1:50" x14ac:dyDescent="0.2">
      <c r="A856" s="2">
        <v>41162</v>
      </c>
      <c r="O856">
        <v>7.55</v>
      </c>
      <c r="P856">
        <v>7.74</v>
      </c>
      <c r="Q856">
        <v>7.92</v>
      </c>
      <c r="R856">
        <v>8.14</v>
      </c>
      <c r="S856">
        <v>8.74</v>
      </c>
      <c r="AT856" s="9" t="str">
        <f t="shared" si="65"/>
        <v/>
      </c>
      <c r="AU856" s="9" t="str">
        <f t="shared" si="68"/>
        <v/>
      </c>
      <c r="AV856" s="9" t="str">
        <f t="shared" si="69"/>
        <v/>
      </c>
      <c r="AW856" s="9" t="str">
        <f t="shared" si="66"/>
        <v/>
      </c>
      <c r="AX856" s="9" t="str">
        <f t="shared" si="67"/>
        <v/>
      </c>
    </row>
    <row r="857" spans="1:50" x14ac:dyDescent="0.2">
      <c r="A857" s="2">
        <v>41163</v>
      </c>
      <c r="O857">
        <v>7.54</v>
      </c>
      <c r="P857">
        <v>7.74</v>
      </c>
      <c r="Q857">
        <v>7.91</v>
      </c>
      <c r="R857">
        <v>8.1300000000000008</v>
      </c>
      <c r="S857">
        <v>8.73</v>
      </c>
      <c r="AT857" s="9" t="str">
        <f t="shared" si="65"/>
        <v/>
      </c>
      <c r="AU857" s="9" t="str">
        <f t="shared" si="68"/>
        <v/>
      </c>
      <c r="AV857" s="9" t="str">
        <f t="shared" si="69"/>
        <v/>
      </c>
      <c r="AW857" s="9" t="str">
        <f t="shared" si="66"/>
        <v/>
      </c>
      <c r="AX857" s="9" t="str">
        <f t="shared" si="67"/>
        <v/>
      </c>
    </row>
    <row r="858" spans="1:50" x14ac:dyDescent="0.2">
      <c r="A858" s="2">
        <v>41164</v>
      </c>
      <c r="O858">
        <v>7.51</v>
      </c>
      <c r="P858">
        <v>7.72</v>
      </c>
      <c r="Q858">
        <v>7.89</v>
      </c>
      <c r="R858">
        <v>8.15</v>
      </c>
      <c r="S858">
        <v>8.75</v>
      </c>
      <c r="AT858" s="9" t="str">
        <f t="shared" si="65"/>
        <v/>
      </c>
      <c r="AU858" s="9" t="str">
        <f t="shared" si="68"/>
        <v/>
      </c>
      <c r="AV858" s="9" t="str">
        <f t="shared" si="69"/>
        <v/>
      </c>
      <c r="AW858" s="9" t="str">
        <f t="shared" si="66"/>
        <v/>
      </c>
      <c r="AX858" s="9" t="str">
        <f t="shared" si="67"/>
        <v/>
      </c>
    </row>
    <row r="859" spans="1:50" x14ac:dyDescent="0.2">
      <c r="A859" s="2">
        <v>41165</v>
      </c>
      <c r="O859">
        <v>7.63</v>
      </c>
      <c r="P859">
        <v>7.83</v>
      </c>
      <c r="Q859">
        <v>8.01</v>
      </c>
      <c r="R859">
        <v>8.26</v>
      </c>
      <c r="S859">
        <v>8.84</v>
      </c>
      <c r="AT859" s="9" t="str">
        <f t="shared" si="65"/>
        <v/>
      </c>
      <c r="AU859" s="9" t="str">
        <f t="shared" si="68"/>
        <v/>
      </c>
      <c r="AV859" s="9" t="str">
        <f t="shared" si="69"/>
        <v/>
      </c>
      <c r="AW859" s="9" t="str">
        <f t="shared" si="66"/>
        <v/>
      </c>
      <c r="AX859" s="9" t="str">
        <f t="shared" si="67"/>
        <v/>
      </c>
    </row>
    <row r="860" spans="1:50" x14ac:dyDescent="0.2">
      <c r="A860" s="2">
        <v>41166</v>
      </c>
      <c r="O860">
        <v>7.64</v>
      </c>
      <c r="P860">
        <v>7.85</v>
      </c>
      <c r="Q860">
        <v>8</v>
      </c>
      <c r="R860">
        <v>8.24</v>
      </c>
      <c r="S860">
        <v>8.82</v>
      </c>
      <c r="AT860" s="9" t="str">
        <f t="shared" si="65"/>
        <v/>
      </c>
      <c r="AU860" s="9" t="str">
        <f t="shared" si="68"/>
        <v/>
      </c>
      <c r="AV860" s="9" t="str">
        <f t="shared" si="69"/>
        <v/>
      </c>
      <c r="AW860" s="9" t="str">
        <f t="shared" si="66"/>
        <v/>
      </c>
      <c r="AX860" s="9" t="str">
        <f t="shared" si="67"/>
        <v/>
      </c>
    </row>
    <row r="861" spans="1:50" x14ac:dyDescent="0.2">
      <c r="A861" s="2">
        <v>41167</v>
      </c>
      <c r="O861">
        <v>7.64</v>
      </c>
      <c r="P861">
        <v>7.85</v>
      </c>
      <c r="Q861">
        <v>8</v>
      </c>
      <c r="R861">
        <v>8.24</v>
      </c>
      <c r="S861">
        <v>8.82</v>
      </c>
      <c r="AT861" s="9" t="str">
        <f t="shared" si="65"/>
        <v/>
      </c>
      <c r="AU861" s="9" t="str">
        <f t="shared" si="68"/>
        <v/>
      </c>
      <c r="AV861" s="9" t="str">
        <f t="shared" si="69"/>
        <v/>
      </c>
      <c r="AW861" s="9" t="str">
        <f t="shared" si="66"/>
        <v/>
      </c>
      <c r="AX861" s="9" t="str">
        <f t="shared" si="67"/>
        <v/>
      </c>
    </row>
    <row r="862" spans="1:50" x14ac:dyDescent="0.2">
      <c r="A862" s="2">
        <v>41168</v>
      </c>
      <c r="O862">
        <v>7.64</v>
      </c>
      <c r="P862">
        <v>7.85</v>
      </c>
      <c r="Q862">
        <v>8</v>
      </c>
      <c r="R862">
        <v>8.24</v>
      </c>
      <c r="S862">
        <v>8.82</v>
      </c>
      <c r="AT862" s="9" t="str">
        <f t="shared" si="65"/>
        <v/>
      </c>
      <c r="AU862" s="9" t="str">
        <f t="shared" si="68"/>
        <v/>
      </c>
      <c r="AV862" s="9" t="str">
        <f t="shared" si="69"/>
        <v/>
      </c>
      <c r="AW862" s="9" t="str">
        <f t="shared" si="66"/>
        <v/>
      </c>
      <c r="AX862" s="9" t="str">
        <f t="shared" si="67"/>
        <v/>
      </c>
    </row>
    <row r="863" spans="1:50" x14ac:dyDescent="0.2">
      <c r="A863" s="2">
        <v>41169</v>
      </c>
      <c r="O863">
        <v>7.59</v>
      </c>
      <c r="P863">
        <v>7.8</v>
      </c>
      <c r="Q863">
        <v>7.95</v>
      </c>
      <c r="R863">
        <v>8.19</v>
      </c>
      <c r="S863">
        <v>8.77</v>
      </c>
      <c r="AT863" s="9" t="str">
        <f t="shared" si="65"/>
        <v/>
      </c>
      <c r="AU863" s="9" t="str">
        <f t="shared" si="68"/>
        <v/>
      </c>
      <c r="AV863" s="9" t="str">
        <f t="shared" si="69"/>
        <v/>
      </c>
      <c r="AW863" s="9" t="str">
        <f t="shared" si="66"/>
        <v/>
      </c>
      <c r="AX863" s="9" t="str">
        <f t="shared" si="67"/>
        <v/>
      </c>
    </row>
    <row r="864" spans="1:50" x14ac:dyDescent="0.2">
      <c r="A864" s="2">
        <v>41170</v>
      </c>
      <c r="O864">
        <v>7.69</v>
      </c>
      <c r="P864">
        <v>7.9</v>
      </c>
      <c r="Q864">
        <v>8.06</v>
      </c>
      <c r="R864">
        <v>8.3000000000000007</v>
      </c>
      <c r="S864">
        <v>8.8800000000000008</v>
      </c>
      <c r="AT864" s="9" t="str">
        <f t="shared" si="65"/>
        <v/>
      </c>
      <c r="AU864" s="9" t="str">
        <f t="shared" si="68"/>
        <v/>
      </c>
      <c r="AV864" s="9" t="str">
        <f t="shared" si="69"/>
        <v/>
      </c>
      <c r="AW864" s="9" t="str">
        <f t="shared" si="66"/>
        <v/>
      </c>
      <c r="AX864" s="9" t="str">
        <f t="shared" si="67"/>
        <v/>
      </c>
    </row>
    <row r="865" spans="1:50" x14ac:dyDescent="0.2">
      <c r="A865" s="2">
        <v>41171</v>
      </c>
      <c r="O865">
        <v>7.79</v>
      </c>
      <c r="P865">
        <v>7.97</v>
      </c>
      <c r="Q865">
        <v>8.1300000000000008</v>
      </c>
      <c r="R865">
        <v>8.35</v>
      </c>
      <c r="S865">
        <v>8.93</v>
      </c>
      <c r="AT865" s="9" t="str">
        <f t="shared" si="65"/>
        <v/>
      </c>
      <c r="AU865" s="9" t="str">
        <f t="shared" si="68"/>
        <v/>
      </c>
      <c r="AV865" s="9" t="str">
        <f t="shared" si="69"/>
        <v/>
      </c>
      <c r="AW865" s="9" t="str">
        <f t="shared" si="66"/>
        <v/>
      </c>
      <c r="AX865" s="9" t="str">
        <f t="shared" si="67"/>
        <v/>
      </c>
    </row>
    <row r="866" spans="1:50" x14ac:dyDescent="0.2">
      <c r="A866" s="2">
        <v>41172</v>
      </c>
      <c r="O866">
        <v>7.72</v>
      </c>
      <c r="P866">
        <v>7.93</v>
      </c>
      <c r="Q866">
        <v>8.09</v>
      </c>
      <c r="R866">
        <v>8.31</v>
      </c>
      <c r="S866">
        <v>8.89</v>
      </c>
      <c r="AT866" s="9" t="str">
        <f t="shared" si="65"/>
        <v/>
      </c>
      <c r="AU866" s="9" t="str">
        <f t="shared" si="68"/>
        <v/>
      </c>
      <c r="AV866" s="9" t="str">
        <f t="shared" si="69"/>
        <v/>
      </c>
      <c r="AW866" s="9" t="str">
        <f t="shared" si="66"/>
        <v/>
      </c>
      <c r="AX866" s="9" t="str">
        <f t="shared" si="67"/>
        <v/>
      </c>
    </row>
    <row r="867" spans="1:50" x14ac:dyDescent="0.2">
      <c r="A867" s="2">
        <v>41173</v>
      </c>
      <c r="O867">
        <v>7.63</v>
      </c>
      <c r="P867">
        <v>7.84</v>
      </c>
      <c r="Q867">
        <v>8</v>
      </c>
      <c r="R867">
        <v>8.2200000000000006</v>
      </c>
      <c r="S867">
        <v>8.8000000000000007</v>
      </c>
      <c r="AT867" s="9" t="str">
        <f t="shared" si="65"/>
        <v/>
      </c>
      <c r="AU867" s="9" t="str">
        <f t="shared" si="68"/>
        <v/>
      </c>
      <c r="AV867" s="9" t="str">
        <f t="shared" si="69"/>
        <v/>
      </c>
      <c r="AW867" s="9" t="str">
        <f t="shared" si="66"/>
        <v/>
      </c>
      <c r="AX867" s="9" t="str">
        <f t="shared" si="67"/>
        <v/>
      </c>
    </row>
    <row r="868" spans="1:50" x14ac:dyDescent="0.2">
      <c r="A868" s="2">
        <v>41174</v>
      </c>
      <c r="O868">
        <v>7.63</v>
      </c>
      <c r="P868">
        <v>7.84</v>
      </c>
      <c r="Q868">
        <v>8</v>
      </c>
      <c r="R868">
        <v>8.2200000000000006</v>
      </c>
      <c r="S868">
        <v>8.8000000000000007</v>
      </c>
      <c r="AT868" s="9" t="str">
        <f t="shared" si="65"/>
        <v/>
      </c>
      <c r="AU868" s="9" t="str">
        <f t="shared" si="68"/>
        <v/>
      </c>
      <c r="AV868" s="9" t="str">
        <f t="shared" si="69"/>
        <v/>
      </c>
      <c r="AW868" s="9" t="str">
        <f t="shared" si="66"/>
        <v/>
      </c>
      <c r="AX868" s="9" t="str">
        <f t="shared" si="67"/>
        <v/>
      </c>
    </row>
    <row r="869" spans="1:50" x14ac:dyDescent="0.2">
      <c r="A869" s="2">
        <v>41175</v>
      </c>
      <c r="O869">
        <v>7.63</v>
      </c>
      <c r="P869">
        <v>7.84</v>
      </c>
      <c r="Q869">
        <v>8</v>
      </c>
      <c r="R869">
        <v>8.2200000000000006</v>
      </c>
      <c r="S869">
        <v>8.8000000000000007</v>
      </c>
      <c r="AT869" s="9" t="str">
        <f t="shared" si="65"/>
        <v/>
      </c>
      <c r="AU869" s="9" t="str">
        <f t="shared" si="68"/>
        <v/>
      </c>
      <c r="AV869" s="9" t="str">
        <f t="shared" si="69"/>
        <v/>
      </c>
      <c r="AW869" s="9" t="str">
        <f t="shared" si="66"/>
        <v/>
      </c>
      <c r="AX869" s="9" t="str">
        <f t="shared" si="67"/>
        <v/>
      </c>
    </row>
    <row r="870" spans="1:50" x14ac:dyDescent="0.2">
      <c r="A870" s="2">
        <v>41176</v>
      </c>
      <c r="O870">
        <v>7.69</v>
      </c>
      <c r="P870">
        <v>7.9</v>
      </c>
      <c r="Q870">
        <v>8.06</v>
      </c>
      <c r="R870">
        <v>8.2799999999999994</v>
      </c>
      <c r="S870">
        <v>8.86</v>
      </c>
      <c r="AT870" s="9" t="str">
        <f t="shared" si="65"/>
        <v/>
      </c>
      <c r="AU870" s="9" t="str">
        <f t="shared" si="68"/>
        <v/>
      </c>
      <c r="AV870" s="9" t="str">
        <f t="shared" si="69"/>
        <v/>
      </c>
      <c r="AW870" s="9" t="str">
        <f t="shared" si="66"/>
        <v/>
      </c>
      <c r="AX870" s="9" t="str">
        <f t="shared" si="67"/>
        <v/>
      </c>
    </row>
    <row r="871" spans="1:50" x14ac:dyDescent="0.2">
      <c r="A871" s="2">
        <v>41177</v>
      </c>
      <c r="O871">
        <v>7.74</v>
      </c>
      <c r="P871">
        <v>7.91</v>
      </c>
      <c r="Q871">
        <v>8.07</v>
      </c>
      <c r="R871">
        <v>8.2899999999999991</v>
      </c>
      <c r="S871">
        <v>8.8699999999999992</v>
      </c>
      <c r="AT871" s="9" t="str">
        <f t="shared" si="65"/>
        <v/>
      </c>
      <c r="AU871" s="9" t="str">
        <f t="shared" si="68"/>
        <v/>
      </c>
      <c r="AV871" s="9" t="str">
        <f t="shared" si="69"/>
        <v/>
      </c>
      <c r="AW871" s="9" t="str">
        <f t="shared" si="66"/>
        <v/>
      </c>
      <c r="AX871" s="9" t="str">
        <f t="shared" si="67"/>
        <v/>
      </c>
    </row>
    <row r="872" spans="1:50" x14ac:dyDescent="0.2">
      <c r="A872" s="2">
        <v>41178</v>
      </c>
      <c r="O872">
        <v>7.67</v>
      </c>
      <c r="P872">
        <v>7.85</v>
      </c>
      <c r="Q872">
        <v>8.01</v>
      </c>
      <c r="R872">
        <v>8.23</v>
      </c>
      <c r="S872">
        <v>8.81</v>
      </c>
      <c r="AT872" s="9" t="str">
        <f t="shared" si="65"/>
        <v/>
      </c>
      <c r="AU872" s="9" t="str">
        <f t="shared" si="68"/>
        <v/>
      </c>
      <c r="AV872" s="9" t="str">
        <f t="shared" si="69"/>
        <v/>
      </c>
      <c r="AW872" s="9" t="str">
        <f t="shared" si="66"/>
        <v/>
      </c>
      <c r="AX872" s="9" t="str">
        <f t="shared" si="67"/>
        <v/>
      </c>
    </row>
    <row r="873" spans="1:50" x14ac:dyDescent="0.2">
      <c r="A873" s="2">
        <v>41179</v>
      </c>
      <c r="O873">
        <v>7.64</v>
      </c>
      <c r="P873">
        <v>7.82</v>
      </c>
      <c r="Q873">
        <v>7.98</v>
      </c>
      <c r="R873">
        <v>8.2100000000000009</v>
      </c>
      <c r="S873">
        <v>8.7899999999999991</v>
      </c>
      <c r="AT873" s="9" t="str">
        <f t="shared" si="65"/>
        <v/>
      </c>
      <c r="AU873" s="9" t="str">
        <f t="shared" si="68"/>
        <v/>
      </c>
      <c r="AV873" s="9" t="str">
        <f t="shared" si="69"/>
        <v/>
      </c>
      <c r="AW873" s="9" t="str">
        <f t="shared" si="66"/>
        <v/>
      </c>
      <c r="AX873" s="9" t="str">
        <f t="shared" si="67"/>
        <v/>
      </c>
    </row>
    <row r="874" spans="1:50" x14ac:dyDescent="0.2">
      <c r="A874" s="2">
        <v>41180</v>
      </c>
      <c r="O874">
        <v>7.64</v>
      </c>
      <c r="P874">
        <v>7.82</v>
      </c>
      <c r="Q874">
        <v>7.98</v>
      </c>
      <c r="R874">
        <v>8.2100000000000009</v>
      </c>
      <c r="S874">
        <v>8.7899999999999991</v>
      </c>
      <c r="AT874" s="9" t="str">
        <f t="shared" si="65"/>
        <v/>
      </c>
      <c r="AU874" s="9" t="str">
        <f t="shared" si="68"/>
        <v/>
      </c>
      <c r="AV874" s="9" t="str">
        <f t="shared" si="69"/>
        <v/>
      </c>
      <c r="AW874" s="9" t="str">
        <f t="shared" si="66"/>
        <v/>
      </c>
      <c r="AX874" s="9" t="str">
        <f t="shared" si="67"/>
        <v/>
      </c>
    </row>
    <row r="875" spans="1:50" x14ac:dyDescent="0.2">
      <c r="A875" s="2">
        <v>41181</v>
      </c>
      <c r="O875">
        <v>7.64</v>
      </c>
      <c r="P875">
        <v>7.82</v>
      </c>
      <c r="Q875">
        <v>7.98</v>
      </c>
      <c r="R875">
        <v>8.2100000000000009</v>
      </c>
      <c r="S875">
        <v>8.7899999999999991</v>
      </c>
      <c r="AT875" s="9" t="str">
        <f t="shared" si="65"/>
        <v/>
      </c>
      <c r="AU875" s="9" t="str">
        <f t="shared" si="68"/>
        <v/>
      </c>
      <c r="AV875" s="9" t="str">
        <f t="shared" si="69"/>
        <v/>
      </c>
      <c r="AW875" s="9" t="str">
        <f t="shared" si="66"/>
        <v/>
      </c>
      <c r="AX875" s="9" t="str">
        <f t="shared" si="67"/>
        <v/>
      </c>
    </row>
    <row r="876" spans="1:50" x14ac:dyDescent="0.2">
      <c r="A876" s="2">
        <v>41182</v>
      </c>
      <c r="O876">
        <v>7.64</v>
      </c>
      <c r="P876">
        <v>7.82</v>
      </c>
      <c r="Q876">
        <v>7.98</v>
      </c>
      <c r="R876">
        <v>8.2100000000000009</v>
      </c>
      <c r="S876">
        <v>8.7899999999999991</v>
      </c>
      <c r="AT876" s="9" t="str">
        <f t="shared" si="65"/>
        <v/>
      </c>
      <c r="AU876" s="9" t="str">
        <f t="shared" si="68"/>
        <v/>
      </c>
      <c r="AV876" s="9" t="str">
        <f t="shared" si="69"/>
        <v/>
      </c>
      <c r="AW876" s="9" t="str">
        <f t="shared" si="66"/>
        <v/>
      </c>
      <c r="AX876" s="9" t="str">
        <f t="shared" si="67"/>
        <v/>
      </c>
    </row>
    <row r="877" spans="1:50" x14ac:dyDescent="0.2">
      <c r="A877" s="2">
        <v>41183</v>
      </c>
      <c r="O877">
        <v>7.64</v>
      </c>
      <c r="P877">
        <v>7.82</v>
      </c>
      <c r="Q877">
        <v>7.98</v>
      </c>
      <c r="R877">
        <v>8.1999999999999993</v>
      </c>
      <c r="S877">
        <v>8.7899999999999991</v>
      </c>
      <c r="AT877" s="9" t="str">
        <f t="shared" si="65"/>
        <v/>
      </c>
      <c r="AU877" s="9" t="str">
        <f t="shared" si="68"/>
        <v/>
      </c>
      <c r="AV877" s="9" t="str">
        <f t="shared" si="69"/>
        <v/>
      </c>
      <c r="AW877" s="9" t="str">
        <f t="shared" si="66"/>
        <v/>
      </c>
      <c r="AX877" s="9" t="str">
        <f t="shared" si="67"/>
        <v/>
      </c>
    </row>
    <row r="878" spans="1:50" x14ac:dyDescent="0.2">
      <c r="A878" s="2">
        <v>41184</v>
      </c>
      <c r="O878">
        <v>7.62</v>
      </c>
      <c r="P878">
        <v>7.8</v>
      </c>
      <c r="Q878">
        <v>7.95</v>
      </c>
      <c r="R878">
        <v>8.18</v>
      </c>
      <c r="S878">
        <v>8.77</v>
      </c>
      <c r="AT878" s="9" t="str">
        <f t="shared" si="65"/>
        <v/>
      </c>
      <c r="AU878" s="9" t="str">
        <f t="shared" si="68"/>
        <v/>
      </c>
      <c r="AV878" s="9" t="str">
        <f t="shared" si="69"/>
        <v/>
      </c>
      <c r="AW878" s="9" t="str">
        <f t="shared" si="66"/>
        <v/>
      </c>
      <c r="AX878" s="9" t="str">
        <f t="shared" si="67"/>
        <v/>
      </c>
    </row>
    <row r="879" spans="1:50" x14ac:dyDescent="0.2">
      <c r="A879" s="2">
        <v>41185</v>
      </c>
      <c r="O879">
        <v>7.65</v>
      </c>
      <c r="P879">
        <v>7.83</v>
      </c>
      <c r="Q879">
        <v>7.98</v>
      </c>
      <c r="R879">
        <v>8.18</v>
      </c>
      <c r="S879">
        <v>8.76</v>
      </c>
      <c r="AT879" s="9" t="str">
        <f t="shared" si="65"/>
        <v/>
      </c>
      <c r="AU879" s="9" t="str">
        <f t="shared" si="68"/>
        <v/>
      </c>
      <c r="AV879" s="9" t="str">
        <f t="shared" si="69"/>
        <v/>
      </c>
      <c r="AW879" s="9" t="str">
        <f t="shared" si="66"/>
        <v/>
      </c>
      <c r="AX879" s="9" t="str">
        <f t="shared" si="67"/>
        <v/>
      </c>
    </row>
    <row r="880" spans="1:50" x14ac:dyDescent="0.2">
      <c r="A880" s="2">
        <v>41186</v>
      </c>
      <c r="O880">
        <v>7.65</v>
      </c>
      <c r="P880">
        <v>7.83</v>
      </c>
      <c r="Q880">
        <v>7.98</v>
      </c>
      <c r="R880">
        <v>8.18</v>
      </c>
      <c r="S880">
        <v>8.76</v>
      </c>
      <c r="AT880" s="9" t="str">
        <f t="shared" si="65"/>
        <v/>
      </c>
      <c r="AU880" s="9" t="str">
        <f t="shared" si="68"/>
        <v/>
      </c>
      <c r="AV880" s="9" t="str">
        <f t="shared" si="69"/>
        <v/>
      </c>
      <c r="AW880" s="9" t="str">
        <f t="shared" si="66"/>
        <v/>
      </c>
      <c r="AX880" s="9" t="str">
        <f t="shared" si="67"/>
        <v/>
      </c>
    </row>
    <row r="881" spans="1:50" x14ac:dyDescent="0.2">
      <c r="A881" s="2">
        <v>41187</v>
      </c>
      <c r="O881">
        <v>7.65</v>
      </c>
      <c r="P881">
        <v>7.83</v>
      </c>
      <c r="Q881">
        <v>7.98</v>
      </c>
      <c r="R881">
        <v>8.18</v>
      </c>
      <c r="S881">
        <v>8.76</v>
      </c>
      <c r="AT881" s="9" t="str">
        <f t="shared" si="65"/>
        <v/>
      </c>
      <c r="AU881" s="9" t="str">
        <f t="shared" si="68"/>
        <v/>
      </c>
      <c r="AV881" s="9" t="str">
        <f t="shared" si="69"/>
        <v/>
      </c>
      <c r="AW881" s="9" t="str">
        <f t="shared" si="66"/>
        <v/>
      </c>
      <c r="AX881" s="9" t="str">
        <f t="shared" si="67"/>
        <v/>
      </c>
    </row>
    <row r="882" spans="1:50" x14ac:dyDescent="0.2">
      <c r="A882" s="2">
        <v>41188</v>
      </c>
      <c r="O882">
        <v>7.65</v>
      </c>
      <c r="P882">
        <v>7.83</v>
      </c>
      <c r="Q882">
        <v>7.98</v>
      </c>
      <c r="R882">
        <v>8.18</v>
      </c>
      <c r="S882">
        <v>8.76</v>
      </c>
      <c r="AT882" s="9" t="str">
        <f t="shared" si="65"/>
        <v/>
      </c>
      <c r="AU882" s="9" t="str">
        <f t="shared" si="68"/>
        <v/>
      </c>
      <c r="AV882" s="9" t="str">
        <f t="shared" si="69"/>
        <v/>
      </c>
      <c r="AW882" s="9" t="str">
        <f t="shared" si="66"/>
        <v/>
      </c>
      <c r="AX882" s="9" t="str">
        <f t="shared" si="67"/>
        <v/>
      </c>
    </row>
    <row r="883" spans="1:50" x14ac:dyDescent="0.2">
      <c r="A883" s="2">
        <v>41189</v>
      </c>
      <c r="O883">
        <v>7.65</v>
      </c>
      <c r="P883">
        <v>7.83</v>
      </c>
      <c r="Q883">
        <v>7.98</v>
      </c>
      <c r="R883">
        <v>8.18</v>
      </c>
      <c r="S883">
        <v>8.76</v>
      </c>
      <c r="AT883" s="9" t="str">
        <f t="shared" si="65"/>
        <v/>
      </c>
      <c r="AU883" s="9" t="str">
        <f t="shared" si="68"/>
        <v/>
      </c>
      <c r="AV883" s="9" t="str">
        <f t="shared" si="69"/>
        <v/>
      </c>
      <c r="AW883" s="9" t="str">
        <f t="shared" si="66"/>
        <v/>
      </c>
      <c r="AX883" s="9" t="str">
        <f t="shared" si="67"/>
        <v/>
      </c>
    </row>
    <row r="884" spans="1:50" x14ac:dyDescent="0.2">
      <c r="A884" s="2">
        <v>41190</v>
      </c>
      <c r="O884">
        <v>7.62</v>
      </c>
      <c r="P884">
        <v>7.8</v>
      </c>
      <c r="Q884">
        <v>7.95</v>
      </c>
      <c r="R884">
        <v>8.16</v>
      </c>
      <c r="S884">
        <v>8.74</v>
      </c>
      <c r="AT884" s="9" t="str">
        <f t="shared" si="65"/>
        <v/>
      </c>
      <c r="AU884" s="9" t="str">
        <f t="shared" si="68"/>
        <v/>
      </c>
      <c r="AV884" s="9" t="str">
        <f t="shared" si="69"/>
        <v/>
      </c>
      <c r="AW884" s="9" t="str">
        <f t="shared" si="66"/>
        <v/>
      </c>
      <c r="AX884" s="9" t="str">
        <f t="shared" si="67"/>
        <v/>
      </c>
    </row>
    <row r="885" spans="1:50" x14ac:dyDescent="0.2">
      <c r="A885" s="2">
        <v>41191</v>
      </c>
      <c r="O885">
        <v>7.62</v>
      </c>
      <c r="P885">
        <v>7.8</v>
      </c>
      <c r="Q885">
        <v>7.95</v>
      </c>
      <c r="R885">
        <v>8.16</v>
      </c>
      <c r="S885">
        <v>8.74</v>
      </c>
      <c r="AT885" s="9" t="str">
        <f t="shared" si="65"/>
        <v/>
      </c>
      <c r="AU885" s="9" t="str">
        <f t="shared" si="68"/>
        <v/>
      </c>
      <c r="AV885" s="9" t="str">
        <f t="shared" si="69"/>
        <v/>
      </c>
      <c r="AW885" s="9" t="str">
        <f t="shared" si="66"/>
        <v/>
      </c>
      <c r="AX885" s="9" t="str">
        <f t="shared" si="67"/>
        <v/>
      </c>
    </row>
    <row r="886" spans="1:50" x14ac:dyDescent="0.2">
      <c r="A886" s="2">
        <v>41192</v>
      </c>
      <c r="O886">
        <v>7.6</v>
      </c>
      <c r="P886">
        <v>7.75</v>
      </c>
      <c r="Q886">
        <v>7.88</v>
      </c>
      <c r="R886">
        <v>8.08</v>
      </c>
      <c r="S886">
        <v>8.66</v>
      </c>
      <c r="AT886" s="9" t="str">
        <f t="shared" si="65"/>
        <v/>
      </c>
      <c r="AU886" s="9" t="str">
        <f t="shared" si="68"/>
        <v/>
      </c>
      <c r="AV886" s="9" t="str">
        <f t="shared" si="69"/>
        <v/>
      </c>
      <c r="AW886" s="9" t="str">
        <f t="shared" si="66"/>
        <v/>
      </c>
      <c r="AX886" s="9" t="str">
        <f t="shared" si="67"/>
        <v/>
      </c>
    </row>
    <row r="887" spans="1:50" x14ac:dyDescent="0.2">
      <c r="A887" s="2">
        <v>41193</v>
      </c>
      <c r="O887">
        <v>7.57</v>
      </c>
      <c r="P887">
        <v>7.67</v>
      </c>
      <c r="Q887">
        <v>7.81</v>
      </c>
      <c r="R887">
        <v>8.01</v>
      </c>
      <c r="S887">
        <v>8.59</v>
      </c>
      <c r="AT887" s="9" t="str">
        <f t="shared" si="65"/>
        <v/>
      </c>
      <c r="AU887" s="9" t="str">
        <f t="shared" si="68"/>
        <v/>
      </c>
      <c r="AV887" s="9" t="str">
        <f t="shared" si="69"/>
        <v/>
      </c>
      <c r="AW887" s="9" t="str">
        <f t="shared" si="66"/>
        <v/>
      </c>
      <c r="AX887" s="9" t="str">
        <f t="shared" si="67"/>
        <v/>
      </c>
    </row>
    <row r="888" spans="1:50" x14ac:dyDescent="0.2">
      <c r="A888" s="2">
        <v>41194</v>
      </c>
      <c r="O888">
        <v>7.59</v>
      </c>
      <c r="P888">
        <v>7.69</v>
      </c>
      <c r="Q888">
        <v>7.83</v>
      </c>
      <c r="R888">
        <v>8.0299999999999994</v>
      </c>
      <c r="S888">
        <v>8.61</v>
      </c>
      <c r="AT888" s="9" t="str">
        <f t="shared" si="65"/>
        <v/>
      </c>
      <c r="AU888" s="9" t="str">
        <f t="shared" si="68"/>
        <v/>
      </c>
      <c r="AV888" s="9" t="str">
        <f t="shared" si="69"/>
        <v/>
      </c>
      <c r="AW888" s="9" t="str">
        <f t="shared" si="66"/>
        <v/>
      </c>
      <c r="AX888" s="9" t="str">
        <f t="shared" si="67"/>
        <v/>
      </c>
    </row>
    <row r="889" spans="1:50" x14ac:dyDescent="0.2">
      <c r="A889" s="2">
        <v>41195</v>
      </c>
      <c r="O889">
        <v>7.59</v>
      </c>
      <c r="P889">
        <v>7.69</v>
      </c>
      <c r="Q889">
        <v>7.83</v>
      </c>
      <c r="R889">
        <v>8.0299999999999994</v>
      </c>
      <c r="S889">
        <v>8.61</v>
      </c>
      <c r="AT889" s="9" t="str">
        <f t="shared" si="65"/>
        <v/>
      </c>
      <c r="AU889" s="9" t="str">
        <f t="shared" si="68"/>
        <v/>
      </c>
      <c r="AV889" s="9" t="str">
        <f t="shared" si="69"/>
        <v/>
      </c>
      <c r="AW889" s="9" t="str">
        <f t="shared" si="66"/>
        <v/>
      </c>
      <c r="AX889" s="9" t="str">
        <f t="shared" si="67"/>
        <v/>
      </c>
    </row>
    <row r="890" spans="1:50" x14ac:dyDescent="0.2">
      <c r="A890" s="2">
        <v>41196</v>
      </c>
      <c r="O890">
        <v>7.59</v>
      </c>
      <c r="P890">
        <v>7.69</v>
      </c>
      <c r="Q890">
        <v>7.83</v>
      </c>
      <c r="R890">
        <v>8.0299999999999994</v>
      </c>
      <c r="S890">
        <v>8.61</v>
      </c>
      <c r="AT890" s="9" t="str">
        <f t="shared" si="65"/>
        <v/>
      </c>
      <c r="AU890" s="9" t="str">
        <f t="shared" si="68"/>
        <v/>
      </c>
      <c r="AV890" s="9" t="str">
        <f t="shared" si="69"/>
        <v/>
      </c>
      <c r="AW890" s="9" t="str">
        <f t="shared" si="66"/>
        <v/>
      </c>
      <c r="AX890" s="9" t="str">
        <f t="shared" si="67"/>
        <v/>
      </c>
    </row>
    <row r="891" spans="1:50" x14ac:dyDescent="0.2">
      <c r="A891" s="2">
        <v>41197</v>
      </c>
      <c r="O891">
        <v>7.62</v>
      </c>
      <c r="P891">
        <v>7.72</v>
      </c>
      <c r="Q891">
        <v>7.85</v>
      </c>
      <c r="R891">
        <v>8.0500000000000007</v>
      </c>
      <c r="S891">
        <v>8.6300000000000008</v>
      </c>
      <c r="AT891" s="9" t="str">
        <f t="shared" si="65"/>
        <v/>
      </c>
      <c r="AU891" s="9" t="str">
        <f t="shared" si="68"/>
        <v/>
      </c>
      <c r="AV891" s="9" t="str">
        <f t="shared" si="69"/>
        <v/>
      </c>
      <c r="AW891" s="9" t="str">
        <f t="shared" si="66"/>
        <v/>
      </c>
      <c r="AX891" s="9" t="str">
        <f t="shared" si="67"/>
        <v/>
      </c>
    </row>
    <row r="892" spans="1:50" x14ac:dyDescent="0.2">
      <c r="A892" s="2">
        <v>41198</v>
      </c>
      <c r="O892">
        <v>7.6</v>
      </c>
      <c r="P892">
        <v>7.7</v>
      </c>
      <c r="Q892">
        <v>7.81</v>
      </c>
      <c r="R892">
        <v>8.01</v>
      </c>
      <c r="S892">
        <v>8.58</v>
      </c>
      <c r="AT892" s="9" t="str">
        <f t="shared" si="65"/>
        <v/>
      </c>
      <c r="AU892" s="9" t="str">
        <f t="shared" si="68"/>
        <v/>
      </c>
      <c r="AV892" s="9" t="str">
        <f t="shared" si="69"/>
        <v/>
      </c>
      <c r="AW892" s="9" t="str">
        <f t="shared" si="66"/>
        <v/>
      </c>
      <c r="AX892" s="9" t="str">
        <f t="shared" si="67"/>
        <v/>
      </c>
    </row>
    <row r="893" spans="1:50" x14ac:dyDescent="0.2">
      <c r="A893" s="2">
        <v>41199</v>
      </c>
      <c r="O893">
        <v>7.62</v>
      </c>
      <c r="P893">
        <v>7.72</v>
      </c>
      <c r="Q893">
        <v>7.81</v>
      </c>
      <c r="R893">
        <v>8.01</v>
      </c>
      <c r="S893">
        <v>8.58</v>
      </c>
      <c r="AT893" s="9" t="str">
        <f t="shared" si="65"/>
        <v/>
      </c>
      <c r="AU893" s="9" t="str">
        <f t="shared" si="68"/>
        <v/>
      </c>
      <c r="AV893" s="9" t="str">
        <f t="shared" si="69"/>
        <v/>
      </c>
      <c r="AW893" s="9" t="str">
        <f t="shared" si="66"/>
        <v/>
      </c>
      <c r="AX893" s="9" t="str">
        <f t="shared" si="67"/>
        <v/>
      </c>
    </row>
    <row r="894" spans="1:50" x14ac:dyDescent="0.2">
      <c r="A894" s="2">
        <v>41200</v>
      </c>
      <c r="O894">
        <v>7.58</v>
      </c>
      <c r="P894">
        <v>7.68</v>
      </c>
      <c r="Q894">
        <v>7.77</v>
      </c>
      <c r="R894">
        <v>7.97</v>
      </c>
      <c r="S894">
        <v>8.5500000000000007</v>
      </c>
      <c r="AT894" s="9" t="str">
        <f t="shared" si="65"/>
        <v/>
      </c>
      <c r="AU894" s="9" t="str">
        <f t="shared" si="68"/>
        <v/>
      </c>
      <c r="AV894" s="9" t="str">
        <f t="shared" si="69"/>
        <v/>
      </c>
      <c r="AW894" s="9" t="str">
        <f t="shared" si="66"/>
        <v/>
      </c>
      <c r="AX894" s="9" t="str">
        <f t="shared" si="67"/>
        <v/>
      </c>
    </row>
    <row r="895" spans="1:50" x14ac:dyDescent="0.2">
      <c r="A895" s="2">
        <v>41201</v>
      </c>
      <c r="O895">
        <v>7.59</v>
      </c>
      <c r="P895">
        <v>7.67</v>
      </c>
      <c r="Q895">
        <v>7.74</v>
      </c>
      <c r="R895">
        <v>7.92</v>
      </c>
      <c r="S895">
        <v>8.4499999999999993</v>
      </c>
      <c r="AT895" s="9" t="str">
        <f t="shared" si="65"/>
        <v/>
      </c>
      <c r="AU895" s="9" t="str">
        <f t="shared" si="68"/>
        <v/>
      </c>
      <c r="AV895" s="9" t="str">
        <f t="shared" si="69"/>
        <v/>
      </c>
      <c r="AW895" s="9" t="str">
        <f t="shared" si="66"/>
        <v/>
      </c>
      <c r="AX895" s="9" t="str">
        <f t="shared" si="67"/>
        <v/>
      </c>
    </row>
    <row r="896" spans="1:50" x14ac:dyDescent="0.2">
      <c r="A896" s="2">
        <v>41202</v>
      </c>
      <c r="O896">
        <v>7.59</v>
      </c>
      <c r="P896">
        <v>7.67</v>
      </c>
      <c r="Q896">
        <v>7.74</v>
      </c>
      <c r="R896">
        <v>7.92</v>
      </c>
      <c r="S896">
        <v>8.4499999999999993</v>
      </c>
      <c r="AT896" s="9" t="str">
        <f t="shared" si="65"/>
        <v/>
      </c>
      <c r="AU896" s="9" t="str">
        <f t="shared" si="68"/>
        <v/>
      </c>
      <c r="AV896" s="9" t="str">
        <f t="shared" si="69"/>
        <v/>
      </c>
      <c r="AW896" s="9" t="str">
        <f t="shared" si="66"/>
        <v/>
      </c>
      <c r="AX896" s="9" t="str">
        <f t="shared" si="67"/>
        <v/>
      </c>
    </row>
    <row r="897" spans="1:50" x14ac:dyDescent="0.2">
      <c r="A897" s="2">
        <v>41203</v>
      </c>
      <c r="O897">
        <v>7.59</v>
      </c>
      <c r="P897">
        <v>7.67</v>
      </c>
      <c r="Q897">
        <v>7.74</v>
      </c>
      <c r="R897">
        <v>7.92</v>
      </c>
      <c r="S897">
        <v>8.4499999999999993</v>
      </c>
      <c r="AT897" s="9" t="str">
        <f t="shared" si="65"/>
        <v/>
      </c>
      <c r="AU897" s="9" t="str">
        <f t="shared" si="68"/>
        <v/>
      </c>
      <c r="AV897" s="9" t="str">
        <f t="shared" si="69"/>
        <v/>
      </c>
      <c r="AW897" s="9" t="str">
        <f t="shared" si="66"/>
        <v/>
      </c>
      <c r="AX897" s="9" t="str">
        <f t="shared" si="67"/>
        <v/>
      </c>
    </row>
    <row r="898" spans="1:50" x14ac:dyDescent="0.2">
      <c r="A898" s="2">
        <v>41204</v>
      </c>
      <c r="O898">
        <v>7.55</v>
      </c>
      <c r="P898">
        <v>7.62</v>
      </c>
      <c r="Q898">
        <v>7.67</v>
      </c>
      <c r="R898">
        <v>7.77</v>
      </c>
      <c r="S898">
        <v>8.27</v>
      </c>
      <c r="AT898" s="9" t="str">
        <f t="shared" ref="AT898:AT961" si="70">IF(COUNT(T898:W898)&lt;4,"",AVERAGE(T898:W898))</f>
        <v/>
      </c>
      <c r="AU898" s="9" t="str">
        <f t="shared" si="68"/>
        <v/>
      </c>
      <c r="AV898" s="9" t="str">
        <f t="shared" si="69"/>
        <v/>
      </c>
      <c r="AW898" s="9" t="str">
        <f t="shared" ref="AW898:AW961" si="71">IF(COUNT(T898:AA898)&lt;8,"",(0.25*SUM(T898:W898)+SUM(X898:AA898))/5)</f>
        <v/>
      </c>
      <c r="AX898" s="9" t="str">
        <f t="shared" ref="AX898:AX961" si="72">IF(COUNT(T898:AF898)&lt;13,"",(0.25*SUM(T898:W898)+SUM(X898:AF898))/10)</f>
        <v/>
      </c>
    </row>
    <row r="899" spans="1:50" x14ac:dyDescent="0.2">
      <c r="A899" s="2">
        <v>41205</v>
      </c>
      <c r="O899">
        <v>7.55</v>
      </c>
      <c r="P899">
        <v>7.62</v>
      </c>
      <c r="Q899">
        <v>7.67</v>
      </c>
      <c r="R899">
        <v>7.77</v>
      </c>
      <c r="S899">
        <v>8.27</v>
      </c>
      <c r="AT899" s="9" t="str">
        <f t="shared" si="70"/>
        <v/>
      </c>
      <c r="AU899" s="9" t="str">
        <f t="shared" si="68"/>
        <v/>
      </c>
      <c r="AV899" s="9" t="str">
        <f t="shared" si="69"/>
        <v/>
      </c>
      <c r="AW899" s="9" t="str">
        <f t="shared" si="71"/>
        <v/>
      </c>
      <c r="AX899" s="9" t="str">
        <f t="shared" si="72"/>
        <v/>
      </c>
    </row>
    <row r="900" spans="1:50" x14ac:dyDescent="0.2">
      <c r="A900" s="2">
        <v>41206</v>
      </c>
      <c r="O900">
        <v>7.58</v>
      </c>
      <c r="P900">
        <v>7.65</v>
      </c>
      <c r="Q900">
        <v>7.7</v>
      </c>
      <c r="R900">
        <v>7.8</v>
      </c>
      <c r="S900">
        <v>8.3000000000000007</v>
      </c>
      <c r="AT900" s="9" t="str">
        <f t="shared" si="70"/>
        <v/>
      </c>
      <c r="AU900" s="9" t="str">
        <f t="shared" si="68"/>
        <v/>
      </c>
      <c r="AV900" s="9" t="str">
        <f t="shared" si="69"/>
        <v/>
      </c>
      <c r="AW900" s="9" t="str">
        <f t="shared" si="71"/>
        <v/>
      </c>
      <c r="AX900" s="9" t="str">
        <f t="shared" si="72"/>
        <v/>
      </c>
    </row>
    <row r="901" spans="1:50" x14ac:dyDescent="0.2">
      <c r="A901" s="2">
        <v>41207</v>
      </c>
      <c r="O901">
        <v>7.56</v>
      </c>
      <c r="P901">
        <v>7.63</v>
      </c>
      <c r="Q901">
        <v>7.68</v>
      </c>
      <c r="R901">
        <v>7.78</v>
      </c>
      <c r="S901">
        <v>8.2799999999999994</v>
      </c>
      <c r="AT901" s="9" t="str">
        <f t="shared" si="70"/>
        <v/>
      </c>
      <c r="AU901" s="9" t="str">
        <f t="shared" ref="AU901:AU964" si="73">IF(OR(AT901="",X901=""),"",(AT901+X901)/2)</f>
        <v/>
      </c>
      <c r="AV901" s="9" t="str">
        <f t="shared" ref="AV901:AV964" si="74">IF(OR(AT901="",X901="",Y901=""),"",(AT901+X901+Y901)/3)</f>
        <v/>
      </c>
      <c r="AW901" s="9" t="str">
        <f t="shared" si="71"/>
        <v/>
      </c>
      <c r="AX901" s="9" t="str">
        <f t="shared" si="72"/>
        <v/>
      </c>
    </row>
    <row r="902" spans="1:50" x14ac:dyDescent="0.2">
      <c r="A902" s="2">
        <v>41208</v>
      </c>
      <c r="O902">
        <v>7.6</v>
      </c>
      <c r="P902">
        <v>7.65</v>
      </c>
      <c r="Q902">
        <v>7.7</v>
      </c>
      <c r="R902">
        <v>7.8</v>
      </c>
      <c r="S902">
        <v>8.33</v>
      </c>
      <c r="AT902" s="9" t="str">
        <f t="shared" si="70"/>
        <v/>
      </c>
      <c r="AU902" s="9" t="str">
        <f t="shared" si="73"/>
        <v/>
      </c>
      <c r="AV902" s="9" t="str">
        <f t="shared" si="74"/>
        <v/>
      </c>
      <c r="AW902" s="9" t="str">
        <f t="shared" si="71"/>
        <v/>
      </c>
      <c r="AX902" s="9" t="str">
        <f t="shared" si="72"/>
        <v/>
      </c>
    </row>
    <row r="903" spans="1:50" x14ac:dyDescent="0.2">
      <c r="A903" s="2">
        <v>41209</v>
      </c>
      <c r="O903">
        <v>7.6</v>
      </c>
      <c r="P903">
        <v>7.65</v>
      </c>
      <c r="Q903">
        <v>7.7</v>
      </c>
      <c r="R903">
        <v>7.8</v>
      </c>
      <c r="S903">
        <v>8.33</v>
      </c>
      <c r="AT903" s="9" t="str">
        <f t="shared" si="70"/>
        <v/>
      </c>
      <c r="AU903" s="9" t="str">
        <f t="shared" si="73"/>
        <v/>
      </c>
      <c r="AV903" s="9" t="str">
        <f t="shared" si="74"/>
        <v/>
      </c>
      <c r="AW903" s="9" t="str">
        <f t="shared" si="71"/>
        <v/>
      </c>
      <c r="AX903" s="9" t="str">
        <f t="shared" si="72"/>
        <v/>
      </c>
    </row>
    <row r="904" spans="1:50" x14ac:dyDescent="0.2">
      <c r="A904" s="2">
        <v>41210</v>
      </c>
      <c r="O904">
        <v>7.6</v>
      </c>
      <c r="P904">
        <v>7.65</v>
      </c>
      <c r="Q904">
        <v>7.7</v>
      </c>
      <c r="R904">
        <v>7.8</v>
      </c>
      <c r="S904">
        <v>8.33</v>
      </c>
      <c r="AT904" s="9" t="str">
        <f t="shared" si="70"/>
        <v/>
      </c>
      <c r="AU904" s="9" t="str">
        <f t="shared" si="73"/>
        <v/>
      </c>
      <c r="AV904" s="9" t="str">
        <f t="shared" si="74"/>
        <v/>
      </c>
      <c r="AW904" s="9" t="str">
        <f t="shared" si="71"/>
        <v/>
      </c>
      <c r="AX904" s="9" t="str">
        <f t="shared" si="72"/>
        <v/>
      </c>
    </row>
    <row r="905" spans="1:50" x14ac:dyDescent="0.2">
      <c r="A905" s="2">
        <v>41211</v>
      </c>
      <c r="O905">
        <v>7.6</v>
      </c>
      <c r="P905">
        <v>7.65</v>
      </c>
      <c r="Q905">
        <v>7.7</v>
      </c>
      <c r="R905">
        <v>7.8</v>
      </c>
      <c r="S905">
        <v>8.33</v>
      </c>
      <c r="AT905" s="9" t="str">
        <f t="shared" si="70"/>
        <v/>
      </c>
      <c r="AU905" s="9" t="str">
        <f t="shared" si="73"/>
        <v/>
      </c>
      <c r="AV905" s="9" t="str">
        <f t="shared" si="74"/>
        <v/>
      </c>
      <c r="AW905" s="9" t="str">
        <f t="shared" si="71"/>
        <v/>
      </c>
      <c r="AX905" s="9" t="str">
        <f t="shared" si="72"/>
        <v/>
      </c>
    </row>
    <row r="906" spans="1:50" x14ac:dyDescent="0.2">
      <c r="A906" s="2">
        <v>41212</v>
      </c>
      <c r="O906">
        <v>7.61</v>
      </c>
      <c r="P906">
        <v>7.65</v>
      </c>
      <c r="Q906">
        <v>7.69</v>
      </c>
      <c r="R906">
        <v>7.78</v>
      </c>
      <c r="S906">
        <v>8.31</v>
      </c>
      <c r="AT906" s="9" t="str">
        <f t="shared" si="70"/>
        <v/>
      </c>
      <c r="AU906" s="9" t="str">
        <f t="shared" si="73"/>
        <v/>
      </c>
      <c r="AV906" s="9" t="str">
        <f t="shared" si="74"/>
        <v/>
      </c>
      <c r="AW906" s="9" t="str">
        <f t="shared" si="71"/>
        <v/>
      </c>
      <c r="AX906" s="9" t="str">
        <f t="shared" si="72"/>
        <v/>
      </c>
    </row>
    <row r="907" spans="1:50" x14ac:dyDescent="0.2">
      <c r="A907" s="2">
        <v>41213</v>
      </c>
      <c r="O907">
        <v>7.61</v>
      </c>
      <c r="P907">
        <v>7.65</v>
      </c>
      <c r="Q907">
        <v>7.69</v>
      </c>
      <c r="R907">
        <v>7.78</v>
      </c>
      <c r="S907">
        <v>8.31</v>
      </c>
      <c r="AT907" s="9" t="str">
        <f t="shared" si="70"/>
        <v/>
      </c>
      <c r="AU907" s="9" t="str">
        <f t="shared" si="73"/>
        <v/>
      </c>
      <c r="AV907" s="9" t="str">
        <f t="shared" si="74"/>
        <v/>
      </c>
      <c r="AW907" s="9" t="str">
        <f t="shared" si="71"/>
        <v/>
      </c>
      <c r="AX907" s="9" t="str">
        <f t="shared" si="72"/>
        <v/>
      </c>
    </row>
    <row r="908" spans="1:50" x14ac:dyDescent="0.2">
      <c r="A908" s="2">
        <v>41214</v>
      </c>
      <c r="O908">
        <v>7.61</v>
      </c>
      <c r="P908">
        <v>7.65</v>
      </c>
      <c r="Q908">
        <v>7.69</v>
      </c>
      <c r="R908">
        <v>7.78</v>
      </c>
      <c r="S908">
        <v>8.31</v>
      </c>
      <c r="AT908" s="9" t="str">
        <f t="shared" si="70"/>
        <v/>
      </c>
      <c r="AU908" s="9" t="str">
        <f t="shared" si="73"/>
        <v/>
      </c>
      <c r="AV908" s="9" t="str">
        <f t="shared" si="74"/>
        <v/>
      </c>
      <c r="AW908" s="9" t="str">
        <f t="shared" si="71"/>
        <v/>
      </c>
      <c r="AX908" s="9" t="str">
        <f t="shared" si="72"/>
        <v/>
      </c>
    </row>
    <row r="909" spans="1:50" x14ac:dyDescent="0.2">
      <c r="A909" s="2">
        <v>41215</v>
      </c>
      <c r="O909">
        <v>7.61</v>
      </c>
      <c r="P909">
        <v>7.65</v>
      </c>
      <c r="Q909">
        <v>7.69</v>
      </c>
      <c r="R909">
        <v>7.78</v>
      </c>
      <c r="S909">
        <v>8.31</v>
      </c>
      <c r="AT909" s="9" t="str">
        <f t="shared" si="70"/>
        <v/>
      </c>
      <c r="AU909" s="9" t="str">
        <f t="shared" si="73"/>
        <v/>
      </c>
      <c r="AV909" s="9" t="str">
        <f t="shared" si="74"/>
        <v/>
      </c>
      <c r="AW909" s="9" t="str">
        <f t="shared" si="71"/>
        <v/>
      </c>
      <c r="AX909" s="9" t="str">
        <f t="shared" si="72"/>
        <v/>
      </c>
    </row>
    <row r="910" spans="1:50" x14ac:dyDescent="0.2">
      <c r="A910" s="2">
        <v>41216</v>
      </c>
      <c r="O910">
        <v>7.61</v>
      </c>
      <c r="P910">
        <v>7.65</v>
      </c>
      <c r="Q910">
        <v>7.69</v>
      </c>
      <c r="R910">
        <v>7.78</v>
      </c>
      <c r="S910">
        <v>8.31</v>
      </c>
      <c r="AT910" s="9" t="str">
        <f t="shared" si="70"/>
        <v/>
      </c>
      <c r="AU910" s="9" t="str">
        <f t="shared" si="73"/>
        <v/>
      </c>
      <c r="AV910" s="9" t="str">
        <f t="shared" si="74"/>
        <v/>
      </c>
      <c r="AW910" s="9" t="str">
        <f t="shared" si="71"/>
        <v/>
      </c>
      <c r="AX910" s="9" t="str">
        <f t="shared" si="72"/>
        <v/>
      </c>
    </row>
    <row r="911" spans="1:50" x14ac:dyDescent="0.2">
      <c r="A911" s="2">
        <v>41217</v>
      </c>
      <c r="O911">
        <v>7.61</v>
      </c>
      <c r="P911">
        <v>7.65</v>
      </c>
      <c r="Q911">
        <v>7.69</v>
      </c>
      <c r="R911">
        <v>7.78</v>
      </c>
      <c r="S911">
        <v>8.31</v>
      </c>
      <c r="AT911" s="9" t="str">
        <f t="shared" si="70"/>
        <v/>
      </c>
      <c r="AU911" s="9" t="str">
        <f t="shared" si="73"/>
        <v/>
      </c>
      <c r="AV911" s="9" t="str">
        <f t="shared" si="74"/>
        <v/>
      </c>
      <c r="AW911" s="9" t="str">
        <f t="shared" si="71"/>
        <v/>
      </c>
      <c r="AX911" s="9" t="str">
        <f t="shared" si="72"/>
        <v/>
      </c>
    </row>
    <row r="912" spans="1:50" x14ac:dyDescent="0.2">
      <c r="A912" s="2">
        <v>41218</v>
      </c>
      <c r="O912">
        <v>7.61</v>
      </c>
      <c r="P912">
        <v>7.65</v>
      </c>
      <c r="Q912">
        <v>7.69</v>
      </c>
      <c r="R912">
        <v>7.78</v>
      </c>
      <c r="S912">
        <v>8.31</v>
      </c>
      <c r="AT912" s="9" t="str">
        <f t="shared" si="70"/>
        <v/>
      </c>
      <c r="AU912" s="9" t="str">
        <f t="shared" si="73"/>
        <v/>
      </c>
      <c r="AV912" s="9" t="str">
        <f t="shared" si="74"/>
        <v/>
      </c>
      <c r="AW912" s="9" t="str">
        <f t="shared" si="71"/>
        <v/>
      </c>
      <c r="AX912" s="9" t="str">
        <f t="shared" si="72"/>
        <v/>
      </c>
    </row>
    <row r="913" spans="1:50" x14ac:dyDescent="0.2">
      <c r="A913" s="2">
        <v>41219</v>
      </c>
      <c r="O913">
        <v>7.54</v>
      </c>
      <c r="P913">
        <v>7.58</v>
      </c>
      <c r="Q913">
        <v>7.6</v>
      </c>
      <c r="R913">
        <v>7.68</v>
      </c>
      <c r="S913">
        <v>8.2100000000000009</v>
      </c>
      <c r="AT913" s="9" t="str">
        <f t="shared" si="70"/>
        <v/>
      </c>
      <c r="AU913" s="9" t="str">
        <f t="shared" si="73"/>
        <v/>
      </c>
      <c r="AV913" s="9" t="str">
        <f t="shared" si="74"/>
        <v/>
      </c>
      <c r="AW913" s="9" t="str">
        <f t="shared" si="71"/>
        <v/>
      </c>
      <c r="AX913" s="9" t="str">
        <f t="shared" si="72"/>
        <v/>
      </c>
    </row>
    <row r="914" spans="1:50" x14ac:dyDescent="0.2">
      <c r="A914" s="2">
        <v>41220</v>
      </c>
      <c r="O914">
        <v>7.53</v>
      </c>
      <c r="P914">
        <v>7.53</v>
      </c>
      <c r="Q914">
        <v>7.55</v>
      </c>
      <c r="R914">
        <v>7.61</v>
      </c>
      <c r="S914">
        <v>8.1300000000000008</v>
      </c>
      <c r="AT914" s="9" t="str">
        <f t="shared" si="70"/>
        <v/>
      </c>
      <c r="AU914" s="9" t="str">
        <f t="shared" si="73"/>
        <v/>
      </c>
      <c r="AV914" s="9" t="str">
        <f t="shared" si="74"/>
        <v/>
      </c>
      <c r="AW914" s="9" t="str">
        <f t="shared" si="71"/>
        <v/>
      </c>
      <c r="AX914" s="9" t="str">
        <f t="shared" si="72"/>
        <v/>
      </c>
    </row>
    <row r="915" spans="1:50" x14ac:dyDescent="0.2">
      <c r="A915" s="2">
        <v>41221</v>
      </c>
      <c r="O915">
        <v>7.38</v>
      </c>
      <c r="P915">
        <v>7.4</v>
      </c>
      <c r="Q915">
        <v>7.42</v>
      </c>
      <c r="R915">
        <v>7.48</v>
      </c>
      <c r="S915">
        <v>8</v>
      </c>
      <c r="AT915" s="9" t="str">
        <f t="shared" si="70"/>
        <v/>
      </c>
      <c r="AU915" s="9" t="str">
        <f t="shared" si="73"/>
        <v/>
      </c>
      <c r="AV915" s="9" t="str">
        <f t="shared" si="74"/>
        <v/>
      </c>
      <c r="AW915" s="9" t="str">
        <f t="shared" si="71"/>
        <v/>
      </c>
      <c r="AX915" s="9" t="str">
        <f t="shared" si="72"/>
        <v/>
      </c>
    </row>
    <row r="916" spans="1:50" x14ac:dyDescent="0.2">
      <c r="A916" s="2">
        <v>41222</v>
      </c>
      <c r="O916">
        <v>7.38</v>
      </c>
      <c r="P916">
        <v>7.4</v>
      </c>
      <c r="Q916">
        <v>7.42</v>
      </c>
      <c r="R916">
        <v>7.48</v>
      </c>
      <c r="S916">
        <v>8</v>
      </c>
      <c r="AT916" s="9" t="str">
        <f t="shared" si="70"/>
        <v/>
      </c>
      <c r="AU916" s="9" t="str">
        <f t="shared" si="73"/>
        <v/>
      </c>
      <c r="AV916" s="9" t="str">
        <f t="shared" si="74"/>
        <v/>
      </c>
      <c r="AW916" s="9" t="str">
        <f t="shared" si="71"/>
        <v/>
      </c>
      <c r="AX916" s="9" t="str">
        <f t="shared" si="72"/>
        <v/>
      </c>
    </row>
    <row r="917" spans="1:50" x14ac:dyDescent="0.2">
      <c r="A917" s="2">
        <v>41223</v>
      </c>
      <c r="O917">
        <v>7.38</v>
      </c>
      <c r="P917">
        <v>7.4</v>
      </c>
      <c r="Q917">
        <v>7.42</v>
      </c>
      <c r="R917">
        <v>7.48</v>
      </c>
      <c r="S917">
        <v>8</v>
      </c>
      <c r="AT917" s="9" t="str">
        <f t="shared" si="70"/>
        <v/>
      </c>
      <c r="AU917" s="9" t="str">
        <f t="shared" si="73"/>
        <v/>
      </c>
      <c r="AV917" s="9" t="str">
        <f t="shared" si="74"/>
        <v/>
      </c>
      <c r="AW917" s="9" t="str">
        <f t="shared" si="71"/>
        <v/>
      </c>
      <c r="AX917" s="9" t="str">
        <f t="shared" si="72"/>
        <v/>
      </c>
    </row>
    <row r="918" spans="1:50" x14ac:dyDescent="0.2">
      <c r="A918" s="2">
        <v>41224</v>
      </c>
      <c r="O918">
        <v>7.38</v>
      </c>
      <c r="P918">
        <v>7.4</v>
      </c>
      <c r="Q918">
        <v>7.42</v>
      </c>
      <c r="R918">
        <v>7.48</v>
      </c>
      <c r="S918">
        <v>8</v>
      </c>
      <c r="AT918" s="9" t="str">
        <f t="shared" si="70"/>
        <v/>
      </c>
      <c r="AU918" s="9" t="str">
        <f t="shared" si="73"/>
        <v/>
      </c>
      <c r="AV918" s="9" t="str">
        <f t="shared" si="74"/>
        <v/>
      </c>
      <c r="AW918" s="9" t="str">
        <f t="shared" si="71"/>
        <v/>
      </c>
      <c r="AX918" s="9" t="str">
        <f t="shared" si="72"/>
        <v/>
      </c>
    </row>
    <row r="919" spans="1:50" x14ac:dyDescent="0.2">
      <c r="A919" s="2">
        <v>41225</v>
      </c>
      <c r="O919">
        <v>7.33</v>
      </c>
      <c r="P919">
        <v>7.37</v>
      </c>
      <c r="Q919">
        <v>7.39</v>
      </c>
      <c r="R919">
        <v>7.47</v>
      </c>
      <c r="S919">
        <v>8</v>
      </c>
      <c r="AT919" s="9" t="str">
        <f t="shared" si="70"/>
        <v/>
      </c>
      <c r="AU919" s="9" t="str">
        <f t="shared" si="73"/>
        <v/>
      </c>
      <c r="AV919" s="9" t="str">
        <f t="shared" si="74"/>
        <v/>
      </c>
      <c r="AW919" s="9" t="str">
        <f t="shared" si="71"/>
        <v/>
      </c>
      <c r="AX919" s="9" t="str">
        <f t="shared" si="72"/>
        <v/>
      </c>
    </row>
    <row r="920" spans="1:50" x14ac:dyDescent="0.2">
      <c r="A920" s="2">
        <v>41226</v>
      </c>
      <c r="O920">
        <v>7.4</v>
      </c>
      <c r="P920">
        <v>7.4</v>
      </c>
      <c r="Q920">
        <v>7.42</v>
      </c>
      <c r="R920">
        <v>7.5</v>
      </c>
      <c r="S920">
        <v>8.0299999999999994</v>
      </c>
      <c r="AT920" s="9" t="str">
        <f t="shared" si="70"/>
        <v/>
      </c>
      <c r="AU920" s="9" t="str">
        <f t="shared" si="73"/>
        <v/>
      </c>
      <c r="AV920" s="9" t="str">
        <f t="shared" si="74"/>
        <v/>
      </c>
      <c r="AW920" s="9" t="str">
        <f t="shared" si="71"/>
        <v/>
      </c>
      <c r="AX920" s="9" t="str">
        <f t="shared" si="72"/>
        <v/>
      </c>
    </row>
    <row r="921" spans="1:50" x14ac:dyDescent="0.2">
      <c r="A921" s="2">
        <v>41227</v>
      </c>
      <c r="O921">
        <v>7.45</v>
      </c>
      <c r="P921">
        <v>7.45</v>
      </c>
      <c r="Q921">
        <v>7.47</v>
      </c>
      <c r="R921">
        <v>7.55</v>
      </c>
      <c r="S921">
        <v>8.08</v>
      </c>
      <c r="AT921" s="9" t="str">
        <f t="shared" si="70"/>
        <v/>
      </c>
      <c r="AU921" s="9" t="str">
        <f t="shared" si="73"/>
        <v/>
      </c>
      <c r="AV921" s="9" t="str">
        <f t="shared" si="74"/>
        <v/>
      </c>
      <c r="AW921" s="9" t="str">
        <f t="shared" si="71"/>
        <v/>
      </c>
      <c r="AX921" s="9" t="str">
        <f t="shared" si="72"/>
        <v/>
      </c>
    </row>
    <row r="922" spans="1:50" x14ac:dyDescent="0.2">
      <c r="A922" s="2">
        <v>41228</v>
      </c>
      <c r="O922">
        <v>7.45</v>
      </c>
      <c r="P922">
        <v>7.45</v>
      </c>
      <c r="Q922">
        <v>7.47</v>
      </c>
      <c r="R922">
        <v>7.55</v>
      </c>
      <c r="S922">
        <v>8.08</v>
      </c>
      <c r="AT922" s="9" t="str">
        <f t="shared" si="70"/>
        <v/>
      </c>
      <c r="AU922" s="9" t="str">
        <f t="shared" si="73"/>
        <v/>
      </c>
      <c r="AV922" s="9" t="str">
        <f t="shared" si="74"/>
        <v/>
      </c>
      <c r="AW922" s="9" t="str">
        <f t="shared" si="71"/>
        <v/>
      </c>
      <c r="AX922" s="9" t="str">
        <f t="shared" si="72"/>
        <v/>
      </c>
    </row>
    <row r="923" spans="1:50" x14ac:dyDescent="0.2">
      <c r="A923" s="2">
        <v>41229</v>
      </c>
      <c r="O923">
        <v>7.45</v>
      </c>
      <c r="P923">
        <v>7.45</v>
      </c>
      <c r="Q923">
        <v>7.47</v>
      </c>
      <c r="R923">
        <v>7.55</v>
      </c>
      <c r="S923">
        <v>8.08</v>
      </c>
      <c r="AT923" s="9" t="str">
        <f t="shared" si="70"/>
        <v/>
      </c>
      <c r="AU923" s="9" t="str">
        <f t="shared" si="73"/>
        <v/>
      </c>
      <c r="AV923" s="9" t="str">
        <f t="shared" si="74"/>
        <v/>
      </c>
      <c r="AW923" s="9" t="str">
        <f t="shared" si="71"/>
        <v/>
      </c>
      <c r="AX923" s="9" t="str">
        <f t="shared" si="72"/>
        <v/>
      </c>
    </row>
    <row r="924" spans="1:50" x14ac:dyDescent="0.2">
      <c r="A924" s="2">
        <v>41230</v>
      </c>
      <c r="O924">
        <v>7.45</v>
      </c>
      <c r="P924">
        <v>7.45</v>
      </c>
      <c r="Q924">
        <v>7.47</v>
      </c>
      <c r="R924">
        <v>7.55</v>
      </c>
      <c r="S924">
        <v>8.08</v>
      </c>
      <c r="AT924" s="9" t="str">
        <f t="shared" si="70"/>
        <v/>
      </c>
      <c r="AU924" s="9" t="str">
        <f t="shared" si="73"/>
        <v/>
      </c>
      <c r="AV924" s="9" t="str">
        <f t="shared" si="74"/>
        <v/>
      </c>
      <c r="AW924" s="9" t="str">
        <f t="shared" si="71"/>
        <v/>
      </c>
      <c r="AX924" s="9" t="str">
        <f t="shared" si="72"/>
        <v/>
      </c>
    </row>
    <row r="925" spans="1:50" x14ac:dyDescent="0.2">
      <c r="A925" s="2">
        <v>41231</v>
      </c>
      <c r="O925">
        <v>7.45</v>
      </c>
      <c r="P925">
        <v>7.45</v>
      </c>
      <c r="Q925">
        <v>7.47</v>
      </c>
      <c r="R925">
        <v>7.55</v>
      </c>
      <c r="S925">
        <v>8.08</v>
      </c>
      <c r="AT925" s="9" t="str">
        <f t="shared" si="70"/>
        <v/>
      </c>
      <c r="AU925" s="9" t="str">
        <f t="shared" si="73"/>
        <v/>
      </c>
      <c r="AV925" s="9" t="str">
        <f t="shared" si="74"/>
        <v/>
      </c>
      <c r="AW925" s="9" t="str">
        <f t="shared" si="71"/>
        <v/>
      </c>
      <c r="AX925" s="9" t="str">
        <f t="shared" si="72"/>
        <v/>
      </c>
    </row>
    <row r="926" spans="1:50" x14ac:dyDescent="0.2">
      <c r="A926" s="2">
        <v>41232</v>
      </c>
      <c r="O926">
        <v>7.45</v>
      </c>
      <c r="P926">
        <v>7.45</v>
      </c>
      <c r="Q926">
        <v>7.47</v>
      </c>
      <c r="R926">
        <v>7.55</v>
      </c>
      <c r="S926">
        <v>8.08</v>
      </c>
      <c r="AT926" s="9" t="str">
        <f t="shared" si="70"/>
        <v/>
      </c>
      <c r="AU926" s="9" t="str">
        <f t="shared" si="73"/>
        <v/>
      </c>
      <c r="AV926" s="9" t="str">
        <f t="shared" si="74"/>
        <v/>
      </c>
      <c r="AW926" s="9" t="str">
        <f t="shared" si="71"/>
        <v/>
      </c>
      <c r="AX926" s="9" t="str">
        <f t="shared" si="72"/>
        <v/>
      </c>
    </row>
    <row r="927" spans="1:50" x14ac:dyDescent="0.2">
      <c r="A927" s="2">
        <v>41233</v>
      </c>
      <c r="O927">
        <v>7.4</v>
      </c>
      <c r="P927">
        <v>7.4</v>
      </c>
      <c r="Q927">
        <v>7.42</v>
      </c>
      <c r="R927">
        <v>7.5</v>
      </c>
      <c r="S927">
        <v>8.0299999999999994</v>
      </c>
      <c r="AT927" s="9" t="str">
        <f t="shared" si="70"/>
        <v/>
      </c>
      <c r="AU927" s="9" t="str">
        <f t="shared" si="73"/>
        <v/>
      </c>
      <c r="AV927" s="9" t="str">
        <f t="shared" si="74"/>
        <v/>
      </c>
      <c r="AW927" s="9" t="str">
        <f t="shared" si="71"/>
        <v/>
      </c>
      <c r="AX927" s="9" t="str">
        <f t="shared" si="72"/>
        <v/>
      </c>
    </row>
    <row r="928" spans="1:50" x14ac:dyDescent="0.2">
      <c r="A928" s="2">
        <v>41234</v>
      </c>
      <c r="O928">
        <v>7.4</v>
      </c>
      <c r="P928">
        <v>7.4</v>
      </c>
      <c r="Q928">
        <v>7.42</v>
      </c>
      <c r="R928">
        <v>7.5</v>
      </c>
      <c r="S928">
        <v>8.0299999999999994</v>
      </c>
      <c r="AT928" s="9" t="str">
        <f t="shared" si="70"/>
        <v/>
      </c>
      <c r="AU928" s="9" t="str">
        <f t="shared" si="73"/>
        <v/>
      </c>
      <c r="AV928" s="9" t="str">
        <f t="shared" si="74"/>
        <v/>
      </c>
      <c r="AW928" s="9" t="str">
        <f t="shared" si="71"/>
        <v/>
      </c>
      <c r="AX928" s="9" t="str">
        <f t="shared" si="72"/>
        <v/>
      </c>
    </row>
    <row r="929" spans="1:50" x14ac:dyDescent="0.2">
      <c r="A929" s="2">
        <v>41235</v>
      </c>
      <c r="O929">
        <v>7.2</v>
      </c>
      <c r="P929">
        <v>7.2</v>
      </c>
      <c r="Q929">
        <v>7.22</v>
      </c>
      <c r="R929">
        <v>7.3</v>
      </c>
      <c r="S929">
        <v>7.83</v>
      </c>
      <c r="AT929" s="9" t="str">
        <f t="shared" si="70"/>
        <v/>
      </c>
      <c r="AU929" s="9" t="str">
        <f t="shared" si="73"/>
        <v/>
      </c>
      <c r="AV929" s="9" t="str">
        <f t="shared" si="74"/>
        <v/>
      </c>
      <c r="AW929" s="9" t="str">
        <f t="shared" si="71"/>
        <v/>
      </c>
      <c r="AX929" s="9" t="str">
        <f t="shared" si="72"/>
        <v/>
      </c>
    </row>
    <row r="930" spans="1:50" x14ac:dyDescent="0.2">
      <c r="A930" s="2">
        <v>41236</v>
      </c>
      <c r="O930">
        <v>7.2</v>
      </c>
      <c r="P930">
        <v>7.2</v>
      </c>
      <c r="Q930">
        <v>7.22</v>
      </c>
      <c r="R930">
        <v>7.3</v>
      </c>
      <c r="S930">
        <v>7.83</v>
      </c>
      <c r="AT930" s="9" t="str">
        <f t="shared" si="70"/>
        <v/>
      </c>
      <c r="AU930" s="9" t="str">
        <f t="shared" si="73"/>
        <v/>
      </c>
      <c r="AV930" s="9" t="str">
        <f t="shared" si="74"/>
        <v/>
      </c>
      <c r="AW930" s="9" t="str">
        <f t="shared" si="71"/>
        <v/>
      </c>
      <c r="AX930" s="9" t="str">
        <f t="shared" si="72"/>
        <v/>
      </c>
    </row>
    <row r="931" spans="1:50" x14ac:dyDescent="0.2">
      <c r="A931" s="2">
        <v>41237</v>
      </c>
      <c r="O931">
        <v>7.2</v>
      </c>
      <c r="P931">
        <v>7.2</v>
      </c>
      <c r="Q931">
        <v>7.22</v>
      </c>
      <c r="R931">
        <v>7.3</v>
      </c>
      <c r="S931">
        <v>7.83</v>
      </c>
      <c r="AT931" s="9" t="str">
        <f t="shared" si="70"/>
        <v/>
      </c>
      <c r="AU931" s="9" t="str">
        <f t="shared" si="73"/>
        <v/>
      </c>
      <c r="AV931" s="9" t="str">
        <f t="shared" si="74"/>
        <v/>
      </c>
      <c r="AW931" s="9" t="str">
        <f t="shared" si="71"/>
        <v/>
      </c>
      <c r="AX931" s="9" t="str">
        <f t="shared" si="72"/>
        <v/>
      </c>
    </row>
    <row r="932" spans="1:50" x14ac:dyDescent="0.2">
      <c r="A932" s="2">
        <v>41238</v>
      </c>
      <c r="O932">
        <v>7.2</v>
      </c>
      <c r="P932">
        <v>7.2</v>
      </c>
      <c r="Q932">
        <v>7.22</v>
      </c>
      <c r="R932">
        <v>7.3</v>
      </c>
      <c r="S932">
        <v>7.83</v>
      </c>
      <c r="AT932" s="9" t="str">
        <f t="shared" si="70"/>
        <v/>
      </c>
      <c r="AU932" s="9" t="str">
        <f t="shared" si="73"/>
        <v/>
      </c>
      <c r="AV932" s="9" t="str">
        <f t="shared" si="74"/>
        <v/>
      </c>
      <c r="AW932" s="9" t="str">
        <f t="shared" si="71"/>
        <v/>
      </c>
      <c r="AX932" s="9" t="str">
        <f t="shared" si="72"/>
        <v/>
      </c>
    </row>
    <row r="933" spans="1:50" x14ac:dyDescent="0.2">
      <c r="A933" s="2">
        <v>41239</v>
      </c>
      <c r="O933">
        <v>7.25</v>
      </c>
      <c r="P933">
        <v>7.25</v>
      </c>
      <c r="Q933">
        <v>7.27</v>
      </c>
      <c r="R933">
        <v>7.35</v>
      </c>
      <c r="S933">
        <v>7.88</v>
      </c>
      <c r="AT933" s="9" t="str">
        <f t="shared" si="70"/>
        <v/>
      </c>
      <c r="AU933" s="9" t="str">
        <f t="shared" si="73"/>
        <v/>
      </c>
      <c r="AV933" s="9" t="str">
        <f t="shared" si="74"/>
        <v/>
      </c>
      <c r="AW933" s="9" t="str">
        <f t="shared" si="71"/>
        <v/>
      </c>
      <c r="AX933" s="9" t="str">
        <f t="shared" si="72"/>
        <v/>
      </c>
    </row>
    <row r="934" spans="1:50" x14ac:dyDescent="0.2">
      <c r="A934" s="2">
        <v>41240</v>
      </c>
      <c r="O934">
        <v>7.25</v>
      </c>
      <c r="P934">
        <v>7.25</v>
      </c>
      <c r="Q934">
        <v>7.27</v>
      </c>
      <c r="R934">
        <v>7.35</v>
      </c>
      <c r="S934">
        <v>7.88</v>
      </c>
      <c r="AT934" s="9" t="str">
        <f t="shared" si="70"/>
        <v/>
      </c>
      <c r="AU934" s="9" t="str">
        <f t="shared" si="73"/>
        <v/>
      </c>
      <c r="AV934" s="9" t="str">
        <f t="shared" si="74"/>
        <v/>
      </c>
      <c r="AW934" s="9" t="str">
        <f t="shared" si="71"/>
        <v/>
      </c>
      <c r="AX934" s="9" t="str">
        <f t="shared" si="72"/>
        <v/>
      </c>
    </row>
    <row r="935" spans="1:50" x14ac:dyDescent="0.2">
      <c r="A935" s="2">
        <v>41241</v>
      </c>
      <c r="O935">
        <v>7.25</v>
      </c>
      <c r="P935">
        <v>7.25</v>
      </c>
      <c r="Q935">
        <v>7.27</v>
      </c>
      <c r="R935">
        <v>7.35</v>
      </c>
      <c r="S935">
        <v>7.88</v>
      </c>
      <c r="AT935" s="9" t="str">
        <f t="shared" si="70"/>
        <v/>
      </c>
      <c r="AU935" s="9" t="str">
        <f t="shared" si="73"/>
        <v/>
      </c>
      <c r="AV935" s="9" t="str">
        <f t="shared" si="74"/>
        <v/>
      </c>
      <c r="AW935" s="9" t="str">
        <f t="shared" si="71"/>
        <v/>
      </c>
      <c r="AX935" s="9" t="str">
        <f t="shared" si="72"/>
        <v/>
      </c>
    </row>
    <row r="936" spans="1:50" x14ac:dyDescent="0.2">
      <c r="A936" s="2">
        <v>41242</v>
      </c>
      <c r="O936">
        <v>7.19</v>
      </c>
      <c r="P936">
        <v>7.19</v>
      </c>
      <c r="Q936">
        <v>7.2</v>
      </c>
      <c r="R936">
        <v>7.3</v>
      </c>
      <c r="S936">
        <v>7.82</v>
      </c>
      <c r="AT936" s="9" t="str">
        <f t="shared" si="70"/>
        <v/>
      </c>
      <c r="AU936" s="9" t="str">
        <f t="shared" si="73"/>
        <v/>
      </c>
      <c r="AV936" s="9" t="str">
        <f t="shared" si="74"/>
        <v/>
      </c>
      <c r="AW936" s="9" t="str">
        <f t="shared" si="71"/>
        <v/>
      </c>
      <c r="AX936" s="9" t="str">
        <f t="shared" si="72"/>
        <v/>
      </c>
    </row>
    <row r="937" spans="1:50" x14ac:dyDescent="0.2">
      <c r="A937" s="2">
        <v>41243</v>
      </c>
      <c r="O937">
        <v>7.19</v>
      </c>
      <c r="P937">
        <v>7.19</v>
      </c>
      <c r="Q937">
        <v>7.2</v>
      </c>
      <c r="R937">
        <v>7.3</v>
      </c>
      <c r="S937">
        <v>7.82</v>
      </c>
      <c r="AT937" s="9" t="str">
        <f t="shared" si="70"/>
        <v/>
      </c>
      <c r="AU937" s="9" t="str">
        <f t="shared" si="73"/>
        <v/>
      </c>
      <c r="AV937" s="9" t="str">
        <f t="shared" si="74"/>
        <v/>
      </c>
      <c r="AW937" s="9" t="str">
        <f t="shared" si="71"/>
        <v/>
      </c>
      <c r="AX937" s="9" t="str">
        <f t="shared" si="72"/>
        <v/>
      </c>
    </row>
    <row r="938" spans="1:50" x14ac:dyDescent="0.2">
      <c r="A938" s="2">
        <v>41244</v>
      </c>
      <c r="O938">
        <v>7.19</v>
      </c>
      <c r="P938">
        <v>7.19</v>
      </c>
      <c r="Q938">
        <v>7.2</v>
      </c>
      <c r="R938">
        <v>7.3</v>
      </c>
      <c r="S938">
        <v>7.82</v>
      </c>
      <c r="AT938" s="9" t="str">
        <f t="shared" si="70"/>
        <v/>
      </c>
      <c r="AU938" s="9" t="str">
        <f t="shared" si="73"/>
        <v/>
      </c>
      <c r="AV938" s="9" t="str">
        <f t="shared" si="74"/>
        <v/>
      </c>
      <c r="AW938" s="9" t="str">
        <f t="shared" si="71"/>
        <v/>
      </c>
      <c r="AX938" s="9" t="str">
        <f t="shared" si="72"/>
        <v/>
      </c>
    </row>
    <row r="939" spans="1:50" x14ac:dyDescent="0.2">
      <c r="A939" s="2">
        <v>41245</v>
      </c>
      <c r="O939">
        <v>7.19</v>
      </c>
      <c r="P939">
        <v>7.19</v>
      </c>
      <c r="Q939">
        <v>7.2</v>
      </c>
      <c r="R939">
        <v>7.3</v>
      </c>
      <c r="S939">
        <v>7.82</v>
      </c>
      <c r="AT939" s="9" t="str">
        <f t="shared" si="70"/>
        <v/>
      </c>
      <c r="AU939" s="9" t="str">
        <f t="shared" si="73"/>
        <v/>
      </c>
      <c r="AV939" s="9" t="str">
        <f t="shared" si="74"/>
        <v/>
      </c>
      <c r="AW939" s="9" t="str">
        <f t="shared" si="71"/>
        <v/>
      </c>
      <c r="AX939" s="9" t="str">
        <f t="shared" si="72"/>
        <v/>
      </c>
    </row>
    <row r="940" spans="1:50" x14ac:dyDescent="0.2">
      <c r="A940" s="2">
        <v>41246</v>
      </c>
      <c r="O940">
        <v>7.17</v>
      </c>
      <c r="P940">
        <v>7.23</v>
      </c>
      <c r="Q940">
        <v>7.24</v>
      </c>
      <c r="R940">
        <v>7.34</v>
      </c>
      <c r="S940">
        <v>7.86</v>
      </c>
      <c r="AT940" s="9" t="str">
        <f t="shared" si="70"/>
        <v/>
      </c>
      <c r="AU940" s="9" t="str">
        <f t="shared" si="73"/>
        <v/>
      </c>
      <c r="AV940" s="9" t="str">
        <f t="shared" si="74"/>
        <v/>
      </c>
      <c r="AW940" s="9" t="str">
        <f t="shared" si="71"/>
        <v/>
      </c>
      <c r="AX940" s="9" t="str">
        <f t="shared" si="72"/>
        <v/>
      </c>
    </row>
    <row r="941" spans="1:50" x14ac:dyDescent="0.2">
      <c r="A941" s="2">
        <v>41247</v>
      </c>
      <c r="O941">
        <v>7.37</v>
      </c>
      <c r="P941">
        <v>7.31</v>
      </c>
      <c r="Q941">
        <v>7.32</v>
      </c>
      <c r="R941">
        <v>7.42</v>
      </c>
      <c r="S941">
        <v>7.94</v>
      </c>
      <c r="AT941" s="9" t="str">
        <f t="shared" si="70"/>
        <v/>
      </c>
      <c r="AU941" s="9" t="str">
        <f t="shared" si="73"/>
        <v/>
      </c>
      <c r="AV941" s="9" t="str">
        <f t="shared" si="74"/>
        <v/>
      </c>
      <c r="AW941" s="9" t="str">
        <f t="shared" si="71"/>
        <v/>
      </c>
      <c r="AX941" s="9" t="str">
        <f t="shared" si="72"/>
        <v/>
      </c>
    </row>
    <row r="942" spans="1:50" x14ac:dyDescent="0.2">
      <c r="A942" s="2">
        <v>41248</v>
      </c>
      <c r="O942">
        <v>7.41</v>
      </c>
      <c r="P942">
        <v>7.35</v>
      </c>
      <c r="Q942">
        <v>7.36</v>
      </c>
      <c r="R942">
        <v>7.46</v>
      </c>
      <c r="S942">
        <v>7.98</v>
      </c>
      <c r="AT942" s="9" t="str">
        <f t="shared" si="70"/>
        <v/>
      </c>
      <c r="AU942" s="9" t="str">
        <f t="shared" si="73"/>
        <v/>
      </c>
      <c r="AV942" s="9" t="str">
        <f t="shared" si="74"/>
        <v/>
      </c>
      <c r="AW942" s="9" t="str">
        <f t="shared" si="71"/>
        <v/>
      </c>
      <c r="AX942" s="9" t="str">
        <f t="shared" si="72"/>
        <v/>
      </c>
    </row>
    <row r="943" spans="1:50" x14ac:dyDescent="0.2">
      <c r="A943" s="2">
        <v>41249</v>
      </c>
      <c r="O943">
        <v>7.32</v>
      </c>
      <c r="P943">
        <v>7.26</v>
      </c>
      <c r="Q943">
        <v>7.27</v>
      </c>
      <c r="R943">
        <v>7.33</v>
      </c>
      <c r="S943">
        <v>7.85</v>
      </c>
      <c r="AT943" s="9" t="str">
        <f t="shared" si="70"/>
        <v/>
      </c>
      <c r="AU943" s="9" t="str">
        <f t="shared" si="73"/>
        <v/>
      </c>
      <c r="AV943" s="9" t="str">
        <f t="shared" si="74"/>
        <v/>
      </c>
      <c r="AW943" s="9" t="str">
        <f t="shared" si="71"/>
        <v/>
      </c>
      <c r="AX943" s="9" t="str">
        <f t="shared" si="72"/>
        <v/>
      </c>
    </row>
    <row r="944" spans="1:50" x14ac:dyDescent="0.2">
      <c r="A944" s="2">
        <v>41250</v>
      </c>
      <c r="O944">
        <v>7.32</v>
      </c>
      <c r="P944">
        <v>7.26</v>
      </c>
      <c r="Q944">
        <v>7.27</v>
      </c>
      <c r="R944">
        <v>7.33</v>
      </c>
      <c r="S944">
        <v>7.85</v>
      </c>
      <c r="AT944" s="9" t="str">
        <f t="shared" si="70"/>
        <v/>
      </c>
      <c r="AU944" s="9" t="str">
        <f t="shared" si="73"/>
        <v/>
      </c>
      <c r="AV944" s="9" t="str">
        <f t="shared" si="74"/>
        <v/>
      </c>
      <c r="AW944" s="9" t="str">
        <f t="shared" si="71"/>
        <v/>
      </c>
      <c r="AX944" s="9" t="str">
        <f t="shared" si="72"/>
        <v/>
      </c>
    </row>
    <row r="945" spans="1:50" x14ac:dyDescent="0.2">
      <c r="A945" s="2">
        <v>41251</v>
      </c>
      <c r="O945">
        <v>7.32</v>
      </c>
      <c r="P945">
        <v>7.26</v>
      </c>
      <c r="Q945">
        <v>7.27</v>
      </c>
      <c r="R945">
        <v>7.33</v>
      </c>
      <c r="S945">
        <v>7.85</v>
      </c>
      <c r="AT945" s="9" t="str">
        <f t="shared" si="70"/>
        <v/>
      </c>
      <c r="AU945" s="9" t="str">
        <f t="shared" si="73"/>
        <v/>
      </c>
      <c r="AV945" s="9" t="str">
        <f t="shared" si="74"/>
        <v/>
      </c>
      <c r="AW945" s="9" t="str">
        <f t="shared" si="71"/>
        <v/>
      </c>
      <c r="AX945" s="9" t="str">
        <f t="shared" si="72"/>
        <v/>
      </c>
    </row>
    <row r="946" spans="1:50" x14ac:dyDescent="0.2">
      <c r="A946" s="2">
        <v>41252</v>
      </c>
      <c r="O946">
        <v>7.32</v>
      </c>
      <c r="P946">
        <v>7.26</v>
      </c>
      <c r="Q946">
        <v>7.27</v>
      </c>
      <c r="R946">
        <v>7.33</v>
      </c>
      <c r="S946">
        <v>7.85</v>
      </c>
      <c r="AT946" s="9" t="str">
        <f t="shared" si="70"/>
        <v/>
      </c>
      <c r="AU946" s="9" t="str">
        <f t="shared" si="73"/>
        <v/>
      </c>
      <c r="AV946" s="9" t="str">
        <f t="shared" si="74"/>
        <v/>
      </c>
      <c r="AW946" s="9" t="str">
        <f t="shared" si="71"/>
        <v/>
      </c>
      <c r="AX946" s="9" t="str">
        <f t="shared" si="72"/>
        <v/>
      </c>
    </row>
    <row r="947" spans="1:50" x14ac:dyDescent="0.2">
      <c r="A947" s="2">
        <v>41253</v>
      </c>
      <c r="O947">
        <v>7.32</v>
      </c>
      <c r="P947">
        <v>7.26</v>
      </c>
      <c r="Q947">
        <v>7.27</v>
      </c>
      <c r="R947">
        <v>7.33</v>
      </c>
      <c r="S947">
        <v>7.85</v>
      </c>
      <c r="AT947" s="9" t="str">
        <f t="shared" si="70"/>
        <v/>
      </c>
      <c r="AU947" s="9" t="str">
        <f t="shared" si="73"/>
        <v/>
      </c>
      <c r="AV947" s="9" t="str">
        <f t="shared" si="74"/>
        <v/>
      </c>
      <c r="AW947" s="9" t="str">
        <f t="shared" si="71"/>
        <v/>
      </c>
      <c r="AX947" s="9" t="str">
        <f t="shared" si="72"/>
        <v/>
      </c>
    </row>
    <row r="948" spans="1:50" x14ac:dyDescent="0.2">
      <c r="A948" s="2">
        <v>41254</v>
      </c>
      <c r="O948">
        <v>7.32</v>
      </c>
      <c r="P948">
        <v>7.23</v>
      </c>
      <c r="Q948">
        <v>7.23</v>
      </c>
      <c r="R948">
        <v>7.28</v>
      </c>
      <c r="S948">
        <v>7.79</v>
      </c>
      <c r="AT948" s="9" t="str">
        <f t="shared" si="70"/>
        <v/>
      </c>
      <c r="AU948" s="9" t="str">
        <f t="shared" si="73"/>
        <v/>
      </c>
      <c r="AV948" s="9" t="str">
        <f t="shared" si="74"/>
        <v/>
      </c>
      <c r="AW948" s="9" t="str">
        <f t="shared" si="71"/>
        <v/>
      </c>
      <c r="AX948" s="9" t="str">
        <f t="shared" si="72"/>
        <v/>
      </c>
    </row>
    <row r="949" spans="1:50" x14ac:dyDescent="0.2">
      <c r="A949" s="2">
        <v>41255</v>
      </c>
      <c r="O949">
        <v>7.32</v>
      </c>
      <c r="P949">
        <v>7.23</v>
      </c>
      <c r="Q949">
        <v>7.24</v>
      </c>
      <c r="R949">
        <v>7.3</v>
      </c>
      <c r="S949">
        <v>7.84</v>
      </c>
      <c r="AT949" s="9" t="str">
        <f t="shared" si="70"/>
        <v/>
      </c>
      <c r="AU949" s="9" t="str">
        <f t="shared" si="73"/>
        <v/>
      </c>
      <c r="AV949" s="9" t="str">
        <f t="shared" si="74"/>
        <v/>
      </c>
      <c r="AW949" s="9" t="str">
        <f t="shared" si="71"/>
        <v/>
      </c>
      <c r="AX949" s="9" t="str">
        <f t="shared" si="72"/>
        <v/>
      </c>
    </row>
    <row r="950" spans="1:50" x14ac:dyDescent="0.2">
      <c r="A950" s="2">
        <v>41256</v>
      </c>
      <c r="O950">
        <v>7.34</v>
      </c>
      <c r="P950">
        <v>7.26</v>
      </c>
      <c r="Q950">
        <v>7.27</v>
      </c>
      <c r="R950">
        <v>7.33</v>
      </c>
      <c r="S950">
        <v>7.87</v>
      </c>
      <c r="AT950" s="9" t="str">
        <f t="shared" si="70"/>
        <v/>
      </c>
      <c r="AU950" s="9" t="str">
        <f t="shared" si="73"/>
        <v/>
      </c>
      <c r="AV950" s="9" t="str">
        <f t="shared" si="74"/>
        <v/>
      </c>
      <c r="AW950" s="9" t="str">
        <f t="shared" si="71"/>
        <v/>
      </c>
      <c r="AX950" s="9" t="str">
        <f t="shared" si="72"/>
        <v/>
      </c>
    </row>
    <row r="951" spans="1:50" x14ac:dyDescent="0.2">
      <c r="A951" s="2">
        <v>41257</v>
      </c>
      <c r="O951">
        <v>7.31</v>
      </c>
      <c r="P951">
        <v>7.26</v>
      </c>
      <c r="Q951">
        <v>7.28</v>
      </c>
      <c r="R951">
        <v>7.34</v>
      </c>
      <c r="S951">
        <v>7.88</v>
      </c>
      <c r="AT951" s="9" t="str">
        <f t="shared" si="70"/>
        <v/>
      </c>
      <c r="AU951" s="9" t="str">
        <f t="shared" si="73"/>
        <v/>
      </c>
      <c r="AV951" s="9" t="str">
        <f t="shared" si="74"/>
        <v/>
      </c>
      <c r="AW951" s="9" t="str">
        <f t="shared" si="71"/>
        <v/>
      </c>
      <c r="AX951" s="9" t="str">
        <f t="shared" si="72"/>
        <v/>
      </c>
    </row>
    <row r="952" spans="1:50" x14ac:dyDescent="0.2">
      <c r="A952" s="2">
        <v>41258</v>
      </c>
      <c r="O952">
        <v>7.31</v>
      </c>
      <c r="P952">
        <v>7.26</v>
      </c>
      <c r="Q952">
        <v>7.28</v>
      </c>
      <c r="R952">
        <v>7.34</v>
      </c>
      <c r="S952">
        <v>7.88</v>
      </c>
      <c r="AT952" s="9" t="str">
        <f t="shared" si="70"/>
        <v/>
      </c>
      <c r="AU952" s="9" t="str">
        <f t="shared" si="73"/>
        <v/>
      </c>
      <c r="AV952" s="9" t="str">
        <f t="shared" si="74"/>
        <v/>
      </c>
      <c r="AW952" s="9" t="str">
        <f t="shared" si="71"/>
        <v/>
      </c>
      <c r="AX952" s="9" t="str">
        <f t="shared" si="72"/>
        <v/>
      </c>
    </row>
    <row r="953" spans="1:50" x14ac:dyDescent="0.2">
      <c r="A953" s="2">
        <v>41259</v>
      </c>
      <c r="O953">
        <v>7.31</v>
      </c>
      <c r="P953">
        <v>7.26</v>
      </c>
      <c r="Q953">
        <v>7.28</v>
      </c>
      <c r="R953">
        <v>7.34</v>
      </c>
      <c r="S953">
        <v>7.88</v>
      </c>
      <c r="AT953" s="9" t="str">
        <f t="shared" si="70"/>
        <v/>
      </c>
      <c r="AU953" s="9" t="str">
        <f t="shared" si="73"/>
        <v/>
      </c>
      <c r="AV953" s="9" t="str">
        <f t="shared" si="74"/>
        <v/>
      </c>
      <c r="AW953" s="9" t="str">
        <f t="shared" si="71"/>
        <v/>
      </c>
      <c r="AX953" s="9" t="str">
        <f t="shared" si="72"/>
        <v/>
      </c>
    </row>
    <row r="954" spans="1:50" x14ac:dyDescent="0.2">
      <c r="A954" s="2">
        <v>41260</v>
      </c>
      <c r="O954">
        <v>7.34</v>
      </c>
      <c r="P954">
        <v>7.3</v>
      </c>
      <c r="Q954">
        <v>7.32</v>
      </c>
      <c r="R954">
        <v>7.37</v>
      </c>
      <c r="S954">
        <v>7.91</v>
      </c>
      <c r="AT954" s="9" t="str">
        <f t="shared" si="70"/>
        <v/>
      </c>
      <c r="AU954" s="9" t="str">
        <f t="shared" si="73"/>
        <v/>
      </c>
      <c r="AV954" s="9" t="str">
        <f t="shared" si="74"/>
        <v/>
      </c>
      <c r="AW954" s="9" t="str">
        <f t="shared" si="71"/>
        <v/>
      </c>
      <c r="AX954" s="9" t="str">
        <f t="shared" si="72"/>
        <v/>
      </c>
    </row>
    <row r="955" spans="1:50" x14ac:dyDescent="0.2">
      <c r="A955" s="2">
        <v>41261</v>
      </c>
      <c r="O955">
        <v>7.35</v>
      </c>
      <c r="P955">
        <v>7.31</v>
      </c>
      <c r="Q955">
        <v>7.33</v>
      </c>
      <c r="R955">
        <v>7.38</v>
      </c>
      <c r="S955">
        <v>7.92</v>
      </c>
      <c r="AT955" s="9" t="str">
        <f t="shared" si="70"/>
        <v/>
      </c>
      <c r="AU955" s="9" t="str">
        <f t="shared" si="73"/>
        <v/>
      </c>
      <c r="AV955" s="9" t="str">
        <f t="shared" si="74"/>
        <v/>
      </c>
      <c r="AW955" s="9" t="str">
        <f t="shared" si="71"/>
        <v/>
      </c>
      <c r="AX955" s="9" t="str">
        <f t="shared" si="72"/>
        <v/>
      </c>
    </row>
    <row r="956" spans="1:50" x14ac:dyDescent="0.2">
      <c r="A956" s="2">
        <v>41262</v>
      </c>
      <c r="O956">
        <v>7.33</v>
      </c>
      <c r="P956">
        <v>7.29</v>
      </c>
      <c r="Q956">
        <v>7.32</v>
      </c>
      <c r="R956">
        <v>7.37</v>
      </c>
      <c r="S956">
        <v>7.91</v>
      </c>
      <c r="AT956" s="9" t="str">
        <f t="shared" si="70"/>
        <v/>
      </c>
      <c r="AU956" s="9" t="str">
        <f t="shared" si="73"/>
        <v/>
      </c>
      <c r="AV956" s="9" t="str">
        <f t="shared" si="74"/>
        <v/>
      </c>
      <c r="AW956" s="9" t="str">
        <f t="shared" si="71"/>
        <v/>
      </c>
      <c r="AX956" s="9" t="str">
        <f t="shared" si="72"/>
        <v/>
      </c>
    </row>
    <row r="957" spans="1:50" x14ac:dyDescent="0.2">
      <c r="A957" s="2">
        <v>41263</v>
      </c>
      <c r="O957">
        <v>7.42</v>
      </c>
      <c r="P957">
        <v>7.36</v>
      </c>
      <c r="Q957">
        <v>7.39</v>
      </c>
      <c r="R957">
        <v>7.46</v>
      </c>
      <c r="S957">
        <v>8</v>
      </c>
      <c r="AT957" s="9" t="str">
        <f t="shared" si="70"/>
        <v/>
      </c>
      <c r="AU957" s="9" t="str">
        <f t="shared" si="73"/>
        <v/>
      </c>
      <c r="AV957" s="9" t="str">
        <f t="shared" si="74"/>
        <v/>
      </c>
      <c r="AW957" s="9" t="str">
        <f t="shared" si="71"/>
        <v/>
      </c>
      <c r="AX957" s="9" t="str">
        <f t="shared" si="72"/>
        <v/>
      </c>
    </row>
    <row r="958" spans="1:50" x14ac:dyDescent="0.2">
      <c r="A958" s="2">
        <v>41264</v>
      </c>
      <c r="O958">
        <v>7.41</v>
      </c>
      <c r="P958">
        <v>7.35</v>
      </c>
      <c r="Q958">
        <v>7.38</v>
      </c>
      <c r="R958">
        <v>7.45</v>
      </c>
      <c r="S958">
        <v>7.99</v>
      </c>
      <c r="AT958" s="9" t="str">
        <f t="shared" si="70"/>
        <v/>
      </c>
      <c r="AU958" s="9" t="str">
        <f t="shared" si="73"/>
        <v/>
      </c>
      <c r="AV958" s="9" t="str">
        <f t="shared" si="74"/>
        <v/>
      </c>
      <c r="AW958" s="9" t="str">
        <f t="shared" si="71"/>
        <v/>
      </c>
      <c r="AX958" s="9" t="str">
        <f t="shared" si="72"/>
        <v/>
      </c>
    </row>
    <row r="959" spans="1:50" x14ac:dyDescent="0.2">
      <c r="A959" s="2">
        <v>41265</v>
      </c>
      <c r="O959">
        <v>7.41</v>
      </c>
      <c r="P959">
        <v>7.35</v>
      </c>
      <c r="Q959">
        <v>7.38</v>
      </c>
      <c r="R959">
        <v>7.45</v>
      </c>
      <c r="S959">
        <v>7.99</v>
      </c>
      <c r="AT959" s="9" t="str">
        <f t="shared" si="70"/>
        <v/>
      </c>
      <c r="AU959" s="9" t="str">
        <f t="shared" si="73"/>
        <v/>
      </c>
      <c r="AV959" s="9" t="str">
        <f t="shared" si="74"/>
        <v/>
      </c>
      <c r="AW959" s="9" t="str">
        <f t="shared" si="71"/>
        <v/>
      </c>
      <c r="AX959" s="9" t="str">
        <f t="shared" si="72"/>
        <v/>
      </c>
    </row>
    <row r="960" spans="1:50" x14ac:dyDescent="0.2">
      <c r="A960" s="2">
        <v>41266</v>
      </c>
      <c r="O960">
        <v>7.41</v>
      </c>
      <c r="P960">
        <v>7.35</v>
      </c>
      <c r="Q960">
        <v>7.38</v>
      </c>
      <c r="R960">
        <v>7.45</v>
      </c>
      <c r="S960">
        <v>7.99</v>
      </c>
      <c r="AT960" s="9" t="str">
        <f t="shared" si="70"/>
        <v/>
      </c>
      <c r="AU960" s="9" t="str">
        <f t="shared" si="73"/>
        <v/>
      </c>
      <c r="AV960" s="9" t="str">
        <f t="shared" si="74"/>
        <v/>
      </c>
      <c r="AW960" s="9" t="str">
        <f t="shared" si="71"/>
        <v/>
      </c>
      <c r="AX960" s="9" t="str">
        <f t="shared" si="72"/>
        <v/>
      </c>
    </row>
    <row r="961" spans="1:50" x14ac:dyDescent="0.2">
      <c r="A961" s="2">
        <v>41267</v>
      </c>
      <c r="O961">
        <v>7.41</v>
      </c>
      <c r="P961">
        <v>7.35</v>
      </c>
      <c r="Q961">
        <v>7.38</v>
      </c>
      <c r="R961">
        <v>7.45</v>
      </c>
      <c r="S961">
        <v>7.99</v>
      </c>
      <c r="AT961" s="9" t="str">
        <f t="shared" si="70"/>
        <v/>
      </c>
      <c r="AU961" s="9" t="str">
        <f t="shared" si="73"/>
        <v/>
      </c>
      <c r="AV961" s="9" t="str">
        <f t="shared" si="74"/>
        <v/>
      </c>
      <c r="AW961" s="9" t="str">
        <f t="shared" si="71"/>
        <v/>
      </c>
      <c r="AX961" s="9" t="str">
        <f t="shared" si="72"/>
        <v/>
      </c>
    </row>
    <row r="962" spans="1:50" x14ac:dyDescent="0.2">
      <c r="A962" s="2">
        <v>41268</v>
      </c>
      <c r="O962">
        <v>7.41</v>
      </c>
      <c r="P962">
        <v>7.35</v>
      </c>
      <c r="Q962">
        <v>7.38</v>
      </c>
      <c r="R962">
        <v>7.45</v>
      </c>
      <c r="S962">
        <v>7.99</v>
      </c>
      <c r="AT962" s="9" t="str">
        <f t="shared" ref="AT962:AT1025" si="75">IF(COUNT(T962:W962)&lt;4,"",AVERAGE(T962:W962))</f>
        <v/>
      </c>
      <c r="AU962" s="9" t="str">
        <f t="shared" si="73"/>
        <v/>
      </c>
      <c r="AV962" s="9" t="str">
        <f t="shared" si="74"/>
        <v/>
      </c>
      <c r="AW962" s="9" t="str">
        <f t="shared" ref="AW962:AW1025" si="76">IF(COUNT(T962:AA962)&lt;8,"",(0.25*SUM(T962:W962)+SUM(X962:AA962))/5)</f>
        <v/>
      </c>
      <c r="AX962" s="9" t="str">
        <f t="shared" ref="AX962:AX1025" si="77">IF(COUNT(T962:AF962)&lt;13,"",(0.25*SUM(T962:W962)+SUM(X962:AF962))/10)</f>
        <v/>
      </c>
    </row>
    <row r="963" spans="1:50" x14ac:dyDescent="0.2">
      <c r="A963" s="2">
        <v>41269</v>
      </c>
      <c r="O963">
        <v>7.41</v>
      </c>
      <c r="P963">
        <v>7.35</v>
      </c>
      <c r="Q963">
        <v>7.38</v>
      </c>
      <c r="R963">
        <v>7.45</v>
      </c>
      <c r="S963">
        <v>7.99</v>
      </c>
      <c r="AT963" s="9" t="str">
        <f t="shared" si="75"/>
        <v/>
      </c>
      <c r="AU963" s="9" t="str">
        <f t="shared" si="73"/>
        <v/>
      </c>
      <c r="AV963" s="9" t="str">
        <f t="shared" si="74"/>
        <v/>
      </c>
      <c r="AW963" s="9" t="str">
        <f t="shared" si="76"/>
        <v/>
      </c>
      <c r="AX963" s="9" t="str">
        <f t="shared" si="77"/>
        <v/>
      </c>
    </row>
    <row r="964" spans="1:50" x14ac:dyDescent="0.2">
      <c r="A964" s="2">
        <v>41270</v>
      </c>
      <c r="O964">
        <v>7.41</v>
      </c>
      <c r="P964">
        <v>7.35</v>
      </c>
      <c r="Q964">
        <v>7.38</v>
      </c>
      <c r="R964">
        <v>7.45</v>
      </c>
      <c r="S964">
        <v>7.99</v>
      </c>
      <c r="AT964" s="9" t="str">
        <f t="shared" si="75"/>
        <v/>
      </c>
      <c r="AU964" s="9" t="str">
        <f t="shared" si="73"/>
        <v/>
      </c>
      <c r="AV964" s="9" t="str">
        <f t="shared" si="74"/>
        <v/>
      </c>
      <c r="AW964" s="9" t="str">
        <f t="shared" si="76"/>
        <v/>
      </c>
      <c r="AX964" s="9" t="str">
        <f t="shared" si="77"/>
        <v/>
      </c>
    </row>
    <row r="965" spans="1:50" x14ac:dyDescent="0.2">
      <c r="A965" s="2">
        <v>41271</v>
      </c>
      <c r="O965">
        <v>7.41</v>
      </c>
      <c r="P965">
        <v>7.35</v>
      </c>
      <c r="Q965">
        <v>7.38</v>
      </c>
      <c r="R965">
        <v>7.45</v>
      </c>
      <c r="S965">
        <v>7.99</v>
      </c>
      <c r="AT965" s="9" t="str">
        <f t="shared" si="75"/>
        <v/>
      </c>
      <c r="AU965" s="9" t="str">
        <f t="shared" ref="AU965:AU1028" si="78">IF(OR(AT965="",X965=""),"",(AT965+X965)/2)</f>
        <v/>
      </c>
      <c r="AV965" s="9" t="str">
        <f t="shared" ref="AV965:AV1028" si="79">IF(OR(AT965="",X965="",Y965=""),"",(AT965+X965+Y965)/3)</f>
        <v/>
      </c>
      <c r="AW965" s="9" t="str">
        <f t="shared" si="76"/>
        <v/>
      </c>
      <c r="AX965" s="9" t="str">
        <f t="shared" si="77"/>
        <v/>
      </c>
    </row>
    <row r="966" spans="1:50" x14ac:dyDescent="0.2">
      <c r="A966" s="2">
        <v>41272</v>
      </c>
      <c r="O966">
        <v>7.41</v>
      </c>
      <c r="P966">
        <v>7.35</v>
      </c>
      <c r="Q966">
        <v>7.38</v>
      </c>
      <c r="R966">
        <v>7.45</v>
      </c>
      <c r="S966">
        <v>7.99</v>
      </c>
      <c r="AT966" s="9" t="str">
        <f t="shared" si="75"/>
        <v/>
      </c>
      <c r="AU966" s="9" t="str">
        <f t="shared" si="78"/>
        <v/>
      </c>
      <c r="AV966" s="9" t="str">
        <f t="shared" si="79"/>
        <v/>
      </c>
      <c r="AW966" s="9" t="str">
        <f t="shared" si="76"/>
        <v/>
      </c>
      <c r="AX966" s="9" t="str">
        <f t="shared" si="77"/>
        <v/>
      </c>
    </row>
    <row r="967" spans="1:50" x14ac:dyDescent="0.2">
      <c r="A967" s="2">
        <v>41273</v>
      </c>
      <c r="O967">
        <v>7.41</v>
      </c>
      <c r="P967">
        <v>7.35</v>
      </c>
      <c r="Q967">
        <v>7.38</v>
      </c>
      <c r="R967">
        <v>7.45</v>
      </c>
      <c r="S967">
        <v>7.99</v>
      </c>
      <c r="AT967" s="9" t="str">
        <f t="shared" si="75"/>
        <v/>
      </c>
      <c r="AU967" s="9" t="str">
        <f t="shared" si="78"/>
        <v/>
      </c>
      <c r="AV967" s="9" t="str">
        <f t="shared" si="79"/>
        <v/>
      </c>
      <c r="AW967" s="9" t="str">
        <f t="shared" si="76"/>
        <v/>
      </c>
      <c r="AX967" s="9" t="str">
        <f t="shared" si="77"/>
        <v/>
      </c>
    </row>
    <row r="968" spans="1:50" x14ac:dyDescent="0.2">
      <c r="A968" s="2">
        <v>41274</v>
      </c>
      <c r="O968">
        <v>7.41</v>
      </c>
      <c r="P968">
        <v>7.35</v>
      </c>
      <c r="Q968">
        <v>7.38</v>
      </c>
      <c r="R968">
        <v>7.45</v>
      </c>
      <c r="S968">
        <v>7.99</v>
      </c>
      <c r="AT968" s="9" t="str">
        <f t="shared" si="75"/>
        <v/>
      </c>
      <c r="AU968" s="9" t="str">
        <f t="shared" si="78"/>
        <v/>
      </c>
      <c r="AV968" s="9" t="str">
        <f t="shared" si="79"/>
        <v/>
      </c>
      <c r="AW968" s="9" t="str">
        <f t="shared" si="76"/>
        <v/>
      </c>
      <c r="AX968" s="9" t="str">
        <f t="shared" si="77"/>
        <v/>
      </c>
    </row>
    <row r="969" spans="1:50" x14ac:dyDescent="0.2">
      <c r="A969" s="2">
        <v>41275</v>
      </c>
      <c r="O969">
        <v>7.41</v>
      </c>
      <c r="P969">
        <v>7.35</v>
      </c>
      <c r="Q969">
        <v>7.38</v>
      </c>
      <c r="R969">
        <v>7.45</v>
      </c>
      <c r="S969">
        <v>7.99</v>
      </c>
      <c r="AT969" s="9" t="str">
        <f t="shared" si="75"/>
        <v/>
      </c>
      <c r="AU969" s="9" t="str">
        <f t="shared" si="78"/>
        <v/>
      </c>
      <c r="AV969" s="9" t="str">
        <f t="shared" si="79"/>
        <v/>
      </c>
      <c r="AW969" s="9" t="str">
        <f t="shared" si="76"/>
        <v/>
      </c>
      <c r="AX969" s="9" t="str">
        <f t="shared" si="77"/>
        <v/>
      </c>
    </row>
    <row r="970" spans="1:50" x14ac:dyDescent="0.2">
      <c r="A970" s="2">
        <v>41276</v>
      </c>
      <c r="O970">
        <v>7.41</v>
      </c>
      <c r="P970">
        <v>7.35</v>
      </c>
      <c r="Q970">
        <v>7.38</v>
      </c>
      <c r="R970">
        <v>7.45</v>
      </c>
      <c r="S970">
        <v>7.99</v>
      </c>
      <c r="AT970" s="9" t="str">
        <f t="shared" si="75"/>
        <v/>
      </c>
      <c r="AU970" s="9" t="str">
        <f t="shared" si="78"/>
        <v/>
      </c>
      <c r="AV970" s="9" t="str">
        <f t="shared" si="79"/>
        <v/>
      </c>
      <c r="AW970" s="9" t="str">
        <f t="shared" si="76"/>
        <v/>
      </c>
      <c r="AX970" s="9" t="str">
        <f t="shared" si="77"/>
        <v/>
      </c>
    </row>
    <row r="971" spans="1:50" x14ac:dyDescent="0.2">
      <c r="A971" s="2">
        <v>41277</v>
      </c>
      <c r="O971">
        <v>7.41</v>
      </c>
      <c r="P971">
        <v>7.35</v>
      </c>
      <c r="Q971">
        <v>7.38</v>
      </c>
      <c r="R971">
        <v>7.45</v>
      </c>
      <c r="S971">
        <v>7.99</v>
      </c>
      <c r="AT971" s="9" t="str">
        <f t="shared" si="75"/>
        <v/>
      </c>
      <c r="AU971" s="9" t="str">
        <f t="shared" si="78"/>
        <v/>
      </c>
      <c r="AV971" s="9" t="str">
        <f t="shared" si="79"/>
        <v/>
      </c>
      <c r="AW971" s="9" t="str">
        <f t="shared" si="76"/>
        <v/>
      </c>
      <c r="AX971" s="9" t="str">
        <f t="shared" si="77"/>
        <v/>
      </c>
    </row>
    <row r="972" spans="1:50" x14ac:dyDescent="0.2">
      <c r="A972" s="2">
        <v>41278</v>
      </c>
      <c r="O972">
        <v>7.41</v>
      </c>
      <c r="P972">
        <v>7.35</v>
      </c>
      <c r="Q972">
        <v>7.38</v>
      </c>
      <c r="R972">
        <v>7.45</v>
      </c>
      <c r="S972">
        <v>7.99</v>
      </c>
      <c r="AT972" s="9" t="str">
        <f t="shared" si="75"/>
        <v/>
      </c>
      <c r="AU972" s="9" t="str">
        <f t="shared" si="78"/>
        <v/>
      </c>
      <c r="AV972" s="9" t="str">
        <f t="shared" si="79"/>
        <v/>
      </c>
      <c r="AW972" s="9" t="str">
        <f t="shared" si="76"/>
        <v/>
      </c>
      <c r="AX972" s="9" t="str">
        <f t="shared" si="77"/>
        <v/>
      </c>
    </row>
    <row r="973" spans="1:50" x14ac:dyDescent="0.2">
      <c r="A973" s="2">
        <v>41279</v>
      </c>
      <c r="O973">
        <v>7.41</v>
      </c>
      <c r="P973">
        <v>7.35</v>
      </c>
      <c r="Q973">
        <v>7.38</v>
      </c>
      <c r="R973">
        <v>7.45</v>
      </c>
      <c r="S973">
        <v>7.99</v>
      </c>
      <c r="AT973" s="9" t="str">
        <f t="shared" si="75"/>
        <v/>
      </c>
      <c r="AU973" s="9" t="str">
        <f t="shared" si="78"/>
        <v/>
      </c>
      <c r="AV973" s="9" t="str">
        <f t="shared" si="79"/>
        <v/>
      </c>
      <c r="AW973" s="9" t="str">
        <f t="shared" si="76"/>
        <v/>
      </c>
      <c r="AX973" s="9" t="str">
        <f t="shared" si="77"/>
        <v/>
      </c>
    </row>
    <row r="974" spans="1:50" x14ac:dyDescent="0.2">
      <c r="A974" s="2">
        <v>41280</v>
      </c>
      <c r="O974">
        <v>7.41</v>
      </c>
      <c r="P974">
        <v>7.35</v>
      </c>
      <c r="Q974">
        <v>7.38</v>
      </c>
      <c r="R974">
        <v>7.45</v>
      </c>
      <c r="S974">
        <v>7.99</v>
      </c>
      <c r="AT974" s="9" t="str">
        <f t="shared" si="75"/>
        <v/>
      </c>
      <c r="AU974" s="9" t="str">
        <f t="shared" si="78"/>
        <v/>
      </c>
      <c r="AV974" s="9" t="str">
        <f t="shared" si="79"/>
        <v/>
      </c>
      <c r="AW974" s="9" t="str">
        <f t="shared" si="76"/>
        <v/>
      </c>
      <c r="AX974" s="9" t="str">
        <f t="shared" si="77"/>
        <v/>
      </c>
    </row>
    <row r="975" spans="1:50" x14ac:dyDescent="0.2">
      <c r="A975" s="2">
        <v>41281</v>
      </c>
      <c r="O975">
        <v>7.41</v>
      </c>
      <c r="P975">
        <v>7.35</v>
      </c>
      <c r="Q975">
        <v>7.38</v>
      </c>
      <c r="R975">
        <v>7.45</v>
      </c>
      <c r="S975">
        <v>7.99</v>
      </c>
      <c r="AT975" s="9" t="str">
        <f t="shared" si="75"/>
        <v/>
      </c>
      <c r="AU975" s="9" t="str">
        <f t="shared" si="78"/>
        <v/>
      </c>
      <c r="AV975" s="9" t="str">
        <f t="shared" si="79"/>
        <v/>
      </c>
      <c r="AW975" s="9" t="str">
        <f t="shared" si="76"/>
        <v/>
      </c>
      <c r="AX975" s="9" t="str">
        <f t="shared" si="77"/>
        <v/>
      </c>
    </row>
    <row r="976" spans="1:50" x14ac:dyDescent="0.2">
      <c r="A976" s="2">
        <v>41282</v>
      </c>
      <c r="O976">
        <v>7.41</v>
      </c>
      <c r="P976">
        <v>7.35</v>
      </c>
      <c r="Q976">
        <v>7.38</v>
      </c>
      <c r="R976">
        <v>7.45</v>
      </c>
      <c r="S976">
        <v>7.99</v>
      </c>
      <c r="AT976" s="9" t="str">
        <f t="shared" si="75"/>
        <v/>
      </c>
      <c r="AU976" s="9" t="str">
        <f t="shared" si="78"/>
        <v/>
      </c>
      <c r="AV976" s="9" t="str">
        <f t="shared" si="79"/>
        <v/>
      </c>
      <c r="AW976" s="9" t="str">
        <f t="shared" si="76"/>
        <v/>
      </c>
      <c r="AX976" s="9" t="str">
        <f t="shared" si="77"/>
        <v/>
      </c>
    </row>
    <row r="977" spans="1:50" x14ac:dyDescent="0.2">
      <c r="A977" s="2">
        <v>41283</v>
      </c>
      <c r="O977">
        <v>7.55</v>
      </c>
      <c r="P977">
        <v>7.49</v>
      </c>
      <c r="Q977">
        <v>7.53</v>
      </c>
      <c r="R977">
        <v>7.61</v>
      </c>
      <c r="S977">
        <v>8.15</v>
      </c>
      <c r="AT977" s="9" t="str">
        <f t="shared" si="75"/>
        <v/>
      </c>
      <c r="AU977" s="9" t="str">
        <f t="shared" si="78"/>
        <v/>
      </c>
      <c r="AV977" s="9" t="str">
        <f t="shared" si="79"/>
        <v/>
      </c>
      <c r="AW977" s="9" t="str">
        <f t="shared" si="76"/>
        <v/>
      </c>
      <c r="AX977" s="9" t="str">
        <f t="shared" si="77"/>
        <v/>
      </c>
    </row>
    <row r="978" spans="1:50" x14ac:dyDescent="0.2">
      <c r="A978" s="2">
        <v>41284</v>
      </c>
      <c r="O978">
        <v>7.55</v>
      </c>
      <c r="P978">
        <v>7.49</v>
      </c>
      <c r="Q978">
        <v>7.53</v>
      </c>
      <c r="R978">
        <v>7.61</v>
      </c>
      <c r="S978">
        <v>8.15</v>
      </c>
      <c r="AT978" s="9" t="str">
        <f t="shared" si="75"/>
        <v/>
      </c>
      <c r="AU978" s="9" t="str">
        <f t="shared" si="78"/>
        <v/>
      </c>
      <c r="AV978" s="9" t="str">
        <f t="shared" si="79"/>
        <v/>
      </c>
      <c r="AW978" s="9" t="str">
        <f t="shared" si="76"/>
        <v/>
      </c>
      <c r="AX978" s="9" t="str">
        <f t="shared" si="77"/>
        <v/>
      </c>
    </row>
    <row r="979" spans="1:50" x14ac:dyDescent="0.2">
      <c r="A979" s="2">
        <v>41285</v>
      </c>
      <c r="O979">
        <v>7.55</v>
      </c>
      <c r="P979">
        <v>7.49</v>
      </c>
      <c r="Q979">
        <v>7.53</v>
      </c>
      <c r="R979">
        <v>7.61</v>
      </c>
      <c r="S979">
        <v>8.15</v>
      </c>
      <c r="AT979" s="9" t="str">
        <f t="shared" si="75"/>
        <v/>
      </c>
      <c r="AU979" s="9" t="str">
        <f t="shared" si="78"/>
        <v/>
      </c>
      <c r="AV979" s="9" t="str">
        <f t="shared" si="79"/>
        <v/>
      </c>
      <c r="AW979" s="9" t="str">
        <f t="shared" si="76"/>
        <v/>
      </c>
      <c r="AX979" s="9" t="str">
        <f t="shared" si="77"/>
        <v/>
      </c>
    </row>
    <row r="980" spans="1:50" x14ac:dyDescent="0.2">
      <c r="A980" s="2">
        <v>41286</v>
      </c>
      <c r="O980">
        <v>7.55</v>
      </c>
      <c r="P980">
        <v>7.49</v>
      </c>
      <c r="Q980">
        <v>7.53</v>
      </c>
      <c r="R980">
        <v>7.61</v>
      </c>
      <c r="S980">
        <v>8.15</v>
      </c>
      <c r="AT980" s="9" t="str">
        <f t="shared" si="75"/>
        <v/>
      </c>
      <c r="AU980" s="9" t="str">
        <f t="shared" si="78"/>
        <v/>
      </c>
      <c r="AV980" s="9" t="str">
        <f t="shared" si="79"/>
        <v/>
      </c>
      <c r="AW980" s="9" t="str">
        <f t="shared" si="76"/>
        <v/>
      </c>
      <c r="AX980" s="9" t="str">
        <f t="shared" si="77"/>
        <v/>
      </c>
    </row>
    <row r="981" spans="1:50" x14ac:dyDescent="0.2">
      <c r="A981" s="2">
        <v>41287</v>
      </c>
      <c r="O981">
        <v>7.55</v>
      </c>
      <c r="P981">
        <v>7.49</v>
      </c>
      <c r="Q981">
        <v>7.53</v>
      </c>
      <c r="R981">
        <v>7.61</v>
      </c>
      <c r="S981">
        <v>8.15</v>
      </c>
      <c r="AT981" s="9" t="str">
        <f t="shared" si="75"/>
        <v/>
      </c>
      <c r="AU981" s="9" t="str">
        <f t="shared" si="78"/>
        <v/>
      </c>
      <c r="AV981" s="9" t="str">
        <f t="shared" si="79"/>
        <v/>
      </c>
      <c r="AW981" s="9" t="str">
        <f t="shared" si="76"/>
        <v/>
      </c>
      <c r="AX981" s="9" t="str">
        <f t="shared" si="77"/>
        <v/>
      </c>
    </row>
    <row r="982" spans="1:50" x14ac:dyDescent="0.2">
      <c r="A982" s="2">
        <v>41288</v>
      </c>
      <c r="O982">
        <v>7.55</v>
      </c>
      <c r="P982">
        <v>7.49</v>
      </c>
      <c r="Q982">
        <v>7.53</v>
      </c>
      <c r="R982">
        <v>7.61</v>
      </c>
      <c r="S982">
        <v>8.15</v>
      </c>
      <c r="AT982" s="9" t="str">
        <f t="shared" si="75"/>
        <v/>
      </c>
      <c r="AU982" s="9" t="str">
        <f t="shared" si="78"/>
        <v/>
      </c>
      <c r="AV982" s="9" t="str">
        <f t="shared" si="79"/>
        <v/>
      </c>
      <c r="AW982" s="9" t="str">
        <f t="shared" si="76"/>
        <v/>
      </c>
      <c r="AX982" s="9" t="str">
        <f t="shared" si="77"/>
        <v/>
      </c>
    </row>
    <row r="983" spans="1:50" x14ac:dyDescent="0.2">
      <c r="A983" s="2">
        <v>41289</v>
      </c>
      <c r="O983">
        <v>7.31</v>
      </c>
      <c r="P983">
        <v>7.25</v>
      </c>
      <c r="Q983">
        <v>7.29</v>
      </c>
      <c r="R983">
        <v>7.36</v>
      </c>
      <c r="S983">
        <v>7.9</v>
      </c>
      <c r="AT983" s="9" t="str">
        <f t="shared" si="75"/>
        <v/>
      </c>
      <c r="AU983" s="9" t="str">
        <f t="shared" si="78"/>
        <v/>
      </c>
      <c r="AV983" s="9" t="str">
        <f t="shared" si="79"/>
        <v/>
      </c>
      <c r="AW983" s="9" t="str">
        <f t="shared" si="76"/>
        <v/>
      </c>
      <c r="AX983" s="9" t="str">
        <f t="shared" si="77"/>
        <v/>
      </c>
    </row>
    <row r="984" spans="1:50" x14ac:dyDescent="0.2">
      <c r="A984" s="2">
        <v>41290</v>
      </c>
      <c r="O984">
        <v>7.28</v>
      </c>
      <c r="P984">
        <v>7.25</v>
      </c>
      <c r="Q984">
        <v>7.29</v>
      </c>
      <c r="R984">
        <v>7.35</v>
      </c>
      <c r="S984">
        <v>7.8</v>
      </c>
      <c r="AT984" s="9" t="str">
        <f t="shared" si="75"/>
        <v/>
      </c>
      <c r="AU984" s="9" t="str">
        <f t="shared" si="78"/>
        <v/>
      </c>
      <c r="AV984" s="9" t="str">
        <f t="shared" si="79"/>
        <v/>
      </c>
      <c r="AW984" s="9" t="str">
        <f t="shared" si="76"/>
        <v/>
      </c>
      <c r="AX984" s="9" t="str">
        <f t="shared" si="77"/>
        <v/>
      </c>
    </row>
    <row r="985" spans="1:50" x14ac:dyDescent="0.2">
      <c r="A985" s="2">
        <v>41291</v>
      </c>
      <c r="O985">
        <v>7.27</v>
      </c>
      <c r="P985">
        <v>7.26</v>
      </c>
      <c r="Q985">
        <v>7.28</v>
      </c>
      <c r="R985">
        <v>7.34</v>
      </c>
      <c r="S985">
        <v>7.79</v>
      </c>
      <c r="AT985" s="9" t="str">
        <f t="shared" si="75"/>
        <v/>
      </c>
      <c r="AU985" s="9" t="str">
        <f t="shared" si="78"/>
        <v/>
      </c>
      <c r="AV985" s="9" t="str">
        <f t="shared" si="79"/>
        <v/>
      </c>
      <c r="AW985" s="9" t="str">
        <f t="shared" si="76"/>
        <v/>
      </c>
      <c r="AX985" s="9" t="str">
        <f t="shared" si="77"/>
        <v/>
      </c>
    </row>
    <row r="986" spans="1:50" x14ac:dyDescent="0.2">
      <c r="A986" s="2">
        <v>41292</v>
      </c>
      <c r="O986">
        <v>7.27</v>
      </c>
      <c r="P986">
        <v>7.26</v>
      </c>
      <c r="Q986">
        <v>7.28</v>
      </c>
      <c r="R986">
        <v>7.34</v>
      </c>
      <c r="S986">
        <v>7.79</v>
      </c>
      <c r="AT986" s="9" t="str">
        <f t="shared" si="75"/>
        <v/>
      </c>
      <c r="AU986" s="9" t="str">
        <f t="shared" si="78"/>
        <v/>
      </c>
      <c r="AV986" s="9" t="str">
        <f t="shared" si="79"/>
        <v/>
      </c>
      <c r="AW986" s="9" t="str">
        <f t="shared" si="76"/>
        <v/>
      </c>
      <c r="AX986" s="9" t="str">
        <f t="shared" si="77"/>
        <v/>
      </c>
    </row>
    <row r="987" spans="1:50" x14ac:dyDescent="0.2">
      <c r="A987" s="2">
        <v>41293</v>
      </c>
      <c r="O987">
        <v>7.27</v>
      </c>
      <c r="P987">
        <v>7.26</v>
      </c>
      <c r="Q987">
        <v>7.28</v>
      </c>
      <c r="R987">
        <v>7.34</v>
      </c>
      <c r="S987">
        <v>7.79</v>
      </c>
      <c r="AT987" s="9" t="str">
        <f t="shared" si="75"/>
        <v/>
      </c>
      <c r="AU987" s="9" t="str">
        <f t="shared" si="78"/>
        <v/>
      </c>
      <c r="AV987" s="9" t="str">
        <f t="shared" si="79"/>
        <v/>
      </c>
      <c r="AW987" s="9" t="str">
        <f t="shared" si="76"/>
        <v/>
      </c>
      <c r="AX987" s="9" t="str">
        <f t="shared" si="77"/>
        <v/>
      </c>
    </row>
    <row r="988" spans="1:50" x14ac:dyDescent="0.2">
      <c r="A988" s="2">
        <v>41294</v>
      </c>
      <c r="O988">
        <v>7.27</v>
      </c>
      <c r="P988">
        <v>7.26</v>
      </c>
      <c r="Q988">
        <v>7.28</v>
      </c>
      <c r="R988">
        <v>7.34</v>
      </c>
      <c r="S988">
        <v>7.79</v>
      </c>
      <c r="AT988" s="9" t="str">
        <f t="shared" si="75"/>
        <v/>
      </c>
      <c r="AU988" s="9" t="str">
        <f t="shared" si="78"/>
        <v/>
      </c>
      <c r="AV988" s="9" t="str">
        <f t="shared" si="79"/>
        <v/>
      </c>
      <c r="AW988" s="9" t="str">
        <f t="shared" si="76"/>
        <v/>
      </c>
      <c r="AX988" s="9" t="str">
        <f t="shared" si="77"/>
        <v/>
      </c>
    </row>
    <row r="989" spans="1:50" x14ac:dyDescent="0.2">
      <c r="A989" s="2">
        <v>41295</v>
      </c>
      <c r="O989">
        <v>7.27</v>
      </c>
      <c r="P989">
        <v>7.26</v>
      </c>
      <c r="Q989">
        <v>7.28</v>
      </c>
      <c r="R989">
        <v>7.34</v>
      </c>
      <c r="S989">
        <v>7.79</v>
      </c>
      <c r="AT989" s="9" t="str">
        <f t="shared" si="75"/>
        <v/>
      </c>
      <c r="AU989" s="9" t="str">
        <f t="shared" si="78"/>
        <v/>
      </c>
      <c r="AV989" s="9" t="str">
        <f t="shared" si="79"/>
        <v/>
      </c>
      <c r="AW989" s="9" t="str">
        <f t="shared" si="76"/>
        <v/>
      </c>
      <c r="AX989" s="9" t="str">
        <f t="shared" si="77"/>
        <v/>
      </c>
    </row>
    <row r="990" spans="1:50" x14ac:dyDescent="0.2">
      <c r="A990" s="2">
        <v>41296</v>
      </c>
      <c r="O990">
        <v>7.25</v>
      </c>
      <c r="P990">
        <v>7.24</v>
      </c>
      <c r="Q990">
        <v>7.26</v>
      </c>
      <c r="R990">
        <v>7.32</v>
      </c>
      <c r="S990">
        <v>7.77</v>
      </c>
      <c r="AT990" s="9" t="str">
        <f t="shared" si="75"/>
        <v/>
      </c>
      <c r="AU990" s="9" t="str">
        <f t="shared" si="78"/>
        <v/>
      </c>
      <c r="AV990" s="9" t="str">
        <f t="shared" si="79"/>
        <v/>
      </c>
      <c r="AW990" s="9" t="str">
        <f t="shared" si="76"/>
        <v/>
      </c>
      <c r="AX990" s="9" t="str">
        <f t="shared" si="77"/>
        <v/>
      </c>
    </row>
    <row r="991" spans="1:50" x14ac:dyDescent="0.2">
      <c r="A991" s="2">
        <v>41297</v>
      </c>
      <c r="O991">
        <v>7.14</v>
      </c>
      <c r="P991">
        <v>7.13</v>
      </c>
      <c r="Q991">
        <v>7.15</v>
      </c>
      <c r="R991">
        <v>7.21</v>
      </c>
      <c r="S991">
        <v>7.66</v>
      </c>
      <c r="AT991" s="9" t="str">
        <f t="shared" si="75"/>
        <v/>
      </c>
      <c r="AU991" s="9" t="str">
        <f t="shared" si="78"/>
        <v/>
      </c>
      <c r="AV991" s="9" t="str">
        <f t="shared" si="79"/>
        <v/>
      </c>
      <c r="AW991" s="9" t="str">
        <f t="shared" si="76"/>
        <v/>
      </c>
      <c r="AX991" s="9" t="str">
        <f t="shared" si="77"/>
        <v/>
      </c>
    </row>
    <row r="992" spans="1:50" x14ac:dyDescent="0.2">
      <c r="A992" s="2">
        <v>41298</v>
      </c>
      <c r="O992">
        <v>7.08</v>
      </c>
      <c r="P992">
        <v>7.09</v>
      </c>
      <c r="Q992">
        <v>7.1</v>
      </c>
      <c r="R992">
        <v>7.16</v>
      </c>
      <c r="S992">
        <v>7.61</v>
      </c>
      <c r="AT992" s="9" t="str">
        <f t="shared" si="75"/>
        <v/>
      </c>
      <c r="AU992" s="9" t="str">
        <f t="shared" si="78"/>
        <v/>
      </c>
      <c r="AV992" s="9" t="str">
        <f t="shared" si="79"/>
        <v/>
      </c>
      <c r="AW992" s="9" t="str">
        <f t="shared" si="76"/>
        <v/>
      </c>
      <c r="AX992" s="9" t="str">
        <f t="shared" si="77"/>
        <v/>
      </c>
    </row>
    <row r="993" spans="1:50" x14ac:dyDescent="0.2">
      <c r="A993" s="2">
        <v>41299</v>
      </c>
      <c r="O993">
        <v>7.08</v>
      </c>
      <c r="P993">
        <v>7.09</v>
      </c>
      <c r="Q993">
        <v>7.1</v>
      </c>
      <c r="R993">
        <v>7.16</v>
      </c>
      <c r="S993">
        <v>7.61</v>
      </c>
      <c r="AT993" s="9" t="str">
        <f t="shared" si="75"/>
        <v/>
      </c>
      <c r="AU993" s="9" t="str">
        <f t="shared" si="78"/>
        <v/>
      </c>
      <c r="AV993" s="9" t="str">
        <f t="shared" si="79"/>
        <v/>
      </c>
      <c r="AW993" s="9" t="str">
        <f t="shared" si="76"/>
        <v/>
      </c>
      <c r="AX993" s="9" t="str">
        <f t="shared" si="77"/>
        <v/>
      </c>
    </row>
    <row r="994" spans="1:50" x14ac:dyDescent="0.2">
      <c r="A994" s="2">
        <v>41300</v>
      </c>
      <c r="O994">
        <v>7.08</v>
      </c>
      <c r="P994">
        <v>7.09</v>
      </c>
      <c r="Q994">
        <v>7.1</v>
      </c>
      <c r="R994">
        <v>7.16</v>
      </c>
      <c r="S994">
        <v>7.61</v>
      </c>
      <c r="AT994" s="9" t="str">
        <f t="shared" si="75"/>
        <v/>
      </c>
      <c r="AU994" s="9" t="str">
        <f t="shared" si="78"/>
        <v/>
      </c>
      <c r="AV994" s="9" t="str">
        <f t="shared" si="79"/>
        <v/>
      </c>
      <c r="AW994" s="9" t="str">
        <f t="shared" si="76"/>
        <v/>
      </c>
      <c r="AX994" s="9" t="str">
        <f t="shared" si="77"/>
        <v/>
      </c>
    </row>
    <row r="995" spans="1:50" x14ac:dyDescent="0.2">
      <c r="A995" s="2">
        <v>41301</v>
      </c>
      <c r="O995">
        <v>7.08</v>
      </c>
      <c r="P995">
        <v>7.09</v>
      </c>
      <c r="Q995">
        <v>7.1</v>
      </c>
      <c r="R995">
        <v>7.16</v>
      </c>
      <c r="S995">
        <v>7.61</v>
      </c>
      <c r="AT995" s="9" t="str">
        <f t="shared" si="75"/>
        <v/>
      </c>
      <c r="AU995" s="9" t="str">
        <f t="shared" si="78"/>
        <v/>
      </c>
      <c r="AV995" s="9" t="str">
        <f t="shared" si="79"/>
        <v/>
      </c>
      <c r="AW995" s="9" t="str">
        <f t="shared" si="76"/>
        <v/>
      </c>
      <c r="AX995" s="9" t="str">
        <f t="shared" si="77"/>
        <v/>
      </c>
    </row>
    <row r="996" spans="1:50" x14ac:dyDescent="0.2">
      <c r="A996" s="2">
        <v>41302</v>
      </c>
      <c r="O996">
        <v>7.07</v>
      </c>
      <c r="P996">
        <v>7.08</v>
      </c>
      <c r="Q996">
        <v>7.1</v>
      </c>
      <c r="R996">
        <v>7.16</v>
      </c>
      <c r="S996">
        <v>7.61</v>
      </c>
      <c r="AT996" s="9" t="str">
        <f t="shared" si="75"/>
        <v/>
      </c>
      <c r="AU996" s="9" t="str">
        <f t="shared" si="78"/>
        <v/>
      </c>
      <c r="AV996" s="9" t="str">
        <f t="shared" si="79"/>
        <v/>
      </c>
      <c r="AW996" s="9" t="str">
        <f t="shared" si="76"/>
        <v/>
      </c>
      <c r="AX996" s="9" t="str">
        <f t="shared" si="77"/>
        <v/>
      </c>
    </row>
    <row r="997" spans="1:50" x14ac:dyDescent="0.2">
      <c r="A997" s="2">
        <v>41303</v>
      </c>
      <c r="O997">
        <v>7.07</v>
      </c>
      <c r="P997">
        <v>7.09</v>
      </c>
      <c r="Q997">
        <v>7.11</v>
      </c>
      <c r="R997">
        <v>7.2</v>
      </c>
      <c r="S997">
        <v>7.68</v>
      </c>
      <c r="AT997" s="9" t="str">
        <f t="shared" si="75"/>
        <v/>
      </c>
      <c r="AU997" s="9" t="str">
        <f t="shared" si="78"/>
        <v/>
      </c>
      <c r="AV997" s="9" t="str">
        <f t="shared" si="79"/>
        <v/>
      </c>
      <c r="AW997" s="9" t="str">
        <f t="shared" si="76"/>
        <v/>
      </c>
      <c r="AX997" s="9" t="str">
        <f t="shared" si="77"/>
        <v/>
      </c>
    </row>
    <row r="998" spans="1:50" x14ac:dyDescent="0.2">
      <c r="A998" s="2">
        <v>41304</v>
      </c>
      <c r="O998">
        <v>7.17</v>
      </c>
      <c r="P998">
        <v>7.17</v>
      </c>
      <c r="Q998">
        <v>7.19</v>
      </c>
      <c r="R998">
        <v>7.28</v>
      </c>
      <c r="S998">
        <v>7.76</v>
      </c>
      <c r="AT998" s="9" t="str">
        <f t="shared" si="75"/>
        <v/>
      </c>
      <c r="AU998" s="9" t="str">
        <f t="shared" si="78"/>
        <v/>
      </c>
      <c r="AV998" s="9" t="str">
        <f t="shared" si="79"/>
        <v/>
      </c>
      <c r="AW998" s="9" t="str">
        <f t="shared" si="76"/>
        <v/>
      </c>
      <c r="AX998" s="9" t="str">
        <f t="shared" si="77"/>
        <v/>
      </c>
    </row>
    <row r="999" spans="1:50" x14ac:dyDescent="0.2">
      <c r="A999" s="2">
        <v>41305</v>
      </c>
      <c r="O999">
        <v>7.11</v>
      </c>
      <c r="P999">
        <v>7.11</v>
      </c>
      <c r="Q999">
        <v>7.13</v>
      </c>
      <c r="R999">
        <v>7.22</v>
      </c>
      <c r="S999">
        <v>7.66</v>
      </c>
      <c r="AT999" s="9" t="str">
        <f t="shared" si="75"/>
        <v/>
      </c>
      <c r="AU999" s="9" t="str">
        <f t="shared" si="78"/>
        <v/>
      </c>
      <c r="AV999" s="9" t="str">
        <f t="shared" si="79"/>
        <v/>
      </c>
      <c r="AW999" s="9" t="str">
        <f t="shared" si="76"/>
        <v/>
      </c>
      <c r="AX999" s="9" t="str">
        <f t="shared" si="77"/>
        <v/>
      </c>
    </row>
    <row r="1000" spans="1:50" x14ac:dyDescent="0.2">
      <c r="A1000" s="2">
        <v>41306</v>
      </c>
      <c r="O1000">
        <v>7.08</v>
      </c>
      <c r="P1000">
        <v>7.11</v>
      </c>
      <c r="Q1000">
        <v>7.13</v>
      </c>
      <c r="R1000">
        <v>7.16</v>
      </c>
      <c r="S1000">
        <v>7.66</v>
      </c>
      <c r="AT1000" s="9" t="str">
        <f t="shared" si="75"/>
        <v/>
      </c>
      <c r="AU1000" s="9" t="str">
        <f t="shared" si="78"/>
        <v/>
      </c>
      <c r="AV1000" s="9" t="str">
        <f t="shared" si="79"/>
        <v/>
      </c>
      <c r="AW1000" s="9" t="str">
        <f t="shared" si="76"/>
        <v/>
      </c>
      <c r="AX1000" s="9" t="str">
        <f t="shared" si="77"/>
        <v/>
      </c>
    </row>
    <row r="1001" spans="1:50" x14ac:dyDescent="0.2">
      <c r="A1001" s="2">
        <v>41307</v>
      </c>
      <c r="O1001">
        <v>7.08</v>
      </c>
      <c r="P1001">
        <v>7.11</v>
      </c>
      <c r="Q1001">
        <v>7.13</v>
      </c>
      <c r="R1001">
        <v>7.16</v>
      </c>
      <c r="S1001">
        <v>7.66</v>
      </c>
      <c r="AT1001" s="9" t="str">
        <f t="shared" si="75"/>
        <v/>
      </c>
      <c r="AU1001" s="9" t="str">
        <f t="shared" si="78"/>
        <v/>
      </c>
      <c r="AV1001" s="9" t="str">
        <f t="shared" si="79"/>
        <v/>
      </c>
      <c r="AW1001" s="9" t="str">
        <f t="shared" si="76"/>
        <v/>
      </c>
      <c r="AX1001" s="9" t="str">
        <f t="shared" si="77"/>
        <v/>
      </c>
    </row>
    <row r="1002" spans="1:50" x14ac:dyDescent="0.2">
      <c r="A1002" s="2">
        <v>41308</v>
      </c>
      <c r="O1002">
        <v>7.08</v>
      </c>
      <c r="P1002">
        <v>7.11</v>
      </c>
      <c r="Q1002">
        <v>7.13</v>
      </c>
      <c r="R1002">
        <v>7.16</v>
      </c>
      <c r="S1002">
        <v>7.66</v>
      </c>
      <c r="AT1002" s="9" t="str">
        <f t="shared" si="75"/>
        <v/>
      </c>
      <c r="AU1002" s="9" t="str">
        <f t="shared" si="78"/>
        <v/>
      </c>
      <c r="AV1002" s="9" t="str">
        <f t="shared" si="79"/>
        <v/>
      </c>
      <c r="AW1002" s="9" t="str">
        <f t="shared" si="76"/>
        <v/>
      </c>
      <c r="AX1002" s="9" t="str">
        <f t="shared" si="77"/>
        <v/>
      </c>
    </row>
    <row r="1003" spans="1:50" x14ac:dyDescent="0.2">
      <c r="A1003" s="2">
        <v>41309</v>
      </c>
      <c r="O1003">
        <v>7.11</v>
      </c>
      <c r="P1003">
        <v>7.11</v>
      </c>
      <c r="Q1003">
        <v>7.14</v>
      </c>
      <c r="R1003">
        <v>7.23</v>
      </c>
      <c r="S1003">
        <v>7.67</v>
      </c>
      <c r="AT1003" s="9" t="str">
        <f t="shared" si="75"/>
        <v/>
      </c>
      <c r="AU1003" s="9" t="str">
        <f t="shared" si="78"/>
        <v/>
      </c>
      <c r="AV1003" s="9" t="str">
        <f t="shared" si="79"/>
        <v/>
      </c>
      <c r="AW1003" s="9" t="str">
        <f t="shared" si="76"/>
        <v/>
      </c>
      <c r="AX1003" s="9" t="str">
        <f t="shared" si="77"/>
        <v/>
      </c>
    </row>
    <row r="1004" spans="1:50" x14ac:dyDescent="0.2">
      <c r="A1004" s="2">
        <v>41310</v>
      </c>
      <c r="O1004">
        <v>7.13</v>
      </c>
      <c r="P1004">
        <v>7.13</v>
      </c>
      <c r="Q1004">
        <v>7.18</v>
      </c>
      <c r="R1004">
        <v>7.28</v>
      </c>
      <c r="S1004">
        <v>7.72</v>
      </c>
      <c r="AT1004" s="9" t="str">
        <f t="shared" si="75"/>
        <v/>
      </c>
      <c r="AU1004" s="9" t="str">
        <f t="shared" si="78"/>
        <v/>
      </c>
      <c r="AV1004" s="9" t="str">
        <f t="shared" si="79"/>
        <v/>
      </c>
      <c r="AW1004" s="9" t="str">
        <f t="shared" si="76"/>
        <v/>
      </c>
      <c r="AX1004" s="9" t="str">
        <f t="shared" si="77"/>
        <v/>
      </c>
    </row>
    <row r="1005" spans="1:50" x14ac:dyDescent="0.2">
      <c r="A1005" s="2">
        <v>41311</v>
      </c>
      <c r="O1005">
        <v>7.1</v>
      </c>
      <c r="P1005">
        <v>7.1</v>
      </c>
      <c r="Q1005">
        <v>7.15</v>
      </c>
      <c r="R1005">
        <v>7.25</v>
      </c>
      <c r="S1005">
        <v>7.69</v>
      </c>
      <c r="AT1005" s="9" t="str">
        <f t="shared" si="75"/>
        <v/>
      </c>
      <c r="AU1005" s="9" t="str">
        <f t="shared" si="78"/>
        <v/>
      </c>
      <c r="AV1005" s="9" t="str">
        <f t="shared" si="79"/>
        <v/>
      </c>
      <c r="AW1005" s="9" t="str">
        <f t="shared" si="76"/>
        <v/>
      </c>
      <c r="AX1005" s="9" t="str">
        <f t="shared" si="77"/>
        <v/>
      </c>
    </row>
    <row r="1006" spans="1:50" x14ac:dyDescent="0.2">
      <c r="A1006" s="2">
        <v>41312</v>
      </c>
      <c r="O1006">
        <v>7.1</v>
      </c>
      <c r="P1006">
        <v>7.1</v>
      </c>
      <c r="Q1006">
        <v>7.15</v>
      </c>
      <c r="R1006">
        <v>7.23</v>
      </c>
      <c r="S1006">
        <v>7.67</v>
      </c>
      <c r="AT1006" s="9" t="str">
        <f t="shared" si="75"/>
        <v/>
      </c>
      <c r="AU1006" s="9" t="str">
        <f t="shared" si="78"/>
        <v/>
      </c>
      <c r="AV1006" s="9" t="str">
        <f t="shared" si="79"/>
        <v/>
      </c>
      <c r="AW1006" s="9" t="str">
        <f t="shared" si="76"/>
        <v/>
      </c>
      <c r="AX1006" s="9" t="str">
        <f t="shared" si="77"/>
        <v/>
      </c>
    </row>
    <row r="1007" spans="1:50" x14ac:dyDescent="0.2">
      <c r="A1007" s="2">
        <v>41313</v>
      </c>
      <c r="O1007">
        <v>7.1</v>
      </c>
      <c r="P1007">
        <v>7.1</v>
      </c>
      <c r="Q1007">
        <v>7.15</v>
      </c>
      <c r="R1007">
        <v>7.23</v>
      </c>
      <c r="S1007">
        <v>7.67</v>
      </c>
      <c r="AT1007" s="9" t="str">
        <f t="shared" si="75"/>
        <v/>
      </c>
      <c r="AU1007" s="9" t="str">
        <f t="shared" si="78"/>
        <v/>
      </c>
      <c r="AV1007" s="9" t="str">
        <f t="shared" si="79"/>
        <v/>
      </c>
      <c r="AW1007" s="9" t="str">
        <f t="shared" si="76"/>
        <v/>
      </c>
      <c r="AX1007" s="9" t="str">
        <f t="shared" si="77"/>
        <v/>
      </c>
    </row>
    <row r="1008" spans="1:50" x14ac:dyDescent="0.2">
      <c r="A1008" s="2">
        <v>41314</v>
      </c>
      <c r="O1008">
        <v>7.1</v>
      </c>
      <c r="P1008">
        <v>7.1</v>
      </c>
      <c r="Q1008">
        <v>7.15</v>
      </c>
      <c r="R1008">
        <v>7.23</v>
      </c>
      <c r="S1008">
        <v>7.67</v>
      </c>
      <c r="AT1008" s="9" t="str">
        <f t="shared" si="75"/>
        <v/>
      </c>
      <c r="AU1008" s="9" t="str">
        <f t="shared" si="78"/>
        <v/>
      </c>
      <c r="AV1008" s="9" t="str">
        <f t="shared" si="79"/>
        <v/>
      </c>
      <c r="AW1008" s="9" t="str">
        <f t="shared" si="76"/>
        <v/>
      </c>
      <c r="AX1008" s="9" t="str">
        <f t="shared" si="77"/>
        <v/>
      </c>
    </row>
    <row r="1009" spans="1:50" x14ac:dyDescent="0.2">
      <c r="A1009" s="2">
        <v>41315</v>
      </c>
      <c r="O1009">
        <v>7.1</v>
      </c>
      <c r="P1009">
        <v>7.1</v>
      </c>
      <c r="Q1009">
        <v>7.15</v>
      </c>
      <c r="R1009">
        <v>7.23</v>
      </c>
      <c r="S1009">
        <v>7.67</v>
      </c>
      <c r="AT1009" s="9" t="str">
        <f t="shared" si="75"/>
        <v/>
      </c>
      <c r="AU1009" s="9" t="str">
        <f t="shared" si="78"/>
        <v/>
      </c>
      <c r="AV1009" s="9" t="str">
        <f t="shared" si="79"/>
        <v/>
      </c>
      <c r="AW1009" s="9" t="str">
        <f t="shared" si="76"/>
        <v/>
      </c>
      <c r="AX1009" s="9" t="str">
        <f t="shared" si="77"/>
        <v/>
      </c>
    </row>
    <row r="1010" spans="1:50" x14ac:dyDescent="0.2">
      <c r="A1010" s="2">
        <v>41316</v>
      </c>
      <c r="O1010">
        <v>7.1</v>
      </c>
      <c r="P1010">
        <v>7.1</v>
      </c>
      <c r="Q1010">
        <v>7.15</v>
      </c>
      <c r="R1010">
        <v>7.23</v>
      </c>
      <c r="S1010">
        <v>7.67</v>
      </c>
      <c r="AT1010" s="9" t="str">
        <f t="shared" si="75"/>
        <v/>
      </c>
      <c r="AU1010" s="9" t="str">
        <f t="shared" si="78"/>
        <v/>
      </c>
      <c r="AV1010" s="9" t="str">
        <f t="shared" si="79"/>
        <v/>
      </c>
      <c r="AW1010" s="9" t="str">
        <f t="shared" si="76"/>
        <v/>
      </c>
      <c r="AX1010" s="9" t="str">
        <f t="shared" si="77"/>
        <v/>
      </c>
    </row>
    <row r="1011" spans="1:50" x14ac:dyDescent="0.2">
      <c r="A1011" s="2">
        <v>41317</v>
      </c>
      <c r="O1011">
        <v>7.09</v>
      </c>
      <c r="P1011">
        <v>7.09</v>
      </c>
      <c r="Q1011">
        <v>7.14</v>
      </c>
      <c r="R1011">
        <v>7.22</v>
      </c>
      <c r="S1011">
        <v>7.66</v>
      </c>
      <c r="AT1011" s="9" t="str">
        <f t="shared" si="75"/>
        <v/>
      </c>
      <c r="AU1011" s="9" t="str">
        <f t="shared" si="78"/>
        <v/>
      </c>
      <c r="AV1011" s="9" t="str">
        <f t="shared" si="79"/>
        <v/>
      </c>
      <c r="AW1011" s="9" t="str">
        <f t="shared" si="76"/>
        <v/>
      </c>
      <c r="AX1011" s="9" t="str">
        <f t="shared" si="77"/>
        <v/>
      </c>
    </row>
    <row r="1012" spans="1:50" x14ac:dyDescent="0.2">
      <c r="A1012" s="2">
        <v>41318</v>
      </c>
      <c r="O1012">
        <v>7.1</v>
      </c>
      <c r="P1012">
        <v>7.1</v>
      </c>
      <c r="Q1012">
        <v>7.15</v>
      </c>
      <c r="R1012">
        <v>7.23</v>
      </c>
      <c r="S1012">
        <v>7.67</v>
      </c>
      <c r="AT1012" s="9" t="str">
        <f t="shared" si="75"/>
        <v/>
      </c>
      <c r="AU1012" s="9" t="str">
        <f t="shared" si="78"/>
        <v/>
      </c>
      <c r="AV1012" s="9" t="str">
        <f t="shared" si="79"/>
        <v/>
      </c>
      <c r="AW1012" s="9" t="str">
        <f t="shared" si="76"/>
        <v/>
      </c>
      <c r="AX1012" s="9" t="str">
        <f t="shared" si="77"/>
        <v/>
      </c>
    </row>
    <row r="1013" spans="1:50" x14ac:dyDescent="0.2">
      <c r="A1013" s="2">
        <v>41319</v>
      </c>
      <c r="O1013">
        <v>7.09</v>
      </c>
      <c r="P1013">
        <v>7.09</v>
      </c>
      <c r="Q1013">
        <v>7.14</v>
      </c>
      <c r="R1013">
        <v>7.22</v>
      </c>
      <c r="S1013">
        <v>7.66</v>
      </c>
      <c r="AT1013" s="9" t="str">
        <f t="shared" si="75"/>
        <v/>
      </c>
      <c r="AU1013" s="9" t="str">
        <f t="shared" si="78"/>
        <v/>
      </c>
      <c r="AV1013" s="9" t="str">
        <f t="shared" si="79"/>
        <v/>
      </c>
      <c r="AW1013" s="9" t="str">
        <f t="shared" si="76"/>
        <v/>
      </c>
      <c r="AX1013" s="9" t="str">
        <f t="shared" si="77"/>
        <v/>
      </c>
    </row>
    <row r="1014" spans="1:50" x14ac:dyDescent="0.2">
      <c r="A1014" s="2">
        <v>41320</v>
      </c>
      <c r="O1014">
        <v>7.09</v>
      </c>
      <c r="P1014">
        <v>7.09</v>
      </c>
      <c r="Q1014">
        <v>7.14</v>
      </c>
      <c r="R1014">
        <v>7.22</v>
      </c>
      <c r="S1014">
        <v>7.66</v>
      </c>
      <c r="AT1014" s="9" t="str">
        <f t="shared" si="75"/>
        <v/>
      </c>
      <c r="AU1014" s="9" t="str">
        <f t="shared" si="78"/>
        <v/>
      </c>
      <c r="AV1014" s="9" t="str">
        <f t="shared" si="79"/>
        <v/>
      </c>
      <c r="AW1014" s="9" t="str">
        <f t="shared" si="76"/>
        <v/>
      </c>
      <c r="AX1014" s="9" t="str">
        <f t="shared" si="77"/>
        <v/>
      </c>
    </row>
    <row r="1015" spans="1:50" x14ac:dyDescent="0.2">
      <c r="A1015" s="2">
        <v>41321</v>
      </c>
      <c r="O1015">
        <v>7.09</v>
      </c>
      <c r="P1015">
        <v>7.09</v>
      </c>
      <c r="Q1015">
        <v>7.14</v>
      </c>
      <c r="R1015">
        <v>7.22</v>
      </c>
      <c r="S1015">
        <v>7.66</v>
      </c>
      <c r="AT1015" s="9" t="str">
        <f t="shared" si="75"/>
        <v/>
      </c>
      <c r="AU1015" s="9" t="str">
        <f t="shared" si="78"/>
        <v/>
      </c>
      <c r="AV1015" s="9" t="str">
        <f t="shared" si="79"/>
        <v/>
      </c>
      <c r="AW1015" s="9" t="str">
        <f t="shared" si="76"/>
        <v/>
      </c>
      <c r="AX1015" s="9" t="str">
        <f t="shared" si="77"/>
        <v/>
      </c>
    </row>
    <row r="1016" spans="1:50" x14ac:dyDescent="0.2">
      <c r="A1016" s="2">
        <v>41322</v>
      </c>
      <c r="O1016">
        <v>7.09</v>
      </c>
      <c r="P1016">
        <v>7.09</v>
      </c>
      <c r="Q1016">
        <v>7.14</v>
      </c>
      <c r="R1016">
        <v>7.22</v>
      </c>
      <c r="S1016">
        <v>7.66</v>
      </c>
      <c r="AT1016" s="9" t="str">
        <f t="shared" si="75"/>
        <v/>
      </c>
      <c r="AU1016" s="9" t="str">
        <f t="shared" si="78"/>
        <v/>
      </c>
      <c r="AV1016" s="9" t="str">
        <f t="shared" si="79"/>
        <v/>
      </c>
      <c r="AW1016" s="9" t="str">
        <f t="shared" si="76"/>
        <v/>
      </c>
      <c r="AX1016" s="9" t="str">
        <f t="shared" si="77"/>
        <v/>
      </c>
    </row>
    <row r="1017" spans="1:50" x14ac:dyDescent="0.2">
      <c r="A1017" s="2">
        <v>41323</v>
      </c>
      <c r="O1017">
        <v>7.09</v>
      </c>
      <c r="P1017">
        <v>7.09</v>
      </c>
      <c r="Q1017">
        <v>7.14</v>
      </c>
      <c r="R1017">
        <v>7.22</v>
      </c>
      <c r="S1017">
        <v>7.66</v>
      </c>
      <c r="AT1017" s="9" t="str">
        <f t="shared" si="75"/>
        <v/>
      </c>
      <c r="AU1017" s="9" t="str">
        <f t="shared" si="78"/>
        <v/>
      </c>
      <c r="AV1017" s="9" t="str">
        <f t="shared" si="79"/>
        <v/>
      </c>
      <c r="AW1017" s="9" t="str">
        <f t="shared" si="76"/>
        <v/>
      </c>
      <c r="AX1017" s="9" t="str">
        <f t="shared" si="77"/>
        <v/>
      </c>
    </row>
    <row r="1018" spans="1:50" x14ac:dyDescent="0.2">
      <c r="A1018" s="2">
        <v>41324</v>
      </c>
      <c r="O1018">
        <v>7.06</v>
      </c>
      <c r="P1018">
        <v>7.07</v>
      </c>
      <c r="Q1018">
        <v>7.1</v>
      </c>
      <c r="R1018">
        <v>7.17</v>
      </c>
      <c r="S1018">
        <v>7.59</v>
      </c>
      <c r="AT1018" s="9" t="str">
        <f t="shared" si="75"/>
        <v/>
      </c>
      <c r="AU1018" s="9" t="str">
        <f t="shared" si="78"/>
        <v/>
      </c>
      <c r="AV1018" s="9" t="str">
        <f t="shared" si="79"/>
        <v/>
      </c>
      <c r="AW1018" s="9" t="str">
        <f t="shared" si="76"/>
        <v/>
      </c>
      <c r="AX1018" s="9" t="str">
        <f t="shared" si="77"/>
        <v/>
      </c>
    </row>
    <row r="1019" spans="1:50" x14ac:dyDescent="0.2">
      <c r="A1019" s="2">
        <v>41325</v>
      </c>
      <c r="O1019">
        <v>7.06</v>
      </c>
      <c r="P1019">
        <v>7.07</v>
      </c>
      <c r="Q1019">
        <v>7.1</v>
      </c>
      <c r="R1019">
        <v>7.17</v>
      </c>
      <c r="S1019">
        <v>7.59</v>
      </c>
      <c r="AT1019" s="9" t="str">
        <f t="shared" si="75"/>
        <v/>
      </c>
      <c r="AU1019" s="9" t="str">
        <f t="shared" si="78"/>
        <v/>
      </c>
      <c r="AV1019" s="9" t="str">
        <f t="shared" si="79"/>
        <v/>
      </c>
      <c r="AW1019" s="9" t="str">
        <f t="shared" si="76"/>
        <v/>
      </c>
      <c r="AX1019" s="9" t="str">
        <f t="shared" si="77"/>
        <v/>
      </c>
    </row>
    <row r="1020" spans="1:50" x14ac:dyDescent="0.2">
      <c r="A1020" s="2">
        <v>41326</v>
      </c>
      <c r="O1020">
        <v>7.06</v>
      </c>
      <c r="P1020">
        <v>7.07</v>
      </c>
      <c r="Q1020">
        <v>7.1</v>
      </c>
      <c r="R1020">
        <v>7.17</v>
      </c>
      <c r="S1020">
        <v>7.59</v>
      </c>
      <c r="AT1020" s="9" t="str">
        <f t="shared" si="75"/>
        <v/>
      </c>
      <c r="AU1020" s="9" t="str">
        <f t="shared" si="78"/>
        <v/>
      </c>
      <c r="AV1020" s="9" t="str">
        <f t="shared" si="79"/>
        <v/>
      </c>
      <c r="AW1020" s="9" t="str">
        <f t="shared" si="76"/>
        <v/>
      </c>
      <c r="AX1020" s="9" t="str">
        <f t="shared" si="77"/>
        <v/>
      </c>
    </row>
    <row r="1021" spans="1:50" x14ac:dyDescent="0.2">
      <c r="A1021" s="2">
        <v>41327</v>
      </c>
      <c r="O1021">
        <v>7.06</v>
      </c>
      <c r="P1021">
        <v>7.07</v>
      </c>
      <c r="Q1021">
        <v>7.1</v>
      </c>
      <c r="R1021">
        <v>7.17</v>
      </c>
      <c r="S1021">
        <v>7.59</v>
      </c>
      <c r="AT1021" s="9" t="str">
        <f t="shared" si="75"/>
        <v/>
      </c>
      <c r="AU1021" s="9" t="str">
        <f t="shared" si="78"/>
        <v/>
      </c>
      <c r="AV1021" s="9" t="str">
        <f t="shared" si="79"/>
        <v/>
      </c>
      <c r="AW1021" s="9" t="str">
        <f t="shared" si="76"/>
        <v/>
      </c>
      <c r="AX1021" s="9" t="str">
        <f t="shared" si="77"/>
        <v/>
      </c>
    </row>
    <row r="1022" spans="1:50" x14ac:dyDescent="0.2">
      <c r="A1022" s="2">
        <v>41328</v>
      </c>
      <c r="O1022">
        <v>7.06</v>
      </c>
      <c r="P1022">
        <v>7.07</v>
      </c>
      <c r="Q1022">
        <v>7.1</v>
      </c>
      <c r="R1022">
        <v>7.17</v>
      </c>
      <c r="S1022">
        <v>7.59</v>
      </c>
      <c r="AT1022" s="9" t="str">
        <f t="shared" si="75"/>
        <v/>
      </c>
      <c r="AU1022" s="9" t="str">
        <f t="shared" si="78"/>
        <v/>
      </c>
      <c r="AV1022" s="9" t="str">
        <f t="shared" si="79"/>
        <v/>
      </c>
      <c r="AW1022" s="9" t="str">
        <f t="shared" si="76"/>
        <v/>
      </c>
      <c r="AX1022" s="9" t="str">
        <f t="shared" si="77"/>
        <v/>
      </c>
    </row>
    <row r="1023" spans="1:50" x14ac:dyDescent="0.2">
      <c r="A1023" s="2">
        <v>41329</v>
      </c>
      <c r="O1023">
        <v>7.06</v>
      </c>
      <c r="P1023">
        <v>7.07</v>
      </c>
      <c r="Q1023">
        <v>7.1</v>
      </c>
      <c r="R1023">
        <v>7.17</v>
      </c>
      <c r="S1023">
        <v>7.59</v>
      </c>
      <c r="AT1023" s="9" t="str">
        <f t="shared" si="75"/>
        <v/>
      </c>
      <c r="AU1023" s="9" t="str">
        <f t="shared" si="78"/>
        <v/>
      </c>
      <c r="AV1023" s="9" t="str">
        <f t="shared" si="79"/>
        <v/>
      </c>
      <c r="AW1023" s="9" t="str">
        <f t="shared" si="76"/>
        <v/>
      </c>
      <c r="AX1023" s="9" t="str">
        <f t="shared" si="77"/>
        <v/>
      </c>
    </row>
    <row r="1024" spans="1:50" x14ac:dyDescent="0.2">
      <c r="A1024" s="2">
        <v>41330</v>
      </c>
      <c r="O1024">
        <v>7.06</v>
      </c>
      <c r="P1024">
        <v>7.07</v>
      </c>
      <c r="Q1024">
        <v>7.1</v>
      </c>
      <c r="R1024">
        <v>7.17</v>
      </c>
      <c r="S1024">
        <v>7.59</v>
      </c>
      <c r="AT1024" s="9" t="str">
        <f t="shared" si="75"/>
        <v/>
      </c>
      <c r="AU1024" s="9" t="str">
        <f t="shared" si="78"/>
        <v/>
      </c>
      <c r="AV1024" s="9" t="str">
        <f t="shared" si="79"/>
        <v/>
      </c>
      <c r="AW1024" s="9" t="str">
        <f t="shared" si="76"/>
        <v/>
      </c>
      <c r="AX1024" s="9" t="str">
        <f t="shared" si="77"/>
        <v/>
      </c>
    </row>
    <row r="1025" spans="1:50" x14ac:dyDescent="0.2">
      <c r="A1025" s="2">
        <v>41331</v>
      </c>
      <c r="O1025">
        <v>7.07</v>
      </c>
      <c r="P1025">
        <v>7.08</v>
      </c>
      <c r="Q1025">
        <v>7.08</v>
      </c>
      <c r="R1025">
        <v>7.12</v>
      </c>
      <c r="S1025">
        <v>7.54</v>
      </c>
      <c r="AT1025" s="9" t="str">
        <f t="shared" si="75"/>
        <v/>
      </c>
      <c r="AU1025" s="9" t="str">
        <f t="shared" si="78"/>
        <v/>
      </c>
      <c r="AV1025" s="9" t="str">
        <f t="shared" si="79"/>
        <v/>
      </c>
      <c r="AW1025" s="9" t="str">
        <f t="shared" si="76"/>
        <v/>
      </c>
      <c r="AX1025" s="9" t="str">
        <f t="shared" si="77"/>
        <v/>
      </c>
    </row>
    <row r="1026" spans="1:50" x14ac:dyDescent="0.2">
      <c r="A1026" s="2">
        <v>41332</v>
      </c>
      <c r="O1026">
        <v>7.07</v>
      </c>
      <c r="P1026">
        <v>7.08</v>
      </c>
      <c r="Q1026">
        <v>7.08</v>
      </c>
      <c r="R1026">
        <v>7.12</v>
      </c>
      <c r="S1026">
        <v>7.54</v>
      </c>
      <c r="AT1026" s="9" t="str">
        <f t="shared" ref="AT1026:AT1089" si="80">IF(COUNT(T1026:W1026)&lt;4,"",AVERAGE(T1026:W1026))</f>
        <v/>
      </c>
      <c r="AU1026" s="9" t="str">
        <f t="shared" si="78"/>
        <v/>
      </c>
      <c r="AV1026" s="9" t="str">
        <f t="shared" si="79"/>
        <v/>
      </c>
      <c r="AW1026" s="9" t="str">
        <f t="shared" ref="AW1026:AW1089" si="81">IF(COUNT(T1026:AA1026)&lt;8,"",(0.25*SUM(T1026:W1026)+SUM(X1026:AA1026))/5)</f>
        <v/>
      </c>
      <c r="AX1026" s="9" t="str">
        <f t="shared" ref="AX1026:AX1089" si="82">IF(COUNT(T1026:AF1026)&lt;13,"",(0.25*SUM(T1026:W1026)+SUM(X1026:AF1026))/10)</f>
        <v/>
      </c>
    </row>
    <row r="1027" spans="1:50" x14ac:dyDescent="0.2">
      <c r="A1027" s="2">
        <v>41333</v>
      </c>
      <c r="O1027">
        <v>7.02</v>
      </c>
      <c r="P1027">
        <v>7.03</v>
      </c>
      <c r="Q1027">
        <v>7.03</v>
      </c>
      <c r="R1027">
        <v>7.07</v>
      </c>
      <c r="S1027">
        <v>7.49</v>
      </c>
      <c r="AT1027" s="9" t="str">
        <f t="shared" si="80"/>
        <v/>
      </c>
      <c r="AU1027" s="9" t="str">
        <f t="shared" si="78"/>
        <v/>
      </c>
      <c r="AV1027" s="9" t="str">
        <f t="shared" si="79"/>
        <v/>
      </c>
      <c r="AW1027" s="9" t="str">
        <f t="shared" si="81"/>
        <v/>
      </c>
      <c r="AX1027" s="9" t="str">
        <f t="shared" si="82"/>
        <v/>
      </c>
    </row>
    <row r="1028" spans="1:50" x14ac:dyDescent="0.2">
      <c r="A1028" s="2">
        <v>41334</v>
      </c>
      <c r="O1028">
        <v>7.02</v>
      </c>
      <c r="P1028">
        <v>7.01</v>
      </c>
      <c r="Q1028">
        <v>7.01</v>
      </c>
      <c r="R1028">
        <v>7.05</v>
      </c>
      <c r="S1028">
        <v>7.47</v>
      </c>
      <c r="AT1028" s="9" t="str">
        <f t="shared" si="80"/>
        <v/>
      </c>
      <c r="AU1028" s="9" t="str">
        <f t="shared" si="78"/>
        <v/>
      </c>
      <c r="AV1028" s="9" t="str">
        <f t="shared" si="79"/>
        <v/>
      </c>
      <c r="AW1028" s="9" t="str">
        <f t="shared" si="81"/>
        <v/>
      </c>
      <c r="AX1028" s="9" t="str">
        <f t="shared" si="82"/>
        <v/>
      </c>
    </row>
    <row r="1029" spans="1:50" x14ac:dyDescent="0.2">
      <c r="A1029" s="2">
        <v>41335</v>
      </c>
      <c r="O1029">
        <v>7.02</v>
      </c>
      <c r="P1029">
        <v>7.01</v>
      </c>
      <c r="Q1029">
        <v>7.01</v>
      </c>
      <c r="R1029">
        <v>7.05</v>
      </c>
      <c r="S1029">
        <v>7.47</v>
      </c>
      <c r="AT1029" s="9" t="str">
        <f t="shared" si="80"/>
        <v/>
      </c>
      <c r="AU1029" s="9" t="str">
        <f t="shared" ref="AU1029:AU1092" si="83">IF(OR(AT1029="",X1029=""),"",(AT1029+X1029)/2)</f>
        <v/>
      </c>
      <c r="AV1029" s="9" t="str">
        <f t="shared" ref="AV1029:AV1092" si="84">IF(OR(AT1029="",X1029="",Y1029=""),"",(AT1029+X1029+Y1029)/3)</f>
        <v/>
      </c>
      <c r="AW1029" s="9" t="str">
        <f t="shared" si="81"/>
        <v/>
      </c>
      <c r="AX1029" s="9" t="str">
        <f t="shared" si="82"/>
        <v/>
      </c>
    </row>
    <row r="1030" spans="1:50" x14ac:dyDescent="0.2">
      <c r="A1030" s="2">
        <v>41336</v>
      </c>
      <c r="O1030">
        <v>7.02</v>
      </c>
      <c r="P1030">
        <v>7.01</v>
      </c>
      <c r="Q1030">
        <v>7.01</v>
      </c>
      <c r="R1030">
        <v>7.05</v>
      </c>
      <c r="S1030">
        <v>7.47</v>
      </c>
      <c r="AT1030" s="9" t="str">
        <f t="shared" si="80"/>
        <v/>
      </c>
      <c r="AU1030" s="9" t="str">
        <f t="shared" si="83"/>
        <v/>
      </c>
      <c r="AV1030" s="9" t="str">
        <f t="shared" si="84"/>
        <v/>
      </c>
      <c r="AW1030" s="9" t="str">
        <f t="shared" si="81"/>
        <v/>
      </c>
      <c r="AX1030" s="9" t="str">
        <f t="shared" si="82"/>
        <v/>
      </c>
    </row>
    <row r="1031" spans="1:50" x14ac:dyDescent="0.2">
      <c r="A1031" s="2">
        <v>41337</v>
      </c>
      <c r="O1031">
        <v>7.06</v>
      </c>
      <c r="P1031">
        <v>7.05</v>
      </c>
      <c r="Q1031">
        <v>7.05</v>
      </c>
      <c r="R1031">
        <v>7.09</v>
      </c>
      <c r="S1031">
        <v>7.51</v>
      </c>
      <c r="AT1031" s="9" t="str">
        <f t="shared" si="80"/>
        <v/>
      </c>
      <c r="AU1031" s="9" t="str">
        <f t="shared" si="83"/>
        <v/>
      </c>
      <c r="AV1031" s="9" t="str">
        <f t="shared" si="84"/>
        <v/>
      </c>
      <c r="AW1031" s="9" t="str">
        <f t="shared" si="81"/>
        <v/>
      </c>
      <c r="AX1031" s="9" t="str">
        <f t="shared" si="82"/>
        <v/>
      </c>
    </row>
    <row r="1032" spans="1:50" x14ac:dyDescent="0.2">
      <c r="A1032" s="2">
        <v>41338</v>
      </c>
      <c r="O1032">
        <v>7.06</v>
      </c>
      <c r="P1032">
        <v>7.05</v>
      </c>
      <c r="Q1032">
        <v>7.05</v>
      </c>
      <c r="R1032">
        <v>7.09</v>
      </c>
      <c r="S1032">
        <v>7.51</v>
      </c>
      <c r="AT1032" s="9" t="str">
        <f t="shared" si="80"/>
        <v/>
      </c>
      <c r="AU1032" s="9" t="str">
        <f t="shared" si="83"/>
        <v/>
      </c>
      <c r="AV1032" s="9" t="str">
        <f t="shared" si="84"/>
        <v/>
      </c>
      <c r="AW1032" s="9" t="str">
        <f t="shared" si="81"/>
        <v/>
      </c>
      <c r="AX1032" s="9" t="str">
        <f t="shared" si="82"/>
        <v/>
      </c>
    </row>
    <row r="1033" spans="1:50" x14ac:dyDescent="0.2">
      <c r="A1033" s="2">
        <v>41339</v>
      </c>
      <c r="O1033">
        <v>7.09</v>
      </c>
      <c r="P1033">
        <v>7.08</v>
      </c>
      <c r="Q1033">
        <v>7.1</v>
      </c>
      <c r="R1033">
        <v>7.14</v>
      </c>
      <c r="S1033">
        <v>7.56</v>
      </c>
      <c r="AT1033" s="9" t="str">
        <f t="shared" si="80"/>
        <v/>
      </c>
      <c r="AU1033" s="9" t="str">
        <f t="shared" si="83"/>
        <v/>
      </c>
      <c r="AV1033" s="9" t="str">
        <f t="shared" si="84"/>
        <v/>
      </c>
      <c r="AW1033" s="9" t="str">
        <f t="shared" si="81"/>
        <v/>
      </c>
      <c r="AX1033" s="9" t="str">
        <f t="shared" si="82"/>
        <v/>
      </c>
    </row>
    <row r="1034" spans="1:50" x14ac:dyDescent="0.2">
      <c r="A1034" s="2">
        <v>41340</v>
      </c>
      <c r="O1034">
        <v>7.09</v>
      </c>
      <c r="P1034">
        <v>7.08</v>
      </c>
      <c r="Q1034">
        <v>7.09</v>
      </c>
      <c r="R1034">
        <v>7.14</v>
      </c>
      <c r="S1034">
        <v>7.54</v>
      </c>
      <c r="AT1034" s="9" t="str">
        <f t="shared" si="80"/>
        <v/>
      </c>
      <c r="AU1034" s="9" t="str">
        <f t="shared" si="83"/>
        <v/>
      </c>
      <c r="AV1034" s="9" t="str">
        <f t="shared" si="84"/>
        <v/>
      </c>
      <c r="AW1034" s="9" t="str">
        <f t="shared" si="81"/>
        <v/>
      </c>
      <c r="AX1034" s="9" t="str">
        <f t="shared" si="82"/>
        <v/>
      </c>
    </row>
    <row r="1035" spans="1:50" x14ac:dyDescent="0.2">
      <c r="A1035" s="2">
        <v>41341</v>
      </c>
      <c r="O1035">
        <v>7.11</v>
      </c>
      <c r="P1035">
        <v>7.1</v>
      </c>
      <c r="Q1035">
        <v>7.11</v>
      </c>
      <c r="R1035">
        <v>7.16</v>
      </c>
      <c r="S1035">
        <v>7.56</v>
      </c>
      <c r="AT1035" s="9" t="str">
        <f t="shared" si="80"/>
        <v/>
      </c>
      <c r="AU1035" s="9" t="str">
        <f t="shared" si="83"/>
        <v/>
      </c>
      <c r="AV1035" s="9" t="str">
        <f t="shared" si="84"/>
        <v/>
      </c>
      <c r="AW1035" s="9" t="str">
        <f t="shared" si="81"/>
        <v/>
      </c>
      <c r="AX1035" s="9" t="str">
        <f t="shared" si="82"/>
        <v/>
      </c>
    </row>
    <row r="1036" spans="1:50" x14ac:dyDescent="0.2">
      <c r="A1036" s="2">
        <v>41342</v>
      </c>
      <c r="O1036">
        <v>7.11</v>
      </c>
      <c r="P1036">
        <v>7.1</v>
      </c>
      <c r="Q1036">
        <v>7.11</v>
      </c>
      <c r="R1036">
        <v>7.16</v>
      </c>
      <c r="S1036">
        <v>7.56</v>
      </c>
      <c r="AT1036" s="9" t="str">
        <f t="shared" si="80"/>
        <v/>
      </c>
      <c r="AU1036" s="9" t="str">
        <f t="shared" si="83"/>
        <v/>
      </c>
      <c r="AV1036" s="9" t="str">
        <f t="shared" si="84"/>
        <v/>
      </c>
      <c r="AW1036" s="9" t="str">
        <f t="shared" si="81"/>
        <v/>
      </c>
      <c r="AX1036" s="9" t="str">
        <f t="shared" si="82"/>
        <v/>
      </c>
    </row>
    <row r="1037" spans="1:50" x14ac:dyDescent="0.2">
      <c r="A1037" s="2">
        <v>41343</v>
      </c>
      <c r="O1037">
        <v>7.11</v>
      </c>
      <c r="P1037">
        <v>7.1</v>
      </c>
      <c r="Q1037">
        <v>7.11</v>
      </c>
      <c r="R1037">
        <v>7.16</v>
      </c>
      <c r="S1037">
        <v>7.56</v>
      </c>
      <c r="AT1037" s="9" t="str">
        <f t="shared" si="80"/>
        <v/>
      </c>
      <c r="AU1037" s="9" t="str">
        <f t="shared" si="83"/>
        <v/>
      </c>
      <c r="AV1037" s="9" t="str">
        <f t="shared" si="84"/>
        <v/>
      </c>
      <c r="AW1037" s="9" t="str">
        <f t="shared" si="81"/>
        <v/>
      </c>
      <c r="AX1037" s="9" t="str">
        <f t="shared" si="82"/>
        <v/>
      </c>
    </row>
    <row r="1038" spans="1:50" x14ac:dyDescent="0.2">
      <c r="A1038" s="2">
        <v>41344</v>
      </c>
      <c r="O1038">
        <v>7.11</v>
      </c>
      <c r="P1038">
        <v>7.1</v>
      </c>
      <c r="Q1038">
        <v>7.11</v>
      </c>
      <c r="R1038">
        <v>7.16</v>
      </c>
      <c r="S1038">
        <v>7.56</v>
      </c>
      <c r="AT1038" s="9" t="str">
        <f t="shared" si="80"/>
        <v/>
      </c>
      <c r="AU1038" s="9" t="str">
        <f t="shared" si="83"/>
        <v/>
      </c>
      <c r="AV1038" s="9" t="str">
        <f t="shared" si="84"/>
        <v/>
      </c>
      <c r="AW1038" s="9" t="str">
        <f t="shared" si="81"/>
        <v/>
      </c>
      <c r="AX1038" s="9" t="str">
        <f t="shared" si="82"/>
        <v/>
      </c>
    </row>
    <row r="1039" spans="1:50" x14ac:dyDescent="0.2">
      <c r="A1039" s="2">
        <v>41345</v>
      </c>
      <c r="O1039">
        <v>7.15</v>
      </c>
      <c r="P1039">
        <v>7.14</v>
      </c>
      <c r="Q1039">
        <v>7.15</v>
      </c>
      <c r="R1039">
        <v>7.2</v>
      </c>
      <c r="S1039">
        <v>7.6</v>
      </c>
      <c r="AT1039" s="9" t="str">
        <f t="shared" si="80"/>
        <v/>
      </c>
      <c r="AU1039" s="9" t="str">
        <f t="shared" si="83"/>
        <v/>
      </c>
      <c r="AV1039" s="9" t="str">
        <f t="shared" si="84"/>
        <v/>
      </c>
      <c r="AW1039" s="9" t="str">
        <f t="shared" si="81"/>
        <v/>
      </c>
      <c r="AX1039" s="9" t="str">
        <f t="shared" si="82"/>
        <v/>
      </c>
    </row>
    <row r="1040" spans="1:50" x14ac:dyDescent="0.2">
      <c r="A1040" s="2">
        <v>41346</v>
      </c>
      <c r="O1040">
        <v>7.16</v>
      </c>
      <c r="P1040">
        <v>7.15</v>
      </c>
      <c r="Q1040">
        <v>7.16</v>
      </c>
      <c r="R1040">
        <v>7.21</v>
      </c>
      <c r="S1040">
        <v>7.61</v>
      </c>
      <c r="AT1040" s="9" t="str">
        <f t="shared" si="80"/>
        <v/>
      </c>
      <c r="AU1040" s="9" t="str">
        <f t="shared" si="83"/>
        <v/>
      </c>
      <c r="AV1040" s="9" t="str">
        <f t="shared" si="84"/>
        <v/>
      </c>
      <c r="AW1040" s="9" t="str">
        <f t="shared" si="81"/>
        <v/>
      </c>
      <c r="AX1040" s="9" t="str">
        <f t="shared" si="82"/>
        <v/>
      </c>
    </row>
    <row r="1041" spans="1:50" x14ac:dyDescent="0.2">
      <c r="A1041" s="2">
        <v>41347</v>
      </c>
      <c r="O1041">
        <v>7.16</v>
      </c>
      <c r="P1041">
        <v>7.15</v>
      </c>
      <c r="Q1041">
        <v>7.16</v>
      </c>
      <c r="R1041">
        <v>7.21</v>
      </c>
      <c r="S1041">
        <v>7.61</v>
      </c>
      <c r="AT1041" s="9" t="str">
        <f t="shared" si="80"/>
        <v/>
      </c>
      <c r="AU1041" s="9" t="str">
        <f t="shared" si="83"/>
        <v/>
      </c>
      <c r="AV1041" s="9" t="str">
        <f t="shared" si="84"/>
        <v/>
      </c>
      <c r="AW1041" s="9" t="str">
        <f t="shared" si="81"/>
        <v/>
      </c>
      <c r="AX1041" s="9" t="str">
        <f t="shared" si="82"/>
        <v/>
      </c>
    </row>
    <row r="1042" spans="1:50" x14ac:dyDescent="0.2">
      <c r="A1042" s="2">
        <v>41348</v>
      </c>
      <c r="O1042">
        <v>7.19</v>
      </c>
      <c r="P1042">
        <v>7.15</v>
      </c>
      <c r="Q1042">
        <v>7.16</v>
      </c>
      <c r="R1042">
        <v>7.21</v>
      </c>
      <c r="S1042">
        <v>7.61</v>
      </c>
      <c r="AT1042" s="9" t="str">
        <f t="shared" si="80"/>
        <v/>
      </c>
      <c r="AU1042" s="9" t="str">
        <f t="shared" si="83"/>
        <v/>
      </c>
      <c r="AV1042" s="9" t="str">
        <f t="shared" si="84"/>
        <v/>
      </c>
      <c r="AW1042" s="9" t="str">
        <f t="shared" si="81"/>
        <v/>
      </c>
      <c r="AX1042" s="9" t="str">
        <f t="shared" si="82"/>
        <v/>
      </c>
    </row>
    <row r="1043" spans="1:50" x14ac:dyDescent="0.2">
      <c r="A1043" s="2">
        <v>41349</v>
      </c>
      <c r="O1043">
        <v>7.19</v>
      </c>
      <c r="P1043">
        <v>7.15</v>
      </c>
      <c r="Q1043">
        <v>7.16</v>
      </c>
      <c r="R1043">
        <v>7.21</v>
      </c>
      <c r="S1043">
        <v>7.61</v>
      </c>
      <c r="AT1043" s="9" t="str">
        <f t="shared" si="80"/>
        <v/>
      </c>
      <c r="AU1043" s="9" t="str">
        <f t="shared" si="83"/>
        <v/>
      </c>
      <c r="AV1043" s="9" t="str">
        <f t="shared" si="84"/>
        <v/>
      </c>
      <c r="AW1043" s="9" t="str">
        <f t="shared" si="81"/>
        <v/>
      </c>
      <c r="AX1043" s="9" t="str">
        <f t="shared" si="82"/>
        <v/>
      </c>
    </row>
    <row r="1044" spans="1:50" x14ac:dyDescent="0.2">
      <c r="A1044" s="2">
        <v>41350</v>
      </c>
      <c r="O1044">
        <v>7.19</v>
      </c>
      <c r="P1044">
        <v>7.15</v>
      </c>
      <c r="Q1044">
        <v>7.16</v>
      </c>
      <c r="R1044">
        <v>7.21</v>
      </c>
      <c r="S1044">
        <v>7.61</v>
      </c>
      <c r="AT1044" s="9" t="str">
        <f t="shared" si="80"/>
        <v/>
      </c>
      <c r="AU1044" s="9" t="str">
        <f t="shared" si="83"/>
        <v/>
      </c>
      <c r="AV1044" s="9" t="str">
        <f t="shared" si="84"/>
        <v/>
      </c>
      <c r="AW1044" s="9" t="str">
        <f t="shared" si="81"/>
        <v/>
      </c>
      <c r="AX1044" s="9" t="str">
        <f t="shared" si="82"/>
        <v/>
      </c>
    </row>
    <row r="1045" spans="1:50" x14ac:dyDescent="0.2">
      <c r="A1045" s="2">
        <v>41351</v>
      </c>
      <c r="O1045">
        <v>7.19</v>
      </c>
      <c r="P1045">
        <v>7.15</v>
      </c>
      <c r="Q1045">
        <v>7.16</v>
      </c>
      <c r="R1045">
        <v>7.21</v>
      </c>
      <c r="S1045">
        <v>7.61</v>
      </c>
      <c r="AT1045" s="9" t="str">
        <f t="shared" si="80"/>
        <v/>
      </c>
      <c r="AU1045" s="9" t="str">
        <f t="shared" si="83"/>
        <v/>
      </c>
      <c r="AV1045" s="9" t="str">
        <f t="shared" si="84"/>
        <v/>
      </c>
      <c r="AW1045" s="9" t="str">
        <f t="shared" si="81"/>
        <v/>
      </c>
      <c r="AX1045" s="9" t="str">
        <f t="shared" si="82"/>
        <v/>
      </c>
    </row>
    <row r="1046" spans="1:50" x14ac:dyDescent="0.2">
      <c r="A1046" s="2">
        <v>41352</v>
      </c>
      <c r="O1046">
        <v>7.24</v>
      </c>
      <c r="P1046">
        <v>7.2</v>
      </c>
      <c r="Q1046">
        <v>7.21</v>
      </c>
      <c r="R1046">
        <v>7.26</v>
      </c>
      <c r="S1046">
        <v>7.66</v>
      </c>
      <c r="AT1046" s="9" t="str">
        <f t="shared" si="80"/>
        <v/>
      </c>
      <c r="AU1046" s="9" t="str">
        <f t="shared" si="83"/>
        <v/>
      </c>
      <c r="AV1046" s="9" t="str">
        <f t="shared" si="84"/>
        <v/>
      </c>
      <c r="AW1046" s="9" t="str">
        <f t="shared" si="81"/>
        <v/>
      </c>
      <c r="AX1046" s="9" t="str">
        <f t="shared" si="82"/>
        <v/>
      </c>
    </row>
    <row r="1047" spans="1:50" x14ac:dyDescent="0.2">
      <c r="A1047" s="2">
        <v>41353</v>
      </c>
      <c r="O1047">
        <v>7.24</v>
      </c>
      <c r="P1047">
        <v>7.2</v>
      </c>
      <c r="Q1047">
        <v>7.21</v>
      </c>
      <c r="R1047">
        <v>7.26</v>
      </c>
      <c r="S1047">
        <v>7.66</v>
      </c>
      <c r="AT1047" s="9" t="str">
        <f t="shared" si="80"/>
        <v/>
      </c>
      <c r="AU1047" s="9" t="str">
        <f t="shared" si="83"/>
        <v/>
      </c>
      <c r="AV1047" s="9" t="str">
        <f t="shared" si="84"/>
        <v/>
      </c>
      <c r="AW1047" s="9" t="str">
        <f t="shared" si="81"/>
        <v/>
      </c>
      <c r="AX1047" s="9" t="str">
        <f t="shared" si="82"/>
        <v/>
      </c>
    </row>
    <row r="1048" spans="1:50" x14ac:dyDescent="0.2">
      <c r="A1048" s="2">
        <v>41354</v>
      </c>
      <c r="O1048">
        <v>7.24</v>
      </c>
      <c r="P1048">
        <v>7.2</v>
      </c>
      <c r="Q1048">
        <v>7.21</v>
      </c>
      <c r="R1048">
        <v>7.26</v>
      </c>
      <c r="S1048">
        <v>7.66</v>
      </c>
      <c r="AT1048" s="9" t="str">
        <f t="shared" si="80"/>
        <v/>
      </c>
      <c r="AU1048" s="9" t="str">
        <f t="shared" si="83"/>
        <v/>
      </c>
      <c r="AV1048" s="9" t="str">
        <f t="shared" si="84"/>
        <v/>
      </c>
      <c r="AW1048" s="9" t="str">
        <f t="shared" si="81"/>
        <v/>
      </c>
      <c r="AX1048" s="9" t="str">
        <f t="shared" si="82"/>
        <v/>
      </c>
    </row>
    <row r="1049" spans="1:50" x14ac:dyDescent="0.2">
      <c r="A1049" s="2">
        <v>41355</v>
      </c>
      <c r="O1049">
        <v>7.24</v>
      </c>
      <c r="P1049">
        <v>7.2</v>
      </c>
      <c r="Q1049">
        <v>7.21</v>
      </c>
      <c r="R1049">
        <v>7.26</v>
      </c>
      <c r="S1049">
        <v>7.66</v>
      </c>
      <c r="AT1049" s="9" t="str">
        <f t="shared" si="80"/>
        <v/>
      </c>
      <c r="AU1049" s="9" t="str">
        <f t="shared" si="83"/>
        <v/>
      </c>
      <c r="AV1049" s="9" t="str">
        <f t="shared" si="84"/>
        <v/>
      </c>
      <c r="AW1049" s="9" t="str">
        <f t="shared" si="81"/>
        <v/>
      </c>
      <c r="AX1049" s="9" t="str">
        <f t="shared" si="82"/>
        <v/>
      </c>
    </row>
    <row r="1050" spans="1:50" x14ac:dyDescent="0.2">
      <c r="A1050" s="2">
        <v>41356</v>
      </c>
      <c r="O1050">
        <v>7.24</v>
      </c>
      <c r="P1050">
        <v>7.2</v>
      </c>
      <c r="Q1050">
        <v>7.21</v>
      </c>
      <c r="R1050">
        <v>7.26</v>
      </c>
      <c r="S1050">
        <v>7.66</v>
      </c>
      <c r="AT1050" s="9" t="str">
        <f t="shared" si="80"/>
        <v/>
      </c>
      <c r="AU1050" s="9" t="str">
        <f t="shared" si="83"/>
        <v/>
      </c>
      <c r="AV1050" s="9" t="str">
        <f t="shared" si="84"/>
        <v/>
      </c>
      <c r="AW1050" s="9" t="str">
        <f t="shared" si="81"/>
        <v/>
      </c>
      <c r="AX1050" s="9" t="str">
        <f t="shared" si="82"/>
        <v/>
      </c>
    </row>
    <row r="1051" spans="1:50" x14ac:dyDescent="0.2">
      <c r="A1051" s="2">
        <v>41357</v>
      </c>
      <c r="O1051">
        <v>7.24</v>
      </c>
      <c r="P1051">
        <v>7.2</v>
      </c>
      <c r="Q1051">
        <v>7.21</v>
      </c>
      <c r="R1051">
        <v>7.26</v>
      </c>
      <c r="S1051">
        <v>7.66</v>
      </c>
      <c r="AT1051" s="9" t="str">
        <f t="shared" si="80"/>
        <v/>
      </c>
      <c r="AU1051" s="9" t="str">
        <f t="shared" si="83"/>
        <v/>
      </c>
      <c r="AV1051" s="9" t="str">
        <f t="shared" si="84"/>
        <v/>
      </c>
      <c r="AW1051" s="9" t="str">
        <f t="shared" si="81"/>
        <v/>
      </c>
      <c r="AX1051" s="9" t="str">
        <f t="shared" si="82"/>
        <v/>
      </c>
    </row>
    <row r="1052" spans="1:50" x14ac:dyDescent="0.2">
      <c r="A1052" s="2">
        <v>41358</v>
      </c>
      <c r="O1052">
        <v>7.24</v>
      </c>
      <c r="P1052">
        <v>7.2</v>
      </c>
      <c r="Q1052">
        <v>7.21</v>
      </c>
      <c r="R1052">
        <v>7.26</v>
      </c>
      <c r="S1052">
        <v>7.66</v>
      </c>
      <c r="AT1052" s="9" t="str">
        <f t="shared" si="80"/>
        <v/>
      </c>
      <c r="AU1052" s="9" t="str">
        <f t="shared" si="83"/>
        <v/>
      </c>
      <c r="AV1052" s="9" t="str">
        <f t="shared" si="84"/>
        <v/>
      </c>
      <c r="AW1052" s="9" t="str">
        <f t="shared" si="81"/>
        <v/>
      </c>
      <c r="AX1052" s="9" t="str">
        <f t="shared" si="82"/>
        <v/>
      </c>
    </row>
    <row r="1053" spans="1:50" x14ac:dyDescent="0.2">
      <c r="A1053" s="2">
        <v>41359</v>
      </c>
      <c r="O1053">
        <v>7.24</v>
      </c>
      <c r="P1053">
        <v>7.2</v>
      </c>
      <c r="Q1053">
        <v>7.21</v>
      </c>
      <c r="R1053">
        <v>7.26</v>
      </c>
      <c r="S1053">
        <v>7.66</v>
      </c>
      <c r="AT1053" s="9" t="str">
        <f t="shared" si="80"/>
        <v/>
      </c>
      <c r="AU1053" s="9" t="str">
        <f t="shared" si="83"/>
        <v/>
      </c>
      <c r="AV1053" s="9" t="str">
        <f t="shared" si="84"/>
        <v/>
      </c>
      <c r="AW1053" s="9" t="str">
        <f t="shared" si="81"/>
        <v/>
      </c>
      <c r="AX1053" s="9" t="str">
        <f t="shared" si="82"/>
        <v/>
      </c>
    </row>
    <row r="1054" spans="1:50" x14ac:dyDescent="0.2">
      <c r="A1054" s="2">
        <v>41360</v>
      </c>
      <c r="O1054">
        <v>7.24</v>
      </c>
      <c r="P1054">
        <v>7.2</v>
      </c>
      <c r="Q1054">
        <v>7.21</v>
      </c>
      <c r="R1054">
        <v>7.26</v>
      </c>
      <c r="S1054">
        <v>7.66</v>
      </c>
      <c r="AT1054" s="9" t="str">
        <f t="shared" si="80"/>
        <v/>
      </c>
      <c r="AU1054" s="9" t="str">
        <f t="shared" si="83"/>
        <v/>
      </c>
      <c r="AV1054" s="9" t="str">
        <f t="shared" si="84"/>
        <v/>
      </c>
      <c r="AW1054" s="9" t="str">
        <f t="shared" si="81"/>
        <v/>
      </c>
      <c r="AX1054" s="9" t="str">
        <f t="shared" si="82"/>
        <v/>
      </c>
    </row>
    <row r="1055" spans="1:50" x14ac:dyDescent="0.2">
      <c r="A1055" s="2">
        <v>41361</v>
      </c>
      <c r="O1055">
        <v>7.24</v>
      </c>
      <c r="P1055">
        <v>7.2</v>
      </c>
      <c r="Q1055">
        <v>7.21</v>
      </c>
      <c r="R1055">
        <v>7.26</v>
      </c>
      <c r="S1055">
        <v>7.66</v>
      </c>
      <c r="AT1055" s="9" t="str">
        <f t="shared" si="80"/>
        <v/>
      </c>
      <c r="AU1055" s="9" t="str">
        <f t="shared" si="83"/>
        <v/>
      </c>
      <c r="AV1055" s="9" t="str">
        <f t="shared" si="84"/>
        <v/>
      </c>
      <c r="AW1055" s="9" t="str">
        <f t="shared" si="81"/>
        <v/>
      </c>
      <c r="AX1055" s="9" t="str">
        <f t="shared" si="82"/>
        <v/>
      </c>
    </row>
    <row r="1056" spans="1:50" x14ac:dyDescent="0.2">
      <c r="A1056" s="2">
        <v>41362</v>
      </c>
      <c r="O1056">
        <v>7.24</v>
      </c>
      <c r="P1056">
        <v>7.2</v>
      </c>
      <c r="Q1056">
        <v>7.21</v>
      </c>
      <c r="R1056">
        <v>7.26</v>
      </c>
      <c r="S1056">
        <v>7.66</v>
      </c>
      <c r="AT1056" s="9" t="str">
        <f t="shared" si="80"/>
        <v/>
      </c>
      <c r="AU1056" s="9" t="str">
        <f t="shared" si="83"/>
        <v/>
      </c>
      <c r="AV1056" s="9" t="str">
        <f t="shared" si="84"/>
        <v/>
      </c>
      <c r="AW1056" s="9" t="str">
        <f t="shared" si="81"/>
        <v/>
      </c>
      <c r="AX1056" s="9" t="str">
        <f t="shared" si="82"/>
        <v/>
      </c>
    </row>
    <row r="1057" spans="1:50" x14ac:dyDescent="0.2">
      <c r="A1057" s="2">
        <v>41363</v>
      </c>
      <c r="O1057">
        <v>7.24</v>
      </c>
      <c r="P1057">
        <v>7.2</v>
      </c>
      <c r="Q1057">
        <v>7.21</v>
      </c>
      <c r="R1057">
        <v>7.26</v>
      </c>
      <c r="S1057">
        <v>7.66</v>
      </c>
      <c r="AT1057" s="9" t="str">
        <f t="shared" si="80"/>
        <v/>
      </c>
      <c r="AU1057" s="9" t="str">
        <f t="shared" si="83"/>
        <v/>
      </c>
      <c r="AV1057" s="9" t="str">
        <f t="shared" si="84"/>
        <v/>
      </c>
      <c r="AW1057" s="9" t="str">
        <f t="shared" si="81"/>
        <v/>
      </c>
      <c r="AX1057" s="9" t="str">
        <f t="shared" si="82"/>
        <v/>
      </c>
    </row>
    <row r="1058" spans="1:50" x14ac:dyDescent="0.2">
      <c r="A1058" s="2">
        <v>41364</v>
      </c>
      <c r="O1058">
        <v>7.24</v>
      </c>
      <c r="P1058">
        <v>7.2</v>
      </c>
      <c r="Q1058">
        <v>7.21</v>
      </c>
      <c r="R1058">
        <v>7.26</v>
      </c>
      <c r="S1058">
        <v>7.66</v>
      </c>
      <c r="AT1058" s="9" t="str">
        <f t="shared" si="80"/>
        <v/>
      </c>
      <c r="AU1058" s="9" t="str">
        <f t="shared" si="83"/>
        <v/>
      </c>
      <c r="AV1058" s="9" t="str">
        <f t="shared" si="84"/>
        <v/>
      </c>
      <c r="AW1058" s="9" t="str">
        <f t="shared" si="81"/>
        <v/>
      </c>
      <c r="AX1058" s="9" t="str">
        <f t="shared" si="82"/>
        <v/>
      </c>
    </row>
    <row r="1059" spans="1:50" x14ac:dyDescent="0.2">
      <c r="A1059" s="2">
        <v>41365</v>
      </c>
      <c r="O1059">
        <v>7.24</v>
      </c>
      <c r="P1059">
        <v>7.2</v>
      </c>
      <c r="Q1059">
        <v>7.21</v>
      </c>
      <c r="R1059">
        <v>7.26</v>
      </c>
      <c r="S1059">
        <v>7.66</v>
      </c>
      <c r="AT1059" s="9" t="str">
        <f t="shared" si="80"/>
        <v/>
      </c>
      <c r="AU1059" s="9" t="str">
        <f t="shared" si="83"/>
        <v/>
      </c>
      <c r="AV1059" s="9" t="str">
        <f t="shared" si="84"/>
        <v/>
      </c>
      <c r="AW1059" s="9" t="str">
        <f t="shared" si="81"/>
        <v/>
      </c>
      <c r="AX1059" s="9" t="str">
        <f t="shared" si="82"/>
        <v/>
      </c>
    </row>
    <row r="1060" spans="1:50" x14ac:dyDescent="0.2">
      <c r="A1060" s="2">
        <v>41366</v>
      </c>
      <c r="O1060">
        <v>7.24</v>
      </c>
      <c r="P1060">
        <v>7.2</v>
      </c>
      <c r="Q1060">
        <v>7.21</v>
      </c>
      <c r="R1060">
        <v>7.26</v>
      </c>
      <c r="S1060">
        <v>7.66</v>
      </c>
      <c r="AT1060" s="9" t="str">
        <f t="shared" si="80"/>
        <v/>
      </c>
      <c r="AU1060" s="9" t="str">
        <f t="shared" si="83"/>
        <v/>
      </c>
      <c r="AV1060" s="9" t="str">
        <f t="shared" si="84"/>
        <v/>
      </c>
      <c r="AW1060" s="9" t="str">
        <f t="shared" si="81"/>
        <v/>
      </c>
      <c r="AX1060" s="9" t="str">
        <f t="shared" si="82"/>
        <v/>
      </c>
    </row>
    <row r="1061" spans="1:50" x14ac:dyDescent="0.2">
      <c r="A1061" s="2">
        <v>41367</v>
      </c>
      <c r="O1061">
        <v>7.24</v>
      </c>
      <c r="P1061">
        <v>7.2</v>
      </c>
      <c r="Q1061">
        <v>7.21</v>
      </c>
      <c r="R1061">
        <v>7.26</v>
      </c>
      <c r="S1061">
        <v>7.66</v>
      </c>
      <c r="AT1061" s="9" t="str">
        <f t="shared" si="80"/>
        <v/>
      </c>
      <c r="AU1061" s="9" t="str">
        <f t="shared" si="83"/>
        <v/>
      </c>
      <c r="AV1061" s="9" t="str">
        <f t="shared" si="84"/>
        <v/>
      </c>
      <c r="AW1061" s="9" t="str">
        <f t="shared" si="81"/>
        <v/>
      </c>
      <c r="AX1061" s="9" t="str">
        <f t="shared" si="82"/>
        <v/>
      </c>
    </row>
    <row r="1062" spans="1:50" x14ac:dyDescent="0.2">
      <c r="A1062" s="2">
        <v>41368</v>
      </c>
      <c r="O1062">
        <v>7.24</v>
      </c>
      <c r="P1062">
        <v>7.2</v>
      </c>
      <c r="Q1062">
        <v>7.21</v>
      </c>
      <c r="R1062">
        <v>7.26</v>
      </c>
      <c r="S1062">
        <v>7.66</v>
      </c>
      <c r="AT1062" s="9" t="str">
        <f t="shared" si="80"/>
        <v/>
      </c>
      <c r="AU1062" s="9" t="str">
        <f t="shared" si="83"/>
        <v/>
      </c>
      <c r="AV1062" s="9" t="str">
        <f t="shared" si="84"/>
        <v/>
      </c>
      <c r="AW1062" s="9" t="str">
        <f t="shared" si="81"/>
        <v/>
      </c>
      <c r="AX1062" s="9" t="str">
        <f t="shared" si="82"/>
        <v/>
      </c>
    </row>
    <row r="1063" spans="1:50" x14ac:dyDescent="0.2">
      <c r="A1063" s="2">
        <v>41369</v>
      </c>
      <c r="O1063">
        <v>7.24</v>
      </c>
      <c r="P1063">
        <v>7.2</v>
      </c>
      <c r="Q1063">
        <v>7.21</v>
      </c>
      <c r="R1063">
        <v>7.26</v>
      </c>
      <c r="S1063">
        <v>7.66</v>
      </c>
      <c r="AT1063" s="9" t="str">
        <f t="shared" si="80"/>
        <v/>
      </c>
      <c r="AU1063" s="9" t="str">
        <f t="shared" si="83"/>
        <v/>
      </c>
      <c r="AV1063" s="9" t="str">
        <f t="shared" si="84"/>
        <v/>
      </c>
      <c r="AW1063" s="9" t="str">
        <f t="shared" si="81"/>
        <v/>
      </c>
      <c r="AX1063" s="9" t="str">
        <f t="shared" si="82"/>
        <v/>
      </c>
    </row>
    <row r="1064" spans="1:50" x14ac:dyDescent="0.2">
      <c r="A1064" s="2">
        <v>41370</v>
      </c>
      <c r="O1064">
        <v>7.24</v>
      </c>
      <c r="P1064">
        <v>7.2</v>
      </c>
      <c r="Q1064">
        <v>7.21</v>
      </c>
      <c r="R1064">
        <v>7.26</v>
      </c>
      <c r="S1064">
        <v>7.66</v>
      </c>
      <c r="AT1064" s="9" t="str">
        <f t="shared" si="80"/>
        <v/>
      </c>
      <c r="AU1064" s="9" t="str">
        <f t="shared" si="83"/>
        <v/>
      </c>
      <c r="AV1064" s="9" t="str">
        <f t="shared" si="84"/>
        <v/>
      </c>
      <c r="AW1064" s="9" t="str">
        <f t="shared" si="81"/>
        <v/>
      </c>
      <c r="AX1064" s="9" t="str">
        <f t="shared" si="82"/>
        <v/>
      </c>
    </row>
    <row r="1065" spans="1:50" x14ac:dyDescent="0.2">
      <c r="A1065" s="2">
        <v>41371</v>
      </c>
      <c r="O1065">
        <v>7.24</v>
      </c>
      <c r="P1065">
        <v>7.2</v>
      </c>
      <c r="Q1065">
        <v>7.21</v>
      </c>
      <c r="R1065">
        <v>7.26</v>
      </c>
      <c r="S1065">
        <v>7.66</v>
      </c>
      <c r="AT1065" s="9" t="str">
        <f t="shared" si="80"/>
        <v/>
      </c>
      <c r="AU1065" s="9" t="str">
        <f t="shared" si="83"/>
        <v/>
      </c>
      <c r="AV1065" s="9" t="str">
        <f t="shared" si="84"/>
        <v/>
      </c>
      <c r="AW1065" s="9" t="str">
        <f t="shared" si="81"/>
        <v/>
      </c>
      <c r="AX1065" s="9" t="str">
        <f t="shared" si="82"/>
        <v/>
      </c>
    </row>
    <row r="1066" spans="1:50" x14ac:dyDescent="0.2">
      <c r="A1066" s="2">
        <v>41372</v>
      </c>
      <c r="O1066">
        <v>7.165</v>
      </c>
      <c r="P1066">
        <v>7.125</v>
      </c>
      <c r="Q1066">
        <v>7.1349999999999998</v>
      </c>
      <c r="R1066">
        <v>7.1849999999999996</v>
      </c>
      <c r="S1066">
        <v>7.585</v>
      </c>
      <c r="AT1066" s="9" t="str">
        <f t="shared" si="80"/>
        <v/>
      </c>
      <c r="AU1066" s="9" t="str">
        <f t="shared" si="83"/>
        <v/>
      </c>
      <c r="AV1066" s="9" t="str">
        <f t="shared" si="84"/>
        <v/>
      </c>
      <c r="AW1066" s="9" t="str">
        <f t="shared" si="81"/>
        <v/>
      </c>
      <c r="AX1066" s="9" t="str">
        <f t="shared" si="82"/>
        <v/>
      </c>
    </row>
    <row r="1067" spans="1:50" x14ac:dyDescent="0.2">
      <c r="A1067" s="2">
        <v>41373</v>
      </c>
      <c r="O1067">
        <v>7.085</v>
      </c>
      <c r="P1067">
        <v>7.0750000000000002</v>
      </c>
      <c r="Q1067">
        <v>7.0949999999999998</v>
      </c>
      <c r="R1067">
        <v>7.1449999999999996</v>
      </c>
      <c r="S1067">
        <v>7.5449999999999999</v>
      </c>
      <c r="AT1067" s="9" t="str">
        <f t="shared" si="80"/>
        <v/>
      </c>
      <c r="AU1067" s="9" t="str">
        <f t="shared" si="83"/>
        <v/>
      </c>
      <c r="AV1067" s="9" t="str">
        <f t="shared" si="84"/>
        <v/>
      </c>
      <c r="AW1067" s="9" t="str">
        <f t="shared" si="81"/>
        <v/>
      </c>
      <c r="AX1067" s="9" t="str">
        <f t="shared" si="82"/>
        <v/>
      </c>
    </row>
    <row r="1068" spans="1:50" x14ac:dyDescent="0.2">
      <c r="A1068" s="2">
        <v>41374</v>
      </c>
      <c r="O1068">
        <v>7.06</v>
      </c>
      <c r="P1068">
        <v>7.05</v>
      </c>
      <c r="Q1068">
        <v>7.07</v>
      </c>
      <c r="R1068">
        <v>7.12</v>
      </c>
      <c r="S1068">
        <v>7.52</v>
      </c>
      <c r="AT1068" s="9" t="str">
        <f t="shared" si="80"/>
        <v/>
      </c>
      <c r="AU1068" s="9" t="str">
        <f t="shared" si="83"/>
        <v/>
      </c>
      <c r="AV1068" s="9" t="str">
        <f t="shared" si="84"/>
        <v/>
      </c>
      <c r="AW1068" s="9" t="str">
        <f t="shared" si="81"/>
        <v/>
      </c>
      <c r="AX1068" s="9" t="str">
        <f t="shared" si="82"/>
        <v/>
      </c>
    </row>
    <row r="1069" spans="1:50" x14ac:dyDescent="0.2">
      <c r="A1069" s="2">
        <v>41375</v>
      </c>
      <c r="O1069">
        <v>7.06</v>
      </c>
      <c r="P1069">
        <v>7.05</v>
      </c>
      <c r="Q1069">
        <v>7.07</v>
      </c>
      <c r="R1069">
        <v>7.12</v>
      </c>
      <c r="S1069">
        <v>7.52</v>
      </c>
      <c r="AT1069" s="9" t="str">
        <f t="shared" si="80"/>
        <v/>
      </c>
      <c r="AU1069" s="9" t="str">
        <f t="shared" si="83"/>
        <v/>
      </c>
      <c r="AV1069" s="9" t="str">
        <f t="shared" si="84"/>
        <v/>
      </c>
      <c r="AW1069" s="9" t="str">
        <f t="shared" si="81"/>
        <v/>
      </c>
      <c r="AX1069" s="9" t="str">
        <f t="shared" si="82"/>
        <v/>
      </c>
    </row>
    <row r="1070" spans="1:50" x14ac:dyDescent="0.2">
      <c r="A1070" s="2">
        <v>41376</v>
      </c>
      <c r="O1070">
        <v>7.06</v>
      </c>
      <c r="P1070">
        <v>7.05</v>
      </c>
      <c r="Q1070">
        <v>7.07</v>
      </c>
      <c r="R1070">
        <v>7.12</v>
      </c>
      <c r="S1070">
        <v>7.52</v>
      </c>
      <c r="AT1070" s="9" t="str">
        <f t="shared" si="80"/>
        <v/>
      </c>
      <c r="AU1070" s="9" t="str">
        <f t="shared" si="83"/>
        <v/>
      </c>
      <c r="AV1070" s="9" t="str">
        <f t="shared" si="84"/>
        <v/>
      </c>
      <c r="AW1070" s="9" t="str">
        <f t="shared" si="81"/>
        <v/>
      </c>
      <c r="AX1070" s="9" t="str">
        <f t="shared" si="82"/>
        <v/>
      </c>
    </row>
    <row r="1071" spans="1:50" x14ac:dyDescent="0.2">
      <c r="A1071" s="2">
        <v>41377</v>
      </c>
      <c r="O1071">
        <v>7.06</v>
      </c>
      <c r="P1071">
        <v>7.05</v>
      </c>
      <c r="Q1071">
        <v>7.07</v>
      </c>
      <c r="R1071">
        <v>7.12</v>
      </c>
      <c r="S1071">
        <v>7.52</v>
      </c>
      <c r="AT1071" s="9" t="str">
        <f t="shared" si="80"/>
        <v/>
      </c>
      <c r="AU1071" s="9" t="str">
        <f t="shared" si="83"/>
        <v/>
      </c>
      <c r="AV1071" s="9" t="str">
        <f t="shared" si="84"/>
        <v/>
      </c>
      <c r="AW1071" s="9" t="str">
        <f t="shared" si="81"/>
        <v/>
      </c>
      <c r="AX1071" s="9" t="str">
        <f t="shared" si="82"/>
        <v/>
      </c>
    </row>
    <row r="1072" spans="1:50" x14ac:dyDescent="0.2">
      <c r="A1072" s="2">
        <v>41378</v>
      </c>
      <c r="O1072">
        <v>7.06</v>
      </c>
      <c r="P1072">
        <v>7.05</v>
      </c>
      <c r="Q1072">
        <v>7.07</v>
      </c>
      <c r="R1072">
        <v>7.12</v>
      </c>
      <c r="S1072">
        <v>7.52</v>
      </c>
      <c r="AT1072" s="9" t="str">
        <f t="shared" si="80"/>
        <v/>
      </c>
      <c r="AU1072" s="9" t="str">
        <f t="shared" si="83"/>
        <v/>
      </c>
      <c r="AV1072" s="9" t="str">
        <f t="shared" si="84"/>
        <v/>
      </c>
      <c r="AW1072" s="9" t="str">
        <f t="shared" si="81"/>
        <v/>
      </c>
      <c r="AX1072" s="9" t="str">
        <f t="shared" si="82"/>
        <v/>
      </c>
    </row>
    <row r="1073" spans="1:50" x14ac:dyDescent="0.2">
      <c r="A1073" s="2">
        <v>41379</v>
      </c>
      <c r="O1073">
        <v>7.01</v>
      </c>
      <c r="P1073">
        <v>7</v>
      </c>
      <c r="Q1073">
        <v>7.04</v>
      </c>
      <c r="R1073">
        <v>7.1</v>
      </c>
      <c r="S1073">
        <v>7.5</v>
      </c>
      <c r="AT1073" s="9" t="str">
        <f t="shared" si="80"/>
        <v/>
      </c>
      <c r="AU1073" s="9" t="str">
        <f t="shared" si="83"/>
        <v/>
      </c>
      <c r="AV1073" s="9" t="str">
        <f t="shared" si="84"/>
        <v/>
      </c>
      <c r="AW1073" s="9" t="str">
        <f t="shared" si="81"/>
        <v/>
      </c>
      <c r="AX1073" s="9" t="str">
        <f t="shared" si="82"/>
        <v/>
      </c>
    </row>
    <row r="1074" spans="1:50" x14ac:dyDescent="0.2">
      <c r="A1074" s="2">
        <v>41380</v>
      </c>
      <c r="O1074">
        <v>7.03</v>
      </c>
      <c r="P1074">
        <v>7.02</v>
      </c>
      <c r="Q1074">
        <v>7.06</v>
      </c>
      <c r="R1074">
        <v>7.12</v>
      </c>
      <c r="S1074">
        <v>7.52</v>
      </c>
      <c r="AT1074" s="9" t="str">
        <f t="shared" si="80"/>
        <v/>
      </c>
      <c r="AU1074" s="9" t="str">
        <f t="shared" si="83"/>
        <v/>
      </c>
      <c r="AV1074" s="9" t="str">
        <f t="shared" si="84"/>
        <v/>
      </c>
      <c r="AW1074" s="9" t="str">
        <f t="shared" si="81"/>
        <v/>
      </c>
      <c r="AX1074" s="9" t="str">
        <f t="shared" si="82"/>
        <v/>
      </c>
    </row>
    <row r="1075" spans="1:50" x14ac:dyDescent="0.2">
      <c r="A1075" s="2">
        <v>41381</v>
      </c>
      <c r="O1075">
        <v>6.9749999999999996</v>
      </c>
      <c r="P1075">
        <v>6.9249999999999998</v>
      </c>
      <c r="Q1075">
        <v>6.9850000000000003</v>
      </c>
      <c r="R1075">
        <v>7.0449999999999999</v>
      </c>
      <c r="S1075">
        <v>7.4450000000000003</v>
      </c>
      <c r="AT1075" s="9" t="str">
        <f t="shared" si="80"/>
        <v/>
      </c>
      <c r="AU1075" s="9" t="str">
        <f t="shared" si="83"/>
        <v/>
      </c>
      <c r="AV1075" s="9" t="str">
        <f t="shared" si="84"/>
        <v/>
      </c>
      <c r="AW1075" s="9" t="str">
        <f t="shared" si="81"/>
        <v/>
      </c>
      <c r="AX1075" s="9" t="str">
        <f t="shared" si="82"/>
        <v/>
      </c>
    </row>
    <row r="1076" spans="1:50" x14ac:dyDescent="0.2">
      <c r="A1076" s="2">
        <v>41382</v>
      </c>
      <c r="O1076">
        <v>7.0750000000000002</v>
      </c>
      <c r="P1076">
        <v>7.0250000000000004</v>
      </c>
      <c r="Q1076">
        <v>7.085</v>
      </c>
      <c r="R1076">
        <v>7.1449999999999996</v>
      </c>
      <c r="S1076">
        <v>7.5449999999999999</v>
      </c>
      <c r="AT1076" s="9" t="str">
        <f t="shared" si="80"/>
        <v/>
      </c>
      <c r="AU1076" s="9" t="str">
        <f t="shared" si="83"/>
        <v/>
      </c>
      <c r="AV1076" s="9" t="str">
        <f t="shared" si="84"/>
        <v/>
      </c>
      <c r="AW1076" s="9" t="str">
        <f t="shared" si="81"/>
        <v/>
      </c>
      <c r="AX1076" s="9" t="str">
        <f t="shared" si="82"/>
        <v/>
      </c>
    </row>
    <row r="1077" spans="1:50" x14ac:dyDescent="0.2">
      <c r="A1077" s="2">
        <v>41383</v>
      </c>
      <c r="O1077">
        <v>7.0750000000000002</v>
      </c>
      <c r="P1077">
        <v>7.0250000000000004</v>
      </c>
      <c r="Q1077">
        <v>7.085</v>
      </c>
      <c r="R1077">
        <v>7.1449999999999996</v>
      </c>
      <c r="S1077">
        <v>7.5449999999999999</v>
      </c>
      <c r="AT1077" s="9" t="str">
        <f t="shared" si="80"/>
        <v/>
      </c>
      <c r="AU1077" s="9" t="str">
        <f t="shared" si="83"/>
        <v/>
      </c>
      <c r="AV1077" s="9" t="str">
        <f t="shared" si="84"/>
        <v/>
      </c>
      <c r="AW1077" s="9" t="str">
        <f t="shared" si="81"/>
        <v/>
      </c>
      <c r="AX1077" s="9" t="str">
        <f t="shared" si="82"/>
        <v/>
      </c>
    </row>
    <row r="1078" spans="1:50" x14ac:dyDescent="0.2">
      <c r="A1078" s="2">
        <v>41384</v>
      </c>
      <c r="O1078">
        <v>7.0750000000000002</v>
      </c>
      <c r="P1078">
        <v>7.0250000000000004</v>
      </c>
      <c r="Q1078">
        <v>7.085</v>
      </c>
      <c r="R1078">
        <v>7.1449999999999996</v>
      </c>
      <c r="S1078">
        <v>7.5449999999999999</v>
      </c>
      <c r="AT1078" s="9" t="str">
        <f t="shared" si="80"/>
        <v/>
      </c>
      <c r="AU1078" s="9" t="str">
        <f t="shared" si="83"/>
        <v/>
      </c>
      <c r="AV1078" s="9" t="str">
        <f t="shared" si="84"/>
        <v/>
      </c>
      <c r="AW1078" s="9" t="str">
        <f t="shared" si="81"/>
        <v/>
      </c>
      <c r="AX1078" s="9" t="str">
        <f t="shared" si="82"/>
        <v/>
      </c>
    </row>
    <row r="1079" spans="1:50" x14ac:dyDescent="0.2">
      <c r="A1079" s="2">
        <v>41385</v>
      </c>
      <c r="O1079">
        <v>7.0750000000000002</v>
      </c>
      <c r="P1079">
        <v>7.0250000000000004</v>
      </c>
      <c r="Q1079">
        <v>7.085</v>
      </c>
      <c r="R1079">
        <v>7.1449999999999996</v>
      </c>
      <c r="S1079">
        <v>7.5449999999999999</v>
      </c>
      <c r="AT1079" s="9" t="str">
        <f t="shared" si="80"/>
        <v/>
      </c>
      <c r="AU1079" s="9" t="str">
        <f t="shared" si="83"/>
        <v/>
      </c>
      <c r="AV1079" s="9" t="str">
        <f t="shared" si="84"/>
        <v/>
      </c>
      <c r="AW1079" s="9" t="str">
        <f t="shared" si="81"/>
        <v/>
      </c>
      <c r="AX1079" s="9" t="str">
        <f t="shared" si="82"/>
        <v/>
      </c>
    </row>
    <row r="1080" spans="1:50" x14ac:dyDescent="0.2">
      <c r="A1080" s="2">
        <v>41386</v>
      </c>
      <c r="O1080">
        <v>7.0750000000000002</v>
      </c>
      <c r="P1080">
        <v>7.0250000000000004</v>
      </c>
      <c r="Q1080">
        <v>7.085</v>
      </c>
      <c r="R1080">
        <v>7.1449999999999996</v>
      </c>
      <c r="S1080">
        <v>7.5449999999999999</v>
      </c>
      <c r="AT1080" s="9" t="str">
        <f t="shared" si="80"/>
        <v/>
      </c>
      <c r="AU1080" s="9" t="str">
        <f t="shared" si="83"/>
        <v/>
      </c>
      <c r="AV1080" s="9" t="str">
        <f t="shared" si="84"/>
        <v/>
      </c>
      <c r="AW1080" s="9" t="str">
        <f t="shared" si="81"/>
        <v/>
      </c>
      <c r="AX1080" s="9" t="str">
        <f t="shared" si="82"/>
        <v/>
      </c>
    </row>
    <row r="1081" spans="1:50" x14ac:dyDescent="0.2">
      <c r="A1081" s="2">
        <v>41387</v>
      </c>
      <c r="O1081">
        <v>7.0750000000000002</v>
      </c>
      <c r="P1081">
        <v>7.0250000000000004</v>
      </c>
      <c r="Q1081">
        <v>7.085</v>
      </c>
      <c r="R1081">
        <v>7.1449999999999996</v>
      </c>
      <c r="S1081">
        <v>7.5449999999999999</v>
      </c>
      <c r="AT1081" s="9" t="str">
        <f t="shared" si="80"/>
        <v/>
      </c>
      <c r="AU1081" s="9" t="str">
        <f t="shared" si="83"/>
        <v/>
      </c>
      <c r="AV1081" s="9" t="str">
        <f t="shared" si="84"/>
        <v/>
      </c>
      <c r="AW1081" s="9" t="str">
        <f t="shared" si="81"/>
        <v/>
      </c>
      <c r="AX1081" s="9" t="str">
        <f t="shared" si="82"/>
        <v/>
      </c>
    </row>
    <row r="1082" spans="1:50" x14ac:dyDescent="0.2">
      <c r="A1082" s="2">
        <v>41388</v>
      </c>
      <c r="O1082">
        <v>6.875</v>
      </c>
      <c r="P1082">
        <v>6.8250000000000002</v>
      </c>
      <c r="Q1082">
        <v>6.8849999999999998</v>
      </c>
      <c r="R1082">
        <v>6.9450000000000003</v>
      </c>
      <c r="S1082">
        <v>7.3449999999999998</v>
      </c>
      <c r="AT1082" s="9" t="str">
        <f t="shared" si="80"/>
        <v/>
      </c>
      <c r="AU1082" s="9" t="str">
        <f t="shared" si="83"/>
        <v/>
      </c>
      <c r="AV1082" s="9" t="str">
        <f t="shared" si="84"/>
        <v/>
      </c>
      <c r="AW1082" s="9" t="str">
        <f t="shared" si="81"/>
        <v/>
      </c>
      <c r="AX1082" s="9" t="str">
        <f t="shared" si="82"/>
        <v/>
      </c>
    </row>
    <row r="1083" spans="1:50" x14ac:dyDescent="0.2">
      <c r="A1083" s="2">
        <v>41389</v>
      </c>
      <c r="O1083">
        <v>6.875</v>
      </c>
      <c r="P1083">
        <v>6.8250000000000002</v>
      </c>
      <c r="Q1083">
        <v>6.8849999999999998</v>
      </c>
      <c r="R1083">
        <v>6.9450000000000003</v>
      </c>
      <c r="S1083">
        <v>7.3449999999999998</v>
      </c>
      <c r="AT1083" s="9" t="str">
        <f t="shared" si="80"/>
        <v/>
      </c>
      <c r="AU1083" s="9" t="str">
        <f t="shared" si="83"/>
        <v/>
      </c>
      <c r="AV1083" s="9" t="str">
        <f t="shared" si="84"/>
        <v/>
      </c>
      <c r="AW1083" s="9" t="str">
        <f t="shared" si="81"/>
        <v/>
      </c>
      <c r="AX1083" s="9" t="str">
        <f t="shared" si="82"/>
        <v/>
      </c>
    </row>
    <row r="1084" spans="1:50" x14ac:dyDescent="0.2">
      <c r="A1084" s="2">
        <v>41390</v>
      </c>
      <c r="O1084">
        <v>6.8949999999999996</v>
      </c>
      <c r="P1084">
        <v>6.8250000000000002</v>
      </c>
      <c r="Q1084">
        <v>6.8849999999999998</v>
      </c>
      <c r="R1084">
        <v>6.9950000000000001</v>
      </c>
      <c r="S1084">
        <v>7.3949999999999996</v>
      </c>
      <c r="AT1084" s="9" t="str">
        <f t="shared" si="80"/>
        <v/>
      </c>
      <c r="AU1084" s="9" t="str">
        <f t="shared" si="83"/>
        <v/>
      </c>
      <c r="AV1084" s="9" t="str">
        <f t="shared" si="84"/>
        <v/>
      </c>
      <c r="AW1084" s="9" t="str">
        <f t="shared" si="81"/>
        <v/>
      </c>
      <c r="AX1084" s="9" t="str">
        <f t="shared" si="82"/>
        <v/>
      </c>
    </row>
    <row r="1085" spans="1:50" x14ac:dyDescent="0.2">
      <c r="A1085" s="2">
        <v>41393</v>
      </c>
      <c r="O1085">
        <v>6.8949999999999996</v>
      </c>
      <c r="P1085">
        <v>6.8250000000000002</v>
      </c>
      <c r="Q1085">
        <v>6.8849999999999998</v>
      </c>
      <c r="R1085">
        <v>6.9950000000000001</v>
      </c>
      <c r="S1085">
        <v>7.3949999999999996</v>
      </c>
      <c r="AT1085" s="9" t="str">
        <f t="shared" si="80"/>
        <v/>
      </c>
      <c r="AU1085" s="9" t="str">
        <f t="shared" si="83"/>
        <v/>
      </c>
      <c r="AV1085" s="9" t="str">
        <f t="shared" si="84"/>
        <v/>
      </c>
      <c r="AW1085" s="9" t="str">
        <f t="shared" si="81"/>
        <v/>
      </c>
      <c r="AX1085" s="9" t="str">
        <f t="shared" si="82"/>
        <v/>
      </c>
    </row>
    <row r="1086" spans="1:50" x14ac:dyDescent="0.2">
      <c r="A1086" s="2">
        <v>41394</v>
      </c>
      <c r="O1086">
        <v>6.8949999999999996</v>
      </c>
      <c r="P1086">
        <v>6.8250000000000002</v>
      </c>
      <c r="Q1086">
        <v>6.8849999999999998</v>
      </c>
      <c r="R1086">
        <v>6.9950000000000001</v>
      </c>
      <c r="S1086">
        <v>7.3949999999999996</v>
      </c>
      <c r="AT1086" s="9" t="str">
        <f t="shared" si="80"/>
        <v/>
      </c>
      <c r="AU1086" s="9" t="str">
        <f t="shared" si="83"/>
        <v/>
      </c>
      <c r="AV1086" s="9" t="str">
        <f t="shared" si="84"/>
        <v/>
      </c>
      <c r="AW1086" s="9" t="str">
        <f t="shared" si="81"/>
        <v/>
      </c>
      <c r="AX1086" s="9" t="str">
        <f t="shared" si="82"/>
        <v/>
      </c>
    </row>
    <row r="1087" spans="1:50" x14ac:dyDescent="0.2">
      <c r="A1087" s="2">
        <v>41395</v>
      </c>
      <c r="O1087">
        <v>6.8949999999999996</v>
      </c>
      <c r="P1087">
        <v>6.8250000000000002</v>
      </c>
      <c r="Q1087">
        <v>6.8849999999999998</v>
      </c>
      <c r="R1087">
        <v>6.9950000000000001</v>
      </c>
      <c r="S1087">
        <v>7.3949999999999996</v>
      </c>
      <c r="AT1087" s="9" t="str">
        <f t="shared" si="80"/>
        <v/>
      </c>
      <c r="AU1087" s="9" t="str">
        <f t="shared" si="83"/>
        <v/>
      </c>
      <c r="AV1087" s="9" t="str">
        <f t="shared" si="84"/>
        <v/>
      </c>
      <c r="AW1087" s="9" t="str">
        <f t="shared" si="81"/>
        <v/>
      </c>
      <c r="AX1087" s="9" t="str">
        <f t="shared" si="82"/>
        <v/>
      </c>
    </row>
    <row r="1088" spans="1:50" x14ac:dyDescent="0.2">
      <c r="A1088" s="2">
        <v>41396</v>
      </c>
      <c r="O1088">
        <v>6.8949999999999996</v>
      </c>
      <c r="P1088">
        <v>6.8250000000000002</v>
      </c>
      <c r="Q1088">
        <v>6.8849999999999998</v>
      </c>
      <c r="R1088">
        <v>6.9950000000000001</v>
      </c>
      <c r="S1088">
        <v>7.3949999999999996</v>
      </c>
      <c r="AT1088" s="9" t="str">
        <f t="shared" si="80"/>
        <v/>
      </c>
      <c r="AU1088" s="9" t="str">
        <f t="shared" si="83"/>
        <v/>
      </c>
      <c r="AV1088" s="9" t="str">
        <f t="shared" si="84"/>
        <v/>
      </c>
      <c r="AW1088" s="9" t="str">
        <f t="shared" si="81"/>
        <v/>
      </c>
      <c r="AX1088" s="9" t="str">
        <f t="shared" si="82"/>
        <v/>
      </c>
    </row>
    <row r="1089" spans="1:50" x14ac:dyDescent="0.2">
      <c r="A1089" s="2">
        <v>41397</v>
      </c>
      <c r="O1089">
        <v>6.8949999999999996</v>
      </c>
      <c r="P1089">
        <v>6.8250000000000002</v>
      </c>
      <c r="Q1089">
        <v>6.8849999999999998</v>
      </c>
      <c r="R1089">
        <v>6.9950000000000001</v>
      </c>
      <c r="S1089">
        <v>7.3949999999999996</v>
      </c>
      <c r="AT1089" s="9" t="str">
        <f t="shared" si="80"/>
        <v/>
      </c>
      <c r="AU1089" s="9" t="str">
        <f t="shared" si="83"/>
        <v/>
      </c>
      <c r="AV1089" s="9" t="str">
        <f t="shared" si="84"/>
        <v/>
      </c>
      <c r="AW1089" s="9" t="str">
        <f t="shared" si="81"/>
        <v/>
      </c>
      <c r="AX1089" s="9" t="str">
        <f t="shared" si="82"/>
        <v/>
      </c>
    </row>
    <row r="1090" spans="1:50" x14ac:dyDescent="0.2">
      <c r="A1090" s="2">
        <v>41398</v>
      </c>
      <c r="O1090">
        <v>6.8949999999999996</v>
      </c>
      <c r="P1090">
        <v>6.8250000000000002</v>
      </c>
      <c r="Q1090">
        <v>6.8849999999999998</v>
      </c>
      <c r="R1090">
        <v>6.9950000000000001</v>
      </c>
      <c r="S1090">
        <v>7.3949999999999996</v>
      </c>
      <c r="AT1090" s="9" t="str">
        <f t="shared" ref="AT1090:AT1153" si="85">IF(COUNT(T1090:W1090)&lt;4,"",AVERAGE(T1090:W1090))</f>
        <v/>
      </c>
      <c r="AU1090" s="9" t="str">
        <f t="shared" si="83"/>
        <v/>
      </c>
      <c r="AV1090" s="9" t="str">
        <f t="shared" si="84"/>
        <v/>
      </c>
      <c r="AW1090" s="9" t="str">
        <f t="shared" ref="AW1090:AW1153" si="86">IF(COUNT(T1090:AA1090)&lt;8,"",(0.25*SUM(T1090:W1090)+SUM(X1090:AA1090))/5)</f>
        <v/>
      </c>
      <c r="AX1090" s="9" t="str">
        <f t="shared" ref="AX1090:AX1153" si="87">IF(COUNT(T1090:AF1090)&lt;13,"",(0.25*SUM(T1090:W1090)+SUM(X1090:AF1090))/10)</f>
        <v/>
      </c>
    </row>
    <row r="1091" spans="1:50" x14ac:dyDescent="0.2">
      <c r="A1091" s="2">
        <v>41399</v>
      </c>
      <c r="O1091">
        <v>6.8949999999999996</v>
      </c>
      <c r="P1091">
        <v>6.8250000000000002</v>
      </c>
      <c r="Q1091">
        <v>6.8849999999999998</v>
      </c>
      <c r="R1091">
        <v>6.9950000000000001</v>
      </c>
      <c r="S1091">
        <v>7.3949999999999996</v>
      </c>
      <c r="AT1091" s="9" t="str">
        <f t="shared" si="85"/>
        <v/>
      </c>
      <c r="AU1091" s="9" t="str">
        <f t="shared" si="83"/>
        <v/>
      </c>
      <c r="AV1091" s="9" t="str">
        <f t="shared" si="84"/>
        <v/>
      </c>
      <c r="AW1091" s="9" t="str">
        <f t="shared" si="86"/>
        <v/>
      </c>
      <c r="AX1091" s="9" t="str">
        <f t="shared" si="87"/>
        <v/>
      </c>
    </row>
    <row r="1092" spans="1:50" x14ac:dyDescent="0.2">
      <c r="A1092" s="2">
        <v>41400</v>
      </c>
      <c r="O1092">
        <v>6.8949999999999996</v>
      </c>
      <c r="P1092">
        <v>6.8250000000000002</v>
      </c>
      <c r="Q1092">
        <v>6.8849999999999998</v>
      </c>
      <c r="R1092">
        <v>6.9950000000000001</v>
      </c>
      <c r="S1092">
        <v>7.3949999999999996</v>
      </c>
      <c r="AT1092" s="9" t="str">
        <f t="shared" si="85"/>
        <v/>
      </c>
      <c r="AU1092" s="9" t="str">
        <f t="shared" si="83"/>
        <v/>
      </c>
      <c r="AV1092" s="9" t="str">
        <f t="shared" si="84"/>
        <v/>
      </c>
      <c r="AW1092" s="9" t="str">
        <f t="shared" si="86"/>
        <v/>
      </c>
      <c r="AX1092" s="9" t="str">
        <f t="shared" si="87"/>
        <v/>
      </c>
    </row>
    <row r="1093" spans="1:50" x14ac:dyDescent="0.2">
      <c r="A1093" s="2">
        <v>41401</v>
      </c>
      <c r="O1093">
        <v>6.8949999999999996</v>
      </c>
      <c r="P1093">
        <v>6.8250000000000002</v>
      </c>
      <c r="Q1093">
        <v>6.8849999999999998</v>
      </c>
      <c r="R1093">
        <v>6.9950000000000001</v>
      </c>
      <c r="S1093">
        <v>7.3949999999999996</v>
      </c>
      <c r="AT1093" s="9" t="str">
        <f t="shared" si="85"/>
        <v/>
      </c>
      <c r="AU1093" s="9" t="str">
        <f t="shared" ref="AU1093:AU1156" si="88">IF(OR(AT1093="",X1093=""),"",(AT1093+X1093)/2)</f>
        <v/>
      </c>
      <c r="AV1093" s="9" t="str">
        <f t="shared" ref="AV1093:AV1156" si="89">IF(OR(AT1093="",X1093="",Y1093=""),"",(AT1093+X1093+Y1093)/3)</f>
        <v/>
      </c>
      <c r="AW1093" s="9" t="str">
        <f t="shared" si="86"/>
        <v/>
      </c>
      <c r="AX1093" s="9" t="str">
        <f t="shared" si="87"/>
        <v/>
      </c>
    </row>
    <row r="1094" spans="1:50" x14ac:dyDescent="0.2">
      <c r="A1094" s="2">
        <v>41402</v>
      </c>
      <c r="O1094">
        <v>6.8949999999999996</v>
      </c>
      <c r="P1094">
        <v>6.8250000000000002</v>
      </c>
      <c r="Q1094">
        <v>6.8849999999999998</v>
      </c>
      <c r="R1094">
        <v>6.9950000000000001</v>
      </c>
      <c r="S1094">
        <v>7.3949999999999996</v>
      </c>
      <c r="AT1094" s="9" t="str">
        <f t="shared" si="85"/>
        <v/>
      </c>
      <c r="AU1094" s="9" t="str">
        <f t="shared" si="88"/>
        <v/>
      </c>
      <c r="AV1094" s="9" t="str">
        <f t="shared" si="89"/>
        <v/>
      </c>
      <c r="AW1094" s="9" t="str">
        <f t="shared" si="86"/>
        <v/>
      </c>
      <c r="AX1094" s="9" t="str">
        <f t="shared" si="87"/>
        <v/>
      </c>
    </row>
    <row r="1095" spans="1:50" x14ac:dyDescent="0.2">
      <c r="A1095" s="2">
        <v>41403</v>
      </c>
      <c r="O1095">
        <v>6.8949999999999996</v>
      </c>
      <c r="P1095">
        <v>6.8250000000000002</v>
      </c>
      <c r="Q1095">
        <v>6.8849999999999998</v>
      </c>
      <c r="R1095">
        <v>6.9950000000000001</v>
      </c>
      <c r="S1095">
        <v>7.3949999999999996</v>
      </c>
      <c r="AT1095" s="9" t="str">
        <f t="shared" si="85"/>
        <v/>
      </c>
      <c r="AU1095" s="9" t="str">
        <f t="shared" si="88"/>
        <v/>
      </c>
      <c r="AV1095" s="9" t="str">
        <f t="shared" si="89"/>
        <v/>
      </c>
      <c r="AW1095" s="9" t="str">
        <f t="shared" si="86"/>
        <v/>
      </c>
      <c r="AX1095" s="9" t="str">
        <f t="shared" si="87"/>
        <v/>
      </c>
    </row>
    <row r="1096" spans="1:50" x14ac:dyDescent="0.2">
      <c r="A1096" s="2">
        <v>41404</v>
      </c>
      <c r="O1096">
        <v>6.8949999999999996</v>
      </c>
      <c r="P1096">
        <v>6.8250000000000002</v>
      </c>
      <c r="Q1096">
        <v>6.8849999999999998</v>
      </c>
      <c r="R1096">
        <v>6.9950000000000001</v>
      </c>
      <c r="S1096">
        <v>7.3949999999999996</v>
      </c>
      <c r="AT1096" s="9" t="str">
        <f t="shared" si="85"/>
        <v/>
      </c>
      <c r="AU1096" s="9" t="str">
        <f t="shared" si="88"/>
        <v/>
      </c>
      <c r="AV1096" s="9" t="str">
        <f t="shared" si="89"/>
        <v/>
      </c>
      <c r="AW1096" s="9" t="str">
        <f t="shared" si="86"/>
        <v/>
      </c>
      <c r="AX1096" s="9" t="str">
        <f t="shared" si="87"/>
        <v/>
      </c>
    </row>
    <row r="1097" spans="1:50" x14ac:dyDescent="0.2">
      <c r="A1097" s="2">
        <v>41407</v>
      </c>
      <c r="O1097">
        <v>6.8949999999999996</v>
      </c>
      <c r="P1097">
        <v>6.8250000000000002</v>
      </c>
      <c r="Q1097">
        <v>6.8849999999999998</v>
      </c>
      <c r="R1097">
        <v>6.9950000000000001</v>
      </c>
      <c r="S1097">
        <v>7.3949999999999996</v>
      </c>
      <c r="AT1097" s="9" t="str">
        <f t="shared" si="85"/>
        <v/>
      </c>
      <c r="AU1097" s="9" t="str">
        <f t="shared" si="88"/>
        <v/>
      </c>
      <c r="AV1097" s="9" t="str">
        <f t="shared" si="89"/>
        <v/>
      </c>
      <c r="AW1097" s="9" t="str">
        <f t="shared" si="86"/>
        <v/>
      </c>
      <c r="AX1097" s="9" t="str">
        <f t="shared" si="87"/>
        <v/>
      </c>
    </row>
    <row r="1098" spans="1:50" x14ac:dyDescent="0.2">
      <c r="A1098" s="2">
        <v>41408</v>
      </c>
      <c r="O1098">
        <v>6.8949999999999996</v>
      </c>
      <c r="P1098">
        <v>6.8250000000000002</v>
      </c>
      <c r="Q1098">
        <v>6.8849999999999998</v>
      </c>
      <c r="R1098">
        <v>6.9950000000000001</v>
      </c>
      <c r="S1098">
        <v>7.3949999999999996</v>
      </c>
      <c r="AT1098" s="9" t="str">
        <f t="shared" si="85"/>
        <v/>
      </c>
      <c r="AU1098" s="9" t="str">
        <f t="shared" si="88"/>
        <v/>
      </c>
      <c r="AV1098" s="9" t="str">
        <f t="shared" si="89"/>
        <v/>
      </c>
      <c r="AW1098" s="9" t="str">
        <f t="shared" si="86"/>
        <v/>
      </c>
      <c r="AX1098" s="9" t="str">
        <f t="shared" si="87"/>
        <v/>
      </c>
    </row>
    <row r="1099" spans="1:50" x14ac:dyDescent="0.2">
      <c r="A1099" s="2">
        <v>41409</v>
      </c>
      <c r="O1099">
        <v>6.8949999999999996</v>
      </c>
      <c r="P1099">
        <v>6.8250000000000002</v>
      </c>
      <c r="Q1099">
        <v>6.8849999999999998</v>
      </c>
      <c r="R1099">
        <v>6.9950000000000001</v>
      </c>
      <c r="S1099">
        <v>7.3949999999999996</v>
      </c>
      <c r="AT1099" s="9" t="str">
        <f t="shared" si="85"/>
        <v/>
      </c>
      <c r="AU1099" s="9" t="str">
        <f t="shared" si="88"/>
        <v/>
      </c>
      <c r="AV1099" s="9" t="str">
        <f t="shared" si="89"/>
        <v/>
      </c>
      <c r="AW1099" s="9" t="str">
        <f t="shared" si="86"/>
        <v/>
      </c>
      <c r="AX1099" s="9" t="str">
        <f t="shared" si="87"/>
        <v/>
      </c>
    </row>
    <row r="1100" spans="1:50" x14ac:dyDescent="0.2">
      <c r="A1100" s="2">
        <v>41410</v>
      </c>
      <c r="O1100">
        <v>6.9249999999999998</v>
      </c>
      <c r="P1100">
        <v>6.7750000000000004</v>
      </c>
      <c r="Q1100">
        <v>6.835</v>
      </c>
      <c r="R1100">
        <v>6.9749999999999996</v>
      </c>
      <c r="S1100">
        <v>7.375</v>
      </c>
      <c r="AT1100" s="9" t="str">
        <f t="shared" si="85"/>
        <v/>
      </c>
      <c r="AU1100" s="9" t="str">
        <f t="shared" si="88"/>
        <v/>
      </c>
      <c r="AV1100" s="9" t="str">
        <f t="shared" si="89"/>
        <v/>
      </c>
      <c r="AW1100" s="9" t="str">
        <f t="shared" si="86"/>
        <v/>
      </c>
      <c r="AX1100" s="9" t="str">
        <f t="shared" si="87"/>
        <v/>
      </c>
    </row>
    <row r="1101" spans="1:50" x14ac:dyDescent="0.2">
      <c r="A1101" s="2">
        <v>41411</v>
      </c>
      <c r="O1101">
        <v>6.8949999999999996</v>
      </c>
      <c r="P1101">
        <v>6.7750000000000004</v>
      </c>
      <c r="Q1101">
        <v>6.835</v>
      </c>
      <c r="R1101">
        <v>6.9749999999999996</v>
      </c>
      <c r="S1101">
        <v>7.3949999999999996</v>
      </c>
      <c r="AT1101" s="9" t="str">
        <f t="shared" si="85"/>
        <v/>
      </c>
      <c r="AU1101" s="9" t="str">
        <f t="shared" si="88"/>
        <v/>
      </c>
      <c r="AV1101" s="9" t="str">
        <f t="shared" si="89"/>
        <v/>
      </c>
      <c r="AW1101" s="9" t="str">
        <f t="shared" si="86"/>
        <v/>
      </c>
      <c r="AX1101" s="9" t="str">
        <f t="shared" si="87"/>
        <v/>
      </c>
    </row>
    <row r="1102" spans="1:50" x14ac:dyDescent="0.2">
      <c r="A1102" s="2">
        <v>41414</v>
      </c>
      <c r="O1102">
        <v>6.8949999999999996</v>
      </c>
      <c r="P1102">
        <v>6.7750000000000004</v>
      </c>
      <c r="Q1102">
        <v>6.835</v>
      </c>
      <c r="R1102">
        <v>6.9749999999999996</v>
      </c>
      <c r="S1102">
        <v>7.3949999999999996</v>
      </c>
      <c r="AT1102" s="9" t="str">
        <f t="shared" si="85"/>
        <v/>
      </c>
      <c r="AU1102" s="9" t="str">
        <f t="shared" si="88"/>
        <v/>
      </c>
      <c r="AV1102" s="9" t="str">
        <f t="shared" si="89"/>
        <v/>
      </c>
      <c r="AW1102" s="9" t="str">
        <f t="shared" si="86"/>
        <v/>
      </c>
      <c r="AX1102" s="9" t="str">
        <f t="shared" si="87"/>
        <v/>
      </c>
    </row>
    <row r="1103" spans="1:50" x14ac:dyDescent="0.2">
      <c r="A1103" s="2">
        <v>41415</v>
      </c>
      <c r="O1103">
        <v>6.8949999999999996</v>
      </c>
      <c r="P1103">
        <v>6.7750000000000004</v>
      </c>
      <c r="Q1103">
        <v>6.835</v>
      </c>
      <c r="R1103">
        <v>6.9749999999999996</v>
      </c>
      <c r="S1103">
        <v>7.3949999999999996</v>
      </c>
      <c r="AT1103" s="9" t="str">
        <f t="shared" si="85"/>
        <v/>
      </c>
      <c r="AU1103" s="9" t="str">
        <f t="shared" si="88"/>
        <v/>
      </c>
      <c r="AV1103" s="9" t="str">
        <f t="shared" si="89"/>
        <v/>
      </c>
      <c r="AW1103" s="9" t="str">
        <f t="shared" si="86"/>
        <v/>
      </c>
      <c r="AX1103" s="9" t="str">
        <f t="shared" si="87"/>
        <v/>
      </c>
    </row>
    <row r="1104" spans="1:50" x14ac:dyDescent="0.2">
      <c r="A1104" s="2">
        <v>41416</v>
      </c>
      <c r="O1104">
        <v>6.9450000000000003</v>
      </c>
      <c r="P1104">
        <v>6.8250000000000002</v>
      </c>
      <c r="Q1104">
        <v>6.8849999999999998</v>
      </c>
      <c r="R1104">
        <v>7.0250000000000004</v>
      </c>
      <c r="S1104">
        <v>7.4450000000000003</v>
      </c>
      <c r="AT1104" s="9" t="str">
        <f t="shared" si="85"/>
        <v/>
      </c>
      <c r="AU1104" s="9" t="str">
        <f t="shared" si="88"/>
        <v/>
      </c>
      <c r="AV1104" s="9" t="str">
        <f t="shared" si="89"/>
        <v/>
      </c>
      <c r="AW1104" s="9" t="str">
        <f t="shared" si="86"/>
        <v/>
      </c>
      <c r="AX1104" s="9" t="str">
        <f t="shared" si="87"/>
        <v/>
      </c>
    </row>
    <row r="1105" spans="1:50" x14ac:dyDescent="0.2">
      <c r="A1105" s="2">
        <v>41417</v>
      </c>
      <c r="O1105">
        <v>7.09</v>
      </c>
      <c r="P1105">
        <v>6.97</v>
      </c>
      <c r="Q1105">
        <v>7.03</v>
      </c>
      <c r="R1105">
        <v>7.17</v>
      </c>
      <c r="S1105">
        <v>7.59</v>
      </c>
      <c r="AT1105" s="9" t="str">
        <f t="shared" si="85"/>
        <v/>
      </c>
      <c r="AU1105" s="9" t="str">
        <f t="shared" si="88"/>
        <v/>
      </c>
      <c r="AV1105" s="9" t="str">
        <f t="shared" si="89"/>
        <v/>
      </c>
      <c r="AW1105" s="9" t="str">
        <f t="shared" si="86"/>
        <v/>
      </c>
      <c r="AX1105" s="9" t="str">
        <f t="shared" si="87"/>
        <v/>
      </c>
    </row>
    <row r="1106" spans="1:50" x14ac:dyDescent="0.2">
      <c r="A1106" s="2">
        <v>41418</v>
      </c>
      <c r="O1106">
        <v>7.09</v>
      </c>
      <c r="P1106">
        <v>6.97</v>
      </c>
      <c r="Q1106">
        <v>7.03</v>
      </c>
      <c r="R1106">
        <v>7.17</v>
      </c>
      <c r="S1106">
        <v>7.59</v>
      </c>
      <c r="AT1106" s="9" t="str">
        <f t="shared" si="85"/>
        <v/>
      </c>
      <c r="AU1106" s="9" t="str">
        <f t="shared" si="88"/>
        <v/>
      </c>
      <c r="AV1106" s="9" t="str">
        <f t="shared" si="89"/>
        <v/>
      </c>
      <c r="AW1106" s="9" t="str">
        <f t="shared" si="86"/>
        <v/>
      </c>
      <c r="AX1106" s="9" t="str">
        <f t="shared" si="87"/>
        <v/>
      </c>
    </row>
    <row r="1107" spans="1:50" x14ac:dyDescent="0.2">
      <c r="A1107" s="2">
        <v>41421</v>
      </c>
      <c r="O1107">
        <v>7.09</v>
      </c>
      <c r="P1107">
        <v>6.97</v>
      </c>
      <c r="Q1107">
        <v>7.03</v>
      </c>
      <c r="R1107">
        <v>7.17</v>
      </c>
      <c r="S1107">
        <v>7.59</v>
      </c>
      <c r="AT1107" s="9" t="str">
        <f t="shared" si="85"/>
        <v/>
      </c>
      <c r="AU1107" s="9" t="str">
        <f t="shared" si="88"/>
        <v/>
      </c>
      <c r="AV1107" s="9" t="str">
        <f t="shared" si="89"/>
        <v/>
      </c>
      <c r="AW1107" s="9" t="str">
        <f t="shared" si="86"/>
        <v/>
      </c>
      <c r="AX1107" s="9" t="str">
        <f t="shared" si="87"/>
        <v/>
      </c>
    </row>
    <row r="1108" spans="1:50" x14ac:dyDescent="0.2">
      <c r="A1108" s="2">
        <v>41422</v>
      </c>
      <c r="O1108">
        <v>7.09</v>
      </c>
      <c r="P1108">
        <v>6.97</v>
      </c>
      <c r="Q1108">
        <v>7.03</v>
      </c>
      <c r="R1108">
        <v>7.17</v>
      </c>
      <c r="S1108">
        <v>7.59</v>
      </c>
      <c r="AT1108" s="9" t="str">
        <f t="shared" si="85"/>
        <v/>
      </c>
      <c r="AU1108" s="9" t="str">
        <f t="shared" si="88"/>
        <v/>
      </c>
      <c r="AV1108" s="9" t="str">
        <f t="shared" si="89"/>
        <v/>
      </c>
      <c r="AW1108" s="9" t="str">
        <f t="shared" si="86"/>
        <v/>
      </c>
      <c r="AX1108" s="9" t="str">
        <f t="shared" si="87"/>
        <v/>
      </c>
    </row>
    <row r="1109" spans="1:50" x14ac:dyDescent="0.2">
      <c r="A1109" s="2">
        <v>41423</v>
      </c>
      <c r="O1109">
        <v>7.1449999999999996</v>
      </c>
      <c r="P1109">
        <v>7.0250000000000004</v>
      </c>
      <c r="Q1109">
        <v>7.1349999999999998</v>
      </c>
      <c r="R1109">
        <v>7.3150000000000004</v>
      </c>
      <c r="S1109">
        <v>7.7850000000000001</v>
      </c>
      <c r="AT1109" s="9" t="str">
        <f t="shared" si="85"/>
        <v/>
      </c>
      <c r="AU1109" s="9" t="str">
        <f t="shared" si="88"/>
        <v/>
      </c>
      <c r="AV1109" s="9" t="str">
        <f t="shared" si="89"/>
        <v/>
      </c>
      <c r="AW1109" s="9" t="str">
        <f t="shared" si="86"/>
        <v/>
      </c>
      <c r="AX1109" s="9" t="str">
        <f t="shared" si="87"/>
        <v/>
      </c>
    </row>
    <row r="1110" spans="1:50" x14ac:dyDescent="0.2">
      <c r="A1110" s="2">
        <v>41424</v>
      </c>
      <c r="O1110">
        <v>7.1950000000000003</v>
      </c>
      <c r="P1110">
        <v>7.0750000000000002</v>
      </c>
      <c r="Q1110">
        <v>7.1849999999999996</v>
      </c>
      <c r="R1110">
        <v>7.3650000000000002</v>
      </c>
      <c r="S1110">
        <v>7.835</v>
      </c>
      <c r="AT1110" s="9" t="str">
        <f t="shared" si="85"/>
        <v/>
      </c>
      <c r="AU1110" s="9" t="str">
        <f t="shared" si="88"/>
        <v/>
      </c>
      <c r="AV1110" s="9" t="str">
        <f t="shared" si="89"/>
        <v/>
      </c>
      <c r="AW1110" s="9" t="str">
        <f t="shared" si="86"/>
        <v/>
      </c>
      <c r="AX1110" s="9" t="str">
        <f t="shared" si="87"/>
        <v/>
      </c>
    </row>
    <row r="1111" spans="1:50" x14ac:dyDescent="0.2">
      <c r="A1111" s="2">
        <v>41425</v>
      </c>
      <c r="O1111">
        <v>7.1950000000000003</v>
      </c>
      <c r="P1111">
        <v>7.0750000000000002</v>
      </c>
      <c r="Q1111">
        <v>7.1849999999999996</v>
      </c>
      <c r="R1111">
        <v>7.3650000000000002</v>
      </c>
      <c r="S1111">
        <v>7.835</v>
      </c>
      <c r="AT1111" s="9" t="str">
        <f t="shared" si="85"/>
        <v/>
      </c>
      <c r="AU1111" s="9" t="str">
        <f t="shared" si="88"/>
        <v/>
      </c>
      <c r="AV1111" s="9" t="str">
        <f t="shared" si="89"/>
        <v/>
      </c>
      <c r="AW1111" s="9" t="str">
        <f t="shared" si="86"/>
        <v/>
      </c>
      <c r="AX1111" s="9" t="str">
        <f t="shared" si="87"/>
        <v/>
      </c>
    </row>
    <row r="1112" spans="1:50" x14ac:dyDescent="0.2">
      <c r="A1112" s="2">
        <v>41428</v>
      </c>
      <c r="O1112">
        <v>7.165</v>
      </c>
      <c r="P1112">
        <v>7.2249999999999996</v>
      </c>
      <c r="Q1112">
        <v>7.335</v>
      </c>
      <c r="R1112">
        <v>7.5149999999999997</v>
      </c>
      <c r="S1112">
        <v>7.9850000000000003</v>
      </c>
      <c r="AT1112" s="9" t="str">
        <f t="shared" si="85"/>
        <v/>
      </c>
      <c r="AU1112" s="9" t="str">
        <f t="shared" si="88"/>
        <v/>
      </c>
      <c r="AV1112" s="9" t="str">
        <f t="shared" si="89"/>
        <v/>
      </c>
      <c r="AW1112" s="9" t="str">
        <f t="shared" si="86"/>
        <v/>
      </c>
      <c r="AX1112" s="9" t="str">
        <f t="shared" si="87"/>
        <v/>
      </c>
    </row>
    <row r="1113" spans="1:50" x14ac:dyDescent="0.2">
      <c r="A1113" s="2">
        <v>41429</v>
      </c>
      <c r="O1113">
        <v>7.165</v>
      </c>
      <c r="P1113">
        <v>7.2249999999999996</v>
      </c>
      <c r="Q1113">
        <v>7.335</v>
      </c>
      <c r="R1113">
        <v>7.5149999999999997</v>
      </c>
      <c r="S1113">
        <v>7.9850000000000003</v>
      </c>
      <c r="AT1113" s="9" t="str">
        <f t="shared" si="85"/>
        <v/>
      </c>
      <c r="AU1113" s="9" t="str">
        <f t="shared" si="88"/>
        <v/>
      </c>
      <c r="AV1113" s="9" t="str">
        <f t="shared" si="89"/>
        <v/>
      </c>
      <c r="AW1113" s="9" t="str">
        <f t="shared" si="86"/>
        <v/>
      </c>
      <c r="AX1113" s="9" t="str">
        <f t="shared" si="87"/>
        <v/>
      </c>
    </row>
    <row r="1114" spans="1:50" x14ac:dyDescent="0.2">
      <c r="A1114" s="2">
        <v>41430</v>
      </c>
      <c r="O1114">
        <v>7.165</v>
      </c>
      <c r="P1114">
        <v>7.2249999999999996</v>
      </c>
      <c r="Q1114">
        <v>7.335</v>
      </c>
      <c r="R1114">
        <v>7.5149999999999997</v>
      </c>
      <c r="S1114">
        <v>7.9850000000000003</v>
      </c>
      <c r="AT1114" s="9" t="str">
        <f t="shared" si="85"/>
        <v/>
      </c>
      <c r="AU1114" s="9" t="str">
        <f t="shared" si="88"/>
        <v/>
      </c>
      <c r="AV1114" s="9" t="str">
        <f t="shared" si="89"/>
        <v/>
      </c>
      <c r="AW1114" s="9" t="str">
        <f t="shared" si="86"/>
        <v/>
      </c>
      <c r="AX1114" s="9" t="str">
        <f t="shared" si="87"/>
        <v/>
      </c>
    </row>
    <row r="1115" spans="1:50" x14ac:dyDescent="0.2">
      <c r="A1115" s="2">
        <v>41431</v>
      </c>
      <c r="O1115">
        <v>7.165</v>
      </c>
      <c r="P1115">
        <v>7.2249999999999996</v>
      </c>
      <c r="Q1115">
        <v>7.335</v>
      </c>
      <c r="R1115">
        <v>7.5149999999999997</v>
      </c>
      <c r="S1115">
        <v>7.9850000000000003</v>
      </c>
      <c r="AT1115" s="9" t="str">
        <f t="shared" si="85"/>
        <v/>
      </c>
      <c r="AU1115" s="9" t="str">
        <f t="shared" si="88"/>
        <v/>
      </c>
      <c r="AV1115" s="9" t="str">
        <f t="shared" si="89"/>
        <v/>
      </c>
      <c r="AW1115" s="9" t="str">
        <f t="shared" si="86"/>
        <v/>
      </c>
      <c r="AX1115" s="9" t="str">
        <f t="shared" si="87"/>
        <v/>
      </c>
    </row>
    <row r="1116" spans="1:50" x14ac:dyDescent="0.2">
      <c r="A1116" s="2">
        <v>41432</v>
      </c>
      <c r="O1116">
        <v>7.165</v>
      </c>
      <c r="P1116">
        <v>7.2249999999999996</v>
      </c>
      <c r="Q1116">
        <v>7.335</v>
      </c>
      <c r="R1116">
        <v>7.5149999999999997</v>
      </c>
      <c r="S1116">
        <v>7.9850000000000003</v>
      </c>
      <c r="AT1116" s="9" t="str">
        <f t="shared" si="85"/>
        <v/>
      </c>
      <c r="AU1116" s="9" t="str">
        <f t="shared" si="88"/>
        <v/>
      </c>
      <c r="AV1116" s="9" t="str">
        <f t="shared" si="89"/>
        <v/>
      </c>
      <c r="AW1116" s="9" t="str">
        <f t="shared" si="86"/>
        <v/>
      </c>
      <c r="AX1116" s="9" t="str">
        <f t="shared" si="87"/>
        <v/>
      </c>
    </row>
    <row r="1117" spans="1:50" x14ac:dyDescent="0.2">
      <c r="A1117" s="2">
        <v>41435</v>
      </c>
      <c r="O1117">
        <v>7.165</v>
      </c>
      <c r="P1117">
        <v>7.2249999999999996</v>
      </c>
      <c r="Q1117">
        <v>7.335</v>
      </c>
      <c r="R1117">
        <v>7.5149999999999997</v>
      </c>
      <c r="S1117">
        <v>7.9850000000000003</v>
      </c>
      <c r="AT1117" s="9" t="str">
        <f t="shared" si="85"/>
        <v/>
      </c>
      <c r="AU1117" s="9" t="str">
        <f t="shared" si="88"/>
        <v/>
      </c>
      <c r="AV1117" s="9" t="str">
        <f t="shared" si="89"/>
        <v/>
      </c>
      <c r="AW1117" s="9" t="str">
        <f t="shared" si="86"/>
        <v/>
      </c>
      <c r="AX1117" s="9" t="str">
        <f t="shared" si="87"/>
        <v/>
      </c>
    </row>
    <row r="1118" spans="1:50" x14ac:dyDescent="0.2">
      <c r="A1118" s="2">
        <v>41436</v>
      </c>
      <c r="O1118">
        <v>7.04</v>
      </c>
      <c r="P1118">
        <v>7.1</v>
      </c>
      <c r="Q1118">
        <v>7.21</v>
      </c>
      <c r="R1118">
        <v>7.37</v>
      </c>
      <c r="S1118">
        <v>7.84</v>
      </c>
      <c r="AT1118" s="9" t="str">
        <f t="shared" si="85"/>
        <v/>
      </c>
      <c r="AU1118" s="9" t="str">
        <f t="shared" si="88"/>
        <v/>
      </c>
      <c r="AV1118" s="9" t="str">
        <f t="shared" si="89"/>
        <v/>
      </c>
      <c r="AW1118" s="9" t="str">
        <f t="shared" si="86"/>
        <v/>
      </c>
      <c r="AX1118" s="9" t="str">
        <f t="shared" si="87"/>
        <v/>
      </c>
    </row>
    <row r="1119" spans="1:50" x14ac:dyDescent="0.2">
      <c r="A1119" s="2">
        <v>41437</v>
      </c>
      <c r="O1119">
        <v>7.04</v>
      </c>
      <c r="P1119">
        <v>7.1</v>
      </c>
      <c r="Q1119">
        <v>7.21</v>
      </c>
      <c r="R1119">
        <v>7.37</v>
      </c>
      <c r="S1119">
        <v>7.84</v>
      </c>
      <c r="AT1119" s="9" t="str">
        <f t="shared" si="85"/>
        <v/>
      </c>
      <c r="AU1119" s="9" t="str">
        <f t="shared" si="88"/>
        <v/>
      </c>
      <c r="AV1119" s="9" t="str">
        <f t="shared" si="89"/>
        <v/>
      </c>
      <c r="AW1119" s="9" t="str">
        <f t="shared" si="86"/>
        <v/>
      </c>
      <c r="AX1119" s="9" t="str">
        <f t="shared" si="87"/>
        <v/>
      </c>
    </row>
    <row r="1120" spans="1:50" x14ac:dyDescent="0.2">
      <c r="A1120" s="2">
        <v>41438</v>
      </c>
      <c r="O1120">
        <v>7.04</v>
      </c>
      <c r="P1120">
        <v>7.1</v>
      </c>
      <c r="Q1120">
        <v>7.21</v>
      </c>
      <c r="R1120">
        <v>7.37</v>
      </c>
      <c r="S1120">
        <v>7.84</v>
      </c>
      <c r="AT1120" s="9" t="str">
        <f t="shared" si="85"/>
        <v/>
      </c>
      <c r="AU1120" s="9" t="str">
        <f t="shared" si="88"/>
        <v/>
      </c>
      <c r="AV1120" s="9" t="str">
        <f t="shared" si="89"/>
        <v/>
      </c>
      <c r="AW1120" s="9" t="str">
        <f t="shared" si="86"/>
        <v/>
      </c>
      <c r="AX1120" s="9" t="str">
        <f t="shared" si="87"/>
        <v/>
      </c>
    </row>
    <row r="1121" spans="1:50" x14ac:dyDescent="0.2">
      <c r="A1121" s="2">
        <v>41439</v>
      </c>
      <c r="O1121">
        <v>7.0149999999999997</v>
      </c>
      <c r="P1121">
        <v>7.0750000000000002</v>
      </c>
      <c r="Q1121">
        <v>7.1849999999999996</v>
      </c>
      <c r="R1121">
        <v>7.3449999999999998</v>
      </c>
      <c r="S1121">
        <v>7.8150000000000004</v>
      </c>
      <c r="AT1121" s="9" t="str">
        <f t="shared" si="85"/>
        <v/>
      </c>
      <c r="AU1121" s="9" t="str">
        <f t="shared" si="88"/>
        <v/>
      </c>
      <c r="AV1121" s="9" t="str">
        <f t="shared" si="89"/>
        <v/>
      </c>
      <c r="AW1121" s="9" t="str">
        <f t="shared" si="86"/>
        <v/>
      </c>
      <c r="AX1121" s="9" t="str">
        <f t="shared" si="87"/>
        <v/>
      </c>
    </row>
    <row r="1122" spans="1:50" x14ac:dyDescent="0.2">
      <c r="A1122" s="2">
        <v>41442</v>
      </c>
      <c r="O1122">
        <v>7.0149999999999997</v>
      </c>
      <c r="P1122">
        <v>7.0750000000000002</v>
      </c>
      <c r="Q1122">
        <v>7.1849999999999996</v>
      </c>
      <c r="R1122">
        <v>7.3449999999999998</v>
      </c>
      <c r="S1122">
        <v>7.8150000000000004</v>
      </c>
      <c r="AT1122" s="9" t="str">
        <f t="shared" si="85"/>
        <v/>
      </c>
      <c r="AU1122" s="9" t="str">
        <f t="shared" si="88"/>
        <v/>
      </c>
      <c r="AV1122" s="9" t="str">
        <f t="shared" si="89"/>
        <v/>
      </c>
      <c r="AW1122" s="9" t="str">
        <f t="shared" si="86"/>
        <v/>
      </c>
      <c r="AX1122" s="9" t="str">
        <f t="shared" si="87"/>
        <v/>
      </c>
    </row>
    <row r="1123" spans="1:50" x14ac:dyDescent="0.2">
      <c r="A1123" s="2">
        <v>41443</v>
      </c>
      <c r="O1123">
        <v>7.0250000000000004</v>
      </c>
      <c r="P1123">
        <v>7.085</v>
      </c>
      <c r="Q1123">
        <v>7.1950000000000003</v>
      </c>
      <c r="R1123">
        <v>7.3550000000000004</v>
      </c>
      <c r="S1123">
        <v>7.8250000000000002</v>
      </c>
      <c r="AT1123" s="9" t="str">
        <f t="shared" si="85"/>
        <v/>
      </c>
      <c r="AU1123" s="9" t="str">
        <f t="shared" si="88"/>
        <v/>
      </c>
      <c r="AV1123" s="9" t="str">
        <f t="shared" si="89"/>
        <v/>
      </c>
      <c r="AW1123" s="9" t="str">
        <f t="shared" si="86"/>
        <v/>
      </c>
      <c r="AX1123" s="9" t="str">
        <f t="shared" si="87"/>
        <v/>
      </c>
    </row>
    <row r="1124" spans="1:50" x14ac:dyDescent="0.2">
      <c r="A1124" s="2">
        <v>41444</v>
      </c>
      <c r="O1124">
        <v>7.0149999999999997</v>
      </c>
      <c r="P1124">
        <v>7.0750000000000002</v>
      </c>
      <c r="Q1124">
        <v>7.1849999999999996</v>
      </c>
      <c r="R1124">
        <v>7.3449999999999998</v>
      </c>
      <c r="S1124">
        <v>7.8150000000000004</v>
      </c>
      <c r="AT1124" s="9" t="str">
        <f t="shared" si="85"/>
        <v/>
      </c>
      <c r="AU1124" s="9" t="str">
        <f t="shared" si="88"/>
        <v/>
      </c>
      <c r="AV1124" s="9" t="str">
        <f t="shared" si="89"/>
        <v/>
      </c>
      <c r="AW1124" s="9" t="str">
        <f t="shared" si="86"/>
        <v/>
      </c>
      <c r="AX1124" s="9" t="str">
        <f t="shared" si="87"/>
        <v/>
      </c>
    </row>
    <row r="1125" spans="1:50" x14ac:dyDescent="0.2">
      <c r="A1125" s="2">
        <v>41445</v>
      </c>
      <c r="O1125">
        <v>7.19</v>
      </c>
      <c r="P1125">
        <v>7.25</v>
      </c>
      <c r="Q1125">
        <v>7.36</v>
      </c>
      <c r="R1125">
        <v>7.52</v>
      </c>
      <c r="S1125">
        <v>7.99</v>
      </c>
      <c r="AT1125" s="9" t="str">
        <f t="shared" si="85"/>
        <v/>
      </c>
      <c r="AU1125" s="9" t="str">
        <f t="shared" si="88"/>
        <v/>
      </c>
      <c r="AV1125" s="9" t="str">
        <f t="shared" si="89"/>
        <v/>
      </c>
      <c r="AW1125" s="9" t="str">
        <f t="shared" si="86"/>
        <v/>
      </c>
      <c r="AX1125" s="9" t="str">
        <f t="shared" si="87"/>
        <v/>
      </c>
    </row>
    <row r="1126" spans="1:50" x14ac:dyDescent="0.2">
      <c r="A1126" s="2">
        <v>41446</v>
      </c>
      <c r="O1126">
        <v>7.19</v>
      </c>
      <c r="P1126">
        <v>7.25</v>
      </c>
      <c r="Q1126">
        <v>7.36</v>
      </c>
      <c r="R1126">
        <v>7.52</v>
      </c>
      <c r="S1126">
        <v>7.99</v>
      </c>
      <c r="AT1126" s="9" t="str">
        <f t="shared" si="85"/>
        <v/>
      </c>
      <c r="AU1126" s="9" t="str">
        <f t="shared" si="88"/>
        <v/>
      </c>
      <c r="AV1126" s="9" t="str">
        <f t="shared" si="89"/>
        <v/>
      </c>
      <c r="AW1126" s="9" t="str">
        <f t="shared" si="86"/>
        <v/>
      </c>
      <c r="AX1126" s="9" t="str">
        <f t="shared" si="87"/>
        <v/>
      </c>
    </row>
    <row r="1127" spans="1:50" x14ac:dyDescent="0.2">
      <c r="A1127" s="2">
        <v>41449</v>
      </c>
      <c r="O1127">
        <v>7.19</v>
      </c>
      <c r="P1127">
        <v>7.25</v>
      </c>
      <c r="Q1127">
        <v>7.36</v>
      </c>
      <c r="R1127">
        <v>7.52</v>
      </c>
      <c r="S1127">
        <v>7.99</v>
      </c>
      <c r="AT1127" s="9" t="str">
        <f t="shared" si="85"/>
        <v/>
      </c>
      <c r="AU1127" s="9" t="str">
        <f t="shared" si="88"/>
        <v/>
      </c>
      <c r="AV1127" s="9" t="str">
        <f t="shared" si="89"/>
        <v/>
      </c>
      <c r="AW1127" s="9" t="str">
        <f t="shared" si="86"/>
        <v/>
      </c>
      <c r="AX1127" s="9" t="str">
        <f t="shared" si="87"/>
        <v/>
      </c>
    </row>
    <row r="1128" spans="1:50" x14ac:dyDescent="0.2">
      <c r="A1128" s="2">
        <v>41450</v>
      </c>
      <c r="O1128">
        <v>7.17</v>
      </c>
      <c r="P1128">
        <v>7.25</v>
      </c>
      <c r="Q1128">
        <v>7.36</v>
      </c>
      <c r="R1128">
        <v>7.53</v>
      </c>
      <c r="S1128">
        <v>8</v>
      </c>
      <c r="AT1128" s="9" t="str">
        <f t="shared" si="85"/>
        <v/>
      </c>
      <c r="AU1128" s="9" t="str">
        <f t="shared" si="88"/>
        <v/>
      </c>
      <c r="AV1128" s="9" t="str">
        <f t="shared" si="89"/>
        <v/>
      </c>
      <c r="AW1128" s="9" t="str">
        <f t="shared" si="86"/>
        <v/>
      </c>
      <c r="AX1128" s="9" t="str">
        <f t="shared" si="87"/>
        <v/>
      </c>
    </row>
    <row r="1129" spans="1:50" x14ac:dyDescent="0.2">
      <c r="A1129" s="2">
        <v>41451</v>
      </c>
      <c r="O1129">
        <v>7.17</v>
      </c>
      <c r="P1129">
        <v>7.25</v>
      </c>
      <c r="Q1129">
        <v>7.36</v>
      </c>
      <c r="R1129">
        <v>7.53</v>
      </c>
      <c r="S1129">
        <v>8</v>
      </c>
      <c r="AT1129" s="9" t="str">
        <f t="shared" si="85"/>
        <v/>
      </c>
      <c r="AU1129" s="9" t="str">
        <f t="shared" si="88"/>
        <v/>
      </c>
      <c r="AV1129" s="9" t="str">
        <f t="shared" si="89"/>
        <v/>
      </c>
      <c r="AW1129" s="9" t="str">
        <f t="shared" si="86"/>
        <v/>
      </c>
      <c r="AX1129" s="9" t="str">
        <f t="shared" si="87"/>
        <v/>
      </c>
    </row>
    <row r="1130" spans="1:50" x14ac:dyDescent="0.2">
      <c r="A1130" s="2">
        <v>41452</v>
      </c>
      <c r="O1130">
        <v>7.07</v>
      </c>
      <c r="P1130">
        <v>7.15</v>
      </c>
      <c r="Q1130">
        <v>7.26</v>
      </c>
      <c r="R1130">
        <v>7.43</v>
      </c>
      <c r="S1130">
        <v>7.9</v>
      </c>
      <c r="AT1130" s="9" t="str">
        <f t="shared" si="85"/>
        <v/>
      </c>
      <c r="AU1130" s="9" t="str">
        <f t="shared" si="88"/>
        <v/>
      </c>
      <c r="AV1130" s="9" t="str">
        <f t="shared" si="89"/>
        <v/>
      </c>
      <c r="AW1130" s="9" t="str">
        <f t="shared" si="86"/>
        <v/>
      </c>
      <c r="AX1130" s="9" t="str">
        <f t="shared" si="87"/>
        <v/>
      </c>
    </row>
    <row r="1131" spans="1:50" x14ac:dyDescent="0.2">
      <c r="A1131" s="2">
        <v>41453</v>
      </c>
      <c r="O1131">
        <v>6.9450000000000003</v>
      </c>
      <c r="P1131">
        <v>7.0250000000000004</v>
      </c>
      <c r="Q1131">
        <v>7.1349999999999998</v>
      </c>
      <c r="R1131">
        <v>7.3049999999999997</v>
      </c>
      <c r="S1131">
        <v>7.7750000000000004</v>
      </c>
      <c r="AT1131" s="9" t="str">
        <f t="shared" si="85"/>
        <v/>
      </c>
      <c r="AU1131" s="9" t="str">
        <f t="shared" si="88"/>
        <v/>
      </c>
      <c r="AV1131" s="9" t="str">
        <f t="shared" si="89"/>
        <v/>
      </c>
      <c r="AW1131" s="9" t="str">
        <f t="shared" si="86"/>
        <v/>
      </c>
      <c r="AX1131" s="9" t="str">
        <f t="shared" si="87"/>
        <v/>
      </c>
    </row>
    <row r="1132" spans="1:50" x14ac:dyDescent="0.2">
      <c r="A1132" s="2">
        <v>41456</v>
      </c>
      <c r="O1132">
        <v>6.9450000000000003</v>
      </c>
      <c r="P1132">
        <v>7.0250000000000004</v>
      </c>
      <c r="Q1132">
        <v>7.1349999999999998</v>
      </c>
      <c r="R1132">
        <v>7.3049999999999997</v>
      </c>
      <c r="S1132">
        <v>7.7750000000000004</v>
      </c>
      <c r="AT1132" s="9" t="str">
        <f t="shared" si="85"/>
        <v/>
      </c>
      <c r="AU1132" s="9" t="str">
        <f t="shared" si="88"/>
        <v/>
      </c>
      <c r="AV1132" s="9" t="str">
        <f t="shared" si="89"/>
        <v/>
      </c>
      <c r="AW1132" s="9" t="str">
        <f t="shared" si="86"/>
        <v/>
      </c>
      <c r="AX1132" s="9" t="str">
        <f t="shared" si="87"/>
        <v/>
      </c>
    </row>
    <row r="1133" spans="1:50" x14ac:dyDescent="0.2">
      <c r="A1133" s="2">
        <v>41457</v>
      </c>
      <c r="O1133">
        <v>6.9450000000000003</v>
      </c>
      <c r="P1133">
        <v>7.0250000000000004</v>
      </c>
      <c r="Q1133">
        <v>7.1349999999999998</v>
      </c>
      <c r="R1133">
        <v>7.3049999999999997</v>
      </c>
      <c r="S1133">
        <v>7.7750000000000004</v>
      </c>
      <c r="AT1133" s="9" t="str">
        <f t="shared" si="85"/>
        <v/>
      </c>
      <c r="AU1133" s="9" t="str">
        <f t="shared" si="88"/>
        <v/>
      </c>
      <c r="AV1133" s="9" t="str">
        <f t="shared" si="89"/>
        <v/>
      </c>
      <c r="AW1133" s="9" t="str">
        <f t="shared" si="86"/>
        <v/>
      </c>
      <c r="AX1133" s="9" t="str">
        <f t="shared" si="87"/>
        <v/>
      </c>
    </row>
    <row r="1134" spans="1:50" x14ac:dyDescent="0.2">
      <c r="A1134" s="2">
        <v>41458</v>
      </c>
      <c r="O1134">
        <v>6.9450000000000003</v>
      </c>
      <c r="P1134">
        <v>7.0250000000000004</v>
      </c>
      <c r="Q1134">
        <v>7.1349999999999998</v>
      </c>
      <c r="R1134">
        <v>7.3049999999999997</v>
      </c>
      <c r="S1134">
        <v>7.7750000000000004</v>
      </c>
      <c r="AT1134" s="9" t="str">
        <f t="shared" si="85"/>
        <v/>
      </c>
      <c r="AU1134" s="9" t="str">
        <f t="shared" si="88"/>
        <v/>
      </c>
      <c r="AV1134" s="9" t="str">
        <f t="shared" si="89"/>
        <v/>
      </c>
      <c r="AW1134" s="9" t="str">
        <f t="shared" si="86"/>
        <v/>
      </c>
      <c r="AX1134" s="9" t="str">
        <f t="shared" si="87"/>
        <v/>
      </c>
    </row>
    <row r="1135" spans="1:50" x14ac:dyDescent="0.2">
      <c r="A1135" s="2">
        <v>41459</v>
      </c>
      <c r="O1135">
        <v>6.9550000000000001</v>
      </c>
      <c r="P1135">
        <v>7.0350000000000001</v>
      </c>
      <c r="Q1135">
        <v>7.1449999999999996</v>
      </c>
      <c r="R1135">
        <v>7.3150000000000004</v>
      </c>
      <c r="S1135">
        <v>7.7850000000000001</v>
      </c>
      <c r="AT1135" s="9" t="str">
        <f t="shared" si="85"/>
        <v/>
      </c>
      <c r="AU1135" s="9" t="str">
        <f t="shared" si="88"/>
        <v/>
      </c>
      <c r="AV1135" s="9" t="str">
        <f t="shared" si="89"/>
        <v/>
      </c>
      <c r="AW1135" s="9" t="str">
        <f t="shared" si="86"/>
        <v/>
      </c>
      <c r="AX1135" s="9" t="str">
        <f t="shared" si="87"/>
        <v/>
      </c>
    </row>
    <row r="1136" spans="1:50" x14ac:dyDescent="0.2">
      <c r="A1136" s="2">
        <v>41460</v>
      </c>
      <c r="O1136">
        <v>6.9550000000000001</v>
      </c>
      <c r="P1136">
        <v>7.0350000000000001</v>
      </c>
      <c r="Q1136">
        <v>7.1449999999999996</v>
      </c>
      <c r="R1136">
        <v>7.3150000000000004</v>
      </c>
      <c r="S1136">
        <v>7.7850000000000001</v>
      </c>
      <c r="AT1136" s="9" t="str">
        <f t="shared" si="85"/>
        <v/>
      </c>
      <c r="AU1136" s="9" t="str">
        <f t="shared" si="88"/>
        <v/>
      </c>
      <c r="AV1136" s="9" t="str">
        <f t="shared" si="89"/>
        <v/>
      </c>
      <c r="AW1136" s="9" t="str">
        <f t="shared" si="86"/>
        <v/>
      </c>
      <c r="AX1136" s="9" t="str">
        <f t="shared" si="87"/>
        <v/>
      </c>
    </row>
    <row r="1137" spans="1:50" x14ac:dyDescent="0.2">
      <c r="A1137" s="2">
        <v>41463</v>
      </c>
      <c r="O1137">
        <v>6.9550000000000001</v>
      </c>
      <c r="P1137">
        <v>7.0350000000000001</v>
      </c>
      <c r="Q1137">
        <v>7.1449999999999996</v>
      </c>
      <c r="R1137">
        <v>7.3150000000000004</v>
      </c>
      <c r="S1137">
        <v>7.7850000000000001</v>
      </c>
      <c r="AT1137" s="9" t="str">
        <f t="shared" si="85"/>
        <v/>
      </c>
      <c r="AU1137" s="9" t="str">
        <f t="shared" si="88"/>
        <v/>
      </c>
      <c r="AV1137" s="9" t="str">
        <f t="shared" si="89"/>
        <v/>
      </c>
      <c r="AW1137" s="9" t="str">
        <f t="shared" si="86"/>
        <v/>
      </c>
      <c r="AX1137" s="9" t="str">
        <f t="shared" si="87"/>
        <v/>
      </c>
    </row>
    <row r="1138" spans="1:50" x14ac:dyDescent="0.2">
      <c r="A1138" s="2">
        <v>41464</v>
      </c>
      <c r="O1138">
        <v>6.9550000000000001</v>
      </c>
      <c r="P1138">
        <v>7.0350000000000001</v>
      </c>
      <c r="Q1138">
        <v>7.1449999999999996</v>
      </c>
      <c r="R1138">
        <v>7.3150000000000004</v>
      </c>
      <c r="S1138">
        <v>7.7850000000000001</v>
      </c>
      <c r="AT1138" s="9" t="str">
        <f t="shared" si="85"/>
        <v/>
      </c>
      <c r="AU1138" s="9" t="str">
        <f t="shared" si="88"/>
        <v/>
      </c>
      <c r="AV1138" s="9" t="str">
        <f t="shared" si="89"/>
        <v/>
      </c>
      <c r="AW1138" s="9" t="str">
        <f t="shared" si="86"/>
        <v/>
      </c>
      <c r="AX1138" s="9" t="str">
        <f t="shared" si="87"/>
        <v/>
      </c>
    </row>
    <row r="1139" spans="1:50" x14ac:dyDescent="0.2">
      <c r="A1139" s="2">
        <v>41465</v>
      </c>
      <c r="O1139">
        <v>6.9550000000000001</v>
      </c>
      <c r="P1139">
        <v>7.0350000000000001</v>
      </c>
      <c r="Q1139">
        <v>7.1449999999999996</v>
      </c>
      <c r="R1139">
        <v>7.3150000000000004</v>
      </c>
      <c r="S1139">
        <v>7.7850000000000001</v>
      </c>
      <c r="AT1139" s="9" t="str">
        <f t="shared" si="85"/>
        <v/>
      </c>
      <c r="AU1139" s="9" t="str">
        <f t="shared" si="88"/>
        <v/>
      </c>
      <c r="AV1139" s="9" t="str">
        <f t="shared" si="89"/>
        <v/>
      </c>
      <c r="AW1139" s="9" t="str">
        <f t="shared" si="86"/>
        <v/>
      </c>
      <c r="AX1139" s="9" t="str">
        <f t="shared" si="87"/>
        <v/>
      </c>
    </row>
    <row r="1140" spans="1:50" x14ac:dyDescent="0.2">
      <c r="A1140" s="2">
        <v>41466</v>
      </c>
      <c r="O1140">
        <v>6.9550000000000001</v>
      </c>
      <c r="P1140">
        <v>7.0350000000000001</v>
      </c>
      <c r="Q1140">
        <v>7.1449999999999996</v>
      </c>
      <c r="R1140">
        <v>7.3150000000000004</v>
      </c>
      <c r="S1140">
        <v>7.7850000000000001</v>
      </c>
      <c r="AT1140" s="9" t="str">
        <f t="shared" si="85"/>
        <v/>
      </c>
      <c r="AU1140" s="9" t="str">
        <f t="shared" si="88"/>
        <v/>
      </c>
      <c r="AV1140" s="9" t="str">
        <f t="shared" si="89"/>
        <v/>
      </c>
      <c r="AW1140" s="9" t="str">
        <f t="shared" si="86"/>
        <v/>
      </c>
      <c r="AX1140" s="9" t="str">
        <f t="shared" si="87"/>
        <v/>
      </c>
    </row>
    <row r="1141" spans="1:50" x14ac:dyDescent="0.2">
      <c r="A1141" s="2">
        <v>41467</v>
      </c>
      <c r="O1141">
        <v>6.7450000000000001</v>
      </c>
      <c r="P1141">
        <v>6.8250000000000002</v>
      </c>
      <c r="Q1141">
        <v>6.9349999999999996</v>
      </c>
      <c r="R1141">
        <v>7.1050000000000004</v>
      </c>
      <c r="S1141">
        <v>7.5750000000000002</v>
      </c>
      <c r="AT1141" s="9" t="str">
        <f t="shared" si="85"/>
        <v/>
      </c>
      <c r="AU1141" s="9" t="str">
        <f t="shared" si="88"/>
        <v/>
      </c>
      <c r="AV1141" s="9" t="str">
        <f t="shared" si="89"/>
        <v/>
      </c>
      <c r="AW1141" s="9" t="str">
        <f t="shared" si="86"/>
        <v/>
      </c>
      <c r="AX1141" s="9" t="str">
        <f t="shared" si="87"/>
        <v/>
      </c>
    </row>
    <row r="1142" spans="1:50" x14ac:dyDescent="0.2">
      <c r="A1142" s="2">
        <v>41470</v>
      </c>
      <c r="O1142">
        <v>6.7149999999999999</v>
      </c>
      <c r="P1142">
        <v>6.7450000000000001</v>
      </c>
      <c r="Q1142">
        <v>6.8250000000000002</v>
      </c>
      <c r="R1142">
        <v>6.9950000000000001</v>
      </c>
      <c r="S1142">
        <v>7.4649999999999999</v>
      </c>
      <c r="AT1142" s="9" t="str">
        <f t="shared" si="85"/>
        <v/>
      </c>
      <c r="AU1142" s="9" t="str">
        <f t="shared" si="88"/>
        <v/>
      </c>
      <c r="AV1142" s="9" t="str">
        <f t="shared" si="89"/>
        <v/>
      </c>
      <c r="AW1142" s="9" t="str">
        <f t="shared" si="86"/>
        <v/>
      </c>
      <c r="AX1142" s="9" t="str">
        <f t="shared" si="87"/>
        <v/>
      </c>
    </row>
    <row r="1143" spans="1:50" x14ac:dyDescent="0.2">
      <c r="A1143" s="2">
        <v>41471</v>
      </c>
      <c r="O1143">
        <v>6.7149999999999999</v>
      </c>
      <c r="P1143">
        <v>6.7450000000000001</v>
      </c>
      <c r="Q1143">
        <v>6.8250000000000002</v>
      </c>
      <c r="R1143">
        <v>6.9950000000000001</v>
      </c>
      <c r="S1143">
        <v>7.4649999999999999</v>
      </c>
      <c r="AT1143" s="9" t="str">
        <f t="shared" si="85"/>
        <v/>
      </c>
      <c r="AU1143" s="9" t="str">
        <f t="shared" si="88"/>
        <v/>
      </c>
      <c r="AV1143" s="9" t="str">
        <f t="shared" si="89"/>
        <v/>
      </c>
      <c r="AW1143" s="9" t="str">
        <f t="shared" si="86"/>
        <v/>
      </c>
      <c r="AX1143" s="9" t="str">
        <f t="shared" si="87"/>
        <v/>
      </c>
    </row>
    <row r="1144" spans="1:50" x14ac:dyDescent="0.2">
      <c r="A1144" s="2">
        <v>41472</v>
      </c>
      <c r="O1144">
        <v>6.6449999999999996</v>
      </c>
      <c r="P1144">
        <v>6.6749999999999998</v>
      </c>
      <c r="Q1144">
        <v>6.7549999999999999</v>
      </c>
      <c r="R1144">
        <v>6.9249999999999998</v>
      </c>
      <c r="S1144">
        <v>7.3949999999999996</v>
      </c>
      <c r="AT1144" s="9" t="str">
        <f t="shared" si="85"/>
        <v/>
      </c>
      <c r="AU1144" s="9" t="str">
        <f t="shared" si="88"/>
        <v/>
      </c>
      <c r="AV1144" s="9" t="str">
        <f t="shared" si="89"/>
        <v/>
      </c>
      <c r="AW1144" s="9" t="str">
        <f t="shared" si="86"/>
        <v/>
      </c>
      <c r="AX1144" s="9" t="str">
        <f t="shared" si="87"/>
        <v/>
      </c>
    </row>
    <row r="1145" spans="1:50" x14ac:dyDescent="0.2">
      <c r="A1145" s="2">
        <v>41473</v>
      </c>
      <c r="O1145">
        <v>6.6449999999999996</v>
      </c>
      <c r="P1145">
        <v>6.6749999999999998</v>
      </c>
      <c r="Q1145">
        <v>6.7549999999999999</v>
      </c>
      <c r="R1145">
        <v>6.9249999999999998</v>
      </c>
      <c r="S1145">
        <v>7.3949999999999996</v>
      </c>
      <c r="AT1145" s="9" t="str">
        <f t="shared" si="85"/>
        <v/>
      </c>
      <c r="AU1145" s="9" t="str">
        <f t="shared" si="88"/>
        <v/>
      </c>
      <c r="AV1145" s="9" t="str">
        <f t="shared" si="89"/>
        <v/>
      </c>
      <c r="AW1145" s="9" t="str">
        <f t="shared" si="86"/>
        <v/>
      </c>
      <c r="AX1145" s="9" t="str">
        <f t="shared" si="87"/>
        <v/>
      </c>
    </row>
    <row r="1146" spans="1:50" x14ac:dyDescent="0.2">
      <c r="A1146" s="2">
        <v>41474</v>
      </c>
      <c r="O1146">
        <v>6.62</v>
      </c>
      <c r="P1146">
        <v>6.65</v>
      </c>
      <c r="Q1146">
        <v>6.78</v>
      </c>
      <c r="R1146">
        <v>6.95</v>
      </c>
      <c r="S1146">
        <v>7.42</v>
      </c>
      <c r="AT1146" s="9" t="str">
        <f t="shared" si="85"/>
        <v/>
      </c>
      <c r="AU1146" s="9" t="str">
        <f t="shared" si="88"/>
        <v/>
      </c>
      <c r="AV1146" s="9" t="str">
        <f t="shared" si="89"/>
        <v/>
      </c>
      <c r="AW1146" s="9" t="str">
        <f t="shared" si="86"/>
        <v/>
      </c>
      <c r="AX1146" s="9" t="str">
        <f t="shared" si="87"/>
        <v/>
      </c>
    </row>
    <row r="1147" spans="1:50" x14ac:dyDescent="0.2">
      <c r="A1147" s="2">
        <v>41477</v>
      </c>
      <c r="O1147">
        <v>6.62</v>
      </c>
      <c r="P1147">
        <v>6.65</v>
      </c>
      <c r="Q1147">
        <v>6.78</v>
      </c>
      <c r="R1147">
        <v>6.95</v>
      </c>
      <c r="S1147">
        <v>7.42</v>
      </c>
      <c r="AT1147" s="9" t="str">
        <f t="shared" si="85"/>
        <v/>
      </c>
      <c r="AU1147" s="9" t="str">
        <f t="shared" si="88"/>
        <v/>
      </c>
      <c r="AV1147" s="9" t="str">
        <f t="shared" si="89"/>
        <v/>
      </c>
      <c r="AW1147" s="9" t="str">
        <f t="shared" si="86"/>
        <v/>
      </c>
      <c r="AX1147" s="9" t="str">
        <f t="shared" si="87"/>
        <v/>
      </c>
    </row>
    <row r="1148" spans="1:50" x14ac:dyDescent="0.2">
      <c r="A1148" s="2">
        <v>41478</v>
      </c>
      <c r="O1148">
        <v>6.62</v>
      </c>
      <c r="P1148">
        <v>6.65</v>
      </c>
      <c r="Q1148">
        <v>6.78</v>
      </c>
      <c r="R1148">
        <v>6.95</v>
      </c>
      <c r="S1148">
        <v>7.42</v>
      </c>
      <c r="AT1148" s="9" t="str">
        <f t="shared" si="85"/>
        <v/>
      </c>
      <c r="AU1148" s="9" t="str">
        <f t="shared" si="88"/>
        <v/>
      </c>
      <c r="AV1148" s="9" t="str">
        <f t="shared" si="89"/>
        <v/>
      </c>
      <c r="AW1148" s="9" t="str">
        <f t="shared" si="86"/>
        <v/>
      </c>
      <c r="AX1148" s="9" t="str">
        <f t="shared" si="87"/>
        <v/>
      </c>
    </row>
    <row r="1149" spans="1:50" x14ac:dyDescent="0.2">
      <c r="A1149" s="2">
        <v>41479</v>
      </c>
      <c r="O1149">
        <v>6.62</v>
      </c>
      <c r="P1149">
        <v>6.65</v>
      </c>
      <c r="Q1149">
        <v>6.78</v>
      </c>
      <c r="R1149">
        <v>6.95</v>
      </c>
      <c r="S1149">
        <v>7.42</v>
      </c>
      <c r="AT1149" s="9" t="str">
        <f t="shared" si="85"/>
        <v/>
      </c>
      <c r="AU1149" s="9" t="str">
        <f t="shared" si="88"/>
        <v/>
      </c>
      <c r="AV1149" s="9" t="str">
        <f t="shared" si="89"/>
        <v/>
      </c>
      <c r="AW1149" s="9" t="str">
        <f t="shared" si="86"/>
        <v/>
      </c>
      <c r="AX1149" s="9" t="str">
        <f t="shared" si="87"/>
        <v/>
      </c>
    </row>
    <row r="1150" spans="1:50" x14ac:dyDescent="0.2">
      <c r="A1150" s="2">
        <v>41480</v>
      </c>
      <c r="O1150">
        <v>6.67</v>
      </c>
      <c r="P1150">
        <v>6.7</v>
      </c>
      <c r="Q1150">
        <v>6.83</v>
      </c>
      <c r="R1150">
        <v>7.05</v>
      </c>
      <c r="S1150">
        <v>7.52</v>
      </c>
      <c r="AT1150" s="9" t="str">
        <f t="shared" si="85"/>
        <v/>
      </c>
      <c r="AU1150" s="9" t="str">
        <f t="shared" si="88"/>
        <v/>
      </c>
      <c r="AV1150" s="9" t="str">
        <f t="shared" si="89"/>
        <v/>
      </c>
      <c r="AW1150" s="9" t="str">
        <f t="shared" si="86"/>
        <v/>
      </c>
      <c r="AX1150" s="9" t="str">
        <f t="shared" si="87"/>
        <v/>
      </c>
    </row>
    <row r="1151" spans="1:50" x14ac:dyDescent="0.2">
      <c r="A1151" s="2">
        <v>41481</v>
      </c>
      <c r="O1151">
        <v>6.67</v>
      </c>
      <c r="P1151">
        <v>6.7</v>
      </c>
      <c r="Q1151">
        <v>6.83</v>
      </c>
      <c r="R1151">
        <v>7.05</v>
      </c>
      <c r="S1151">
        <v>7.52</v>
      </c>
      <c r="AT1151" s="9" t="str">
        <f t="shared" si="85"/>
        <v/>
      </c>
      <c r="AU1151" s="9" t="str">
        <f t="shared" si="88"/>
        <v/>
      </c>
      <c r="AV1151" s="9" t="str">
        <f t="shared" si="89"/>
        <v/>
      </c>
      <c r="AW1151" s="9" t="str">
        <f t="shared" si="86"/>
        <v/>
      </c>
      <c r="AX1151" s="9" t="str">
        <f t="shared" si="87"/>
        <v/>
      </c>
    </row>
    <row r="1152" spans="1:50" x14ac:dyDescent="0.2">
      <c r="A1152" s="2">
        <v>41484</v>
      </c>
      <c r="O1152">
        <v>6.67</v>
      </c>
      <c r="P1152">
        <v>6.7</v>
      </c>
      <c r="Q1152">
        <v>6.83</v>
      </c>
      <c r="R1152">
        <v>7.05</v>
      </c>
      <c r="S1152">
        <v>7.52</v>
      </c>
      <c r="AT1152" s="9" t="str">
        <f t="shared" si="85"/>
        <v/>
      </c>
      <c r="AU1152" s="9" t="str">
        <f t="shared" si="88"/>
        <v/>
      </c>
      <c r="AV1152" s="9" t="str">
        <f t="shared" si="89"/>
        <v/>
      </c>
      <c r="AW1152" s="9" t="str">
        <f t="shared" si="86"/>
        <v/>
      </c>
      <c r="AX1152" s="9" t="str">
        <f t="shared" si="87"/>
        <v/>
      </c>
    </row>
    <row r="1153" spans="1:50" x14ac:dyDescent="0.2">
      <c r="A1153" s="2">
        <v>41485</v>
      </c>
      <c r="O1153">
        <v>6.67</v>
      </c>
      <c r="P1153">
        <v>6.7</v>
      </c>
      <c r="Q1153">
        <v>6.83</v>
      </c>
      <c r="R1153">
        <v>7.05</v>
      </c>
      <c r="S1153">
        <v>7.52</v>
      </c>
      <c r="AT1153" s="9" t="str">
        <f t="shared" si="85"/>
        <v/>
      </c>
      <c r="AU1153" s="9" t="str">
        <f t="shared" si="88"/>
        <v/>
      </c>
      <c r="AV1153" s="9" t="str">
        <f t="shared" si="89"/>
        <v/>
      </c>
      <c r="AW1153" s="9" t="str">
        <f t="shared" si="86"/>
        <v/>
      </c>
      <c r="AX1153" s="9" t="str">
        <f t="shared" si="87"/>
        <v/>
      </c>
    </row>
    <row r="1154" spans="1:50" x14ac:dyDescent="0.2">
      <c r="A1154" s="2">
        <v>41486</v>
      </c>
      <c r="O1154">
        <v>6.67</v>
      </c>
      <c r="P1154">
        <v>6.7</v>
      </c>
      <c r="Q1154">
        <v>6.83</v>
      </c>
      <c r="R1154">
        <v>7.05</v>
      </c>
      <c r="S1154">
        <v>7.52</v>
      </c>
      <c r="AT1154" s="9" t="str">
        <f t="shared" ref="AT1154:AT1217" si="90">IF(COUNT(T1154:W1154)&lt;4,"",AVERAGE(T1154:W1154))</f>
        <v/>
      </c>
      <c r="AU1154" s="9" t="str">
        <f t="shared" si="88"/>
        <v/>
      </c>
      <c r="AV1154" s="9" t="str">
        <f t="shared" si="89"/>
        <v/>
      </c>
      <c r="AW1154" s="9" t="str">
        <f t="shared" ref="AW1154:AW1217" si="91">IF(COUNT(T1154:AA1154)&lt;8,"",(0.25*SUM(T1154:W1154)+SUM(X1154:AA1154))/5)</f>
        <v/>
      </c>
      <c r="AX1154" s="9" t="str">
        <f t="shared" ref="AX1154:AX1217" si="92">IF(COUNT(T1154:AF1154)&lt;13,"",(0.25*SUM(T1154:W1154)+SUM(X1154:AF1154))/10)</f>
        <v/>
      </c>
    </row>
    <row r="1155" spans="1:50" x14ac:dyDescent="0.2">
      <c r="A1155" s="2">
        <v>41487</v>
      </c>
      <c r="O1155">
        <v>6.67</v>
      </c>
      <c r="P1155">
        <v>6.7</v>
      </c>
      <c r="Q1155">
        <v>6.83</v>
      </c>
      <c r="R1155">
        <v>7.05</v>
      </c>
      <c r="S1155">
        <v>7.52</v>
      </c>
      <c r="AT1155" s="9" t="str">
        <f t="shared" si="90"/>
        <v/>
      </c>
      <c r="AU1155" s="9" t="str">
        <f t="shared" si="88"/>
        <v/>
      </c>
      <c r="AV1155" s="9" t="str">
        <f t="shared" si="89"/>
        <v/>
      </c>
      <c r="AW1155" s="9" t="str">
        <f t="shared" si="91"/>
        <v/>
      </c>
      <c r="AX1155" s="9" t="str">
        <f t="shared" si="92"/>
        <v/>
      </c>
    </row>
    <row r="1156" spans="1:50" x14ac:dyDescent="0.2">
      <c r="A1156" s="2">
        <v>41488</v>
      </c>
      <c r="O1156">
        <v>6.67</v>
      </c>
      <c r="P1156">
        <v>6.7</v>
      </c>
      <c r="Q1156">
        <v>6.83</v>
      </c>
      <c r="R1156">
        <v>7.05</v>
      </c>
      <c r="S1156">
        <v>7.52</v>
      </c>
      <c r="AT1156" s="9" t="str">
        <f t="shared" si="90"/>
        <v/>
      </c>
      <c r="AU1156" s="9" t="str">
        <f t="shared" si="88"/>
        <v/>
      </c>
      <c r="AV1156" s="9" t="str">
        <f t="shared" si="89"/>
        <v/>
      </c>
      <c r="AW1156" s="9" t="str">
        <f t="shared" si="91"/>
        <v/>
      </c>
      <c r="AX1156" s="9" t="str">
        <f t="shared" si="92"/>
        <v/>
      </c>
    </row>
    <row r="1157" spans="1:50" x14ac:dyDescent="0.2">
      <c r="A1157" s="2">
        <v>41491</v>
      </c>
      <c r="O1157">
        <v>6.67</v>
      </c>
      <c r="P1157">
        <v>6.7</v>
      </c>
      <c r="Q1157">
        <v>6.83</v>
      </c>
      <c r="R1157">
        <v>7.05</v>
      </c>
      <c r="S1157">
        <v>7.52</v>
      </c>
      <c r="AT1157" s="9" t="str">
        <f t="shared" si="90"/>
        <v/>
      </c>
      <c r="AU1157" s="9" t="str">
        <f t="shared" ref="AU1157:AU1220" si="93">IF(OR(AT1157="",X1157=""),"",(AT1157+X1157)/2)</f>
        <v/>
      </c>
      <c r="AV1157" s="9" t="str">
        <f t="shared" ref="AV1157:AV1220" si="94">IF(OR(AT1157="",X1157="",Y1157=""),"",(AT1157+X1157+Y1157)/3)</f>
        <v/>
      </c>
      <c r="AW1157" s="9" t="str">
        <f t="shared" si="91"/>
        <v/>
      </c>
      <c r="AX1157" s="9" t="str">
        <f t="shared" si="92"/>
        <v/>
      </c>
    </row>
    <row r="1158" spans="1:50" x14ac:dyDescent="0.2">
      <c r="A1158" s="2">
        <v>41492</v>
      </c>
      <c r="O1158">
        <v>6.67</v>
      </c>
      <c r="P1158">
        <v>6.7</v>
      </c>
      <c r="Q1158">
        <v>6.83</v>
      </c>
      <c r="R1158">
        <v>7.05</v>
      </c>
      <c r="S1158">
        <v>7.52</v>
      </c>
      <c r="AT1158" s="9" t="str">
        <f t="shared" si="90"/>
        <v/>
      </c>
      <c r="AU1158" s="9" t="str">
        <f t="shared" si="93"/>
        <v/>
      </c>
      <c r="AV1158" s="9" t="str">
        <f t="shared" si="94"/>
        <v/>
      </c>
      <c r="AW1158" s="9" t="str">
        <f t="shared" si="91"/>
        <v/>
      </c>
      <c r="AX1158" s="9" t="str">
        <f t="shared" si="92"/>
        <v/>
      </c>
    </row>
    <row r="1159" spans="1:50" x14ac:dyDescent="0.2">
      <c r="A1159" s="2">
        <v>41493</v>
      </c>
      <c r="O1159">
        <v>6.67</v>
      </c>
      <c r="P1159">
        <v>6.7</v>
      </c>
      <c r="Q1159">
        <v>6.83</v>
      </c>
      <c r="R1159">
        <v>7.05</v>
      </c>
      <c r="S1159">
        <v>7.52</v>
      </c>
      <c r="AT1159" s="9" t="str">
        <f t="shared" si="90"/>
        <v/>
      </c>
      <c r="AU1159" s="9" t="str">
        <f t="shared" si="93"/>
        <v/>
      </c>
      <c r="AV1159" s="9" t="str">
        <f t="shared" si="94"/>
        <v/>
      </c>
      <c r="AW1159" s="9" t="str">
        <f t="shared" si="91"/>
        <v/>
      </c>
      <c r="AX1159" s="9" t="str">
        <f t="shared" si="92"/>
        <v/>
      </c>
    </row>
    <row r="1160" spans="1:50" x14ac:dyDescent="0.2">
      <c r="A1160" s="2">
        <v>41494</v>
      </c>
      <c r="O1160">
        <v>6.67</v>
      </c>
      <c r="P1160">
        <v>6.7</v>
      </c>
      <c r="Q1160">
        <v>6.83</v>
      </c>
      <c r="R1160">
        <v>7.05</v>
      </c>
      <c r="S1160">
        <v>7.52</v>
      </c>
      <c r="AT1160" s="9" t="str">
        <f t="shared" si="90"/>
        <v/>
      </c>
      <c r="AU1160" s="9" t="str">
        <f t="shared" si="93"/>
        <v/>
      </c>
      <c r="AV1160" s="9" t="str">
        <f t="shared" si="94"/>
        <v/>
      </c>
      <c r="AW1160" s="9" t="str">
        <f t="shared" si="91"/>
        <v/>
      </c>
      <c r="AX1160" s="9" t="str">
        <f t="shared" si="92"/>
        <v/>
      </c>
    </row>
    <row r="1161" spans="1:50" x14ac:dyDescent="0.2">
      <c r="A1161" s="2">
        <v>41495</v>
      </c>
      <c r="O1161">
        <v>6.67</v>
      </c>
      <c r="P1161">
        <v>6.7</v>
      </c>
      <c r="Q1161">
        <v>6.83</v>
      </c>
      <c r="R1161">
        <v>7.05</v>
      </c>
      <c r="S1161">
        <v>7.52</v>
      </c>
      <c r="AT1161" s="9" t="str">
        <f t="shared" si="90"/>
        <v/>
      </c>
      <c r="AU1161" s="9" t="str">
        <f t="shared" si="93"/>
        <v/>
      </c>
      <c r="AV1161" s="9" t="str">
        <f t="shared" si="94"/>
        <v/>
      </c>
      <c r="AW1161" s="9" t="str">
        <f t="shared" si="91"/>
        <v/>
      </c>
      <c r="AX1161" s="9" t="str">
        <f t="shared" si="92"/>
        <v/>
      </c>
    </row>
    <row r="1162" spans="1:50" x14ac:dyDescent="0.2">
      <c r="A1162" s="2">
        <v>41498</v>
      </c>
      <c r="O1162">
        <v>6.5449999999999999</v>
      </c>
      <c r="P1162">
        <v>6.5750000000000002</v>
      </c>
      <c r="Q1162">
        <v>6.7050000000000001</v>
      </c>
      <c r="R1162">
        <v>6.9249999999999998</v>
      </c>
      <c r="S1162">
        <v>7.3949999999999996</v>
      </c>
      <c r="AT1162" s="9" t="str">
        <f t="shared" si="90"/>
        <v/>
      </c>
      <c r="AU1162" s="9" t="str">
        <f t="shared" si="93"/>
        <v/>
      </c>
      <c r="AV1162" s="9" t="str">
        <f t="shared" si="94"/>
        <v/>
      </c>
      <c r="AW1162" s="9" t="str">
        <f t="shared" si="91"/>
        <v/>
      </c>
      <c r="AX1162" s="9" t="str">
        <f t="shared" si="92"/>
        <v/>
      </c>
    </row>
    <row r="1163" spans="1:50" x14ac:dyDescent="0.2">
      <c r="A1163" s="2">
        <v>41499</v>
      </c>
      <c r="O1163">
        <v>6.6449999999999996</v>
      </c>
      <c r="P1163">
        <v>6.6749999999999998</v>
      </c>
      <c r="Q1163">
        <v>6.7949999999999999</v>
      </c>
      <c r="R1163">
        <v>6.9649999999999999</v>
      </c>
      <c r="S1163">
        <v>7.4349999999999996</v>
      </c>
      <c r="AT1163" s="9" t="str">
        <f t="shared" si="90"/>
        <v/>
      </c>
      <c r="AU1163" s="9" t="str">
        <f t="shared" si="93"/>
        <v/>
      </c>
      <c r="AV1163" s="9" t="str">
        <f t="shared" si="94"/>
        <v/>
      </c>
      <c r="AW1163" s="9" t="str">
        <f t="shared" si="91"/>
        <v/>
      </c>
      <c r="AX1163" s="9" t="str">
        <f t="shared" si="92"/>
        <v/>
      </c>
    </row>
    <row r="1164" spans="1:50" x14ac:dyDescent="0.2">
      <c r="A1164" s="2">
        <v>41500</v>
      </c>
      <c r="O1164">
        <v>6.6449999999999996</v>
      </c>
      <c r="P1164">
        <v>6.6749999999999998</v>
      </c>
      <c r="Q1164">
        <v>6.7949999999999999</v>
      </c>
      <c r="R1164">
        <v>6.9649999999999999</v>
      </c>
      <c r="S1164">
        <v>7.4349999999999996</v>
      </c>
      <c r="AT1164" s="9" t="str">
        <f t="shared" si="90"/>
        <v/>
      </c>
      <c r="AU1164" s="9" t="str">
        <f t="shared" si="93"/>
        <v/>
      </c>
      <c r="AV1164" s="9" t="str">
        <f t="shared" si="94"/>
        <v/>
      </c>
      <c r="AW1164" s="9" t="str">
        <f t="shared" si="91"/>
        <v/>
      </c>
      <c r="AX1164" s="9" t="str">
        <f t="shared" si="92"/>
        <v/>
      </c>
    </row>
    <row r="1165" spans="1:50" x14ac:dyDescent="0.2">
      <c r="A1165" s="2">
        <v>41501</v>
      </c>
      <c r="O1165">
        <v>6.6449999999999996</v>
      </c>
      <c r="P1165">
        <v>6.6749999999999998</v>
      </c>
      <c r="Q1165">
        <v>6.7949999999999999</v>
      </c>
      <c r="R1165">
        <v>6.9649999999999999</v>
      </c>
      <c r="S1165">
        <v>7.4349999999999996</v>
      </c>
      <c r="AT1165" s="9" t="str">
        <f t="shared" si="90"/>
        <v/>
      </c>
      <c r="AU1165" s="9" t="str">
        <f t="shared" si="93"/>
        <v/>
      </c>
      <c r="AV1165" s="9" t="str">
        <f t="shared" si="94"/>
        <v/>
      </c>
      <c r="AW1165" s="9" t="str">
        <f t="shared" si="91"/>
        <v/>
      </c>
      <c r="AX1165" s="9" t="str">
        <f t="shared" si="92"/>
        <v/>
      </c>
    </row>
    <row r="1166" spans="1:50" x14ac:dyDescent="0.2">
      <c r="A1166" s="2">
        <v>41502</v>
      </c>
      <c r="O1166">
        <v>6.6449999999999996</v>
      </c>
      <c r="P1166">
        <v>6.6749999999999998</v>
      </c>
      <c r="Q1166">
        <v>6.7949999999999999</v>
      </c>
      <c r="R1166">
        <v>6.9649999999999999</v>
      </c>
      <c r="S1166">
        <v>7.4349999999999996</v>
      </c>
      <c r="AT1166" s="9" t="str">
        <f t="shared" si="90"/>
        <v/>
      </c>
      <c r="AU1166" s="9" t="str">
        <f t="shared" si="93"/>
        <v/>
      </c>
      <c r="AV1166" s="9" t="str">
        <f t="shared" si="94"/>
        <v/>
      </c>
      <c r="AW1166" s="9" t="str">
        <f t="shared" si="91"/>
        <v/>
      </c>
      <c r="AX1166" s="9" t="str">
        <f t="shared" si="92"/>
        <v/>
      </c>
    </row>
    <row r="1167" spans="1:50" x14ac:dyDescent="0.2">
      <c r="A1167" s="2">
        <v>41505</v>
      </c>
      <c r="O1167">
        <v>6.6449999999999996</v>
      </c>
      <c r="P1167">
        <v>6.6749999999999998</v>
      </c>
      <c r="Q1167">
        <v>6.7949999999999999</v>
      </c>
      <c r="R1167">
        <v>6.9649999999999999</v>
      </c>
      <c r="S1167">
        <v>7.4349999999999996</v>
      </c>
      <c r="AT1167" s="9" t="str">
        <f t="shared" si="90"/>
        <v/>
      </c>
      <c r="AU1167" s="9" t="str">
        <f t="shared" si="93"/>
        <v/>
      </c>
      <c r="AV1167" s="9" t="str">
        <f t="shared" si="94"/>
        <v/>
      </c>
      <c r="AW1167" s="9" t="str">
        <f t="shared" si="91"/>
        <v/>
      </c>
      <c r="AX1167" s="9" t="str">
        <f t="shared" si="92"/>
        <v/>
      </c>
    </row>
    <row r="1168" spans="1:50" x14ac:dyDescent="0.2">
      <c r="A1168" s="2">
        <v>41506</v>
      </c>
      <c r="O1168">
        <v>6.6449999999999996</v>
      </c>
      <c r="P1168">
        <v>6.6749999999999998</v>
      </c>
      <c r="Q1168">
        <v>6.7949999999999999</v>
      </c>
      <c r="R1168">
        <v>6.9649999999999999</v>
      </c>
      <c r="S1168">
        <v>7.4349999999999996</v>
      </c>
      <c r="AT1168" s="9" t="str">
        <f t="shared" si="90"/>
        <v/>
      </c>
      <c r="AU1168" s="9" t="str">
        <f t="shared" si="93"/>
        <v/>
      </c>
      <c r="AV1168" s="9" t="str">
        <f t="shared" si="94"/>
        <v/>
      </c>
      <c r="AW1168" s="9" t="str">
        <f t="shared" si="91"/>
        <v/>
      </c>
      <c r="AX1168" s="9" t="str">
        <f t="shared" si="92"/>
        <v/>
      </c>
    </row>
    <row r="1169" spans="1:50" x14ac:dyDescent="0.2">
      <c r="A1169" s="2">
        <v>41507</v>
      </c>
      <c r="O1169">
        <v>6.7050000000000001</v>
      </c>
      <c r="P1169">
        <v>6.7249999999999996</v>
      </c>
      <c r="Q1169">
        <v>6.8449999999999998</v>
      </c>
      <c r="R1169">
        <v>7.0750000000000002</v>
      </c>
      <c r="S1169">
        <v>7.62</v>
      </c>
      <c r="AT1169" s="9" t="str">
        <f t="shared" si="90"/>
        <v/>
      </c>
      <c r="AU1169" s="9" t="str">
        <f t="shared" si="93"/>
        <v/>
      </c>
      <c r="AV1169" s="9" t="str">
        <f t="shared" si="94"/>
        <v/>
      </c>
      <c r="AW1169" s="9" t="str">
        <f t="shared" si="91"/>
        <v/>
      </c>
      <c r="AX1169" s="9" t="str">
        <f t="shared" si="92"/>
        <v/>
      </c>
    </row>
    <row r="1170" spans="1:50" x14ac:dyDescent="0.2">
      <c r="A1170" s="2">
        <v>41508</v>
      </c>
      <c r="O1170">
        <v>6.73</v>
      </c>
      <c r="P1170">
        <v>6.75</v>
      </c>
      <c r="Q1170">
        <v>6.87</v>
      </c>
      <c r="R1170">
        <v>7.11</v>
      </c>
      <c r="S1170">
        <v>7.6550000000000002</v>
      </c>
      <c r="AT1170" s="9" t="str">
        <f t="shared" si="90"/>
        <v/>
      </c>
      <c r="AU1170" s="9" t="str">
        <f t="shared" si="93"/>
        <v/>
      </c>
      <c r="AV1170" s="9" t="str">
        <f t="shared" si="94"/>
        <v/>
      </c>
      <c r="AW1170" s="9" t="str">
        <f t="shared" si="91"/>
        <v/>
      </c>
      <c r="AX1170" s="9" t="str">
        <f t="shared" si="92"/>
        <v/>
      </c>
    </row>
    <row r="1171" spans="1:50" x14ac:dyDescent="0.2">
      <c r="A1171" s="2">
        <v>41509</v>
      </c>
      <c r="O1171">
        <v>6.73</v>
      </c>
      <c r="P1171">
        <v>6.75</v>
      </c>
      <c r="Q1171">
        <v>6.87</v>
      </c>
      <c r="R1171">
        <v>7.11</v>
      </c>
      <c r="S1171">
        <v>7.6550000000000002</v>
      </c>
      <c r="AT1171" s="9" t="str">
        <f t="shared" si="90"/>
        <v/>
      </c>
      <c r="AU1171" s="9" t="str">
        <f t="shared" si="93"/>
        <v/>
      </c>
      <c r="AV1171" s="9" t="str">
        <f t="shared" si="94"/>
        <v/>
      </c>
      <c r="AW1171" s="9" t="str">
        <f t="shared" si="91"/>
        <v/>
      </c>
      <c r="AX1171" s="9" t="str">
        <f t="shared" si="92"/>
        <v/>
      </c>
    </row>
    <row r="1172" spans="1:50" x14ac:dyDescent="0.2">
      <c r="A1172" s="2">
        <v>41512</v>
      </c>
      <c r="O1172">
        <v>6.73</v>
      </c>
      <c r="P1172">
        <v>6.75</v>
      </c>
      <c r="Q1172">
        <v>6.87</v>
      </c>
      <c r="R1172">
        <v>7.11</v>
      </c>
      <c r="S1172">
        <v>7.6550000000000002</v>
      </c>
      <c r="AT1172" s="9" t="str">
        <f t="shared" si="90"/>
        <v/>
      </c>
      <c r="AU1172" s="9" t="str">
        <f t="shared" si="93"/>
        <v/>
      </c>
      <c r="AV1172" s="9" t="str">
        <f t="shared" si="94"/>
        <v/>
      </c>
      <c r="AW1172" s="9" t="str">
        <f t="shared" si="91"/>
        <v/>
      </c>
      <c r="AX1172" s="9" t="str">
        <f t="shared" si="92"/>
        <v/>
      </c>
    </row>
    <row r="1173" spans="1:50" x14ac:dyDescent="0.2">
      <c r="A1173" s="2">
        <v>41513</v>
      </c>
      <c r="O1173">
        <v>6.73</v>
      </c>
      <c r="P1173">
        <v>6.75</v>
      </c>
      <c r="Q1173">
        <v>6.87</v>
      </c>
      <c r="R1173">
        <v>7.11</v>
      </c>
      <c r="S1173">
        <v>7.6550000000000002</v>
      </c>
      <c r="AT1173" s="9" t="str">
        <f t="shared" si="90"/>
        <v/>
      </c>
      <c r="AU1173" s="9" t="str">
        <f t="shared" si="93"/>
        <v/>
      </c>
      <c r="AV1173" s="9" t="str">
        <f t="shared" si="94"/>
        <v/>
      </c>
      <c r="AW1173" s="9" t="str">
        <f t="shared" si="91"/>
        <v/>
      </c>
      <c r="AX1173" s="9" t="str">
        <f t="shared" si="92"/>
        <v/>
      </c>
    </row>
    <row r="1174" spans="1:50" x14ac:dyDescent="0.2">
      <c r="A1174" s="2">
        <v>41514</v>
      </c>
      <c r="O1174">
        <v>6.73</v>
      </c>
      <c r="P1174">
        <v>6.75</v>
      </c>
      <c r="Q1174">
        <v>6.87</v>
      </c>
      <c r="R1174">
        <v>7.11</v>
      </c>
      <c r="S1174">
        <v>7.6550000000000002</v>
      </c>
      <c r="AT1174" s="9" t="str">
        <f t="shared" si="90"/>
        <v/>
      </c>
      <c r="AU1174" s="9" t="str">
        <f t="shared" si="93"/>
        <v/>
      </c>
      <c r="AV1174" s="9" t="str">
        <f t="shared" si="94"/>
        <v/>
      </c>
      <c r="AW1174" s="9" t="str">
        <f t="shared" si="91"/>
        <v/>
      </c>
      <c r="AX1174" s="9" t="str">
        <f t="shared" si="92"/>
        <v/>
      </c>
    </row>
    <row r="1175" spans="1:50" x14ac:dyDescent="0.2">
      <c r="A1175" s="2">
        <v>41515</v>
      </c>
      <c r="O1175">
        <v>6.73</v>
      </c>
      <c r="P1175">
        <v>6.75</v>
      </c>
      <c r="Q1175">
        <v>6.87</v>
      </c>
      <c r="R1175">
        <v>7.11</v>
      </c>
      <c r="S1175">
        <v>7.6550000000000002</v>
      </c>
      <c r="AT1175" s="9" t="str">
        <f t="shared" si="90"/>
        <v/>
      </c>
      <c r="AU1175" s="9" t="str">
        <f t="shared" si="93"/>
        <v/>
      </c>
      <c r="AV1175" s="9" t="str">
        <f t="shared" si="94"/>
        <v/>
      </c>
      <c r="AW1175" s="9" t="str">
        <f t="shared" si="91"/>
        <v/>
      </c>
      <c r="AX1175" s="9" t="str">
        <f t="shared" si="92"/>
        <v/>
      </c>
    </row>
    <row r="1176" spans="1:50" x14ac:dyDescent="0.2">
      <c r="A1176" s="2">
        <v>41516</v>
      </c>
      <c r="O1176">
        <v>6.73</v>
      </c>
      <c r="P1176">
        <v>6.75</v>
      </c>
      <c r="Q1176">
        <v>6.87</v>
      </c>
      <c r="R1176">
        <v>7.11</v>
      </c>
      <c r="S1176">
        <v>7.6550000000000002</v>
      </c>
      <c r="AT1176" s="9" t="str">
        <f t="shared" si="90"/>
        <v/>
      </c>
      <c r="AU1176" s="9" t="str">
        <f t="shared" si="93"/>
        <v/>
      </c>
      <c r="AV1176" s="9" t="str">
        <f t="shared" si="94"/>
        <v/>
      </c>
      <c r="AW1176" s="9" t="str">
        <f t="shared" si="91"/>
        <v/>
      </c>
      <c r="AX1176" s="9" t="str">
        <f t="shared" si="92"/>
        <v/>
      </c>
    </row>
    <row r="1177" spans="1:50" x14ac:dyDescent="0.2">
      <c r="A1177" s="2">
        <v>41519</v>
      </c>
      <c r="O1177">
        <v>6.7050000000000001</v>
      </c>
      <c r="P1177">
        <v>6.7249999999999996</v>
      </c>
      <c r="Q1177">
        <v>6.8449999999999998</v>
      </c>
      <c r="R1177">
        <v>7.085</v>
      </c>
      <c r="S1177">
        <v>7.63</v>
      </c>
      <c r="AT1177" s="9" t="str">
        <f t="shared" si="90"/>
        <v/>
      </c>
      <c r="AU1177" s="9" t="str">
        <f t="shared" si="93"/>
        <v/>
      </c>
      <c r="AV1177" s="9" t="str">
        <f t="shared" si="94"/>
        <v/>
      </c>
      <c r="AW1177" s="9" t="str">
        <f t="shared" si="91"/>
        <v/>
      </c>
      <c r="AX1177" s="9" t="str">
        <f t="shared" si="92"/>
        <v/>
      </c>
    </row>
    <row r="1178" spans="1:50" x14ac:dyDescent="0.2">
      <c r="A1178" s="2">
        <v>41520</v>
      </c>
      <c r="O1178">
        <v>6.7050000000000001</v>
      </c>
      <c r="P1178">
        <v>6.7249999999999996</v>
      </c>
      <c r="Q1178">
        <v>6.8449999999999998</v>
      </c>
      <c r="R1178">
        <v>7.085</v>
      </c>
      <c r="S1178">
        <v>7.63</v>
      </c>
      <c r="AT1178" s="9" t="str">
        <f t="shared" si="90"/>
        <v/>
      </c>
      <c r="AU1178" s="9" t="str">
        <f t="shared" si="93"/>
        <v/>
      </c>
      <c r="AV1178" s="9" t="str">
        <f t="shared" si="94"/>
        <v/>
      </c>
      <c r="AW1178" s="9" t="str">
        <f t="shared" si="91"/>
        <v/>
      </c>
      <c r="AX1178" s="9" t="str">
        <f t="shared" si="92"/>
        <v/>
      </c>
    </row>
    <row r="1179" spans="1:50" x14ac:dyDescent="0.2">
      <c r="A1179" s="2">
        <v>41521</v>
      </c>
      <c r="O1179">
        <v>6.7050000000000001</v>
      </c>
      <c r="P1179">
        <v>6.7249999999999996</v>
      </c>
      <c r="Q1179">
        <v>6.8449999999999998</v>
      </c>
      <c r="R1179">
        <v>7.085</v>
      </c>
      <c r="S1179">
        <v>7.63</v>
      </c>
      <c r="AT1179" s="9" t="str">
        <f t="shared" si="90"/>
        <v/>
      </c>
      <c r="AU1179" s="9" t="str">
        <f t="shared" si="93"/>
        <v/>
      </c>
      <c r="AV1179" s="9" t="str">
        <f t="shared" si="94"/>
        <v/>
      </c>
      <c r="AW1179" s="9" t="str">
        <f t="shared" si="91"/>
        <v/>
      </c>
      <c r="AX1179" s="9" t="str">
        <f t="shared" si="92"/>
        <v/>
      </c>
    </row>
    <row r="1180" spans="1:50" x14ac:dyDescent="0.2">
      <c r="A1180" s="2">
        <v>41522</v>
      </c>
      <c r="O1180">
        <v>6.7249999999999996</v>
      </c>
      <c r="P1180">
        <v>6.7750000000000004</v>
      </c>
      <c r="Q1180">
        <v>6.915</v>
      </c>
      <c r="R1180">
        <v>7.1849999999999996</v>
      </c>
      <c r="S1180">
        <v>7.75</v>
      </c>
      <c r="AT1180" s="9" t="str">
        <f t="shared" si="90"/>
        <v/>
      </c>
      <c r="AU1180" s="9" t="str">
        <f t="shared" si="93"/>
        <v/>
      </c>
      <c r="AV1180" s="9" t="str">
        <f t="shared" si="94"/>
        <v/>
      </c>
      <c r="AW1180" s="9" t="str">
        <f t="shared" si="91"/>
        <v/>
      </c>
      <c r="AX1180" s="9" t="str">
        <f t="shared" si="92"/>
        <v/>
      </c>
    </row>
    <row r="1181" spans="1:50" x14ac:dyDescent="0.2">
      <c r="A1181" s="2">
        <v>41523</v>
      </c>
      <c r="O1181">
        <v>6.7249999999999996</v>
      </c>
      <c r="P1181">
        <v>6.7750000000000004</v>
      </c>
      <c r="Q1181">
        <v>6.915</v>
      </c>
      <c r="R1181">
        <v>7.1849999999999996</v>
      </c>
      <c r="S1181">
        <v>7.75</v>
      </c>
      <c r="AT1181" s="9" t="str">
        <f t="shared" si="90"/>
        <v/>
      </c>
      <c r="AU1181" s="9" t="str">
        <f t="shared" si="93"/>
        <v/>
      </c>
      <c r="AV1181" s="9" t="str">
        <f t="shared" si="94"/>
        <v/>
      </c>
      <c r="AW1181" s="9" t="str">
        <f t="shared" si="91"/>
        <v/>
      </c>
      <c r="AX1181" s="9" t="str">
        <f t="shared" si="92"/>
        <v/>
      </c>
    </row>
    <row r="1182" spans="1:50" x14ac:dyDescent="0.2">
      <c r="A1182" s="2">
        <v>41526</v>
      </c>
      <c r="O1182">
        <v>6.8250000000000002</v>
      </c>
      <c r="P1182">
        <v>6.875</v>
      </c>
      <c r="Q1182">
        <v>7.0149999999999997</v>
      </c>
      <c r="R1182">
        <v>7.2850000000000001</v>
      </c>
      <c r="S1182">
        <v>7.85</v>
      </c>
      <c r="AT1182" s="9" t="str">
        <f t="shared" si="90"/>
        <v/>
      </c>
      <c r="AU1182" s="9" t="str">
        <f t="shared" si="93"/>
        <v/>
      </c>
      <c r="AV1182" s="9" t="str">
        <f t="shared" si="94"/>
        <v/>
      </c>
      <c r="AW1182" s="9" t="str">
        <f t="shared" si="91"/>
        <v/>
      </c>
      <c r="AX1182" s="9" t="str">
        <f t="shared" si="92"/>
        <v/>
      </c>
    </row>
    <row r="1183" spans="1:50" x14ac:dyDescent="0.2">
      <c r="A1183" s="2">
        <v>41527</v>
      </c>
      <c r="O1183">
        <v>6.8250000000000002</v>
      </c>
      <c r="P1183">
        <v>6.875</v>
      </c>
      <c r="Q1183">
        <v>7.0149999999999997</v>
      </c>
      <c r="R1183">
        <v>7.2850000000000001</v>
      </c>
      <c r="S1183">
        <v>7.85</v>
      </c>
      <c r="AT1183" s="9" t="str">
        <f t="shared" si="90"/>
        <v/>
      </c>
      <c r="AU1183" s="9" t="str">
        <f t="shared" si="93"/>
        <v/>
      </c>
      <c r="AV1183" s="9" t="str">
        <f t="shared" si="94"/>
        <v/>
      </c>
      <c r="AW1183" s="9" t="str">
        <f t="shared" si="91"/>
        <v/>
      </c>
      <c r="AX1183" s="9" t="str">
        <f t="shared" si="92"/>
        <v/>
      </c>
    </row>
    <row r="1184" spans="1:50" x14ac:dyDescent="0.2">
      <c r="A1184" s="2">
        <v>41528</v>
      </c>
      <c r="O1184">
        <v>6.8250000000000002</v>
      </c>
      <c r="P1184">
        <v>6.875</v>
      </c>
      <c r="Q1184">
        <v>7.0149999999999997</v>
      </c>
      <c r="R1184">
        <v>7.2850000000000001</v>
      </c>
      <c r="S1184">
        <v>7.85</v>
      </c>
      <c r="AT1184" s="9" t="str">
        <f t="shared" si="90"/>
        <v/>
      </c>
      <c r="AU1184" s="9" t="str">
        <f t="shared" si="93"/>
        <v/>
      </c>
      <c r="AV1184" s="9" t="str">
        <f t="shared" si="94"/>
        <v/>
      </c>
      <c r="AW1184" s="9" t="str">
        <f t="shared" si="91"/>
        <v/>
      </c>
      <c r="AX1184" s="9" t="str">
        <f t="shared" si="92"/>
        <v/>
      </c>
    </row>
    <row r="1185" spans="1:50" x14ac:dyDescent="0.2">
      <c r="A1185" s="2">
        <v>41529</v>
      </c>
      <c r="O1185">
        <v>6.8250000000000002</v>
      </c>
      <c r="P1185">
        <v>6.875</v>
      </c>
      <c r="Q1185">
        <v>7.0149999999999997</v>
      </c>
      <c r="R1185">
        <v>7.2850000000000001</v>
      </c>
      <c r="S1185">
        <v>7.85</v>
      </c>
      <c r="AT1185" s="9" t="str">
        <f t="shared" si="90"/>
        <v/>
      </c>
      <c r="AU1185" s="9" t="str">
        <f t="shared" si="93"/>
        <v/>
      </c>
      <c r="AV1185" s="9" t="str">
        <f t="shared" si="94"/>
        <v/>
      </c>
      <c r="AW1185" s="9" t="str">
        <f t="shared" si="91"/>
        <v/>
      </c>
      <c r="AX1185" s="9" t="str">
        <f t="shared" si="92"/>
        <v/>
      </c>
    </row>
    <row r="1186" spans="1:50" x14ac:dyDescent="0.2">
      <c r="A1186" s="2">
        <v>41530</v>
      </c>
      <c r="O1186">
        <v>6.5250000000000004</v>
      </c>
      <c r="P1186">
        <v>6.5750000000000002</v>
      </c>
      <c r="Q1186">
        <v>6.7149999999999999</v>
      </c>
      <c r="R1186">
        <v>6.9850000000000003</v>
      </c>
      <c r="S1186">
        <v>7.55</v>
      </c>
      <c r="AT1186" s="9" t="str">
        <f t="shared" si="90"/>
        <v/>
      </c>
      <c r="AU1186" s="9" t="str">
        <f t="shared" si="93"/>
        <v/>
      </c>
      <c r="AV1186" s="9" t="str">
        <f t="shared" si="94"/>
        <v/>
      </c>
      <c r="AW1186" s="9" t="str">
        <f t="shared" si="91"/>
        <v/>
      </c>
      <c r="AX1186" s="9" t="str">
        <f t="shared" si="92"/>
        <v/>
      </c>
    </row>
    <row r="1187" spans="1:50" x14ac:dyDescent="0.2">
      <c r="A1187" s="2">
        <v>41533</v>
      </c>
      <c r="O1187">
        <v>6.55</v>
      </c>
      <c r="P1187">
        <v>6.6</v>
      </c>
      <c r="Q1187">
        <v>6.74</v>
      </c>
      <c r="R1187">
        <v>7.01</v>
      </c>
      <c r="S1187">
        <v>7.5750000000000002</v>
      </c>
      <c r="AT1187" s="9" t="str">
        <f t="shared" si="90"/>
        <v/>
      </c>
      <c r="AU1187" s="9" t="str">
        <f t="shared" si="93"/>
        <v/>
      </c>
      <c r="AV1187" s="9" t="str">
        <f t="shared" si="94"/>
        <v/>
      </c>
      <c r="AW1187" s="9" t="str">
        <f t="shared" si="91"/>
        <v/>
      </c>
      <c r="AX1187" s="9" t="str">
        <f t="shared" si="92"/>
        <v/>
      </c>
    </row>
    <row r="1188" spans="1:50" x14ac:dyDescent="0.2">
      <c r="A1188" s="2">
        <v>41534</v>
      </c>
      <c r="O1188">
        <v>6.6</v>
      </c>
      <c r="P1188">
        <v>6.65</v>
      </c>
      <c r="Q1188">
        <v>6.79</v>
      </c>
      <c r="R1188">
        <v>7.06</v>
      </c>
      <c r="S1188">
        <v>7.625</v>
      </c>
      <c r="AT1188" s="9" t="str">
        <f t="shared" si="90"/>
        <v/>
      </c>
      <c r="AU1188" s="9" t="str">
        <f t="shared" si="93"/>
        <v/>
      </c>
      <c r="AV1188" s="9" t="str">
        <f t="shared" si="94"/>
        <v/>
      </c>
      <c r="AW1188" s="9" t="str">
        <f t="shared" si="91"/>
        <v/>
      </c>
      <c r="AX1188" s="9" t="str">
        <f t="shared" si="92"/>
        <v/>
      </c>
    </row>
    <row r="1189" spans="1:50" x14ac:dyDescent="0.2">
      <c r="A1189" s="2">
        <v>41535</v>
      </c>
      <c r="O1189">
        <v>6.6</v>
      </c>
      <c r="P1189">
        <v>6.65</v>
      </c>
      <c r="Q1189">
        <v>6.79</v>
      </c>
      <c r="R1189">
        <v>7.06</v>
      </c>
      <c r="S1189">
        <v>7.625</v>
      </c>
      <c r="AT1189" s="9" t="str">
        <f t="shared" si="90"/>
        <v/>
      </c>
      <c r="AU1189" s="9" t="str">
        <f t="shared" si="93"/>
        <v/>
      </c>
      <c r="AV1189" s="9" t="str">
        <f t="shared" si="94"/>
        <v/>
      </c>
      <c r="AW1189" s="9" t="str">
        <f t="shared" si="91"/>
        <v/>
      </c>
      <c r="AX1189" s="9" t="str">
        <f t="shared" si="92"/>
        <v/>
      </c>
    </row>
    <row r="1190" spans="1:50" x14ac:dyDescent="0.2">
      <c r="A1190" s="2">
        <v>41536</v>
      </c>
      <c r="O1190">
        <v>6.6</v>
      </c>
      <c r="P1190">
        <v>6.65</v>
      </c>
      <c r="Q1190">
        <v>6.79</v>
      </c>
      <c r="R1190">
        <v>7.06</v>
      </c>
      <c r="S1190">
        <v>7.625</v>
      </c>
      <c r="AT1190" s="9" t="str">
        <f t="shared" si="90"/>
        <v/>
      </c>
      <c r="AU1190" s="9" t="str">
        <f t="shared" si="93"/>
        <v/>
      </c>
      <c r="AV1190" s="9" t="str">
        <f t="shared" si="94"/>
        <v/>
      </c>
      <c r="AW1190" s="9" t="str">
        <f t="shared" si="91"/>
        <v/>
      </c>
      <c r="AX1190" s="9" t="str">
        <f t="shared" si="92"/>
        <v/>
      </c>
    </row>
    <row r="1191" spans="1:50" x14ac:dyDescent="0.2">
      <c r="A1191" s="2">
        <v>41537</v>
      </c>
      <c r="O1191">
        <v>6.6</v>
      </c>
      <c r="P1191">
        <v>6.65</v>
      </c>
      <c r="Q1191">
        <v>6.79</v>
      </c>
      <c r="R1191">
        <v>7.06</v>
      </c>
      <c r="S1191">
        <v>7.625</v>
      </c>
      <c r="AT1191" s="9" t="str">
        <f t="shared" si="90"/>
        <v/>
      </c>
      <c r="AU1191" s="9" t="str">
        <f t="shared" si="93"/>
        <v/>
      </c>
      <c r="AV1191" s="9" t="str">
        <f t="shared" si="94"/>
        <v/>
      </c>
      <c r="AW1191" s="9" t="str">
        <f t="shared" si="91"/>
        <v/>
      </c>
      <c r="AX1191" s="9" t="str">
        <f t="shared" si="92"/>
        <v/>
      </c>
    </row>
    <row r="1192" spans="1:50" x14ac:dyDescent="0.2">
      <c r="A1192" s="2">
        <v>41540</v>
      </c>
      <c r="O1192">
        <v>6.6</v>
      </c>
      <c r="P1192">
        <v>6.65</v>
      </c>
      <c r="Q1192">
        <v>6.79</v>
      </c>
      <c r="R1192">
        <v>7.06</v>
      </c>
      <c r="S1192">
        <v>7.625</v>
      </c>
      <c r="AT1192" s="9" t="str">
        <f t="shared" si="90"/>
        <v/>
      </c>
      <c r="AU1192" s="9" t="str">
        <f t="shared" si="93"/>
        <v/>
      </c>
      <c r="AV1192" s="9" t="str">
        <f t="shared" si="94"/>
        <v/>
      </c>
      <c r="AW1192" s="9" t="str">
        <f t="shared" si="91"/>
        <v/>
      </c>
      <c r="AX1192" s="9" t="str">
        <f t="shared" si="92"/>
        <v/>
      </c>
    </row>
    <row r="1193" spans="1:50" x14ac:dyDescent="0.2">
      <c r="A1193" s="2">
        <v>41541</v>
      </c>
      <c r="O1193">
        <v>6.6</v>
      </c>
      <c r="P1193">
        <v>6.65</v>
      </c>
      <c r="Q1193">
        <v>6.79</v>
      </c>
      <c r="R1193">
        <v>7.06</v>
      </c>
      <c r="S1193">
        <v>7.625</v>
      </c>
      <c r="AT1193" s="9" t="str">
        <f t="shared" si="90"/>
        <v/>
      </c>
      <c r="AU1193" s="9" t="str">
        <f t="shared" si="93"/>
        <v/>
      </c>
      <c r="AV1193" s="9" t="str">
        <f t="shared" si="94"/>
        <v/>
      </c>
      <c r="AW1193" s="9" t="str">
        <f t="shared" si="91"/>
        <v/>
      </c>
      <c r="AX1193" s="9" t="str">
        <f t="shared" si="92"/>
        <v/>
      </c>
    </row>
    <row r="1194" spans="1:50" x14ac:dyDescent="0.2">
      <c r="A1194" s="2">
        <v>41542</v>
      </c>
      <c r="O1194">
        <v>6.6</v>
      </c>
      <c r="P1194">
        <v>6.65</v>
      </c>
      <c r="Q1194">
        <v>6.79</v>
      </c>
      <c r="R1194">
        <v>7.06</v>
      </c>
      <c r="S1194">
        <v>7.625</v>
      </c>
      <c r="AT1194" s="9" t="str">
        <f t="shared" si="90"/>
        <v/>
      </c>
      <c r="AU1194" s="9" t="str">
        <f t="shared" si="93"/>
        <v/>
      </c>
      <c r="AV1194" s="9" t="str">
        <f t="shared" si="94"/>
        <v/>
      </c>
      <c r="AW1194" s="9" t="str">
        <f t="shared" si="91"/>
        <v/>
      </c>
      <c r="AX1194" s="9" t="str">
        <f t="shared" si="92"/>
        <v/>
      </c>
    </row>
    <row r="1195" spans="1:50" x14ac:dyDescent="0.2">
      <c r="A1195" s="2">
        <v>41543</v>
      </c>
      <c r="O1195">
        <v>6.64</v>
      </c>
      <c r="P1195">
        <v>6.66</v>
      </c>
      <c r="Q1195">
        <v>6.72</v>
      </c>
      <c r="R1195">
        <v>6.94</v>
      </c>
      <c r="S1195">
        <v>7.4950000000000001</v>
      </c>
      <c r="AT1195" s="9" t="str">
        <f t="shared" si="90"/>
        <v/>
      </c>
      <c r="AU1195" s="9" t="str">
        <f t="shared" si="93"/>
        <v/>
      </c>
      <c r="AV1195" s="9" t="str">
        <f t="shared" si="94"/>
        <v/>
      </c>
      <c r="AW1195" s="9" t="str">
        <f t="shared" si="91"/>
        <v/>
      </c>
      <c r="AX1195" s="9" t="str">
        <f t="shared" si="92"/>
        <v/>
      </c>
    </row>
    <row r="1196" spans="1:50" x14ac:dyDescent="0.2">
      <c r="A1196" s="2">
        <v>41544</v>
      </c>
      <c r="O1196">
        <v>6.64</v>
      </c>
      <c r="P1196">
        <v>6.66</v>
      </c>
      <c r="Q1196">
        <v>6.72</v>
      </c>
      <c r="R1196">
        <v>6.94</v>
      </c>
      <c r="S1196">
        <v>7.4950000000000001</v>
      </c>
      <c r="AT1196" s="9" t="str">
        <f t="shared" si="90"/>
        <v/>
      </c>
      <c r="AU1196" s="9" t="str">
        <f t="shared" si="93"/>
        <v/>
      </c>
      <c r="AV1196" s="9" t="str">
        <f t="shared" si="94"/>
        <v/>
      </c>
      <c r="AW1196" s="9" t="str">
        <f t="shared" si="91"/>
        <v/>
      </c>
      <c r="AX1196" s="9" t="str">
        <f t="shared" si="92"/>
        <v/>
      </c>
    </row>
    <row r="1197" spans="1:50" x14ac:dyDescent="0.2">
      <c r="A1197" s="2">
        <v>41547</v>
      </c>
      <c r="O1197">
        <v>6.64</v>
      </c>
      <c r="P1197">
        <v>6.66</v>
      </c>
      <c r="Q1197">
        <v>6.72</v>
      </c>
      <c r="R1197">
        <v>6.94</v>
      </c>
      <c r="S1197">
        <v>7.4950000000000001</v>
      </c>
      <c r="AT1197" s="9" t="str">
        <f t="shared" si="90"/>
        <v/>
      </c>
      <c r="AU1197" s="9" t="str">
        <f t="shared" si="93"/>
        <v/>
      </c>
      <c r="AV1197" s="9" t="str">
        <f t="shared" si="94"/>
        <v/>
      </c>
      <c r="AW1197" s="9" t="str">
        <f t="shared" si="91"/>
        <v/>
      </c>
      <c r="AX1197" s="9" t="str">
        <f t="shared" si="92"/>
        <v/>
      </c>
    </row>
    <row r="1198" spans="1:50" x14ac:dyDescent="0.2">
      <c r="A1198" s="2">
        <v>41548</v>
      </c>
      <c r="O1198">
        <v>6.64</v>
      </c>
      <c r="P1198">
        <v>6.66</v>
      </c>
      <c r="Q1198">
        <v>6.72</v>
      </c>
      <c r="R1198">
        <v>6.94</v>
      </c>
      <c r="S1198">
        <v>7.4950000000000001</v>
      </c>
      <c r="AT1198" s="9" t="str">
        <f t="shared" si="90"/>
        <v/>
      </c>
      <c r="AU1198" s="9" t="str">
        <f t="shared" si="93"/>
        <v/>
      </c>
      <c r="AV1198" s="9" t="str">
        <f t="shared" si="94"/>
        <v/>
      </c>
      <c r="AW1198" s="9" t="str">
        <f t="shared" si="91"/>
        <v/>
      </c>
      <c r="AX1198" s="9" t="str">
        <f t="shared" si="92"/>
        <v/>
      </c>
    </row>
    <row r="1199" spans="1:50" x14ac:dyDescent="0.2">
      <c r="A1199" s="2">
        <v>41549</v>
      </c>
      <c r="O1199">
        <v>6.64</v>
      </c>
      <c r="P1199">
        <v>6.66</v>
      </c>
      <c r="Q1199">
        <v>6.72</v>
      </c>
      <c r="R1199">
        <v>6.94</v>
      </c>
      <c r="S1199">
        <v>7.4950000000000001</v>
      </c>
      <c r="AT1199" s="9" t="str">
        <f t="shared" si="90"/>
        <v/>
      </c>
      <c r="AU1199" s="9" t="str">
        <f t="shared" si="93"/>
        <v/>
      </c>
      <c r="AV1199" s="9" t="str">
        <f t="shared" si="94"/>
        <v/>
      </c>
      <c r="AW1199" s="9" t="str">
        <f t="shared" si="91"/>
        <v/>
      </c>
      <c r="AX1199" s="9" t="str">
        <f t="shared" si="92"/>
        <v/>
      </c>
    </row>
    <row r="1200" spans="1:50" x14ac:dyDescent="0.2">
      <c r="A1200" s="2">
        <v>41550</v>
      </c>
      <c r="O1200">
        <v>6.64</v>
      </c>
      <c r="P1200">
        <v>6.66</v>
      </c>
      <c r="Q1200">
        <v>6.72</v>
      </c>
      <c r="R1200">
        <v>6.94</v>
      </c>
      <c r="S1200">
        <v>7.4950000000000001</v>
      </c>
      <c r="AT1200" s="9" t="str">
        <f t="shared" si="90"/>
        <v/>
      </c>
      <c r="AU1200" s="9" t="str">
        <f t="shared" si="93"/>
        <v/>
      </c>
      <c r="AV1200" s="9" t="str">
        <f t="shared" si="94"/>
        <v/>
      </c>
      <c r="AW1200" s="9" t="str">
        <f t="shared" si="91"/>
        <v/>
      </c>
      <c r="AX1200" s="9" t="str">
        <f t="shared" si="92"/>
        <v/>
      </c>
    </row>
    <row r="1201" spans="1:50" x14ac:dyDescent="0.2">
      <c r="A1201" s="2">
        <v>41551</v>
      </c>
      <c r="O1201">
        <v>6.63</v>
      </c>
      <c r="P1201">
        <v>6.65</v>
      </c>
      <c r="Q1201">
        <v>6.71</v>
      </c>
      <c r="R1201">
        <v>6.93</v>
      </c>
      <c r="S1201">
        <v>7.4850000000000003</v>
      </c>
      <c r="AT1201" s="9" t="str">
        <f t="shared" si="90"/>
        <v/>
      </c>
      <c r="AU1201" s="9" t="str">
        <f t="shared" si="93"/>
        <v/>
      </c>
      <c r="AV1201" s="9" t="str">
        <f t="shared" si="94"/>
        <v/>
      </c>
      <c r="AW1201" s="9" t="str">
        <f t="shared" si="91"/>
        <v/>
      </c>
      <c r="AX1201" s="9" t="str">
        <f t="shared" si="92"/>
        <v/>
      </c>
    </row>
    <row r="1202" spans="1:50" x14ac:dyDescent="0.2">
      <c r="A1202" s="2">
        <v>41554</v>
      </c>
      <c r="O1202">
        <v>6.65</v>
      </c>
      <c r="P1202">
        <v>6.65</v>
      </c>
      <c r="Q1202">
        <v>6.71</v>
      </c>
      <c r="R1202">
        <v>6.9</v>
      </c>
      <c r="S1202">
        <v>7.4550000000000001</v>
      </c>
      <c r="AT1202" s="9" t="str">
        <f t="shared" si="90"/>
        <v/>
      </c>
      <c r="AU1202" s="9" t="str">
        <f t="shared" si="93"/>
        <v/>
      </c>
      <c r="AV1202" s="9" t="str">
        <f t="shared" si="94"/>
        <v/>
      </c>
      <c r="AW1202" s="9" t="str">
        <f t="shared" si="91"/>
        <v/>
      </c>
      <c r="AX1202" s="9" t="str">
        <f t="shared" si="92"/>
        <v/>
      </c>
    </row>
    <row r="1203" spans="1:50" x14ac:dyDescent="0.2">
      <c r="A1203" s="2">
        <v>41555</v>
      </c>
      <c r="O1203">
        <v>6.65</v>
      </c>
      <c r="P1203">
        <v>6.65</v>
      </c>
      <c r="Q1203">
        <v>6.71</v>
      </c>
      <c r="R1203">
        <v>6.9</v>
      </c>
      <c r="S1203">
        <v>7.4550000000000001</v>
      </c>
      <c r="AT1203" s="9" t="str">
        <f t="shared" si="90"/>
        <v/>
      </c>
      <c r="AU1203" s="9" t="str">
        <f t="shared" si="93"/>
        <v/>
      </c>
      <c r="AV1203" s="9" t="str">
        <f t="shared" si="94"/>
        <v/>
      </c>
      <c r="AW1203" s="9" t="str">
        <f t="shared" si="91"/>
        <v/>
      </c>
      <c r="AX1203" s="9" t="str">
        <f t="shared" si="92"/>
        <v/>
      </c>
    </row>
    <row r="1204" spans="1:50" x14ac:dyDescent="0.2">
      <c r="A1204" s="2">
        <v>41556</v>
      </c>
      <c r="O1204">
        <v>6.65</v>
      </c>
      <c r="P1204">
        <v>6.65</v>
      </c>
      <c r="Q1204">
        <v>6.71</v>
      </c>
      <c r="R1204">
        <v>6.9</v>
      </c>
      <c r="S1204">
        <v>7.4550000000000001</v>
      </c>
      <c r="AT1204" s="9" t="str">
        <f t="shared" si="90"/>
        <v/>
      </c>
      <c r="AU1204" s="9" t="str">
        <f t="shared" si="93"/>
        <v/>
      </c>
      <c r="AV1204" s="9" t="str">
        <f t="shared" si="94"/>
        <v/>
      </c>
      <c r="AW1204" s="9" t="str">
        <f t="shared" si="91"/>
        <v/>
      </c>
      <c r="AX1204" s="9" t="str">
        <f t="shared" si="92"/>
        <v/>
      </c>
    </row>
    <row r="1205" spans="1:50" x14ac:dyDescent="0.2">
      <c r="A1205" s="2">
        <v>41557</v>
      </c>
      <c r="O1205">
        <v>6.65</v>
      </c>
      <c r="P1205">
        <v>6.65</v>
      </c>
      <c r="Q1205">
        <v>6.71</v>
      </c>
      <c r="R1205">
        <v>6.9</v>
      </c>
      <c r="S1205">
        <v>7.4550000000000001</v>
      </c>
      <c r="AT1205" s="9" t="str">
        <f t="shared" si="90"/>
        <v/>
      </c>
      <c r="AU1205" s="9" t="str">
        <f t="shared" si="93"/>
        <v/>
      </c>
      <c r="AV1205" s="9" t="str">
        <f t="shared" si="94"/>
        <v/>
      </c>
      <c r="AW1205" s="9" t="str">
        <f t="shared" si="91"/>
        <v/>
      </c>
      <c r="AX1205" s="9" t="str">
        <f t="shared" si="92"/>
        <v/>
      </c>
    </row>
    <row r="1206" spans="1:50" x14ac:dyDescent="0.2">
      <c r="A1206" s="2">
        <v>41558</v>
      </c>
      <c r="O1206">
        <v>6.65</v>
      </c>
      <c r="P1206">
        <v>6.65</v>
      </c>
      <c r="Q1206">
        <v>6.71</v>
      </c>
      <c r="R1206">
        <v>6.9</v>
      </c>
      <c r="S1206">
        <v>7.4550000000000001</v>
      </c>
      <c r="AT1206" s="9" t="str">
        <f t="shared" si="90"/>
        <v/>
      </c>
      <c r="AU1206" s="9" t="str">
        <f t="shared" si="93"/>
        <v/>
      </c>
      <c r="AV1206" s="9" t="str">
        <f t="shared" si="94"/>
        <v/>
      </c>
      <c r="AW1206" s="9" t="str">
        <f t="shared" si="91"/>
        <v/>
      </c>
      <c r="AX1206" s="9" t="str">
        <f t="shared" si="92"/>
        <v/>
      </c>
    </row>
    <row r="1207" spans="1:50" x14ac:dyDescent="0.2">
      <c r="A1207" s="2">
        <v>41561</v>
      </c>
      <c r="O1207">
        <v>6.65</v>
      </c>
      <c r="P1207">
        <v>6.65</v>
      </c>
      <c r="Q1207">
        <v>6.71</v>
      </c>
      <c r="R1207">
        <v>6.9</v>
      </c>
      <c r="S1207">
        <v>7.4550000000000001</v>
      </c>
      <c r="AT1207" s="9" t="str">
        <f t="shared" si="90"/>
        <v/>
      </c>
      <c r="AU1207" s="9" t="str">
        <f t="shared" si="93"/>
        <v/>
      </c>
      <c r="AV1207" s="9" t="str">
        <f t="shared" si="94"/>
        <v/>
      </c>
      <c r="AW1207" s="9" t="str">
        <f t="shared" si="91"/>
        <v/>
      </c>
      <c r="AX1207" s="9" t="str">
        <f t="shared" si="92"/>
        <v/>
      </c>
    </row>
    <row r="1208" spans="1:50" x14ac:dyDescent="0.2">
      <c r="A1208" s="2">
        <v>41562</v>
      </c>
      <c r="O1208">
        <v>6.65</v>
      </c>
      <c r="P1208">
        <v>6.65</v>
      </c>
      <c r="Q1208">
        <v>6.71</v>
      </c>
      <c r="R1208">
        <v>6.9</v>
      </c>
      <c r="S1208">
        <v>7.4550000000000001</v>
      </c>
      <c r="AT1208" s="9" t="str">
        <f t="shared" si="90"/>
        <v/>
      </c>
      <c r="AU1208" s="9" t="str">
        <f t="shared" si="93"/>
        <v/>
      </c>
      <c r="AV1208" s="9" t="str">
        <f t="shared" si="94"/>
        <v/>
      </c>
      <c r="AW1208" s="9" t="str">
        <f t="shared" si="91"/>
        <v/>
      </c>
      <c r="AX1208" s="9" t="str">
        <f t="shared" si="92"/>
        <v/>
      </c>
    </row>
    <row r="1209" spans="1:50" x14ac:dyDescent="0.2">
      <c r="A1209" s="2">
        <v>41563</v>
      </c>
      <c r="O1209">
        <v>6.65</v>
      </c>
      <c r="P1209">
        <v>6.65</v>
      </c>
      <c r="Q1209">
        <v>6.71</v>
      </c>
      <c r="R1209">
        <v>6.9</v>
      </c>
      <c r="S1209">
        <v>7.4550000000000001</v>
      </c>
      <c r="AT1209" s="9" t="str">
        <f t="shared" si="90"/>
        <v/>
      </c>
      <c r="AU1209" s="9" t="str">
        <f t="shared" si="93"/>
        <v/>
      </c>
      <c r="AV1209" s="9" t="str">
        <f t="shared" si="94"/>
        <v/>
      </c>
      <c r="AW1209" s="9" t="str">
        <f t="shared" si="91"/>
        <v/>
      </c>
      <c r="AX1209" s="9" t="str">
        <f t="shared" si="92"/>
        <v/>
      </c>
    </row>
    <row r="1210" spans="1:50" x14ac:dyDescent="0.2">
      <c r="A1210" s="2">
        <v>41564</v>
      </c>
      <c r="O1210">
        <v>6.65</v>
      </c>
      <c r="P1210">
        <v>6.65</v>
      </c>
      <c r="Q1210">
        <v>6.71</v>
      </c>
      <c r="R1210">
        <v>6.9</v>
      </c>
      <c r="S1210">
        <v>7.4550000000000001</v>
      </c>
      <c r="AT1210" s="9" t="str">
        <f t="shared" si="90"/>
        <v/>
      </c>
      <c r="AU1210" s="9" t="str">
        <f t="shared" si="93"/>
        <v/>
      </c>
      <c r="AV1210" s="9" t="str">
        <f t="shared" si="94"/>
        <v/>
      </c>
      <c r="AW1210" s="9" t="str">
        <f t="shared" si="91"/>
        <v/>
      </c>
      <c r="AX1210" s="9" t="str">
        <f t="shared" si="92"/>
        <v/>
      </c>
    </row>
    <row r="1211" spans="1:50" x14ac:dyDescent="0.2">
      <c r="A1211" s="2">
        <v>41565</v>
      </c>
      <c r="O1211">
        <v>6.7</v>
      </c>
      <c r="P1211">
        <v>6.72</v>
      </c>
      <c r="Q1211">
        <v>6.76</v>
      </c>
      <c r="R1211">
        <v>6.93</v>
      </c>
      <c r="S1211">
        <v>7.4649999999999999</v>
      </c>
      <c r="AT1211" s="9" t="str">
        <f t="shared" si="90"/>
        <v/>
      </c>
      <c r="AU1211" s="9" t="str">
        <f t="shared" si="93"/>
        <v/>
      </c>
      <c r="AV1211" s="9" t="str">
        <f t="shared" si="94"/>
        <v/>
      </c>
      <c r="AW1211" s="9" t="str">
        <f t="shared" si="91"/>
        <v/>
      </c>
      <c r="AX1211" s="9" t="str">
        <f t="shared" si="92"/>
        <v/>
      </c>
    </row>
    <row r="1212" spans="1:50" x14ac:dyDescent="0.2">
      <c r="A1212" s="2">
        <v>41568</v>
      </c>
      <c r="O1212">
        <v>6.73</v>
      </c>
      <c r="P1212">
        <v>6.75</v>
      </c>
      <c r="Q1212">
        <v>6.79</v>
      </c>
      <c r="R1212">
        <v>6.96</v>
      </c>
      <c r="S1212">
        <v>7.4950000000000001</v>
      </c>
      <c r="AT1212" s="9" t="str">
        <f t="shared" si="90"/>
        <v/>
      </c>
      <c r="AU1212" s="9" t="str">
        <f t="shared" si="93"/>
        <v/>
      </c>
      <c r="AV1212" s="9" t="str">
        <f t="shared" si="94"/>
        <v/>
      </c>
      <c r="AW1212" s="9" t="str">
        <f t="shared" si="91"/>
        <v/>
      </c>
      <c r="AX1212" s="9" t="str">
        <f t="shared" si="92"/>
        <v/>
      </c>
    </row>
    <row r="1213" spans="1:50" x14ac:dyDescent="0.2">
      <c r="A1213" s="2">
        <v>41569</v>
      </c>
      <c r="O1213">
        <v>6.74</v>
      </c>
      <c r="P1213">
        <v>6.75</v>
      </c>
      <c r="Q1213">
        <v>6.79</v>
      </c>
      <c r="R1213">
        <v>6.96</v>
      </c>
      <c r="S1213">
        <v>7.4950000000000001</v>
      </c>
      <c r="AT1213" s="9" t="str">
        <f t="shared" si="90"/>
        <v/>
      </c>
      <c r="AU1213" s="9" t="str">
        <f t="shared" si="93"/>
        <v/>
      </c>
      <c r="AV1213" s="9" t="str">
        <f t="shared" si="94"/>
        <v/>
      </c>
      <c r="AW1213" s="9" t="str">
        <f t="shared" si="91"/>
        <v/>
      </c>
      <c r="AX1213" s="9" t="str">
        <f t="shared" si="92"/>
        <v/>
      </c>
    </row>
    <row r="1214" spans="1:50" x14ac:dyDescent="0.2">
      <c r="A1214" s="2">
        <v>41570</v>
      </c>
      <c r="O1214">
        <v>6.75</v>
      </c>
      <c r="P1214">
        <v>6.75</v>
      </c>
      <c r="Q1214">
        <v>6.79</v>
      </c>
      <c r="R1214">
        <v>6.96</v>
      </c>
      <c r="S1214">
        <v>7.4950000000000001</v>
      </c>
      <c r="AT1214" s="9" t="str">
        <f t="shared" si="90"/>
        <v/>
      </c>
      <c r="AU1214" s="9" t="str">
        <f t="shared" si="93"/>
        <v/>
      </c>
      <c r="AV1214" s="9" t="str">
        <f t="shared" si="94"/>
        <v/>
      </c>
      <c r="AW1214" s="9" t="str">
        <f t="shared" si="91"/>
        <v/>
      </c>
      <c r="AX1214" s="9" t="str">
        <f t="shared" si="92"/>
        <v/>
      </c>
    </row>
    <row r="1215" spans="1:50" x14ac:dyDescent="0.2">
      <c r="A1215" s="2">
        <v>41571</v>
      </c>
      <c r="O1215">
        <v>6.73</v>
      </c>
      <c r="P1215">
        <v>6.73</v>
      </c>
      <c r="Q1215">
        <v>6.77</v>
      </c>
      <c r="R1215">
        <v>6.87</v>
      </c>
      <c r="S1215">
        <v>7.3949999999999996</v>
      </c>
      <c r="AT1215" s="9" t="str">
        <f t="shared" si="90"/>
        <v/>
      </c>
      <c r="AU1215" s="9" t="str">
        <f t="shared" si="93"/>
        <v/>
      </c>
      <c r="AV1215" s="9" t="str">
        <f t="shared" si="94"/>
        <v/>
      </c>
      <c r="AW1215" s="9" t="str">
        <f t="shared" si="91"/>
        <v/>
      </c>
      <c r="AX1215" s="9" t="str">
        <f t="shared" si="92"/>
        <v/>
      </c>
    </row>
    <row r="1216" spans="1:50" x14ac:dyDescent="0.2">
      <c r="A1216" s="2">
        <v>41572</v>
      </c>
      <c r="O1216">
        <v>6.73</v>
      </c>
      <c r="P1216">
        <v>6.73</v>
      </c>
      <c r="Q1216">
        <v>6.77</v>
      </c>
      <c r="R1216">
        <v>6.87</v>
      </c>
      <c r="S1216">
        <v>7.3949999999999996</v>
      </c>
      <c r="AT1216" s="9" t="str">
        <f t="shared" si="90"/>
        <v/>
      </c>
      <c r="AU1216" s="9" t="str">
        <f t="shared" si="93"/>
        <v/>
      </c>
      <c r="AV1216" s="9" t="str">
        <f t="shared" si="94"/>
        <v/>
      </c>
      <c r="AW1216" s="9" t="str">
        <f t="shared" si="91"/>
        <v/>
      </c>
      <c r="AX1216" s="9" t="str">
        <f t="shared" si="92"/>
        <v/>
      </c>
    </row>
    <row r="1217" spans="1:50" x14ac:dyDescent="0.2">
      <c r="A1217" s="2">
        <v>41574</v>
      </c>
      <c r="O1217">
        <v>6.73</v>
      </c>
      <c r="P1217">
        <v>6.73</v>
      </c>
      <c r="Q1217">
        <v>6.77</v>
      </c>
      <c r="R1217">
        <v>6.87</v>
      </c>
      <c r="S1217">
        <v>7.3949999999999996</v>
      </c>
      <c r="AT1217" s="9" t="str">
        <f t="shared" si="90"/>
        <v/>
      </c>
      <c r="AU1217" s="9" t="str">
        <f t="shared" si="93"/>
        <v/>
      </c>
      <c r="AV1217" s="9" t="str">
        <f t="shared" si="94"/>
        <v/>
      </c>
      <c r="AW1217" s="9" t="str">
        <f t="shared" si="91"/>
        <v/>
      </c>
      <c r="AX1217" s="9" t="str">
        <f t="shared" si="92"/>
        <v/>
      </c>
    </row>
    <row r="1218" spans="1:50" x14ac:dyDescent="0.2">
      <c r="A1218" s="2">
        <v>41575</v>
      </c>
      <c r="O1218">
        <v>6.73</v>
      </c>
      <c r="P1218">
        <v>6.73</v>
      </c>
      <c r="Q1218">
        <v>6.77</v>
      </c>
      <c r="R1218">
        <v>6.87</v>
      </c>
      <c r="S1218">
        <v>7.3949999999999996</v>
      </c>
      <c r="AT1218" s="9" t="str">
        <f t="shared" ref="AT1218:AT1281" si="95">IF(COUNT(T1218:W1218)&lt;4,"",AVERAGE(T1218:W1218))</f>
        <v/>
      </c>
      <c r="AU1218" s="9" t="str">
        <f t="shared" si="93"/>
        <v/>
      </c>
      <c r="AV1218" s="9" t="str">
        <f t="shared" si="94"/>
        <v/>
      </c>
      <c r="AW1218" s="9" t="str">
        <f t="shared" ref="AW1218:AW1281" si="96">IF(COUNT(T1218:AA1218)&lt;8,"",(0.25*SUM(T1218:W1218)+SUM(X1218:AA1218))/5)</f>
        <v/>
      </c>
      <c r="AX1218" s="9" t="str">
        <f t="shared" ref="AX1218:AX1281" si="97">IF(COUNT(T1218:AF1218)&lt;13,"",(0.25*SUM(T1218:W1218)+SUM(X1218:AF1218))/10)</f>
        <v/>
      </c>
    </row>
    <row r="1219" spans="1:50" x14ac:dyDescent="0.2">
      <c r="A1219" s="2">
        <v>41576</v>
      </c>
      <c r="O1219">
        <v>6.73</v>
      </c>
      <c r="P1219">
        <v>6.73</v>
      </c>
      <c r="Q1219">
        <v>6.77</v>
      </c>
      <c r="R1219">
        <v>6.87</v>
      </c>
      <c r="S1219">
        <v>7.3949999999999996</v>
      </c>
      <c r="AT1219" s="9" t="str">
        <f t="shared" si="95"/>
        <v/>
      </c>
      <c r="AU1219" s="9" t="str">
        <f t="shared" si="93"/>
        <v/>
      </c>
      <c r="AV1219" s="9" t="str">
        <f t="shared" si="94"/>
        <v/>
      </c>
      <c r="AW1219" s="9" t="str">
        <f t="shared" si="96"/>
        <v/>
      </c>
      <c r="AX1219" s="9" t="str">
        <f t="shared" si="97"/>
        <v/>
      </c>
    </row>
    <row r="1220" spans="1:50" x14ac:dyDescent="0.2">
      <c r="A1220" s="2">
        <v>41577</v>
      </c>
      <c r="O1220">
        <v>6.73</v>
      </c>
      <c r="P1220">
        <v>6.73</v>
      </c>
      <c r="Q1220">
        <v>6.77</v>
      </c>
      <c r="R1220">
        <v>6.87</v>
      </c>
      <c r="S1220">
        <v>7.3949999999999996</v>
      </c>
      <c r="AT1220" s="9" t="str">
        <f t="shared" si="95"/>
        <v/>
      </c>
      <c r="AU1220" s="9" t="str">
        <f t="shared" si="93"/>
        <v/>
      </c>
      <c r="AV1220" s="9" t="str">
        <f t="shared" si="94"/>
        <v/>
      </c>
      <c r="AW1220" s="9" t="str">
        <f t="shared" si="96"/>
        <v/>
      </c>
      <c r="AX1220" s="9" t="str">
        <f t="shared" si="97"/>
        <v/>
      </c>
    </row>
    <row r="1221" spans="1:50" x14ac:dyDescent="0.2">
      <c r="A1221" s="2">
        <v>41578</v>
      </c>
      <c r="O1221">
        <v>6.9450000000000003</v>
      </c>
      <c r="P1221">
        <v>7.0250000000000004</v>
      </c>
      <c r="Q1221">
        <v>7.1349999999999998</v>
      </c>
      <c r="R1221">
        <v>7.3049999999999997</v>
      </c>
      <c r="S1221">
        <v>7.7750000000000004</v>
      </c>
      <c r="AT1221" s="9" t="str">
        <f t="shared" si="95"/>
        <v/>
      </c>
      <c r="AU1221" s="9" t="str">
        <f t="shared" ref="AU1221:AU1284" si="98">IF(OR(AT1221="",X1221=""),"",(AT1221+X1221)/2)</f>
        <v/>
      </c>
      <c r="AV1221" s="9" t="str">
        <f t="shared" ref="AV1221:AV1284" si="99">IF(OR(AT1221="",X1221="",Y1221=""),"",(AT1221+X1221+Y1221)/3)</f>
        <v/>
      </c>
      <c r="AW1221" s="9" t="str">
        <f t="shared" si="96"/>
        <v/>
      </c>
      <c r="AX1221" s="9" t="str">
        <f t="shared" si="97"/>
        <v/>
      </c>
    </row>
    <row r="1222" spans="1:50" x14ac:dyDescent="0.2">
      <c r="A1222" s="2">
        <v>41579</v>
      </c>
      <c r="O1222">
        <v>6.9450000000000003</v>
      </c>
      <c r="P1222">
        <v>7.0250000000000004</v>
      </c>
      <c r="Q1222">
        <v>7.1349999999999998</v>
      </c>
      <c r="R1222">
        <v>7.3049999999999997</v>
      </c>
      <c r="S1222">
        <v>7.7750000000000004</v>
      </c>
      <c r="AT1222" s="9" t="str">
        <f t="shared" si="95"/>
        <v/>
      </c>
      <c r="AU1222" s="9" t="str">
        <f t="shared" si="98"/>
        <v/>
      </c>
      <c r="AV1222" s="9" t="str">
        <f t="shared" si="99"/>
        <v/>
      </c>
      <c r="AW1222" s="9" t="str">
        <f t="shared" si="96"/>
        <v/>
      </c>
      <c r="AX1222" s="9" t="str">
        <f t="shared" si="97"/>
        <v/>
      </c>
    </row>
    <row r="1223" spans="1:50" x14ac:dyDescent="0.2">
      <c r="A1223" s="2">
        <v>41581</v>
      </c>
      <c r="O1223">
        <v>6.9450000000000003</v>
      </c>
      <c r="P1223">
        <v>7.0250000000000004</v>
      </c>
      <c r="Q1223">
        <v>7.1349999999999998</v>
      </c>
      <c r="R1223">
        <v>7.3049999999999997</v>
      </c>
      <c r="S1223">
        <v>7.7750000000000004</v>
      </c>
      <c r="AT1223" s="9" t="str">
        <f t="shared" si="95"/>
        <v/>
      </c>
      <c r="AU1223" s="9" t="str">
        <f t="shared" si="98"/>
        <v/>
      </c>
      <c r="AV1223" s="9" t="str">
        <f t="shared" si="99"/>
        <v/>
      </c>
      <c r="AW1223" s="9" t="str">
        <f t="shared" si="96"/>
        <v/>
      </c>
      <c r="AX1223" s="9" t="str">
        <f t="shared" si="97"/>
        <v/>
      </c>
    </row>
    <row r="1224" spans="1:50" x14ac:dyDescent="0.2">
      <c r="A1224" s="2">
        <v>41582</v>
      </c>
      <c r="O1224">
        <v>6.9450000000000003</v>
      </c>
      <c r="P1224">
        <v>7.0250000000000004</v>
      </c>
      <c r="Q1224">
        <v>7.1349999999999998</v>
      </c>
      <c r="R1224">
        <v>7.3049999999999997</v>
      </c>
      <c r="S1224">
        <v>7.7750000000000004</v>
      </c>
      <c r="AT1224" s="9" t="str">
        <f t="shared" si="95"/>
        <v/>
      </c>
      <c r="AU1224" s="9" t="str">
        <f t="shared" si="98"/>
        <v/>
      </c>
      <c r="AV1224" s="9" t="str">
        <f t="shared" si="99"/>
        <v/>
      </c>
      <c r="AW1224" s="9" t="str">
        <f t="shared" si="96"/>
        <v/>
      </c>
      <c r="AX1224" s="9" t="str">
        <f t="shared" si="97"/>
        <v/>
      </c>
    </row>
    <row r="1225" spans="1:50" x14ac:dyDescent="0.2">
      <c r="A1225" s="2">
        <v>41583</v>
      </c>
      <c r="O1225">
        <v>6.91</v>
      </c>
      <c r="P1225">
        <v>6.9</v>
      </c>
      <c r="Q1225">
        <v>6.93</v>
      </c>
      <c r="R1225">
        <v>7.05</v>
      </c>
      <c r="S1225">
        <v>7.52</v>
      </c>
      <c r="AT1225" s="9" t="str">
        <f t="shared" si="95"/>
        <v/>
      </c>
      <c r="AU1225" s="9" t="str">
        <f t="shared" si="98"/>
        <v/>
      </c>
      <c r="AV1225" s="9" t="str">
        <f t="shared" si="99"/>
        <v/>
      </c>
      <c r="AW1225" s="9" t="str">
        <f t="shared" si="96"/>
        <v/>
      </c>
      <c r="AX1225" s="9" t="str">
        <f t="shared" si="97"/>
        <v/>
      </c>
    </row>
    <row r="1226" spans="1:50" x14ac:dyDescent="0.2">
      <c r="A1226" s="2">
        <v>41584</v>
      </c>
      <c r="O1226">
        <v>6.89</v>
      </c>
      <c r="P1226">
        <v>6.88</v>
      </c>
      <c r="Q1226">
        <v>6.91</v>
      </c>
      <c r="R1226">
        <v>7.03</v>
      </c>
      <c r="S1226">
        <v>7.5</v>
      </c>
      <c r="AT1226" s="9" t="str">
        <f t="shared" si="95"/>
        <v/>
      </c>
      <c r="AU1226" s="9" t="str">
        <f t="shared" si="98"/>
        <v/>
      </c>
      <c r="AV1226" s="9" t="str">
        <f t="shared" si="99"/>
        <v/>
      </c>
      <c r="AW1226" s="9" t="str">
        <f t="shared" si="96"/>
        <v/>
      </c>
      <c r="AX1226" s="9" t="str">
        <f t="shared" si="97"/>
        <v/>
      </c>
    </row>
    <row r="1227" spans="1:50" x14ac:dyDescent="0.2">
      <c r="A1227" s="2">
        <v>41585</v>
      </c>
      <c r="O1227">
        <v>6.85</v>
      </c>
      <c r="P1227">
        <v>6.85</v>
      </c>
      <c r="Q1227">
        <v>6.88</v>
      </c>
      <c r="R1227">
        <v>7</v>
      </c>
      <c r="S1227">
        <v>7.48</v>
      </c>
      <c r="AT1227" s="9" t="str">
        <f t="shared" si="95"/>
        <v/>
      </c>
      <c r="AU1227" s="9" t="str">
        <f t="shared" si="98"/>
        <v/>
      </c>
      <c r="AV1227" s="9" t="str">
        <f t="shared" si="99"/>
        <v/>
      </c>
      <c r="AW1227" s="9" t="str">
        <f t="shared" si="96"/>
        <v/>
      </c>
      <c r="AX1227" s="9" t="str">
        <f t="shared" si="97"/>
        <v/>
      </c>
    </row>
    <row r="1228" spans="1:50" x14ac:dyDescent="0.2">
      <c r="A1228" s="2">
        <v>41586</v>
      </c>
      <c r="O1228">
        <v>6.85</v>
      </c>
      <c r="P1228">
        <v>6.85</v>
      </c>
      <c r="Q1228">
        <v>6.88</v>
      </c>
      <c r="R1228">
        <v>7</v>
      </c>
      <c r="S1228">
        <v>7.48</v>
      </c>
      <c r="AT1228" s="9" t="str">
        <f t="shared" si="95"/>
        <v/>
      </c>
      <c r="AU1228" s="9" t="str">
        <f t="shared" si="98"/>
        <v/>
      </c>
      <c r="AV1228" s="9" t="str">
        <f t="shared" si="99"/>
        <v/>
      </c>
      <c r="AW1228" s="9" t="str">
        <f t="shared" si="96"/>
        <v/>
      </c>
      <c r="AX1228" s="9" t="str">
        <f t="shared" si="97"/>
        <v/>
      </c>
    </row>
    <row r="1229" spans="1:50" x14ac:dyDescent="0.2">
      <c r="A1229" s="2">
        <v>41588</v>
      </c>
      <c r="O1229">
        <v>6.85</v>
      </c>
      <c r="P1229">
        <v>6.85</v>
      </c>
      <c r="Q1229">
        <v>6.88</v>
      </c>
      <c r="R1229">
        <v>7</v>
      </c>
      <c r="S1229">
        <v>7.48</v>
      </c>
      <c r="AT1229" s="9" t="str">
        <f t="shared" si="95"/>
        <v/>
      </c>
      <c r="AU1229" s="9" t="str">
        <f t="shared" si="98"/>
        <v/>
      </c>
      <c r="AV1229" s="9" t="str">
        <f t="shared" si="99"/>
        <v/>
      </c>
      <c r="AW1229" s="9" t="str">
        <f t="shared" si="96"/>
        <v/>
      </c>
      <c r="AX1229" s="9" t="str">
        <f t="shared" si="97"/>
        <v/>
      </c>
    </row>
    <row r="1230" spans="1:50" x14ac:dyDescent="0.2">
      <c r="A1230" s="2">
        <v>41589</v>
      </c>
      <c r="O1230">
        <v>6.9</v>
      </c>
      <c r="P1230">
        <v>6.9</v>
      </c>
      <c r="Q1230">
        <v>6.93</v>
      </c>
      <c r="R1230">
        <v>7.05</v>
      </c>
      <c r="S1230">
        <v>7.53</v>
      </c>
      <c r="AT1230" s="9" t="str">
        <f t="shared" si="95"/>
        <v/>
      </c>
      <c r="AU1230" s="9" t="str">
        <f t="shared" si="98"/>
        <v/>
      </c>
      <c r="AV1230" s="9" t="str">
        <f t="shared" si="99"/>
        <v/>
      </c>
      <c r="AW1230" s="9" t="str">
        <f t="shared" si="96"/>
        <v/>
      </c>
      <c r="AX1230" s="9" t="str">
        <f t="shared" si="97"/>
        <v/>
      </c>
    </row>
    <row r="1231" spans="1:50" x14ac:dyDescent="0.2">
      <c r="A1231" s="2">
        <v>41590</v>
      </c>
      <c r="O1231">
        <v>6.88</v>
      </c>
      <c r="P1231">
        <v>6.88</v>
      </c>
      <c r="Q1231">
        <v>6.91</v>
      </c>
      <c r="R1231">
        <v>7.02</v>
      </c>
      <c r="S1231">
        <v>7.5</v>
      </c>
      <c r="AT1231" s="9" t="str">
        <f t="shared" si="95"/>
        <v/>
      </c>
      <c r="AU1231" s="9" t="str">
        <f t="shared" si="98"/>
        <v/>
      </c>
      <c r="AV1231" s="9" t="str">
        <f t="shared" si="99"/>
        <v/>
      </c>
      <c r="AW1231" s="9" t="str">
        <f t="shared" si="96"/>
        <v/>
      </c>
      <c r="AX1231" s="9" t="str">
        <f t="shared" si="97"/>
        <v/>
      </c>
    </row>
    <row r="1232" spans="1:50" x14ac:dyDescent="0.2">
      <c r="A1232" s="2">
        <v>41591</v>
      </c>
      <c r="O1232">
        <v>6.89</v>
      </c>
      <c r="P1232">
        <v>6.89</v>
      </c>
      <c r="Q1232">
        <v>6.93</v>
      </c>
      <c r="R1232">
        <v>7.08</v>
      </c>
      <c r="S1232">
        <v>7.56</v>
      </c>
      <c r="AT1232" s="9" t="str">
        <f t="shared" si="95"/>
        <v/>
      </c>
      <c r="AU1232" s="9" t="str">
        <f t="shared" si="98"/>
        <v/>
      </c>
      <c r="AV1232" s="9" t="str">
        <f t="shared" si="99"/>
        <v/>
      </c>
      <c r="AW1232" s="9" t="str">
        <f t="shared" si="96"/>
        <v/>
      </c>
      <c r="AX1232" s="9" t="str">
        <f t="shared" si="97"/>
        <v/>
      </c>
    </row>
    <row r="1233" spans="1:50" x14ac:dyDescent="0.2">
      <c r="A1233" s="2">
        <v>41592</v>
      </c>
      <c r="O1233">
        <v>6.89</v>
      </c>
      <c r="P1233">
        <v>6.89</v>
      </c>
      <c r="Q1233">
        <v>6.93</v>
      </c>
      <c r="R1233">
        <v>7.08</v>
      </c>
      <c r="S1233">
        <v>7.56</v>
      </c>
      <c r="AT1233" s="9" t="str">
        <f t="shared" si="95"/>
        <v/>
      </c>
      <c r="AU1233" s="9" t="str">
        <f t="shared" si="98"/>
        <v/>
      </c>
      <c r="AV1233" s="9" t="str">
        <f t="shared" si="99"/>
        <v/>
      </c>
      <c r="AW1233" s="9" t="str">
        <f t="shared" si="96"/>
        <v/>
      </c>
      <c r="AX1233" s="9" t="str">
        <f t="shared" si="97"/>
        <v/>
      </c>
    </row>
    <row r="1234" spans="1:50" x14ac:dyDescent="0.2">
      <c r="A1234" s="2">
        <v>41593</v>
      </c>
      <c r="O1234">
        <v>6.89</v>
      </c>
      <c r="P1234">
        <v>6.89</v>
      </c>
      <c r="Q1234">
        <v>6.93</v>
      </c>
      <c r="R1234">
        <v>7.08</v>
      </c>
      <c r="S1234">
        <v>7.56</v>
      </c>
      <c r="AT1234" s="9" t="str">
        <f t="shared" si="95"/>
        <v/>
      </c>
      <c r="AU1234" s="9" t="str">
        <f t="shared" si="98"/>
        <v/>
      </c>
      <c r="AV1234" s="9" t="str">
        <f t="shared" si="99"/>
        <v/>
      </c>
      <c r="AW1234" s="9" t="str">
        <f t="shared" si="96"/>
        <v/>
      </c>
      <c r="AX1234" s="9" t="str">
        <f t="shared" si="97"/>
        <v/>
      </c>
    </row>
    <row r="1235" spans="1:50" x14ac:dyDescent="0.2">
      <c r="A1235" s="2">
        <v>41595</v>
      </c>
      <c r="O1235">
        <v>6.89</v>
      </c>
      <c r="P1235">
        <v>6.89</v>
      </c>
      <c r="Q1235">
        <v>6.93</v>
      </c>
      <c r="R1235">
        <v>7.08</v>
      </c>
      <c r="S1235">
        <v>7.56</v>
      </c>
      <c r="AT1235" s="9" t="str">
        <f t="shared" si="95"/>
        <v/>
      </c>
      <c r="AU1235" s="9" t="str">
        <f t="shared" si="98"/>
        <v/>
      </c>
      <c r="AV1235" s="9" t="str">
        <f t="shared" si="99"/>
        <v/>
      </c>
      <c r="AW1235" s="9" t="str">
        <f t="shared" si="96"/>
        <v/>
      </c>
      <c r="AX1235" s="9" t="str">
        <f t="shared" si="97"/>
        <v/>
      </c>
    </row>
    <row r="1236" spans="1:50" x14ac:dyDescent="0.2">
      <c r="A1236" s="2">
        <v>41596</v>
      </c>
      <c r="O1236">
        <v>6.89</v>
      </c>
      <c r="P1236">
        <v>6.89</v>
      </c>
      <c r="Q1236">
        <v>6.93</v>
      </c>
      <c r="R1236">
        <v>7.08</v>
      </c>
      <c r="S1236">
        <v>7.56</v>
      </c>
      <c r="AT1236" s="9" t="str">
        <f t="shared" si="95"/>
        <v/>
      </c>
      <c r="AU1236" s="9" t="str">
        <f t="shared" si="98"/>
        <v/>
      </c>
      <c r="AV1236" s="9" t="str">
        <f t="shared" si="99"/>
        <v/>
      </c>
      <c r="AW1236" s="9" t="str">
        <f t="shared" si="96"/>
        <v/>
      </c>
      <c r="AX1236" s="9" t="str">
        <f t="shared" si="97"/>
        <v/>
      </c>
    </row>
    <row r="1237" spans="1:50" x14ac:dyDescent="0.2">
      <c r="A1237" s="2">
        <v>41597</v>
      </c>
      <c r="O1237">
        <v>6.93</v>
      </c>
      <c r="P1237">
        <v>6.93</v>
      </c>
      <c r="Q1237">
        <v>6.97</v>
      </c>
      <c r="R1237">
        <v>7.13</v>
      </c>
      <c r="S1237">
        <v>7.61</v>
      </c>
      <c r="AT1237" s="9" t="str">
        <f t="shared" si="95"/>
        <v/>
      </c>
      <c r="AU1237" s="9" t="str">
        <f t="shared" si="98"/>
        <v/>
      </c>
      <c r="AV1237" s="9" t="str">
        <f t="shared" si="99"/>
        <v/>
      </c>
      <c r="AW1237" s="9" t="str">
        <f t="shared" si="96"/>
        <v/>
      </c>
      <c r="AX1237" s="9" t="str">
        <f t="shared" si="97"/>
        <v/>
      </c>
    </row>
    <row r="1238" spans="1:50" x14ac:dyDescent="0.2">
      <c r="A1238" s="2">
        <v>41598</v>
      </c>
      <c r="O1238">
        <v>6.93</v>
      </c>
      <c r="P1238">
        <v>6.93</v>
      </c>
      <c r="Q1238">
        <v>6.97</v>
      </c>
      <c r="R1238">
        <v>7.13</v>
      </c>
      <c r="S1238">
        <v>7.61</v>
      </c>
      <c r="AT1238" s="9" t="str">
        <f t="shared" si="95"/>
        <v/>
      </c>
      <c r="AU1238" s="9" t="str">
        <f t="shared" si="98"/>
        <v/>
      </c>
      <c r="AV1238" s="9" t="str">
        <f t="shared" si="99"/>
        <v/>
      </c>
      <c r="AW1238" s="9" t="str">
        <f t="shared" si="96"/>
        <v/>
      </c>
      <c r="AX1238" s="9" t="str">
        <f t="shared" si="97"/>
        <v/>
      </c>
    </row>
    <row r="1239" spans="1:50" x14ac:dyDescent="0.2">
      <c r="A1239" s="2">
        <v>41599</v>
      </c>
      <c r="O1239">
        <v>6.93</v>
      </c>
      <c r="P1239">
        <v>6.95</v>
      </c>
      <c r="Q1239">
        <v>7</v>
      </c>
      <c r="R1239">
        <v>7.23</v>
      </c>
      <c r="S1239">
        <v>7.71</v>
      </c>
      <c r="AT1239" s="9" t="str">
        <f t="shared" si="95"/>
        <v/>
      </c>
      <c r="AU1239" s="9" t="str">
        <f t="shared" si="98"/>
        <v/>
      </c>
      <c r="AV1239" s="9" t="str">
        <f t="shared" si="99"/>
        <v/>
      </c>
      <c r="AW1239" s="9" t="str">
        <f t="shared" si="96"/>
        <v/>
      </c>
      <c r="AX1239" s="9" t="str">
        <f t="shared" si="97"/>
        <v/>
      </c>
    </row>
    <row r="1240" spans="1:50" x14ac:dyDescent="0.2">
      <c r="A1240" s="2">
        <v>41600</v>
      </c>
      <c r="O1240">
        <v>6.93</v>
      </c>
      <c r="P1240">
        <v>6.95</v>
      </c>
      <c r="Q1240">
        <v>7</v>
      </c>
      <c r="R1240">
        <v>7.23</v>
      </c>
      <c r="S1240">
        <v>7.71</v>
      </c>
      <c r="AT1240" s="9" t="str">
        <f t="shared" si="95"/>
        <v/>
      </c>
      <c r="AU1240" s="9" t="str">
        <f t="shared" si="98"/>
        <v/>
      </c>
      <c r="AV1240" s="9" t="str">
        <f t="shared" si="99"/>
        <v/>
      </c>
      <c r="AW1240" s="9" t="str">
        <f t="shared" si="96"/>
        <v/>
      </c>
      <c r="AX1240" s="9" t="str">
        <f t="shared" si="97"/>
        <v/>
      </c>
    </row>
    <row r="1241" spans="1:50" x14ac:dyDescent="0.2">
      <c r="A1241" s="2">
        <v>41602</v>
      </c>
      <c r="O1241">
        <v>6.93</v>
      </c>
      <c r="P1241">
        <v>6.95</v>
      </c>
      <c r="Q1241">
        <v>7</v>
      </c>
      <c r="R1241">
        <v>7.23</v>
      </c>
      <c r="S1241">
        <v>7.71</v>
      </c>
      <c r="AT1241" s="9" t="str">
        <f t="shared" si="95"/>
        <v/>
      </c>
      <c r="AU1241" s="9" t="str">
        <f t="shared" si="98"/>
        <v/>
      </c>
      <c r="AV1241" s="9" t="str">
        <f t="shared" si="99"/>
        <v/>
      </c>
      <c r="AW1241" s="9" t="str">
        <f t="shared" si="96"/>
        <v/>
      </c>
      <c r="AX1241" s="9" t="str">
        <f t="shared" si="97"/>
        <v/>
      </c>
    </row>
    <row r="1242" spans="1:50" x14ac:dyDescent="0.2">
      <c r="A1242" s="2">
        <v>41603</v>
      </c>
      <c r="O1242">
        <v>6.91</v>
      </c>
      <c r="P1242">
        <v>6.93</v>
      </c>
      <c r="Q1242">
        <v>6.98</v>
      </c>
      <c r="R1242">
        <v>7.21</v>
      </c>
      <c r="S1242">
        <v>7.69</v>
      </c>
      <c r="AT1242" s="9" t="str">
        <f t="shared" si="95"/>
        <v/>
      </c>
      <c r="AU1242" s="9" t="str">
        <f t="shared" si="98"/>
        <v/>
      </c>
      <c r="AV1242" s="9" t="str">
        <f t="shared" si="99"/>
        <v/>
      </c>
      <c r="AW1242" s="9" t="str">
        <f t="shared" si="96"/>
        <v/>
      </c>
      <c r="AX1242" s="9" t="str">
        <f t="shared" si="97"/>
        <v/>
      </c>
    </row>
    <row r="1243" spans="1:50" x14ac:dyDescent="0.2">
      <c r="A1243" s="2">
        <v>41604</v>
      </c>
      <c r="O1243">
        <v>6.9</v>
      </c>
      <c r="P1243">
        <v>6.92</v>
      </c>
      <c r="Q1243">
        <v>6.97</v>
      </c>
      <c r="R1243">
        <v>7.2</v>
      </c>
      <c r="S1243">
        <v>7.68</v>
      </c>
      <c r="AT1243" s="9" t="str">
        <f t="shared" si="95"/>
        <v/>
      </c>
      <c r="AU1243" s="9" t="str">
        <f t="shared" si="98"/>
        <v/>
      </c>
      <c r="AV1243" s="9" t="str">
        <f t="shared" si="99"/>
        <v/>
      </c>
      <c r="AW1243" s="9" t="str">
        <f t="shared" si="96"/>
        <v/>
      </c>
      <c r="AX1243" s="9" t="str">
        <f t="shared" si="97"/>
        <v/>
      </c>
    </row>
    <row r="1244" spans="1:50" x14ac:dyDescent="0.2">
      <c r="A1244" s="2">
        <v>41605</v>
      </c>
      <c r="O1244">
        <v>6.9</v>
      </c>
      <c r="P1244">
        <v>6.92</v>
      </c>
      <c r="Q1244">
        <v>6.97</v>
      </c>
      <c r="R1244">
        <v>7.2</v>
      </c>
      <c r="S1244">
        <v>7.68</v>
      </c>
      <c r="AT1244" s="9" t="str">
        <f t="shared" si="95"/>
        <v/>
      </c>
      <c r="AU1244" s="9" t="str">
        <f t="shared" si="98"/>
        <v/>
      </c>
      <c r="AV1244" s="9" t="str">
        <f t="shared" si="99"/>
        <v/>
      </c>
      <c r="AW1244" s="9" t="str">
        <f t="shared" si="96"/>
        <v/>
      </c>
      <c r="AX1244" s="9" t="str">
        <f t="shared" si="97"/>
        <v/>
      </c>
    </row>
    <row r="1245" spans="1:50" x14ac:dyDescent="0.2">
      <c r="A1245" s="2">
        <v>41606</v>
      </c>
      <c r="O1245">
        <v>6.91</v>
      </c>
      <c r="P1245">
        <v>6.93</v>
      </c>
      <c r="Q1245">
        <v>7</v>
      </c>
      <c r="R1245">
        <v>7.18</v>
      </c>
      <c r="S1245">
        <v>7.67</v>
      </c>
      <c r="AT1245" s="9" t="str">
        <f t="shared" si="95"/>
        <v/>
      </c>
      <c r="AU1245" s="9" t="str">
        <f t="shared" si="98"/>
        <v/>
      </c>
      <c r="AV1245" s="9" t="str">
        <f t="shared" si="99"/>
        <v/>
      </c>
      <c r="AW1245" s="9" t="str">
        <f t="shared" si="96"/>
        <v/>
      </c>
      <c r="AX1245" s="9" t="str">
        <f t="shared" si="97"/>
        <v/>
      </c>
    </row>
    <row r="1246" spans="1:50" x14ac:dyDescent="0.2">
      <c r="A1246" s="2">
        <v>41607</v>
      </c>
      <c r="O1246">
        <v>6.9</v>
      </c>
      <c r="P1246">
        <v>6.93</v>
      </c>
      <c r="Q1246">
        <v>7</v>
      </c>
      <c r="R1246">
        <v>7.18</v>
      </c>
      <c r="S1246">
        <v>7.67</v>
      </c>
      <c r="AT1246" s="9" t="str">
        <f t="shared" si="95"/>
        <v/>
      </c>
      <c r="AU1246" s="9" t="str">
        <f t="shared" si="98"/>
        <v/>
      </c>
      <c r="AV1246" s="9" t="str">
        <f t="shared" si="99"/>
        <v/>
      </c>
      <c r="AW1246" s="9" t="str">
        <f t="shared" si="96"/>
        <v/>
      </c>
      <c r="AX1246" s="9" t="str">
        <f t="shared" si="97"/>
        <v/>
      </c>
    </row>
    <row r="1247" spans="1:50" x14ac:dyDescent="0.2">
      <c r="A1247" s="2">
        <v>41609</v>
      </c>
      <c r="O1247">
        <v>6.9</v>
      </c>
      <c r="P1247">
        <v>6.93</v>
      </c>
      <c r="Q1247">
        <v>7</v>
      </c>
      <c r="R1247">
        <v>7.18</v>
      </c>
      <c r="S1247">
        <v>7.67</v>
      </c>
      <c r="AT1247" s="9" t="str">
        <f t="shared" si="95"/>
        <v/>
      </c>
      <c r="AU1247" s="9" t="str">
        <f t="shared" si="98"/>
        <v/>
      </c>
      <c r="AV1247" s="9" t="str">
        <f t="shared" si="99"/>
        <v/>
      </c>
      <c r="AW1247" s="9" t="str">
        <f t="shared" si="96"/>
        <v/>
      </c>
      <c r="AX1247" s="9" t="str">
        <f t="shared" si="97"/>
        <v/>
      </c>
    </row>
    <row r="1248" spans="1:50" x14ac:dyDescent="0.2">
      <c r="A1248" s="2">
        <v>41610</v>
      </c>
      <c r="O1248">
        <v>6.92</v>
      </c>
      <c r="P1248">
        <v>6.95</v>
      </c>
      <c r="Q1248">
        <v>7.02</v>
      </c>
      <c r="R1248">
        <v>7.2</v>
      </c>
      <c r="S1248">
        <v>7.69</v>
      </c>
      <c r="AT1248" s="9" t="str">
        <f t="shared" si="95"/>
        <v/>
      </c>
      <c r="AU1248" s="9" t="str">
        <f t="shared" si="98"/>
        <v/>
      </c>
      <c r="AV1248" s="9" t="str">
        <f t="shared" si="99"/>
        <v/>
      </c>
      <c r="AW1248" s="9" t="str">
        <f t="shared" si="96"/>
        <v/>
      </c>
      <c r="AX1248" s="9" t="str">
        <f t="shared" si="97"/>
        <v/>
      </c>
    </row>
    <row r="1249" spans="1:50" x14ac:dyDescent="0.2">
      <c r="A1249" s="2">
        <v>41611</v>
      </c>
      <c r="O1249">
        <v>6.97</v>
      </c>
      <c r="P1249">
        <v>7</v>
      </c>
      <c r="Q1249">
        <v>7.07</v>
      </c>
      <c r="R1249">
        <v>7.25</v>
      </c>
      <c r="S1249">
        <v>7.74</v>
      </c>
      <c r="AT1249" s="9" t="str">
        <f t="shared" si="95"/>
        <v/>
      </c>
      <c r="AU1249" s="9" t="str">
        <f t="shared" si="98"/>
        <v/>
      </c>
      <c r="AV1249" s="9" t="str">
        <f t="shared" si="99"/>
        <v/>
      </c>
      <c r="AW1249" s="9" t="str">
        <f t="shared" si="96"/>
        <v/>
      </c>
      <c r="AX1249" s="9" t="str">
        <f t="shared" si="97"/>
        <v/>
      </c>
    </row>
    <row r="1250" spans="1:50" x14ac:dyDescent="0.2">
      <c r="A1250" s="2">
        <v>41612</v>
      </c>
      <c r="O1250">
        <v>6.99</v>
      </c>
      <c r="P1250">
        <v>7.02</v>
      </c>
      <c r="Q1250">
        <v>7.09</v>
      </c>
      <c r="R1250">
        <v>7.27</v>
      </c>
      <c r="S1250">
        <v>7.76</v>
      </c>
      <c r="AT1250" s="9" t="str">
        <f t="shared" si="95"/>
        <v/>
      </c>
      <c r="AU1250" s="9" t="str">
        <f t="shared" si="98"/>
        <v/>
      </c>
      <c r="AV1250" s="9" t="str">
        <f t="shared" si="99"/>
        <v/>
      </c>
      <c r="AW1250" s="9" t="str">
        <f t="shared" si="96"/>
        <v/>
      </c>
      <c r="AX1250" s="9" t="str">
        <f t="shared" si="97"/>
        <v/>
      </c>
    </row>
    <row r="1251" spans="1:50" x14ac:dyDescent="0.2">
      <c r="A1251" s="2">
        <v>41613</v>
      </c>
      <c r="O1251">
        <v>6.99</v>
      </c>
      <c r="P1251">
        <v>7.02</v>
      </c>
      <c r="Q1251">
        <v>7.09</v>
      </c>
      <c r="R1251">
        <v>7.27</v>
      </c>
      <c r="S1251">
        <v>7.76</v>
      </c>
      <c r="AT1251" s="9" t="str">
        <f t="shared" si="95"/>
        <v/>
      </c>
      <c r="AU1251" s="9" t="str">
        <f t="shared" si="98"/>
        <v/>
      </c>
      <c r="AV1251" s="9" t="str">
        <f t="shared" si="99"/>
        <v/>
      </c>
      <c r="AW1251" s="9" t="str">
        <f t="shared" si="96"/>
        <v/>
      </c>
      <c r="AX1251" s="9" t="str">
        <f t="shared" si="97"/>
        <v/>
      </c>
    </row>
    <row r="1252" spans="1:50" x14ac:dyDescent="0.2">
      <c r="A1252" s="2">
        <v>41614</v>
      </c>
      <c r="O1252">
        <v>6.99</v>
      </c>
      <c r="P1252">
        <v>7.02</v>
      </c>
      <c r="Q1252">
        <v>7.09</v>
      </c>
      <c r="R1252">
        <v>7.27</v>
      </c>
      <c r="S1252">
        <v>7.76</v>
      </c>
      <c r="AT1252" s="9" t="str">
        <f t="shared" si="95"/>
        <v/>
      </c>
      <c r="AU1252" s="9" t="str">
        <f t="shared" si="98"/>
        <v/>
      </c>
      <c r="AV1252" s="9" t="str">
        <f t="shared" si="99"/>
        <v/>
      </c>
      <c r="AW1252" s="9" t="str">
        <f t="shared" si="96"/>
        <v/>
      </c>
      <c r="AX1252" s="9" t="str">
        <f t="shared" si="97"/>
        <v/>
      </c>
    </row>
    <row r="1253" spans="1:50" x14ac:dyDescent="0.2">
      <c r="A1253" s="2">
        <v>41616</v>
      </c>
      <c r="O1253">
        <v>6.99</v>
      </c>
      <c r="P1253">
        <v>7.02</v>
      </c>
      <c r="Q1253">
        <v>7.09</v>
      </c>
      <c r="R1253">
        <v>7.27</v>
      </c>
      <c r="S1253">
        <v>7.76</v>
      </c>
      <c r="AT1253" s="9" t="str">
        <f t="shared" si="95"/>
        <v/>
      </c>
      <c r="AU1253" s="9" t="str">
        <f t="shared" si="98"/>
        <v/>
      </c>
      <c r="AV1253" s="9" t="str">
        <f t="shared" si="99"/>
        <v/>
      </c>
      <c r="AW1253" s="9" t="str">
        <f t="shared" si="96"/>
        <v/>
      </c>
      <c r="AX1253" s="9" t="str">
        <f t="shared" si="97"/>
        <v/>
      </c>
    </row>
    <row r="1254" spans="1:50" x14ac:dyDescent="0.2">
      <c r="A1254" s="2">
        <v>41617</v>
      </c>
      <c r="O1254">
        <v>6.97</v>
      </c>
      <c r="P1254">
        <v>7</v>
      </c>
      <c r="Q1254">
        <v>7.07</v>
      </c>
      <c r="R1254">
        <v>7.25</v>
      </c>
      <c r="S1254">
        <v>7.74</v>
      </c>
      <c r="AT1254" s="9" t="str">
        <f t="shared" si="95"/>
        <v/>
      </c>
      <c r="AU1254" s="9" t="str">
        <f t="shared" si="98"/>
        <v/>
      </c>
      <c r="AV1254" s="9" t="str">
        <f t="shared" si="99"/>
        <v/>
      </c>
      <c r="AW1254" s="9" t="str">
        <f t="shared" si="96"/>
        <v/>
      </c>
      <c r="AX1254" s="9" t="str">
        <f t="shared" si="97"/>
        <v/>
      </c>
    </row>
    <row r="1255" spans="1:50" x14ac:dyDescent="0.2">
      <c r="A1255" s="2">
        <v>41618</v>
      </c>
      <c r="O1255">
        <v>6.97</v>
      </c>
      <c r="P1255">
        <v>7</v>
      </c>
      <c r="Q1255">
        <v>7.07</v>
      </c>
      <c r="R1255">
        <v>7.25</v>
      </c>
      <c r="S1255">
        <v>7.74</v>
      </c>
      <c r="AT1255" s="9" t="str">
        <f t="shared" si="95"/>
        <v/>
      </c>
      <c r="AU1255" s="9" t="str">
        <f t="shared" si="98"/>
        <v/>
      </c>
      <c r="AV1255" s="9" t="str">
        <f t="shared" si="99"/>
        <v/>
      </c>
      <c r="AW1255" s="9" t="str">
        <f t="shared" si="96"/>
        <v/>
      </c>
      <c r="AX1255" s="9" t="str">
        <f t="shared" si="97"/>
        <v/>
      </c>
    </row>
    <row r="1256" spans="1:50" x14ac:dyDescent="0.2">
      <c r="A1256" s="2">
        <v>41619</v>
      </c>
      <c r="O1256">
        <v>6.97</v>
      </c>
      <c r="P1256">
        <v>7</v>
      </c>
      <c r="Q1256">
        <v>7.07</v>
      </c>
      <c r="R1256">
        <v>7.25</v>
      </c>
      <c r="S1256">
        <v>7.74</v>
      </c>
      <c r="AT1256" s="9" t="str">
        <f t="shared" si="95"/>
        <v/>
      </c>
      <c r="AU1256" s="9" t="str">
        <f t="shared" si="98"/>
        <v/>
      </c>
      <c r="AV1256" s="9" t="str">
        <f t="shared" si="99"/>
        <v/>
      </c>
      <c r="AW1256" s="9" t="str">
        <f t="shared" si="96"/>
        <v/>
      </c>
      <c r="AX1256" s="9" t="str">
        <f t="shared" si="97"/>
        <v/>
      </c>
    </row>
    <row r="1257" spans="1:50" x14ac:dyDescent="0.2">
      <c r="A1257" s="2">
        <v>41620</v>
      </c>
      <c r="O1257">
        <v>6.97</v>
      </c>
      <c r="P1257">
        <v>7</v>
      </c>
      <c r="Q1257">
        <v>7.07</v>
      </c>
      <c r="R1257">
        <v>7.25</v>
      </c>
      <c r="S1257">
        <v>7.74</v>
      </c>
      <c r="AT1257" s="9" t="str">
        <f t="shared" si="95"/>
        <v/>
      </c>
      <c r="AU1257" s="9" t="str">
        <f t="shared" si="98"/>
        <v/>
      </c>
      <c r="AV1257" s="9" t="str">
        <f t="shared" si="99"/>
        <v/>
      </c>
      <c r="AW1257" s="9" t="str">
        <f t="shared" si="96"/>
        <v/>
      </c>
      <c r="AX1257" s="9" t="str">
        <f t="shared" si="97"/>
        <v/>
      </c>
    </row>
    <row r="1258" spans="1:50" x14ac:dyDescent="0.2">
      <c r="A1258" s="2">
        <v>41621</v>
      </c>
      <c r="O1258">
        <v>6.97</v>
      </c>
      <c r="P1258">
        <v>7</v>
      </c>
      <c r="Q1258">
        <v>7.07</v>
      </c>
      <c r="R1258">
        <v>7.25</v>
      </c>
      <c r="S1258">
        <v>7.74</v>
      </c>
      <c r="AT1258" s="9" t="str">
        <f t="shared" si="95"/>
        <v/>
      </c>
      <c r="AU1258" s="9" t="str">
        <f t="shared" si="98"/>
        <v/>
      </c>
      <c r="AV1258" s="9" t="str">
        <f t="shared" si="99"/>
        <v/>
      </c>
      <c r="AW1258" s="9" t="str">
        <f t="shared" si="96"/>
        <v/>
      </c>
      <c r="AX1258" s="9" t="str">
        <f t="shared" si="97"/>
        <v/>
      </c>
    </row>
    <row r="1259" spans="1:50" x14ac:dyDescent="0.2">
      <c r="A1259" s="2">
        <v>41623</v>
      </c>
      <c r="O1259">
        <v>6.97</v>
      </c>
      <c r="P1259">
        <v>7</v>
      </c>
      <c r="Q1259">
        <v>7.07</v>
      </c>
      <c r="R1259">
        <v>7.25</v>
      </c>
      <c r="S1259">
        <v>7.74</v>
      </c>
      <c r="AT1259" s="9" t="str">
        <f t="shared" si="95"/>
        <v/>
      </c>
      <c r="AU1259" s="9" t="str">
        <f t="shared" si="98"/>
        <v/>
      </c>
      <c r="AV1259" s="9" t="str">
        <f t="shared" si="99"/>
        <v/>
      </c>
      <c r="AW1259" s="9" t="str">
        <f t="shared" si="96"/>
        <v/>
      </c>
      <c r="AX1259" s="9" t="str">
        <f t="shared" si="97"/>
        <v/>
      </c>
    </row>
    <row r="1260" spans="1:50" x14ac:dyDescent="0.2">
      <c r="A1260" s="2">
        <v>41624</v>
      </c>
      <c r="O1260">
        <v>6.93</v>
      </c>
      <c r="P1260">
        <v>6.96</v>
      </c>
      <c r="Q1260">
        <v>7.03</v>
      </c>
      <c r="R1260">
        <v>7.21</v>
      </c>
      <c r="S1260">
        <v>7.69</v>
      </c>
      <c r="AT1260" s="9" t="str">
        <f t="shared" si="95"/>
        <v/>
      </c>
      <c r="AU1260" s="9" t="str">
        <f t="shared" si="98"/>
        <v/>
      </c>
      <c r="AV1260" s="9" t="str">
        <f t="shared" si="99"/>
        <v/>
      </c>
      <c r="AW1260" s="9" t="str">
        <f t="shared" si="96"/>
        <v/>
      </c>
      <c r="AX1260" s="9" t="str">
        <f t="shared" si="97"/>
        <v/>
      </c>
    </row>
    <row r="1261" spans="1:50" x14ac:dyDescent="0.2">
      <c r="A1261" s="2">
        <v>41625</v>
      </c>
      <c r="O1261">
        <v>6.9</v>
      </c>
      <c r="P1261">
        <v>6.93</v>
      </c>
      <c r="Q1261">
        <v>7</v>
      </c>
      <c r="R1261">
        <v>7.18</v>
      </c>
      <c r="S1261">
        <v>7.66</v>
      </c>
      <c r="AT1261" s="9" t="str">
        <f t="shared" si="95"/>
        <v/>
      </c>
      <c r="AU1261" s="9" t="str">
        <f t="shared" si="98"/>
        <v/>
      </c>
      <c r="AV1261" s="9" t="str">
        <f t="shared" si="99"/>
        <v/>
      </c>
      <c r="AW1261" s="9" t="str">
        <f t="shared" si="96"/>
        <v/>
      </c>
      <c r="AX1261" s="9" t="str">
        <f t="shared" si="97"/>
        <v/>
      </c>
    </row>
    <row r="1262" spans="1:50" x14ac:dyDescent="0.2">
      <c r="A1262" s="2">
        <v>41626</v>
      </c>
      <c r="O1262">
        <v>6.88</v>
      </c>
      <c r="P1262">
        <v>6.91</v>
      </c>
      <c r="Q1262">
        <v>6.98</v>
      </c>
      <c r="R1262">
        <v>7.16</v>
      </c>
      <c r="S1262">
        <v>7.64</v>
      </c>
      <c r="AT1262" s="9" t="str">
        <f t="shared" si="95"/>
        <v/>
      </c>
      <c r="AU1262" s="9" t="str">
        <f t="shared" si="98"/>
        <v/>
      </c>
      <c r="AV1262" s="9" t="str">
        <f t="shared" si="99"/>
        <v/>
      </c>
      <c r="AW1262" s="9" t="str">
        <f t="shared" si="96"/>
        <v/>
      </c>
      <c r="AX1262" s="9" t="str">
        <f t="shared" si="97"/>
        <v/>
      </c>
    </row>
    <row r="1263" spans="1:50" x14ac:dyDescent="0.2">
      <c r="A1263" s="2">
        <v>41627</v>
      </c>
      <c r="O1263">
        <v>6.88</v>
      </c>
      <c r="P1263">
        <v>6.91</v>
      </c>
      <c r="Q1263">
        <v>6.98</v>
      </c>
      <c r="R1263">
        <v>7.16</v>
      </c>
      <c r="S1263">
        <v>7.64</v>
      </c>
      <c r="AT1263" s="9" t="str">
        <f t="shared" si="95"/>
        <v/>
      </c>
      <c r="AU1263" s="9" t="str">
        <f t="shared" si="98"/>
        <v/>
      </c>
      <c r="AV1263" s="9" t="str">
        <f t="shared" si="99"/>
        <v/>
      </c>
      <c r="AW1263" s="9" t="str">
        <f t="shared" si="96"/>
        <v/>
      </c>
      <c r="AX1263" s="9" t="str">
        <f t="shared" si="97"/>
        <v/>
      </c>
    </row>
    <row r="1264" spans="1:50" x14ac:dyDescent="0.2">
      <c r="A1264" s="2">
        <v>41628</v>
      </c>
      <c r="O1264">
        <v>6.94</v>
      </c>
      <c r="P1264">
        <v>6.97</v>
      </c>
      <c r="Q1264">
        <v>7.04</v>
      </c>
      <c r="R1264">
        <v>7.22</v>
      </c>
      <c r="S1264">
        <v>7.7</v>
      </c>
      <c r="AT1264" s="9" t="str">
        <f t="shared" si="95"/>
        <v/>
      </c>
      <c r="AU1264" s="9" t="str">
        <f t="shared" si="98"/>
        <v/>
      </c>
      <c r="AV1264" s="9" t="str">
        <f t="shared" si="99"/>
        <v/>
      </c>
      <c r="AW1264" s="9" t="str">
        <f t="shared" si="96"/>
        <v/>
      </c>
      <c r="AX1264" s="9" t="str">
        <f t="shared" si="97"/>
        <v/>
      </c>
    </row>
    <row r="1265" spans="1:50" x14ac:dyDescent="0.2">
      <c r="A1265" s="2">
        <v>41630</v>
      </c>
      <c r="O1265">
        <v>6.94</v>
      </c>
      <c r="P1265">
        <v>6.97</v>
      </c>
      <c r="Q1265">
        <v>7.04</v>
      </c>
      <c r="R1265">
        <v>7.22</v>
      </c>
      <c r="S1265">
        <v>7.7</v>
      </c>
      <c r="AT1265" s="9" t="str">
        <f t="shared" si="95"/>
        <v/>
      </c>
      <c r="AU1265" s="9" t="str">
        <f t="shared" si="98"/>
        <v/>
      </c>
      <c r="AV1265" s="9" t="str">
        <f t="shared" si="99"/>
        <v/>
      </c>
      <c r="AW1265" s="9" t="str">
        <f t="shared" si="96"/>
        <v/>
      </c>
      <c r="AX1265" s="9" t="str">
        <f t="shared" si="97"/>
        <v/>
      </c>
    </row>
    <row r="1266" spans="1:50" x14ac:dyDescent="0.2">
      <c r="A1266" s="2">
        <v>41631</v>
      </c>
      <c r="O1266">
        <v>6.94</v>
      </c>
      <c r="P1266">
        <v>6.97</v>
      </c>
      <c r="Q1266">
        <v>7.04</v>
      </c>
      <c r="R1266">
        <v>7.22</v>
      </c>
      <c r="S1266">
        <v>7.7</v>
      </c>
      <c r="AT1266" s="9" t="str">
        <f t="shared" si="95"/>
        <v/>
      </c>
      <c r="AU1266" s="9" t="str">
        <f t="shared" si="98"/>
        <v/>
      </c>
      <c r="AV1266" s="9" t="str">
        <f t="shared" si="99"/>
        <v/>
      </c>
      <c r="AW1266" s="9" t="str">
        <f t="shared" si="96"/>
        <v/>
      </c>
      <c r="AX1266" s="9" t="str">
        <f t="shared" si="97"/>
        <v/>
      </c>
    </row>
    <row r="1267" spans="1:50" x14ac:dyDescent="0.2">
      <c r="A1267" s="2">
        <v>41632</v>
      </c>
      <c r="O1267">
        <v>6.94</v>
      </c>
      <c r="P1267">
        <v>6.97</v>
      </c>
      <c r="Q1267">
        <v>7.04</v>
      </c>
      <c r="R1267">
        <v>7.22</v>
      </c>
      <c r="S1267">
        <v>7.7</v>
      </c>
      <c r="AT1267" s="9" t="str">
        <f t="shared" si="95"/>
        <v/>
      </c>
      <c r="AU1267" s="9" t="str">
        <f t="shared" si="98"/>
        <v/>
      </c>
      <c r="AV1267" s="9" t="str">
        <f t="shared" si="99"/>
        <v/>
      </c>
      <c r="AW1267" s="9" t="str">
        <f t="shared" si="96"/>
        <v/>
      </c>
      <c r="AX1267" s="9" t="str">
        <f t="shared" si="97"/>
        <v/>
      </c>
    </row>
    <row r="1268" spans="1:50" x14ac:dyDescent="0.2">
      <c r="A1268" s="2">
        <v>41633</v>
      </c>
      <c r="O1268">
        <v>6.94</v>
      </c>
      <c r="P1268">
        <v>6.97</v>
      </c>
      <c r="Q1268">
        <v>7.04</v>
      </c>
      <c r="R1268">
        <v>7.22</v>
      </c>
      <c r="S1268">
        <v>7.7</v>
      </c>
      <c r="AT1268" s="9" t="str">
        <f t="shared" si="95"/>
        <v/>
      </c>
      <c r="AU1268" s="9" t="str">
        <f t="shared" si="98"/>
        <v/>
      </c>
      <c r="AV1268" s="9" t="str">
        <f t="shared" si="99"/>
        <v/>
      </c>
      <c r="AW1268" s="9" t="str">
        <f t="shared" si="96"/>
        <v/>
      </c>
      <c r="AX1268" s="9" t="str">
        <f t="shared" si="97"/>
        <v/>
      </c>
    </row>
    <row r="1269" spans="1:50" x14ac:dyDescent="0.2">
      <c r="A1269" s="2">
        <v>41634</v>
      </c>
      <c r="O1269">
        <v>6.94</v>
      </c>
      <c r="P1269">
        <v>6.97</v>
      </c>
      <c r="Q1269">
        <v>7.04</v>
      </c>
      <c r="R1269">
        <v>7.22</v>
      </c>
      <c r="S1269">
        <v>7.7</v>
      </c>
      <c r="AT1269" s="9" t="str">
        <f t="shared" si="95"/>
        <v/>
      </c>
      <c r="AU1269" s="9" t="str">
        <f t="shared" si="98"/>
        <v/>
      </c>
      <c r="AV1269" s="9" t="str">
        <f t="shared" si="99"/>
        <v/>
      </c>
      <c r="AW1269" s="9" t="str">
        <f t="shared" si="96"/>
        <v/>
      </c>
      <c r="AX1269" s="9" t="str">
        <f t="shared" si="97"/>
        <v/>
      </c>
    </row>
    <row r="1270" spans="1:50" x14ac:dyDescent="0.2">
      <c r="A1270" s="2">
        <v>41635</v>
      </c>
      <c r="O1270">
        <v>6.9450000000000003</v>
      </c>
      <c r="P1270">
        <v>6.9749999999999996</v>
      </c>
      <c r="Q1270">
        <v>7.0449999999999999</v>
      </c>
      <c r="R1270">
        <v>7.2249999999999996</v>
      </c>
      <c r="S1270">
        <v>7.7050000000000001</v>
      </c>
      <c r="AT1270" s="9" t="str">
        <f t="shared" si="95"/>
        <v/>
      </c>
      <c r="AU1270" s="9" t="str">
        <f t="shared" si="98"/>
        <v/>
      </c>
      <c r="AV1270" s="9" t="str">
        <f t="shared" si="99"/>
        <v/>
      </c>
      <c r="AW1270" s="9" t="str">
        <f t="shared" si="96"/>
        <v/>
      </c>
      <c r="AX1270" s="9" t="str">
        <f t="shared" si="97"/>
        <v/>
      </c>
    </row>
    <row r="1271" spans="1:50" x14ac:dyDescent="0.2">
      <c r="A1271" s="2">
        <v>41637</v>
      </c>
      <c r="O1271">
        <v>6.9450000000000003</v>
      </c>
      <c r="P1271">
        <v>6.9749999999999996</v>
      </c>
      <c r="Q1271">
        <v>7.0449999999999999</v>
      </c>
      <c r="R1271">
        <v>7.2249999999999996</v>
      </c>
      <c r="S1271">
        <v>7.7050000000000001</v>
      </c>
      <c r="AT1271" s="9" t="str">
        <f t="shared" si="95"/>
        <v/>
      </c>
      <c r="AU1271" s="9" t="str">
        <f t="shared" si="98"/>
        <v/>
      </c>
      <c r="AV1271" s="9" t="str">
        <f t="shared" si="99"/>
        <v/>
      </c>
      <c r="AW1271" s="9" t="str">
        <f t="shared" si="96"/>
        <v/>
      </c>
      <c r="AX1271" s="9" t="str">
        <f t="shared" si="97"/>
        <v/>
      </c>
    </row>
    <row r="1272" spans="1:50" x14ac:dyDescent="0.2">
      <c r="A1272" s="2">
        <v>41638</v>
      </c>
      <c r="O1272">
        <v>6.97</v>
      </c>
      <c r="P1272">
        <v>6.98</v>
      </c>
      <c r="Q1272">
        <v>7.03</v>
      </c>
      <c r="R1272">
        <v>7.22</v>
      </c>
      <c r="S1272">
        <v>7.6550000000000002</v>
      </c>
      <c r="AT1272" s="9" t="str">
        <f t="shared" si="95"/>
        <v/>
      </c>
      <c r="AU1272" s="9" t="str">
        <f t="shared" si="98"/>
        <v/>
      </c>
      <c r="AV1272" s="9" t="str">
        <f t="shared" si="99"/>
        <v/>
      </c>
      <c r="AW1272" s="9" t="str">
        <f t="shared" si="96"/>
        <v/>
      </c>
      <c r="AX1272" s="9" t="str">
        <f t="shared" si="97"/>
        <v/>
      </c>
    </row>
    <row r="1273" spans="1:50" x14ac:dyDescent="0.2">
      <c r="A1273" s="2">
        <v>41639</v>
      </c>
      <c r="O1273">
        <v>6.97</v>
      </c>
      <c r="P1273">
        <v>6.98</v>
      </c>
      <c r="Q1273">
        <v>7.03</v>
      </c>
      <c r="R1273">
        <v>7.22</v>
      </c>
      <c r="S1273">
        <v>7.6550000000000002</v>
      </c>
      <c r="AT1273" s="9" t="str">
        <f t="shared" si="95"/>
        <v/>
      </c>
      <c r="AU1273" s="9" t="str">
        <f t="shared" si="98"/>
        <v/>
      </c>
      <c r="AV1273" s="9" t="str">
        <f t="shared" si="99"/>
        <v/>
      </c>
      <c r="AW1273" s="9" t="str">
        <f t="shared" si="96"/>
        <v/>
      </c>
      <c r="AX1273" s="9" t="str">
        <f t="shared" si="97"/>
        <v/>
      </c>
    </row>
    <row r="1274" spans="1:50" x14ac:dyDescent="0.2">
      <c r="A1274" s="2">
        <v>41640</v>
      </c>
      <c r="O1274">
        <v>6.97</v>
      </c>
      <c r="P1274">
        <v>6.98</v>
      </c>
      <c r="Q1274">
        <v>7.03</v>
      </c>
      <c r="R1274">
        <v>7.22</v>
      </c>
      <c r="S1274">
        <v>7.6550000000000002</v>
      </c>
      <c r="AT1274" s="9" t="str">
        <f t="shared" si="95"/>
        <v/>
      </c>
      <c r="AU1274" s="9" t="str">
        <f t="shared" si="98"/>
        <v/>
      </c>
      <c r="AV1274" s="9" t="str">
        <f t="shared" si="99"/>
        <v/>
      </c>
      <c r="AW1274" s="9" t="str">
        <f t="shared" si="96"/>
        <v/>
      </c>
      <c r="AX1274" s="9" t="str">
        <f t="shared" si="97"/>
        <v/>
      </c>
    </row>
    <row r="1275" spans="1:50" x14ac:dyDescent="0.2">
      <c r="A1275" s="2">
        <v>41641</v>
      </c>
      <c r="O1275">
        <v>6.97</v>
      </c>
      <c r="P1275">
        <v>6.98</v>
      </c>
      <c r="Q1275">
        <v>7.03</v>
      </c>
      <c r="R1275">
        <v>7.22</v>
      </c>
      <c r="S1275">
        <v>7.6550000000000002</v>
      </c>
      <c r="AT1275" s="9" t="str">
        <f t="shared" si="95"/>
        <v/>
      </c>
      <c r="AU1275" s="9" t="str">
        <f t="shared" si="98"/>
        <v/>
      </c>
      <c r="AV1275" s="9" t="str">
        <f t="shared" si="99"/>
        <v/>
      </c>
      <c r="AW1275" s="9" t="str">
        <f t="shared" si="96"/>
        <v/>
      </c>
      <c r="AX1275" s="9" t="str">
        <f t="shared" si="97"/>
        <v/>
      </c>
    </row>
    <row r="1276" spans="1:50" x14ac:dyDescent="0.2">
      <c r="A1276" s="2">
        <v>41642</v>
      </c>
      <c r="O1276">
        <v>6.97</v>
      </c>
      <c r="P1276">
        <v>6.98</v>
      </c>
      <c r="Q1276">
        <v>7.03</v>
      </c>
      <c r="R1276">
        <v>7.22</v>
      </c>
      <c r="S1276">
        <v>7.6550000000000002</v>
      </c>
      <c r="AT1276" s="9" t="str">
        <f t="shared" si="95"/>
        <v/>
      </c>
      <c r="AU1276" s="9" t="str">
        <f t="shared" si="98"/>
        <v/>
      </c>
      <c r="AV1276" s="9" t="str">
        <f t="shared" si="99"/>
        <v/>
      </c>
      <c r="AW1276" s="9" t="str">
        <f t="shared" si="96"/>
        <v/>
      </c>
      <c r="AX1276" s="9" t="str">
        <f t="shared" si="97"/>
        <v/>
      </c>
    </row>
    <row r="1277" spans="1:50" x14ac:dyDescent="0.2">
      <c r="A1277" s="2">
        <v>41644</v>
      </c>
      <c r="O1277">
        <v>6.97</v>
      </c>
      <c r="P1277">
        <v>6.98</v>
      </c>
      <c r="Q1277">
        <v>7.03</v>
      </c>
      <c r="R1277">
        <v>7.22</v>
      </c>
      <c r="S1277">
        <v>7.6550000000000002</v>
      </c>
      <c r="AT1277" s="9" t="str">
        <f t="shared" si="95"/>
        <v/>
      </c>
      <c r="AU1277" s="9" t="str">
        <f t="shared" si="98"/>
        <v/>
      </c>
      <c r="AV1277" s="9" t="str">
        <f t="shared" si="99"/>
        <v/>
      </c>
      <c r="AW1277" s="9" t="str">
        <f t="shared" si="96"/>
        <v/>
      </c>
      <c r="AX1277" s="9" t="str">
        <f t="shared" si="97"/>
        <v/>
      </c>
    </row>
    <row r="1278" spans="1:50" x14ac:dyDescent="0.2">
      <c r="A1278" s="2">
        <v>41645</v>
      </c>
      <c r="O1278">
        <v>6.94</v>
      </c>
      <c r="P1278">
        <v>6.95</v>
      </c>
      <c r="Q1278">
        <v>7</v>
      </c>
      <c r="R1278">
        <v>7.19</v>
      </c>
      <c r="S1278">
        <v>7.625</v>
      </c>
      <c r="AT1278" s="9" t="str">
        <f t="shared" si="95"/>
        <v/>
      </c>
      <c r="AU1278" s="9" t="str">
        <f t="shared" si="98"/>
        <v/>
      </c>
      <c r="AV1278" s="9" t="str">
        <f t="shared" si="99"/>
        <v/>
      </c>
      <c r="AW1278" s="9" t="str">
        <f t="shared" si="96"/>
        <v/>
      </c>
      <c r="AX1278" s="9" t="str">
        <f t="shared" si="97"/>
        <v/>
      </c>
    </row>
    <row r="1279" spans="1:50" x14ac:dyDescent="0.2">
      <c r="A1279" s="2">
        <v>41646</v>
      </c>
      <c r="O1279">
        <v>6.94</v>
      </c>
      <c r="P1279">
        <v>6.95</v>
      </c>
      <c r="Q1279">
        <v>7</v>
      </c>
      <c r="R1279">
        <v>7.19</v>
      </c>
      <c r="S1279">
        <v>7.625</v>
      </c>
      <c r="AT1279" s="9" t="str">
        <f t="shared" si="95"/>
        <v/>
      </c>
      <c r="AU1279" s="9" t="str">
        <f t="shared" si="98"/>
        <v/>
      </c>
      <c r="AV1279" s="9" t="str">
        <f t="shared" si="99"/>
        <v/>
      </c>
      <c r="AW1279" s="9" t="str">
        <f t="shared" si="96"/>
        <v/>
      </c>
      <c r="AX1279" s="9" t="str">
        <f t="shared" si="97"/>
        <v/>
      </c>
    </row>
    <row r="1280" spans="1:50" x14ac:dyDescent="0.2">
      <c r="A1280" s="2">
        <v>41647</v>
      </c>
      <c r="O1280">
        <v>6.94</v>
      </c>
      <c r="P1280">
        <v>6.95</v>
      </c>
      <c r="Q1280">
        <v>7</v>
      </c>
      <c r="R1280">
        <v>7.19</v>
      </c>
      <c r="S1280">
        <v>7.625</v>
      </c>
      <c r="AT1280" s="9" t="str">
        <f t="shared" si="95"/>
        <v/>
      </c>
      <c r="AU1280" s="9" t="str">
        <f t="shared" si="98"/>
        <v/>
      </c>
      <c r="AV1280" s="9" t="str">
        <f t="shared" si="99"/>
        <v/>
      </c>
      <c r="AW1280" s="9" t="str">
        <f t="shared" si="96"/>
        <v/>
      </c>
      <c r="AX1280" s="9" t="str">
        <f t="shared" si="97"/>
        <v/>
      </c>
    </row>
    <row r="1281" spans="1:50" x14ac:dyDescent="0.2">
      <c r="A1281" s="2">
        <v>41648</v>
      </c>
      <c r="O1281">
        <v>6.9</v>
      </c>
      <c r="P1281">
        <v>6.92</v>
      </c>
      <c r="Q1281">
        <v>6.98</v>
      </c>
      <c r="R1281">
        <v>7.16</v>
      </c>
      <c r="S1281">
        <v>7.5949999999999998</v>
      </c>
      <c r="AT1281" s="9" t="str">
        <f t="shared" si="95"/>
        <v/>
      </c>
      <c r="AU1281" s="9" t="str">
        <f t="shared" si="98"/>
        <v/>
      </c>
      <c r="AV1281" s="9" t="str">
        <f t="shared" si="99"/>
        <v/>
      </c>
      <c r="AW1281" s="9" t="str">
        <f t="shared" si="96"/>
        <v/>
      </c>
      <c r="AX1281" s="9" t="str">
        <f t="shared" si="97"/>
        <v/>
      </c>
    </row>
    <row r="1282" spans="1:50" x14ac:dyDescent="0.2">
      <c r="A1282" s="2">
        <v>41649</v>
      </c>
      <c r="O1282">
        <v>6.9</v>
      </c>
      <c r="P1282">
        <v>6.92</v>
      </c>
      <c r="Q1282">
        <v>6.98</v>
      </c>
      <c r="R1282">
        <v>7.16</v>
      </c>
      <c r="S1282">
        <v>7.5949999999999998</v>
      </c>
      <c r="AT1282" s="9" t="str">
        <f t="shared" ref="AT1282:AT1345" si="100">IF(COUNT(T1282:W1282)&lt;4,"",AVERAGE(T1282:W1282))</f>
        <v/>
      </c>
      <c r="AU1282" s="9" t="str">
        <f t="shared" si="98"/>
        <v/>
      </c>
      <c r="AV1282" s="9" t="str">
        <f t="shared" si="99"/>
        <v/>
      </c>
      <c r="AW1282" s="9" t="str">
        <f t="shared" ref="AW1282:AW1345" si="101">IF(COUNT(T1282:AA1282)&lt;8,"",(0.25*SUM(T1282:W1282)+SUM(X1282:AA1282))/5)</f>
        <v/>
      </c>
      <c r="AX1282" s="9" t="str">
        <f t="shared" ref="AX1282:AX1345" si="102">IF(COUNT(T1282:AF1282)&lt;13,"",(0.25*SUM(T1282:W1282)+SUM(X1282:AF1282))/10)</f>
        <v/>
      </c>
    </row>
    <row r="1283" spans="1:50" x14ac:dyDescent="0.2">
      <c r="A1283" s="2">
        <v>41651</v>
      </c>
      <c r="O1283">
        <v>6.9</v>
      </c>
      <c r="P1283">
        <v>6.92</v>
      </c>
      <c r="Q1283">
        <v>6.98</v>
      </c>
      <c r="R1283">
        <v>7.16</v>
      </c>
      <c r="S1283">
        <v>7.5949999999999998</v>
      </c>
      <c r="AT1283" s="9" t="str">
        <f t="shared" si="100"/>
        <v/>
      </c>
      <c r="AU1283" s="9" t="str">
        <f t="shared" si="98"/>
        <v/>
      </c>
      <c r="AV1283" s="9" t="str">
        <f t="shared" si="99"/>
        <v/>
      </c>
      <c r="AW1283" s="9" t="str">
        <f t="shared" si="101"/>
        <v/>
      </c>
      <c r="AX1283" s="9" t="str">
        <f t="shared" si="102"/>
        <v/>
      </c>
    </row>
    <row r="1284" spans="1:50" x14ac:dyDescent="0.2">
      <c r="A1284" s="2">
        <v>41652</v>
      </c>
      <c r="O1284">
        <v>6.95</v>
      </c>
      <c r="P1284">
        <v>6.97</v>
      </c>
      <c r="Q1284">
        <v>7.04</v>
      </c>
      <c r="R1284">
        <v>7.22</v>
      </c>
      <c r="S1284">
        <v>7.6550000000000002</v>
      </c>
      <c r="AT1284" s="9" t="str">
        <f t="shared" si="100"/>
        <v/>
      </c>
      <c r="AU1284" s="9" t="str">
        <f t="shared" si="98"/>
        <v/>
      </c>
      <c r="AV1284" s="9" t="str">
        <f t="shared" si="99"/>
        <v/>
      </c>
      <c r="AW1284" s="9" t="str">
        <f t="shared" si="101"/>
        <v/>
      </c>
      <c r="AX1284" s="9" t="str">
        <f t="shared" si="102"/>
        <v/>
      </c>
    </row>
    <row r="1285" spans="1:50" x14ac:dyDescent="0.2">
      <c r="A1285" s="2">
        <v>41653</v>
      </c>
      <c r="O1285">
        <v>6.95</v>
      </c>
      <c r="P1285">
        <v>6.96</v>
      </c>
      <c r="Q1285">
        <v>7.03</v>
      </c>
      <c r="R1285">
        <v>7.21</v>
      </c>
      <c r="S1285">
        <v>7.6449999999999996</v>
      </c>
      <c r="AT1285" s="9" t="str">
        <f t="shared" si="100"/>
        <v/>
      </c>
      <c r="AU1285" s="9" t="str">
        <f t="shared" ref="AU1285:AU1348" si="103">IF(OR(AT1285="",X1285=""),"",(AT1285+X1285)/2)</f>
        <v/>
      </c>
      <c r="AV1285" s="9" t="str">
        <f t="shared" ref="AV1285:AV1348" si="104">IF(OR(AT1285="",X1285="",Y1285=""),"",(AT1285+X1285+Y1285)/3)</f>
        <v/>
      </c>
      <c r="AW1285" s="9" t="str">
        <f t="shared" si="101"/>
        <v/>
      </c>
      <c r="AX1285" s="9" t="str">
        <f t="shared" si="102"/>
        <v/>
      </c>
    </row>
    <row r="1286" spans="1:50" x14ac:dyDescent="0.2">
      <c r="A1286" s="2">
        <v>41654</v>
      </c>
      <c r="O1286">
        <v>6.97</v>
      </c>
      <c r="P1286">
        <v>6.98</v>
      </c>
      <c r="Q1286">
        <v>7.05</v>
      </c>
      <c r="R1286">
        <v>7.23</v>
      </c>
      <c r="S1286">
        <v>7.665</v>
      </c>
      <c r="AT1286" s="9" t="str">
        <f t="shared" si="100"/>
        <v/>
      </c>
      <c r="AU1286" s="9" t="str">
        <f t="shared" si="103"/>
        <v/>
      </c>
      <c r="AV1286" s="9" t="str">
        <f t="shared" si="104"/>
        <v/>
      </c>
      <c r="AW1286" s="9" t="str">
        <f t="shared" si="101"/>
        <v/>
      </c>
      <c r="AX1286" s="9" t="str">
        <f t="shared" si="102"/>
        <v/>
      </c>
    </row>
    <row r="1287" spans="1:50" x14ac:dyDescent="0.2">
      <c r="A1287" s="2">
        <v>41655</v>
      </c>
      <c r="O1287">
        <v>6.97</v>
      </c>
      <c r="P1287">
        <v>6.98</v>
      </c>
      <c r="Q1287">
        <v>7.03</v>
      </c>
      <c r="R1287">
        <v>7.22</v>
      </c>
      <c r="S1287">
        <v>7.6550000000000002</v>
      </c>
      <c r="AT1287" s="9" t="str">
        <f t="shared" si="100"/>
        <v/>
      </c>
      <c r="AU1287" s="9" t="str">
        <f t="shared" si="103"/>
        <v/>
      </c>
      <c r="AV1287" s="9" t="str">
        <f t="shared" si="104"/>
        <v/>
      </c>
      <c r="AW1287" s="9" t="str">
        <f t="shared" si="101"/>
        <v/>
      </c>
      <c r="AX1287" s="9" t="str">
        <f t="shared" si="102"/>
        <v/>
      </c>
    </row>
    <row r="1288" spans="1:50" x14ac:dyDescent="0.2">
      <c r="A1288" s="2">
        <v>41656</v>
      </c>
      <c r="O1288">
        <v>6.97</v>
      </c>
      <c r="P1288">
        <v>6.98</v>
      </c>
      <c r="Q1288">
        <v>7.03</v>
      </c>
      <c r="R1288">
        <v>7.22</v>
      </c>
      <c r="S1288">
        <v>7.6550000000000002</v>
      </c>
      <c r="AT1288" s="9" t="str">
        <f t="shared" si="100"/>
        <v/>
      </c>
      <c r="AU1288" s="9" t="str">
        <f t="shared" si="103"/>
        <v/>
      </c>
      <c r="AV1288" s="9" t="str">
        <f t="shared" si="104"/>
        <v/>
      </c>
      <c r="AW1288" s="9" t="str">
        <f t="shared" si="101"/>
        <v/>
      </c>
      <c r="AX1288" s="9" t="str">
        <f t="shared" si="102"/>
        <v/>
      </c>
    </row>
    <row r="1289" spans="1:50" x14ac:dyDescent="0.2">
      <c r="A1289" s="2">
        <v>41657</v>
      </c>
      <c r="O1289">
        <v>6.97</v>
      </c>
      <c r="P1289">
        <v>6.98</v>
      </c>
      <c r="Q1289">
        <v>7.03</v>
      </c>
      <c r="R1289">
        <v>7.22</v>
      </c>
      <c r="S1289">
        <v>7.6550000000000002</v>
      </c>
      <c r="AT1289" s="9" t="str">
        <f t="shared" si="100"/>
        <v/>
      </c>
      <c r="AU1289" s="9" t="str">
        <f t="shared" si="103"/>
        <v/>
      </c>
      <c r="AV1289" s="9" t="str">
        <f t="shared" si="104"/>
        <v/>
      </c>
      <c r="AW1289" s="9" t="str">
        <f t="shared" si="101"/>
        <v/>
      </c>
      <c r="AX1289" s="9" t="str">
        <f t="shared" si="102"/>
        <v/>
      </c>
    </row>
    <row r="1290" spans="1:50" x14ac:dyDescent="0.2">
      <c r="A1290" s="2">
        <v>41659</v>
      </c>
      <c r="O1290">
        <v>6.99</v>
      </c>
      <c r="P1290">
        <v>7</v>
      </c>
      <c r="Q1290">
        <v>7.05</v>
      </c>
      <c r="R1290">
        <v>7.24</v>
      </c>
      <c r="S1290">
        <v>7.6749999999999998</v>
      </c>
      <c r="AT1290" s="9" t="str">
        <f t="shared" si="100"/>
        <v/>
      </c>
      <c r="AU1290" s="9" t="str">
        <f t="shared" si="103"/>
        <v/>
      </c>
      <c r="AV1290" s="9" t="str">
        <f t="shared" si="104"/>
        <v/>
      </c>
      <c r="AW1290" s="9" t="str">
        <f t="shared" si="101"/>
        <v/>
      </c>
      <c r="AX1290" s="9" t="str">
        <f t="shared" si="102"/>
        <v/>
      </c>
    </row>
    <row r="1291" spans="1:50" x14ac:dyDescent="0.2">
      <c r="A1291" s="2">
        <v>41660</v>
      </c>
      <c r="O1291">
        <v>6.99</v>
      </c>
      <c r="P1291">
        <v>7</v>
      </c>
      <c r="Q1291">
        <v>7.05</v>
      </c>
      <c r="R1291">
        <v>7.24</v>
      </c>
      <c r="S1291">
        <v>7.6749999999999998</v>
      </c>
      <c r="AT1291" s="9" t="str">
        <f t="shared" si="100"/>
        <v/>
      </c>
      <c r="AU1291" s="9" t="str">
        <f t="shared" si="103"/>
        <v/>
      </c>
      <c r="AV1291" s="9" t="str">
        <f t="shared" si="104"/>
        <v/>
      </c>
      <c r="AW1291" s="9" t="str">
        <f t="shared" si="101"/>
        <v/>
      </c>
      <c r="AX1291" s="9" t="str">
        <f t="shared" si="102"/>
        <v/>
      </c>
    </row>
    <row r="1292" spans="1:50" x14ac:dyDescent="0.2">
      <c r="A1292" s="2">
        <v>41661</v>
      </c>
      <c r="O1292">
        <v>6.99</v>
      </c>
      <c r="P1292">
        <v>7</v>
      </c>
      <c r="Q1292">
        <v>7.05</v>
      </c>
      <c r="R1292">
        <v>7.24</v>
      </c>
      <c r="S1292">
        <v>7.6749999999999998</v>
      </c>
      <c r="AT1292" s="9" t="str">
        <f t="shared" si="100"/>
        <v/>
      </c>
      <c r="AU1292" s="9" t="str">
        <f t="shared" si="103"/>
        <v/>
      </c>
      <c r="AV1292" s="9" t="str">
        <f t="shared" si="104"/>
        <v/>
      </c>
      <c r="AW1292" s="9" t="str">
        <f t="shared" si="101"/>
        <v/>
      </c>
      <c r="AX1292" s="9" t="str">
        <f t="shared" si="102"/>
        <v/>
      </c>
    </row>
    <row r="1293" spans="1:50" x14ac:dyDescent="0.2">
      <c r="A1293" s="2">
        <v>41662</v>
      </c>
      <c r="O1293">
        <v>7.02</v>
      </c>
      <c r="P1293">
        <v>7.05</v>
      </c>
      <c r="Q1293">
        <v>7.1</v>
      </c>
      <c r="R1293">
        <v>7.29</v>
      </c>
      <c r="S1293">
        <v>7.7249999999999996</v>
      </c>
      <c r="AT1293" s="9" t="str">
        <f t="shared" si="100"/>
        <v/>
      </c>
      <c r="AU1293" s="9" t="str">
        <f t="shared" si="103"/>
        <v/>
      </c>
      <c r="AV1293" s="9" t="str">
        <f t="shared" si="104"/>
        <v/>
      </c>
      <c r="AW1293" s="9" t="str">
        <f t="shared" si="101"/>
        <v/>
      </c>
      <c r="AX1293" s="9" t="str">
        <f t="shared" si="102"/>
        <v/>
      </c>
    </row>
    <row r="1294" spans="1:50" x14ac:dyDescent="0.2">
      <c r="A1294" s="2">
        <v>41663</v>
      </c>
      <c r="O1294">
        <v>7.09</v>
      </c>
      <c r="P1294">
        <v>7.12</v>
      </c>
      <c r="Q1294">
        <v>7.19</v>
      </c>
      <c r="R1294">
        <v>7.39</v>
      </c>
      <c r="S1294">
        <v>7.8250000000000002</v>
      </c>
      <c r="AT1294" s="9" t="str">
        <f t="shared" si="100"/>
        <v/>
      </c>
      <c r="AU1294" s="9" t="str">
        <f t="shared" si="103"/>
        <v/>
      </c>
      <c r="AV1294" s="9" t="str">
        <f t="shared" si="104"/>
        <v/>
      </c>
      <c r="AW1294" s="9" t="str">
        <f t="shared" si="101"/>
        <v/>
      </c>
      <c r="AX1294" s="9" t="str">
        <f t="shared" si="102"/>
        <v/>
      </c>
    </row>
    <row r="1295" spans="1:50" x14ac:dyDescent="0.2">
      <c r="A1295" s="2">
        <v>41665</v>
      </c>
      <c r="O1295">
        <v>7.09</v>
      </c>
      <c r="P1295">
        <v>7.12</v>
      </c>
      <c r="Q1295">
        <v>7.19</v>
      </c>
      <c r="R1295">
        <v>7.39</v>
      </c>
      <c r="S1295">
        <v>7.8250000000000002</v>
      </c>
      <c r="AT1295" s="9" t="str">
        <f t="shared" si="100"/>
        <v/>
      </c>
      <c r="AU1295" s="9" t="str">
        <f t="shared" si="103"/>
        <v/>
      </c>
      <c r="AV1295" s="9" t="str">
        <f t="shared" si="104"/>
        <v/>
      </c>
      <c r="AW1295" s="9" t="str">
        <f t="shared" si="101"/>
        <v/>
      </c>
      <c r="AX1295" s="9" t="str">
        <f t="shared" si="102"/>
        <v/>
      </c>
    </row>
    <row r="1296" spans="1:50" x14ac:dyDescent="0.2">
      <c r="A1296" s="2">
        <v>41666</v>
      </c>
      <c r="O1296">
        <v>7.1</v>
      </c>
      <c r="P1296">
        <v>7.13</v>
      </c>
      <c r="Q1296">
        <v>7.2</v>
      </c>
      <c r="R1296">
        <v>7.4</v>
      </c>
      <c r="S1296">
        <v>7.835</v>
      </c>
      <c r="AT1296" s="9" t="str">
        <f t="shared" si="100"/>
        <v/>
      </c>
      <c r="AU1296" s="9" t="str">
        <f t="shared" si="103"/>
        <v/>
      </c>
      <c r="AV1296" s="9" t="str">
        <f t="shared" si="104"/>
        <v/>
      </c>
      <c r="AW1296" s="9" t="str">
        <f t="shared" si="101"/>
        <v/>
      </c>
      <c r="AX1296" s="9" t="str">
        <f t="shared" si="102"/>
        <v/>
      </c>
    </row>
    <row r="1297" spans="1:50" x14ac:dyDescent="0.2">
      <c r="A1297" s="2">
        <v>41667</v>
      </c>
      <c r="O1297">
        <v>7.1449999999999996</v>
      </c>
      <c r="P1297">
        <v>7.1749999999999998</v>
      </c>
      <c r="Q1297">
        <v>7.2549999999999999</v>
      </c>
      <c r="R1297">
        <v>7.4550000000000001</v>
      </c>
      <c r="S1297">
        <v>7.89</v>
      </c>
      <c r="AT1297" s="9" t="str">
        <f t="shared" si="100"/>
        <v/>
      </c>
      <c r="AU1297" s="9" t="str">
        <f t="shared" si="103"/>
        <v/>
      </c>
      <c r="AV1297" s="9" t="str">
        <f t="shared" si="104"/>
        <v/>
      </c>
      <c r="AW1297" s="9" t="str">
        <f t="shared" si="101"/>
        <v/>
      </c>
      <c r="AX1297" s="9" t="str">
        <f t="shared" si="102"/>
        <v/>
      </c>
    </row>
    <row r="1298" spans="1:50" x14ac:dyDescent="0.2">
      <c r="A1298" s="2">
        <v>41668</v>
      </c>
      <c r="O1298">
        <v>7.47</v>
      </c>
      <c r="P1298">
        <v>7.5</v>
      </c>
      <c r="Q1298">
        <v>7.58</v>
      </c>
      <c r="R1298">
        <v>7.78</v>
      </c>
      <c r="S1298">
        <v>8.2149999999999999</v>
      </c>
      <c r="AT1298" s="9" t="str">
        <f t="shared" si="100"/>
        <v/>
      </c>
      <c r="AU1298" s="9" t="str">
        <f t="shared" si="103"/>
        <v/>
      </c>
      <c r="AV1298" s="9" t="str">
        <f t="shared" si="104"/>
        <v/>
      </c>
      <c r="AW1298" s="9" t="str">
        <f t="shared" si="101"/>
        <v/>
      </c>
      <c r="AX1298" s="9" t="str">
        <f t="shared" si="102"/>
        <v/>
      </c>
    </row>
    <row r="1299" spans="1:50" x14ac:dyDescent="0.2">
      <c r="A1299" s="2">
        <v>41669</v>
      </c>
      <c r="O1299">
        <v>7.875</v>
      </c>
      <c r="P1299">
        <v>7.8250000000000002</v>
      </c>
      <c r="Q1299">
        <v>7.875</v>
      </c>
      <c r="R1299">
        <v>8.0150000000000006</v>
      </c>
      <c r="S1299">
        <v>8.42</v>
      </c>
      <c r="AT1299" s="9" t="str">
        <f t="shared" si="100"/>
        <v/>
      </c>
      <c r="AU1299" s="9" t="str">
        <f t="shared" si="103"/>
        <v/>
      </c>
      <c r="AV1299" s="9" t="str">
        <f t="shared" si="104"/>
        <v/>
      </c>
      <c r="AW1299" s="9" t="str">
        <f t="shared" si="101"/>
        <v/>
      </c>
      <c r="AX1299" s="9" t="str">
        <f t="shared" si="102"/>
        <v/>
      </c>
    </row>
    <row r="1300" spans="1:50" x14ac:dyDescent="0.2">
      <c r="A1300" s="2">
        <v>41670</v>
      </c>
      <c r="O1300">
        <v>7.9749999999999996</v>
      </c>
      <c r="P1300">
        <v>7.9249999999999998</v>
      </c>
      <c r="Q1300">
        <v>7.9749999999999996</v>
      </c>
      <c r="R1300">
        <v>8.1150000000000002</v>
      </c>
      <c r="S1300">
        <v>8.52</v>
      </c>
      <c r="AT1300" s="9" t="str">
        <f t="shared" si="100"/>
        <v/>
      </c>
      <c r="AU1300" s="9" t="str">
        <f t="shared" si="103"/>
        <v/>
      </c>
      <c r="AV1300" s="9" t="str">
        <f t="shared" si="104"/>
        <v/>
      </c>
      <c r="AW1300" s="9" t="str">
        <f t="shared" si="101"/>
        <v/>
      </c>
      <c r="AX1300" s="9" t="str">
        <f t="shared" si="102"/>
        <v/>
      </c>
    </row>
    <row r="1301" spans="1:50" x14ac:dyDescent="0.2">
      <c r="A1301" s="2">
        <v>41672</v>
      </c>
      <c r="O1301">
        <v>7.9749999999999996</v>
      </c>
      <c r="P1301">
        <v>7.9249999999999998</v>
      </c>
      <c r="Q1301">
        <v>7.9749999999999996</v>
      </c>
      <c r="R1301">
        <v>8.1150000000000002</v>
      </c>
      <c r="S1301">
        <v>8.52</v>
      </c>
      <c r="AT1301" s="9" t="str">
        <f t="shared" si="100"/>
        <v/>
      </c>
      <c r="AU1301" s="9" t="str">
        <f t="shared" si="103"/>
        <v/>
      </c>
      <c r="AV1301" s="9" t="str">
        <f t="shared" si="104"/>
        <v/>
      </c>
      <c r="AW1301" s="9" t="str">
        <f t="shared" si="101"/>
        <v/>
      </c>
      <c r="AX1301" s="9" t="str">
        <f t="shared" si="102"/>
        <v/>
      </c>
    </row>
    <row r="1302" spans="1:50" x14ac:dyDescent="0.2">
      <c r="A1302" s="2">
        <v>41673</v>
      </c>
      <c r="O1302">
        <v>7.7149999999999999</v>
      </c>
      <c r="P1302">
        <v>7.6749999999999998</v>
      </c>
      <c r="Q1302">
        <v>7.665</v>
      </c>
      <c r="R1302">
        <v>7.7549999999999999</v>
      </c>
      <c r="S1302">
        <v>8.0399999999999991</v>
      </c>
      <c r="AT1302" s="9" t="str">
        <f t="shared" si="100"/>
        <v/>
      </c>
      <c r="AU1302" s="9" t="str">
        <f t="shared" si="103"/>
        <v/>
      </c>
      <c r="AV1302" s="9" t="str">
        <f t="shared" si="104"/>
        <v/>
      </c>
      <c r="AW1302" s="9" t="str">
        <f t="shared" si="101"/>
        <v/>
      </c>
      <c r="AX1302" s="9" t="str">
        <f t="shared" si="102"/>
        <v/>
      </c>
    </row>
    <row r="1303" spans="1:50" x14ac:dyDescent="0.2">
      <c r="A1303" s="2">
        <v>41674</v>
      </c>
      <c r="O1303">
        <v>7.69</v>
      </c>
      <c r="P1303">
        <v>7.65</v>
      </c>
      <c r="Q1303">
        <v>7.64</v>
      </c>
      <c r="R1303">
        <v>7.73</v>
      </c>
      <c r="S1303">
        <v>8.0150000000000006</v>
      </c>
      <c r="AT1303" s="9" t="str">
        <f t="shared" si="100"/>
        <v/>
      </c>
      <c r="AU1303" s="9" t="str">
        <f t="shared" si="103"/>
        <v/>
      </c>
      <c r="AV1303" s="9" t="str">
        <f t="shared" si="104"/>
        <v/>
      </c>
      <c r="AW1303" s="9" t="str">
        <f t="shared" si="101"/>
        <v/>
      </c>
      <c r="AX1303" s="9" t="str">
        <f t="shared" si="102"/>
        <v/>
      </c>
    </row>
    <row r="1304" spans="1:50" x14ac:dyDescent="0.2">
      <c r="A1304" s="2">
        <v>41675</v>
      </c>
      <c r="O1304">
        <v>7.5650000000000004</v>
      </c>
      <c r="P1304">
        <v>7.5250000000000004</v>
      </c>
      <c r="Q1304">
        <v>7.5149999999999997</v>
      </c>
      <c r="R1304">
        <v>7.6050000000000004</v>
      </c>
      <c r="S1304">
        <v>7.89</v>
      </c>
      <c r="AT1304" s="9" t="str">
        <f t="shared" si="100"/>
        <v/>
      </c>
      <c r="AU1304" s="9" t="str">
        <f t="shared" si="103"/>
        <v/>
      </c>
      <c r="AV1304" s="9" t="str">
        <f t="shared" si="104"/>
        <v/>
      </c>
      <c r="AW1304" s="9" t="str">
        <f t="shared" si="101"/>
        <v/>
      </c>
      <c r="AX1304" s="9" t="str">
        <f t="shared" si="102"/>
        <v/>
      </c>
    </row>
    <row r="1305" spans="1:50" x14ac:dyDescent="0.2">
      <c r="A1305" s="2">
        <v>41676</v>
      </c>
      <c r="O1305">
        <v>7.7649999999999997</v>
      </c>
      <c r="P1305">
        <v>7.7249999999999996</v>
      </c>
      <c r="Q1305">
        <v>7.7149999999999999</v>
      </c>
      <c r="R1305">
        <v>7.8049999999999997</v>
      </c>
      <c r="S1305">
        <v>8.09</v>
      </c>
      <c r="AT1305" s="9" t="str">
        <f t="shared" si="100"/>
        <v/>
      </c>
      <c r="AU1305" s="9" t="str">
        <f t="shared" si="103"/>
        <v/>
      </c>
      <c r="AV1305" s="9" t="str">
        <f t="shared" si="104"/>
        <v/>
      </c>
      <c r="AW1305" s="9" t="str">
        <f t="shared" si="101"/>
        <v/>
      </c>
      <c r="AX1305" s="9" t="str">
        <f t="shared" si="102"/>
        <v/>
      </c>
    </row>
    <row r="1306" spans="1:50" x14ac:dyDescent="0.2">
      <c r="A1306" s="2">
        <v>41677</v>
      </c>
      <c r="O1306">
        <v>7.47</v>
      </c>
      <c r="P1306">
        <v>7.5</v>
      </c>
      <c r="Q1306">
        <v>7.51</v>
      </c>
      <c r="R1306">
        <v>7.54</v>
      </c>
      <c r="S1306">
        <v>7.8150000000000004</v>
      </c>
      <c r="AT1306" s="9" t="str">
        <f t="shared" si="100"/>
        <v/>
      </c>
      <c r="AU1306" s="9" t="str">
        <f t="shared" si="103"/>
        <v/>
      </c>
      <c r="AV1306" s="9" t="str">
        <f t="shared" si="104"/>
        <v/>
      </c>
      <c r="AW1306" s="9" t="str">
        <f t="shared" si="101"/>
        <v/>
      </c>
      <c r="AX1306" s="9" t="str">
        <f t="shared" si="102"/>
        <v/>
      </c>
    </row>
    <row r="1307" spans="1:50" x14ac:dyDescent="0.2">
      <c r="A1307" s="2">
        <v>41679</v>
      </c>
      <c r="O1307">
        <v>7.47</v>
      </c>
      <c r="P1307">
        <v>7.5</v>
      </c>
      <c r="Q1307">
        <v>7.51</v>
      </c>
      <c r="R1307">
        <v>7.54</v>
      </c>
      <c r="S1307">
        <v>7.8150000000000004</v>
      </c>
      <c r="AT1307" s="9" t="str">
        <f t="shared" si="100"/>
        <v/>
      </c>
      <c r="AU1307" s="9" t="str">
        <f t="shared" si="103"/>
        <v/>
      </c>
      <c r="AV1307" s="9" t="str">
        <f t="shared" si="104"/>
        <v/>
      </c>
      <c r="AW1307" s="9" t="str">
        <f t="shared" si="101"/>
        <v/>
      </c>
      <c r="AX1307" s="9" t="str">
        <f t="shared" si="102"/>
        <v/>
      </c>
    </row>
    <row r="1308" spans="1:50" x14ac:dyDescent="0.2">
      <c r="A1308" s="2">
        <v>41680</v>
      </c>
      <c r="O1308">
        <v>7.47</v>
      </c>
      <c r="P1308">
        <v>7.5</v>
      </c>
      <c r="Q1308">
        <v>7.51</v>
      </c>
      <c r="R1308">
        <v>7.54</v>
      </c>
      <c r="S1308">
        <v>7.8150000000000004</v>
      </c>
      <c r="AT1308" s="9" t="str">
        <f t="shared" si="100"/>
        <v/>
      </c>
      <c r="AU1308" s="9" t="str">
        <f t="shared" si="103"/>
        <v/>
      </c>
      <c r="AV1308" s="9" t="str">
        <f t="shared" si="104"/>
        <v/>
      </c>
      <c r="AW1308" s="9" t="str">
        <f t="shared" si="101"/>
        <v/>
      </c>
      <c r="AX1308" s="9" t="str">
        <f t="shared" si="102"/>
        <v/>
      </c>
    </row>
    <row r="1309" spans="1:50" x14ac:dyDescent="0.2">
      <c r="A1309" s="2">
        <v>41681</v>
      </c>
      <c r="O1309">
        <v>7.47</v>
      </c>
      <c r="P1309">
        <v>7.5</v>
      </c>
      <c r="Q1309">
        <v>7.51</v>
      </c>
      <c r="R1309">
        <v>7.54</v>
      </c>
      <c r="S1309">
        <v>7.8150000000000004</v>
      </c>
      <c r="AT1309" s="9" t="str">
        <f t="shared" si="100"/>
        <v/>
      </c>
      <c r="AU1309" s="9" t="str">
        <f t="shared" si="103"/>
        <v/>
      </c>
      <c r="AV1309" s="9" t="str">
        <f t="shared" si="104"/>
        <v/>
      </c>
      <c r="AW1309" s="9" t="str">
        <f t="shared" si="101"/>
        <v/>
      </c>
      <c r="AX1309" s="9" t="str">
        <f t="shared" si="102"/>
        <v/>
      </c>
    </row>
    <row r="1310" spans="1:50" x14ac:dyDescent="0.2">
      <c r="A1310" s="2">
        <v>41682</v>
      </c>
      <c r="O1310">
        <v>7.5</v>
      </c>
      <c r="P1310">
        <v>7.5</v>
      </c>
      <c r="Q1310">
        <v>7.51</v>
      </c>
      <c r="R1310">
        <v>7.54</v>
      </c>
      <c r="S1310">
        <v>7.8150000000000004</v>
      </c>
      <c r="AT1310" s="9" t="str">
        <f t="shared" si="100"/>
        <v/>
      </c>
      <c r="AU1310" s="9" t="str">
        <f t="shared" si="103"/>
        <v/>
      </c>
      <c r="AV1310" s="9" t="str">
        <f t="shared" si="104"/>
        <v/>
      </c>
      <c r="AW1310" s="9" t="str">
        <f t="shared" si="101"/>
        <v/>
      </c>
      <c r="AX1310" s="9" t="str">
        <f t="shared" si="102"/>
        <v/>
      </c>
    </row>
    <row r="1311" spans="1:50" x14ac:dyDescent="0.2">
      <c r="A1311" s="2">
        <v>41683</v>
      </c>
      <c r="O1311">
        <v>7.5650000000000004</v>
      </c>
      <c r="P1311">
        <v>7.5750000000000002</v>
      </c>
      <c r="Q1311">
        <v>7.5750000000000002</v>
      </c>
      <c r="R1311">
        <v>7.585</v>
      </c>
      <c r="S1311">
        <v>7.83</v>
      </c>
      <c r="AT1311" s="9" t="str">
        <f t="shared" si="100"/>
        <v/>
      </c>
      <c r="AU1311" s="9" t="str">
        <f t="shared" si="103"/>
        <v/>
      </c>
      <c r="AV1311" s="9" t="str">
        <f t="shared" si="104"/>
        <v/>
      </c>
      <c r="AW1311" s="9" t="str">
        <f t="shared" si="101"/>
        <v/>
      </c>
      <c r="AX1311" s="9" t="str">
        <f t="shared" si="102"/>
        <v/>
      </c>
    </row>
    <row r="1312" spans="1:50" x14ac:dyDescent="0.2">
      <c r="A1312" s="2">
        <v>41684</v>
      </c>
      <c r="O1312">
        <v>7.5650000000000004</v>
      </c>
      <c r="P1312">
        <v>7.5750000000000002</v>
      </c>
      <c r="Q1312">
        <v>7.5750000000000002</v>
      </c>
      <c r="R1312">
        <v>7.585</v>
      </c>
      <c r="S1312">
        <v>7.83</v>
      </c>
      <c r="AT1312" s="9" t="str">
        <f t="shared" si="100"/>
        <v/>
      </c>
      <c r="AU1312" s="9" t="str">
        <f t="shared" si="103"/>
        <v/>
      </c>
      <c r="AV1312" s="9" t="str">
        <f t="shared" si="104"/>
        <v/>
      </c>
      <c r="AW1312" s="9" t="str">
        <f t="shared" si="101"/>
        <v/>
      </c>
      <c r="AX1312" s="9" t="str">
        <f t="shared" si="102"/>
        <v/>
      </c>
    </row>
    <row r="1313" spans="1:50" x14ac:dyDescent="0.2">
      <c r="A1313" s="2">
        <v>41687</v>
      </c>
      <c r="O1313">
        <v>7.5250000000000004</v>
      </c>
      <c r="P1313">
        <v>7.5250000000000004</v>
      </c>
      <c r="Q1313">
        <v>7.5250000000000004</v>
      </c>
      <c r="R1313">
        <v>7.5350000000000001</v>
      </c>
      <c r="S1313">
        <v>7.77</v>
      </c>
      <c r="AT1313" s="9" t="str">
        <f t="shared" si="100"/>
        <v/>
      </c>
      <c r="AU1313" s="9" t="str">
        <f t="shared" si="103"/>
        <v/>
      </c>
      <c r="AV1313" s="9" t="str">
        <f t="shared" si="104"/>
        <v/>
      </c>
      <c r="AW1313" s="9" t="str">
        <f t="shared" si="101"/>
        <v/>
      </c>
      <c r="AX1313" s="9" t="str">
        <f t="shared" si="102"/>
        <v/>
      </c>
    </row>
    <row r="1314" spans="1:50" x14ac:dyDescent="0.2">
      <c r="A1314" s="2">
        <v>41688</v>
      </c>
      <c r="O1314">
        <v>7.64</v>
      </c>
      <c r="P1314">
        <v>7.65</v>
      </c>
      <c r="Q1314">
        <v>7.65</v>
      </c>
      <c r="R1314">
        <v>7.68</v>
      </c>
      <c r="S1314">
        <v>7.9450000000000003</v>
      </c>
      <c r="AT1314" s="9" t="str">
        <f t="shared" si="100"/>
        <v/>
      </c>
      <c r="AU1314" s="9" t="str">
        <f t="shared" si="103"/>
        <v/>
      </c>
      <c r="AV1314" s="9" t="str">
        <f t="shared" si="104"/>
        <v/>
      </c>
      <c r="AW1314" s="9" t="str">
        <f t="shared" si="101"/>
        <v/>
      </c>
      <c r="AX1314" s="9" t="str">
        <f t="shared" si="102"/>
        <v/>
      </c>
    </row>
    <row r="1315" spans="1:50" x14ac:dyDescent="0.2">
      <c r="A1315" s="2">
        <v>41689</v>
      </c>
      <c r="O1315">
        <v>7.69</v>
      </c>
      <c r="P1315">
        <v>7.7</v>
      </c>
      <c r="Q1315">
        <v>7.7</v>
      </c>
      <c r="R1315">
        <v>7.73</v>
      </c>
      <c r="S1315">
        <v>7.9950000000000001</v>
      </c>
      <c r="AT1315" s="9" t="str">
        <f t="shared" si="100"/>
        <v/>
      </c>
      <c r="AU1315" s="9" t="str">
        <f t="shared" si="103"/>
        <v/>
      </c>
      <c r="AV1315" s="9" t="str">
        <f t="shared" si="104"/>
        <v/>
      </c>
      <c r="AW1315" s="9" t="str">
        <f t="shared" si="101"/>
        <v/>
      </c>
      <c r="AX1315" s="9" t="str">
        <f t="shared" si="102"/>
        <v/>
      </c>
    </row>
    <row r="1316" spans="1:50" x14ac:dyDescent="0.2">
      <c r="A1316" s="2">
        <v>41690</v>
      </c>
      <c r="O1316">
        <v>7.69</v>
      </c>
      <c r="P1316">
        <v>7.7</v>
      </c>
      <c r="Q1316">
        <v>7.7</v>
      </c>
      <c r="R1316">
        <v>7.73</v>
      </c>
      <c r="S1316">
        <v>7.9950000000000001</v>
      </c>
      <c r="AT1316" s="9" t="str">
        <f t="shared" si="100"/>
        <v/>
      </c>
      <c r="AU1316" s="9" t="str">
        <f t="shared" si="103"/>
        <v/>
      </c>
      <c r="AV1316" s="9" t="str">
        <f t="shared" si="104"/>
        <v/>
      </c>
      <c r="AW1316" s="9" t="str">
        <f t="shared" si="101"/>
        <v/>
      </c>
      <c r="AX1316" s="9" t="str">
        <f t="shared" si="102"/>
        <v/>
      </c>
    </row>
    <row r="1317" spans="1:50" x14ac:dyDescent="0.2">
      <c r="A1317" s="2">
        <v>41691</v>
      </c>
      <c r="O1317">
        <v>7.64</v>
      </c>
      <c r="P1317">
        <v>7.65</v>
      </c>
      <c r="Q1317">
        <v>7.65</v>
      </c>
      <c r="R1317">
        <v>7.68</v>
      </c>
      <c r="S1317">
        <v>7.9450000000000003</v>
      </c>
      <c r="AT1317" s="9" t="str">
        <f t="shared" si="100"/>
        <v/>
      </c>
      <c r="AU1317" s="9" t="str">
        <f t="shared" si="103"/>
        <v/>
      </c>
      <c r="AV1317" s="9" t="str">
        <f t="shared" si="104"/>
        <v/>
      </c>
      <c r="AW1317" s="9" t="str">
        <f t="shared" si="101"/>
        <v/>
      </c>
      <c r="AX1317" s="9" t="str">
        <f t="shared" si="102"/>
        <v/>
      </c>
    </row>
    <row r="1318" spans="1:50" x14ac:dyDescent="0.2">
      <c r="A1318" s="2">
        <v>41694</v>
      </c>
      <c r="O1318">
        <v>7.56</v>
      </c>
      <c r="P1318">
        <v>7.59</v>
      </c>
      <c r="Q1318">
        <v>7.6</v>
      </c>
      <c r="R1318">
        <v>7.63</v>
      </c>
      <c r="S1318">
        <v>7.8949999999999996</v>
      </c>
      <c r="AT1318" s="9" t="str">
        <f t="shared" si="100"/>
        <v/>
      </c>
      <c r="AU1318" s="9" t="str">
        <f t="shared" si="103"/>
        <v/>
      </c>
      <c r="AV1318" s="9" t="str">
        <f t="shared" si="104"/>
        <v/>
      </c>
      <c r="AW1318" s="9" t="str">
        <f t="shared" si="101"/>
        <v/>
      </c>
      <c r="AX1318" s="9" t="str">
        <f t="shared" si="102"/>
        <v/>
      </c>
    </row>
    <row r="1319" spans="1:50" x14ac:dyDescent="0.2">
      <c r="A1319" s="2">
        <v>41695</v>
      </c>
      <c r="O1319">
        <v>7.58</v>
      </c>
      <c r="P1319">
        <v>7.59</v>
      </c>
      <c r="Q1319">
        <v>7.6</v>
      </c>
      <c r="R1319">
        <v>7.63</v>
      </c>
      <c r="S1319">
        <v>7.8949999999999996</v>
      </c>
      <c r="AT1319" s="9" t="str">
        <f t="shared" si="100"/>
        <v/>
      </c>
      <c r="AU1319" s="9" t="str">
        <f t="shared" si="103"/>
        <v/>
      </c>
      <c r="AV1319" s="9" t="str">
        <f t="shared" si="104"/>
        <v/>
      </c>
      <c r="AW1319" s="9" t="str">
        <f t="shared" si="101"/>
        <v/>
      </c>
      <c r="AX1319" s="9" t="str">
        <f t="shared" si="102"/>
        <v/>
      </c>
    </row>
    <row r="1320" spans="1:50" x14ac:dyDescent="0.2">
      <c r="A1320" s="2">
        <v>41696</v>
      </c>
      <c r="O1320">
        <v>7.67</v>
      </c>
      <c r="P1320">
        <v>7.68</v>
      </c>
      <c r="Q1320">
        <v>7.69</v>
      </c>
      <c r="R1320">
        <v>7.72</v>
      </c>
      <c r="S1320">
        <v>7.94</v>
      </c>
      <c r="AT1320" s="9" t="str">
        <f t="shared" si="100"/>
        <v/>
      </c>
      <c r="AU1320" s="9" t="str">
        <f t="shared" si="103"/>
        <v/>
      </c>
      <c r="AV1320" s="9" t="str">
        <f t="shared" si="104"/>
        <v/>
      </c>
      <c r="AW1320" s="9" t="str">
        <f t="shared" si="101"/>
        <v/>
      </c>
      <c r="AX1320" s="9" t="str">
        <f t="shared" si="102"/>
        <v/>
      </c>
    </row>
    <row r="1321" spans="1:50" x14ac:dyDescent="0.2">
      <c r="A1321" s="2">
        <v>41697</v>
      </c>
      <c r="O1321">
        <v>7.71</v>
      </c>
      <c r="P1321">
        <v>7.74</v>
      </c>
      <c r="Q1321">
        <v>7.75</v>
      </c>
      <c r="R1321">
        <v>7.78</v>
      </c>
      <c r="S1321">
        <v>8</v>
      </c>
      <c r="AT1321" s="9" t="str">
        <f t="shared" si="100"/>
        <v/>
      </c>
      <c r="AU1321" s="9" t="str">
        <f t="shared" si="103"/>
        <v/>
      </c>
      <c r="AV1321" s="9" t="str">
        <f t="shared" si="104"/>
        <v/>
      </c>
      <c r="AW1321" s="9" t="str">
        <f t="shared" si="101"/>
        <v/>
      </c>
      <c r="AX1321" s="9" t="str">
        <f t="shared" si="102"/>
        <v/>
      </c>
    </row>
    <row r="1322" spans="1:50" x14ac:dyDescent="0.2">
      <c r="A1322" s="2">
        <v>41698</v>
      </c>
      <c r="O1322">
        <v>7.68</v>
      </c>
      <c r="P1322">
        <v>7.71</v>
      </c>
      <c r="Q1322">
        <v>7.72</v>
      </c>
      <c r="R1322">
        <v>7.75</v>
      </c>
      <c r="S1322">
        <v>7.97</v>
      </c>
      <c r="AT1322" s="9" t="str">
        <f t="shared" si="100"/>
        <v/>
      </c>
      <c r="AU1322" s="9" t="str">
        <f t="shared" si="103"/>
        <v/>
      </c>
      <c r="AV1322" s="9" t="str">
        <f t="shared" si="104"/>
        <v/>
      </c>
      <c r="AW1322" s="9" t="str">
        <f t="shared" si="101"/>
        <v/>
      </c>
      <c r="AX1322" s="9" t="str">
        <f t="shared" si="102"/>
        <v/>
      </c>
    </row>
    <row r="1323" spans="1:50" x14ac:dyDescent="0.2">
      <c r="A1323" s="2">
        <v>41700</v>
      </c>
      <c r="O1323">
        <v>7.68</v>
      </c>
      <c r="P1323">
        <v>7.71</v>
      </c>
      <c r="Q1323">
        <v>7.72</v>
      </c>
      <c r="R1323">
        <v>7.75</v>
      </c>
      <c r="S1323">
        <v>7.97</v>
      </c>
      <c r="AT1323" s="9" t="str">
        <f t="shared" si="100"/>
        <v/>
      </c>
      <c r="AU1323" s="9" t="str">
        <f t="shared" si="103"/>
        <v/>
      </c>
      <c r="AV1323" s="9" t="str">
        <f t="shared" si="104"/>
        <v/>
      </c>
      <c r="AW1323" s="9" t="str">
        <f t="shared" si="101"/>
        <v/>
      </c>
      <c r="AX1323" s="9" t="str">
        <f t="shared" si="102"/>
        <v/>
      </c>
    </row>
    <row r="1324" spans="1:50" x14ac:dyDescent="0.2">
      <c r="A1324" s="2">
        <v>41701</v>
      </c>
      <c r="O1324">
        <v>7.68</v>
      </c>
      <c r="P1324">
        <v>7.71</v>
      </c>
      <c r="Q1324">
        <v>7.72</v>
      </c>
      <c r="R1324">
        <v>7.75</v>
      </c>
      <c r="S1324">
        <v>7.97</v>
      </c>
      <c r="AT1324" s="9" t="str">
        <f t="shared" si="100"/>
        <v/>
      </c>
      <c r="AU1324" s="9" t="str">
        <f t="shared" si="103"/>
        <v/>
      </c>
      <c r="AV1324" s="9" t="str">
        <f t="shared" si="104"/>
        <v/>
      </c>
      <c r="AW1324" s="9" t="str">
        <f t="shared" si="101"/>
        <v/>
      </c>
      <c r="AX1324" s="9" t="str">
        <f t="shared" si="102"/>
        <v/>
      </c>
    </row>
    <row r="1325" spans="1:50" x14ac:dyDescent="0.2">
      <c r="A1325" s="2">
        <v>41702</v>
      </c>
      <c r="O1325">
        <v>7.68</v>
      </c>
      <c r="P1325">
        <v>7.71</v>
      </c>
      <c r="Q1325">
        <v>7.72</v>
      </c>
      <c r="R1325">
        <v>7.75</v>
      </c>
      <c r="S1325">
        <v>7.97</v>
      </c>
      <c r="AT1325" s="9" t="str">
        <f t="shared" si="100"/>
        <v/>
      </c>
      <c r="AU1325" s="9" t="str">
        <f t="shared" si="103"/>
        <v/>
      </c>
      <c r="AV1325" s="9" t="str">
        <f t="shared" si="104"/>
        <v/>
      </c>
      <c r="AW1325" s="9" t="str">
        <f t="shared" si="101"/>
        <v/>
      </c>
      <c r="AX1325" s="9" t="str">
        <f t="shared" si="102"/>
        <v/>
      </c>
    </row>
    <row r="1326" spans="1:50" x14ac:dyDescent="0.2">
      <c r="A1326" s="2">
        <v>41703</v>
      </c>
      <c r="O1326">
        <v>7.68</v>
      </c>
      <c r="P1326">
        <v>7.71</v>
      </c>
      <c r="Q1326">
        <v>7.72</v>
      </c>
      <c r="R1326">
        <v>7.75</v>
      </c>
      <c r="S1326">
        <v>7.97</v>
      </c>
      <c r="AT1326" s="9" t="str">
        <f t="shared" si="100"/>
        <v/>
      </c>
      <c r="AU1326" s="9" t="str">
        <f t="shared" si="103"/>
        <v/>
      </c>
      <c r="AV1326" s="9" t="str">
        <f t="shared" si="104"/>
        <v/>
      </c>
      <c r="AW1326" s="9" t="str">
        <f t="shared" si="101"/>
        <v/>
      </c>
      <c r="AX1326" s="9" t="str">
        <f t="shared" si="102"/>
        <v/>
      </c>
    </row>
    <row r="1327" spans="1:50" x14ac:dyDescent="0.2">
      <c r="A1327" s="2">
        <v>41704</v>
      </c>
      <c r="O1327">
        <v>7.68</v>
      </c>
      <c r="P1327">
        <v>7.71</v>
      </c>
      <c r="Q1327">
        <v>7.72</v>
      </c>
      <c r="R1327">
        <v>7.75</v>
      </c>
      <c r="S1327">
        <v>7.97</v>
      </c>
      <c r="AT1327" s="9" t="str">
        <f t="shared" si="100"/>
        <v/>
      </c>
      <c r="AU1327" s="9" t="str">
        <f t="shared" si="103"/>
        <v/>
      </c>
      <c r="AV1327" s="9" t="str">
        <f t="shared" si="104"/>
        <v/>
      </c>
      <c r="AW1327" s="9" t="str">
        <f t="shared" si="101"/>
        <v/>
      </c>
      <c r="AX1327" s="9" t="str">
        <f t="shared" si="102"/>
        <v/>
      </c>
    </row>
    <row r="1328" spans="1:50" x14ac:dyDescent="0.2">
      <c r="A1328" s="2">
        <v>41705</v>
      </c>
      <c r="O1328">
        <v>7.68</v>
      </c>
      <c r="P1328">
        <v>7.71</v>
      </c>
      <c r="Q1328">
        <v>7.72</v>
      </c>
      <c r="R1328">
        <v>7.75</v>
      </c>
      <c r="S1328">
        <v>7.97</v>
      </c>
      <c r="AT1328" s="9" t="str">
        <f t="shared" si="100"/>
        <v/>
      </c>
      <c r="AU1328" s="9" t="str">
        <f t="shared" si="103"/>
        <v/>
      </c>
      <c r="AV1328" s="9" t="str">
        <f t="shared" si="104"/>
        <v/>
      </c>
      <c r="AW1328" s="9" t="str">
        <f t="shared" si="101"/>
        <v/>
      </c>
      <c r="AX1328" s="9" t="str">
        <f t="shared" si="102"/>
        <v/>
      </c>
    </row>
    <row r="1329" spans="1:50" x14ac:dyDescent="0.2">
      <c r="A1329" s="2">
        <v>41707</v>
      </c>
      <c r="O1329">
        <v>7.68</v>
      </c>
      <c r="P1329">
        <v>7.71</v>
      </c>
      <c r="Q1329">
        <v>7.72</v>
      </c>
      <c r="R1329">
        <v>7.75</v>
      </c>
      <c r="S1329">
        <v>7.97</v>
      </c>
      <c r="AT1329" s="9" t="str">
        <f t="shared" si="100"/>
        <v/>
      </c>
      <c r="AU1329" s="9" t="str">
        <f t="shared" si="103"/>
        <v/>
      </c>
      <c r="AV1329" s="9" t="str">
        <f t="shared" si="104"/>
        <v/>
      </c>
      <c r="AW1329" s="9" t="str">
        <f t="shared" si="101"/>
        <v/>
      </c>
      <c r="AX1329" s="9" t="str">
        <f t="shared" si="102"/>
        <v/>
      </c>
    </row>
    <row r="1330" spans="1:50" x14ac:dyDescent="0.2">
      <c r="A1330" s="2">
        <v>41708</v>
      </c>
      <c r="O1330">
        <v>7.68</v>
      </c>
      <c r="P1330">
        <v>7.71</v>
      </c>
      <c r="Q1330">
        <v>7.72</v>
      </c>
      <c r="R1330">
        <v>7.75</v>
      </c>
      <c r="S1330">
        <v>7.97</v>
      </c>
      <c r="AT1330" s="9" t="str">
        <f t="shared" si="100"/>
        <v/>
      </c>
      <c r="AU1330" s="9" t="str">
        <f t="shared" si="103"/>
        <v/>
      </c>
      <c r="AV1330" s="9" t="str">
        <f t="shared" si="104"/>
        <v/>
      </c>
      <c r="AW1330" s="9" t="str">
        <f t="shared" si="101"/>
        <v/>
      </c>
      <c r="AX1330" s="9" t="str">
        <f t="shared" si="102"/>
        <v/>
      </c>
    </row>
    <row r="1331" spans="1:50" x14ac:dyDescent="0.2">
      <c r="A1331" s="2">
        <v>41709</v>
      </c>
      <c r="O1331">
        <v>7.68</v>
      </c>
      <c r="P1331">
        <v>7.71</v>
      </c>
      <c r="Q1331">
        <v>7.72</v>
      </c>
      <c r="R1331">
        <v>7.75</v>
      </c>
      <c r="S1331">
        <v>7.97</v>
      </c>
      <c r="AT1331" s="9" t="str">
        <f t="shared" si="100"/>
        <v/>
      </c>
      <c r="AU1331" s="9" t="str">
        <f t="shared" si="103"/>
        <v/>
      </c>
      <c r="AV1331" s="9" t="str">
        <f t="shared" si="104"/>
        <v/>
      </c>
      <c r="AW1331" s="9" t="str">
        <f t="shared" si="101"/>
        <v/>
      </c>
      <c r="AX1331" s="9" t="str">
        <f t="shared" si="102"/>
        <v/>
      </c>
    </row>
    <row r="1332" spans="1:50" x14ac:dyDescent="0.2">
      <c r="A1332" s="2">
        <v>41710</v>
      </c>
      <c r="O1332">
        <v>7.68</v>
      </c>
      <c r="P1332">
        <v>7.71</v>
      </c>
      <c r="Q1332">
        <v>7.72</v>
      </c>
      <c r="R1332">
        <v>7.75</v>
      </c>
      <c r="S1332">
        <v>7.97</v>
      </c>
      <c r="AT1332" s="9" t="str">
        <f t="shared" si="100"/>
        <v/>
      </c>
      <c r="AU1332" s="9" t="str">
        <f t="shared" si="103"/>
        <v/>
      </c>
      <c r="AV1332" s="9" t="str">
        <f t="shared" si="104"/>
        <v/>
      </c>
      <c r="AW1332" s="9" t="str">
        <f t="shared" si="101"/>
        <v/>
      </c>
      <c r="AX1332" s="9" t="str">
        <f t="shared" si="102"/>
        <v/>
      </c>
    </row>
    <row r="1333" spans="1:50" x14ac:dyDescent="0.2">
      <c r="A1333" s="2">
        <v>41711</v>
      </c>
      <c r="O1333">
        <v>7.68</v>
      </c>
      <c r="P1333">
        <v>7.71</v>
      </c>
      <c r="Q1333">
        <v>7.72</v>
      </c>
      <c r="R1333">
        <v>7.75</v>
      </c>
      <c r="S1333">
        <v>7.97</v>
      </c>
      <c r="AT1333" s="9" t="str">
        <f t="shared" si="100"/>
        <v/>
      </c>
      <c r="AU1333" s="9" t="str">
        <f t="shared" si="103"/>
        <v/>
      </c>
      <c r="AV1333" s="9" t="str">
        <f t="shared" si="104"/>
        <v/>
      </c>
      <c r="AW1333" s="9" t="str">
        <f t="shared" si="101"/>
        <v/>
      </c>
      <c r="AX1333" s="9" t="str">
        <f t="shared" si="102"/>
        <v/>
      </c>
    </row>
    <row r="1334" spans="1:50" x14ac:dyDescent="0.2">
      <c r="A1334" s="2">
        <v>41712</v>
      </c>
      <c r="O1334">
        <v>7.68</v>
      </c>
      <c r="P1334">
        <v>7.71</v>
      </c>
      <c r="Q1334">
        <v>7.72</v>
      </c>
      <c r="R1334">
        <v>7.75</v>
      </c>
      <c r="S1334">
        <v>7.97</v>
      </c>
      <c r="AT1334" s="9" t="str">
        <f t="shared" si="100"/>
        <v/>
      </c>
      <c r="AU1334" s="9" t="str">
        <f t="shared" si="103"/>
        <v/>
      </c>
      <c r="AV1334" s="9" t="str">
        <f t="shared" si="104"/>
        <v/>
      </c>
      <c r="AW1334" s="9" t="str">
        <f t="shared" si="101"/>
        <v/>
      </c>
      <c r="AX1334" s="9" t="str">
        <f t="shared" si="102"/>
        <v/>
      </c>
    </row>
    <row r="1335" spans="1:50" x14ac:dyDescent="0.2">
      <c r="A1335" s="2">
        <v>41714</v>
      </c>
      <c r="O1335">
        <v>7.68</v>
      </c>
      <c r="P1335">
        <v>7.71</v>
      </c>
      <c r="Q1335">
        <v>7.72</v>
      </c>
      <c r="R1335">
        <v>7.75</v>
      </c>
      <c r="S1335">
        <v>7.97</v>
      </c>
      <c r="AT1335" s="9" t="str">
        <f t="shared" si="100"/>
        <v/>
      </c>
      <c r="AU1335" s="9" t="str">
        <f t="shared" si="103"/>
        <v/>
      </c>
      <c r="AV1335" s="9" t="str">
        <f t="shared" si="104"/>
        <v/>
      </c>
      <c r="AW1335" s="9" t="str">
        <f t="shared" si="101"/>
        <v/>
      </c>
      <c r="AX1335" s="9" t="str">
        <f t="shared" si="102"/>
        <v/>
      </c>
    </row>
    <row r="1336" spans="1:50" x14ac:dyDescent="0.2">
      <c r="A1336" s="2">
        <v>41715</v>
      </c>
      <c r="O1336">
        <v>7.68</v>
      </c>
      <c r="P1336">
        <v>7.71</v>
      </c>
      <c r="Q1336">
        <v>7.72</v>
      </c>
      <c r="R1336">
        <v>7.75</v>
      </c>
      <c r="S1336">
        <v>7.97</v>
      </c>
      <c r="AT1336" s="9" t="str">
        <f t="shared" si="100"/>
        <v/>
      </c>
      <c r="AU1336" s="9" t="str">
        <f t="shared" si="103"/>
        <v/>
      </c>
      <c r="AV1336" s="9" t="str">
        <f t="shared" si="104"/>
        <v/>
      </c>
      <c r="AW1336" s="9" t="str">
        <f t="shared" si="101"/>
        <v/>
      </c>
      <c r="AX1336" s="9" t="str">
        <f t="shared" si="102"/>
        <v/>
      </c>
    </row>
    <row r="1337" spans="1:50" x14ac:dyDescent="0.2">
      <c r="A1337" s="2">
        <v>41716</v>
      </c>
      <c r="O1337">
        <v>7.68</v>
      </c>
      <c r="P1337">
        <v>7.71</v>
      </c>
      <c r="Q1337">
        <v>7.72</v>
      </c>
      <c r="R1337">
        <v>7.75</v>
      </c>
      <c r="S1337">
        <v>7.97</v>
      </c>
      <c r="AT1337" s="9" t="str">
        <f t="shared" si="100"/>
        <v/>
      </c>
      <c r="AU1337" s="9" t="str">
        <f t="shared" si="103"/>
        <v/>
      </c>
      <c r="AV1337" s="9" t="str">
        <f t="shared" si="104"/>
        <v/>
      </c>
      <c r="AW1337" s="9" t="str">
        <f t="shared" si="101"/>
        <v/>
      </c>
      <c r="AX1337" s="9" t="str">
        <f t="shared" si="102"/>
        <v/>
      </c>
    </row>
    <row r="1338" spans="1:50" x14ac:dyDescent="0.2">
      <c r="A1338" s="2">
        <v>41717</v>
      </c>
      <c r="O1338">
        <v>7.68</v>
      </c>
      <c r="P1338">
        <v>7.71</v>
      </c>
      <c r="Q1338">
        <v>7.72</v>
      </c>
      <c r="R1338">
        <v>7.75</v>
      </c>
      <c r="S1338">
        <v>7.97</v>
      </c>
      <c r="AT1338" s="9" t="str">
        <f t="shared" si="100"/>
        <v/>
      </c>
      <c r="AU1338" s="9" t="str">
        <f t="shared" si="103"/>
        <v/>
      </c>
      <c r="AV1338" s="9" t="str">
        <f t="shared" si="104"/>
        <v/>
      </c>
      <c r="AW1338" s="9" t="str">
        <f t="shared" si="101"/>
        <v/>
      </c>
      <c r="AX1338" s="9" t="str">
        <f t="shared" si="102"/>
        <v/>
      </c>
    </row>
    <row r="1339" spans="1:50" x14ac:dyDescent="0.2">
      <c r="A1339" s="2">
        <v>41718</v>
      </c>
      <c r="O1339">
        <v>7.68</v>
      </c>
      <c r="P1339">
        <v>7.71</v>
      </c>
      <c r="Q1339">
        <v>7.72</v>
      </c>
      <c r="R1339">
        <v>7.75</v>
      </c>
      <c r="S1339">
        <v>7.97</v>
      </c>
      <c r="AT1339" s="9" t="str">
        <f t="shared" si="100"/>
        <v/>
      </c>
      <c r="AU1339" s="9" t="str">
        <f t="shared" si="103"/>
        <v/>
      </c>
      <c r="AV1339" s="9" t="str">
        <f t="shared" si="104"/>
        <v/>
      </c>
      <c r="AW1339" s="9" t="str">
        <f t="shared" si="101"/>
        <v/>
      </c>
      <c r="AX1339" s="9" t="str">
        <f t="shared" si="102"/>
        <v/>
      </c>
    </row>
    <row r="1340" spans="1:50" x14ac:dyDescent="0.2">
      <c r="A1340" s="2">
        <v>41719</v>
      </c>
      <c r="O1340">
        <v>7.68</v>
      </c>
      <c r="P1340">
        <v>7.71</v>
      </c>
      <c r="Q1340">
        <v>7.72</v>
      </c>
      <c r="R1340">
        <v>7.75</v>
      </c>
      <c r="S1340">
        <v>7.97</v>
      </c>
      <c r="AT1340" s="9" t="str">
        <f t="shared" si="100"/>
        <v/>
      </c>
      <c r="AU1340" s="9" t="str">
        <f t="shared" si="103"/>
        <v/>
      </c>
      <c r="AV1340" s="9" t="str">
        <f t="shared" si="104"/>
        <v/>
      </c>
      <c r="AW1340" s="9" t="str">
        <f t="shared" si="101"/>
        <v/>
      </c>
      <c r="AX1340" s="9" t="str">
        <f t="shared" si="102"/>
        <v/>
      </c>
    </row>
    <row r="1341" spans="1:50" x14ac:dyDescent="0.2">
      <c r="A1341" s="2">
        <v>41721</v>
      </c>
      <c r="O1341">
        <v>7.68</v>
      </c>
      <c r="P1341">
        <v>7.71</v>
      </c>
      <c r="Q1341">
        <v>7.72</v>
      </c>
      <c r="R1341">
        <v>7.75</v>
      </c>
      <c r="S1341">
        <v>7.97</v>
      </c>
      <c r="AT1341" s="9" t="str">
        <f t="shared" si="100"/>
        <v/>
      </c>
      <c r="AU1341" s="9" t="str">
        <f t="shared" si="103"/>
        <v/>
      </c>
      <c r="AV1341" s="9" t="str">
        <f t="shared" si="104"/>
        <v/>
      </c>
      <c r="AW1341" s="9" t="str">
        <f t="shared" si="101"/>
        <v/>
      </c>
      <c r="AX1341" s="9" t="str">
        <f t="shared" si="102"/>
        <v/>
      </c>
    </row>
    <row r="1342" spans="1:50" x14ac:dyDescent="0.2">
      <c r="A1342" s="2">
        <v>41722</v>
      </c>
      <c r="O1342">
        <v>7.68</v>
      </c>
      <c r="P1342">
        <v>7.71</v>
      </c>
      <c r="Q1342">
        <v>7.72</v>
      </c>
      <c r="R1342">
        <v>7.75</v>
      </c>
      <c r="S1342">
        <v>7.97</v>
      </c>
      <c r="AT1342" s="9" t="str">
        <f t="shared" si="100"/>
        <v/>
      </c>
      <c r="AU1342" s="9" t="str">
        <f t="shared" si="103"/>
        <v/>
      </c>
      <c r="AV1342" s="9" t="str">
        <f t="shared" si="104"/>
        <v/>
      </c>
      <c r="AW1342" s="9" t="str">
        <f t="shared" si="101"/>
        <v/>
      </c>
      <c r="AX1342" s="9" t="str">
        <f t="shared" si="102"/>
        <v/>
      </c>
    </row>
    <row r="1343" spans="1:50" x14ac:dyDescent="0.2">
      <c r="A1343" s="2">
        <v>41723</v>
      </c>
      <c r="O1343">
        <v>9.08</v>
      </c>
      <c r="P1343">
        <v>8.7799999999999994</v>
      </c>
      <c r="Q1343">
        <v>8.68</v>
      </c>
      <c r="R1343">
        <v>8.5299999999999994</v>
      </c>
      <c r="S1343">
        <v>8.67</v>
      </c>
      <c r="AT1343" s="9" t="str">
        <f t="shared" si="100"/>
        <v/>
      </c>
      <c r="AU1343" s="9" t="str">
        <f t="shared" si="103"/>
        <v/>
      </c>
      <c r="AV1343" s="9" t="str">
        <f t="shared" si="104"/>
        <v/>
      </c>
      <c r="AW1343" s="9" t="str">
        <f t="shared" si="101"/>
        <v/>
      </c>
      <c r="AX1343" s="9" t="str">
        <f t="shared" si="102"/>
        <v/>
      </c>
    </row>
    <row r="1344" spans="1:50" x14ac:dyDescent="0.2">
      <c r="A1344" s="2">
        <v>41724</v>
      </c>
      <c r="O1344">
        <v>9.08</v>
      </c>
      <c r="P1344">
        <v>8.7799999999999994</v>
      </c>
      <c r="Q1344">
        <v>8.68</v>
      </c>
      <c r="R1344">
        <v>8.5299999999999994</v>
      </c>
      <c r="S1344">
        <v>8.67</v>
      </c>
      <c r="AT1344" s="9" t="str">
        <f t="shared" si="100"/>
        <v/>
      </c>
      <c r="AU1344" s="9" t="str">
        <f t="shared" si="103"/>
        <v/>
      </c>
      <c r="AV1344" s="9" t="str">
        <f t="shared" si="104"/>
        <v/>
      </c>
      <c r="AW1344" s="9" t="str">
        <f t="shared" si="101"/>
        <v/>
      </c>
      <c r="AX1344" s="9" t="str">
        <f t="shared" si="102"/>
        <v/>
      </c>
    </row>
    <row r="1345" spans="1:50" x14ac:dyDescent="0.2">
      <c r="A1345" s="2">
        <v>41725</v>
      </c>
      <c r="O1345">
        <v>9.08</v>
      </c>
      <c r="P1345">
        <v>8.7799999999999994</v>
      </c>
      <c r="Q1345">
        <v>8.68</v>
      </c>
      <c r="R1345">
        <v>8.5299999999999994</v>
      </c>
      <c r="S1345">
        <v>8.67</v>
      </c>
      <c r="AT1345" s="9" t="str">
        <f t="shared" si="100"/>
        <v/>
      </c>
      <c r="AU1345" s="9" t="str">
        <f t="shared" si="103"/>
        <v/>
      </c>
      <c r="AV1345" s="9" t="str">
        <f t="shared" si="104"/>
        <v/>
      </c>
      <c r="AW1345" s="9" t="str">
        <f t="shared" si="101"/>
        <v/>
      </c>
      <c r="AX1345" s="9" t="str">
        <f t="shared" si="102"/>
        <v/>
      </c>
    </row>
    <row r="1346" spans="1:50" x14ac:dyDescent="0.2">
      <c r="A1346" s="2">
        <v>41726</v>
      </c>
      <c r="O1346">
        <v>9.08</v>
      </c>
      <c r="P1346">
        <v>8.7799999999999994</v>
      </c>
      <c r="Q1346">
        <v>8.68</v>
      </c>
      <c r="R1346">
        <v>8.5299999999999994</v>
      </c>
      <c r="S1346">
        <v>8.67</v>
      </c>
      <c r="AT1346" s="9" t="str">
        <f t="shared" ref="AT1346:AT1409" si="105">IF(COUNT(T1346:W1346)&lt;4,"",AVERAGE(T1346:W1346))</f>
        <v/>
      </c>
      <c r="AU1346" s="9" t="str">
        <f t="shared" si="103"/>
        <v/>
      </c>
      <c r="AV1346" s="9" t="str">
        <f t="shared" si="104"/>
        <v/>
      </c>
      <c r="AW1346" s="9" t="str">
        <f t="shared" ref="AW1346:AW1409" si="106">IF(COUNT(T1346:AA1346)&lt;8,"",(0.25*SUM(T1346:W1346)+SUM(X1346:AA1346))/5)</f>
        <v/>
      </c>
      <c r="AX1346" s="9" t="str">
        <f t="shared" ref="AX1346:AX1409" si="107">IF(COUNT(T1346:AF1346)&lt;13,"",(0.25*SUM(T1346:W1346)+SUM(X1346:AF1346))/10)</f>
        <v/>
      </c>
    </row>
    <row r="1347" spans="1:50" x14ac:dyDescent="0.2">
      <c r="A1347" s="2">
        <v>41729</v>
      </c>
      <c r="O1347">
        <v>9.08</v>
      </c>
      <c r="P1347">
        <v>8.7799999999999994</v>
      </c>
      <c r="Q1347">
        <v>8.68</v>
      </c>
      <c r="R1347">
        <v>8.5299999999999994</v>
      </c>
      <c r="S1347">
        <v>8.67</v>
      </c>
      <c r="AT1347" s="9" t="str">
        <f t="shared" si="105"/>
        <v/>
      </c>
      <c r="AU1347" s="9" t="str">
        <f t="shared" si="103"/>
        <v/>
      </c>
      <c r="AV1347" s="9" t="str">
        <f t="shared" si="104"/>
        <v/>
      </c>
      <c r="AW1347" s="9" t="str">
        <f t="shared" si="106"/>
        <v/>
      </c>
      <c r="AX1347" s="9" t="str">
        <f t="shared" si="107"/>
        <v/>
      </c>
    </row>
    <row r="1348" spans="1:50" x14ac:dyDescent="0.2">
      <c r="A1348" s="2">
        <v>41730</v>
      </c>
      <c r="O1348">
        <v>8.86</v>
      </c>
      <c r="P1348">
        <v>8.65</v>
      </c>
      <c r="Q1348">
        <v>8.56</v>
      </c>
      <c r="R1348">
        <v>8.48</v>
      </c>
      <c r="S1348">
        <v>8.5399999999999991</v>
      </c>
      <c r="AT1348" s="9" t="str">
        <f t="shared" si="105"/>
        <v/>
      </c>
      <c r="AU1348" s="9" t="str">
        <f t="shared" si="103"/>
        <v/>
      </c>
      <c r="AV1348" s="9" t="str">
        <f t="shared" si="104"/>
        <v/>
      </c>
      <c r="AW1348" s="9" t="str">
        <f t="shared" si="106"/>
        <v/>
      </c>
      <c r="AX1348" s="9" t="str">
        <f t="shared" si="107"/>
        <v/>
      </c>
    </row>
    <row r="1349" spans="1:50" x14ac:dyDescent="0.2">
      <c r="A1349" s="2">
        <v>41731</v>
      </c>
      <c r="O1349">
        <v>9</v>
      </c>
      <c r="P1349">
        <v>8.75</v>
      </c>
      <c r="Q1349">
        <v>8.66</v>
      </c>
      <c r="R1349">
        <v>8.58</v>
      </c>
      <c r="S1349">
        <v>8.64</v>
      </c>
      <c r="AT1349" s="9" t="str">
        <f t="shared" si="105"/>
        <v/>
      </c>
      <c r="AU1349" s="9" t="str">
        <f t="shared" ref="AU1349:AU1412" si="108">IF(OR(AT1349="",X1349=""),"",(AT1349+X1349)/2)</f>
        <v/>
      </c>
      <c r="AV1349" s="9" t="str">
        <f t="shared" ref="AV1349:AV1412" si="109">IF(OR(AT1349="",X1349="",Y1349=""),"",(AT1349+X1349+Y1349)/3)</f>
        <v/>
      </c>
      <c r="AW1349" s="9" t="str">
        <f t="shared" si="106"/>
        <v/>
      </c>
      <c r="AX1349" s="9" t="str">
        <f t="shared" si="107"/>
        <v/>
      </c>
    </row>
    <row r="1350" spans="1:50" x14ac:dyDescent="0.2">
      <c r="A1350" s="2">
        <v>41732</v>
      </c>
      <c r="O1350">
        <v>9</v>
      </c>
      <c r="P1350">
        <v>8.75</v>
      </c>
      <c r="Q1350">
        <v>8.67</v>
      </c>
      <c r="R1350">
        <v>8.61</v>
      </c>
      <c r="S1350">
        <v>8.6999999999999993</v>
      </c>
      <c r="AT1350" s="9" t="str">
        <f t="shared" si="105"/>
        <v/>
      </c>
      <c r="AU1350" s="9" t="str">
        <f t="shared" si="108"/>
        <v/>
      </c>
      <c r="AV1350" s="9" t="str">
        <f t="shared" si="109"/>
        <v/>
      </c>
      <c r="AW1350" s="9" t="str">
        <f t="shared" si="106"/>
        <v/>
      </c>
      <c r="AX1350" s="9" t="str">
        <f t="shared" si="107"/>
        <v/>
      </c>
    </row>
    <row r="1351" spans="1:50" x14ac:dyDescent="0.2">
      <c r="A1351" s="2">
        <v>41733</v>
      </c>
      <c r="O1351">
        <v>8.89</v>
      </c>
      <c r="P1351">
        <v>8.6300000000000008</v>
      </c>
      <c r="Q1351">
        <v>8.59</v>
      </c>
      <c r="R1351">
        <v>8.59</v>
      </c>
      <c r="S1351">
        <v>8.68</v>
      </c>
      <c r="AT1351" s="9" t="str">
        <f t="shared" si="105"/>
        <v/>
      </c>
      <c r="AU1351" s="9" t="str">
        <f t="shared" si="108"/>
        <v/>
      </c>
      <c r="AV1351" s="9" t="str">
        <f t="shared" si="109"/>
        <v/>
      </c>
      <c r="AW1351" s="9" t="str">
        <f t="shared" si="106"/>
        <v/>
      </c>
      <c r="AX1351" s="9" t="str">
        <f t="shared" si="107"/>
        <v/>
      </c>
    </row>
    <row r="1352" spans="1:50" x14ac:dyDescent="0.2">
      <c r="A1352" s="2">
        <v>41736</v>
      </c>
      <c r="O1352">
        <v>9.0549999999999997</v>
      </c>
      <c r="P1352">
        <v>8.8450000000000006</v>
      </c>
      <c r="Q1352">
        <v>8.8149999999999995</v>
      </c>
      <c r="R1352">
        <v>8.7449999999999992</v>
      </c>
      <c r="S1352">
        <v>8.8249999999999993</v>
      </c>
      <c r="AT1352" s="9" t="str">
        <f t="shared" si="105"/>
        <v/>
      </c>
      <c r="AU1352" s="9" t="str">
        <f t="shared" si="108"/>
        <v/>
      </c>
      <c r="AV1352" s="9" t="str">
        <f t="shared" si="109"/>
        <v/>
      </c>
      <c r="AW1352" s="9" t="str">
        <f t="shared" si="106"/>
        <v/>
      </c>
      <c r="AX1352" s="9" t="str">
        <f t="shared" si="107"/>
        <v/>
      </c>
    </row>
    <row r="1353" spans="1:50" x14ac:dyDescent="0.2">
      <c r="A1353" s="2">
        <v>41737</v>
      </c>
      <c r="O1353">
        <v>9.0299999999999994</v>
      </c>
      <c r="P1353">
        <v>8.7100000000000009</v>
      </c>
      <c r="Q1353">
        <v>8.64</v>
      </c>
      <c r="R1353">
        <v>8.57</v>
      </c>
      <c r="S1353">
        <v>8.65</v>
      </c>
      <c r="AT1353" s="9" t="str">
        <f t="shared" si="105"/>
        <v/>
      </c>
      <c r="AU1353" s="9" t="str">
        <f t="shared" si="108"/>
        <v/>
      </c>
      <c r="AV1353" s="9" t="str">
        <f t="shared" si="109"/>
        <v/>
      </c>
      <c r="AW1353" s="9" t="str">
        <f t="shared" si="106"/>
        <v/>
      </c>
      <c r="AX1353" s="9" t="str">
        <f t="shared" si="107"/>
        <v/>
      </c>
    </row>
    <row r="1354" spans="1:50" x14ac:dyDescent="0.2">
      <c r="A1354" s="2">
        <v>41738</v>
      </c>
      <c r="O1354">
        <v>9.17</v>
      </c>
      <c r="P1354">
        <v>8.85</v>
      </c>
      <c r="Q1354">
        <v>8.7799999999999994</v>
      </c>
      <c r="R1354">
        <v>8.6999999999999993</v>
      </c>
      <c r="S1354">
        <v>8.75</v>
      </c>
      <c r="AT1354" s="9" t="str">
        <f t="shared" si="105"/>
        <v/>
      </c>
      <c r="AU1354" s="9" t="str">
        <f t="shared" si="108"/>
        <v/>
      </c>
      <c r="AV1354" s="9" t="str">
        <f t="shared" si="109"/>
        <v/>
      </c>
      <c r="AW1354" s="9" t="str">
        <f t="shared" si="106"/>
        <v/>
      </c>
      <c r="AX1354" s="9" t="str">
        <f t="shared" si="107"/>
        <v/>
      </c>
    </row>
    <row r="1355" spans="1:50" x14ac:dyDescent="0.2">
      <c r="A1355" s="2">
        <v>41739</v>
      </c>
      <c r="O1355">
        <v>9.1</v>
      </c>
      <c r="P1355">
        <v>8.7799999999999994</v>
      </c>
      <c r="Q1355">
        <v>8.7100000000000009</v>
      </c>
      <c r="R1355">
        <v>8.6199999999999992</v>
      </c>
      <c r="S1355">
        <v>8.67</v>
      </c>
      <c r="AT1355" s="9" t="str">
        <f t="shared" si="105"/>
        <v/>
      </c>
      <c r="AU1355" s="9" t="str">
        <f t="shared" si="108"/>
        <v/>
      </c>
      <c r="AV1355" s="9" t="str">
        <f t="shared" si="109"/>
        <v/>
      </c>
      <c r="AW1355" s="9" t="str">
        <f t="shared" si="106"/>
        <v/>
      </c>
      <c r="AX1355" s="9" t="str">
        <f t="shared" si="107"/>
        <v/>
      </c>
    </row>
    <row r="1356" spans="1:50" x14ac:dyDescent="0.2">
      <c r="A1356" s="2">
        <v>41740</v>
      </c>
      <c r="O1356">
        <v>9.19</v>
      </c>
      <c r="P1356">
        <v>8.83</v>
      </c>
      <c r="Q1356">
        <v>8.7799999999999994</v>
      </c>
      <c r="R1356">
        <v>8.85</v>
      </c>
      <c r="S1356">
        <v>8.7100000000000009</v>
      </c>
      <c r="AT1356" s="9" t="str">
        <f t="shared" si="105"/>
        <v/>
      </c>
      <c r="AU1356" s="9" t="str">
        <f t="shared" si="108"/>
        <v/>
      </c>
      <c r="AV1356" s="9" t="str">
        <f t="shared" si="109"/>
        <v/>
      </c>
      <c r="AW1356" s="9" t="str">
        <f t="shared" si="106"/>
        <v/>
      </c>
      <c r="AX1356" s="9" t="str">
        <f t="shared" si="107"/>
        <v/>
      </c>
    </row>
    <row r="1357" spans="1:50" x14ac:dyDescent="0.2">
      <c r="A1357" s="2">
        <v>41743</v>
      </c>
      <c r="O1357">
        <v>9.2650000000000006</v>
      </c>
      <c r="P1357">
        <v>9.0250000000000004</v>
      </c>
      <c r="Q1357">
        <v>8.9749999999999996</v>
      </c>
      <c r="R1357">
        <v>8.8650000000000002</v>
      </c>
      <c r="S1357">
        <v>8.8450000000000006</v>
      </c>
      <c r="AT1357" s="9" t="str">
        <f t="shared" si="105"/>
        <v/>
      </c>
      <c r="AU1357" s="9" t="str">
        <f t="shared" si="108"/>
        <v/>
      </c>
      <c r="AV1357" s="9" t="str">
        <f t="shared" si="109"/>
        <v/>
      </c>
      <c r="AW1357" s="9" t="str">
        <f t="shared" si="106"/>
        <v/>
      </c>
      <c r="AX1357" s="9" t="str">
        <f t="shared" si="107"/>
        <v/>
      </c>
    </row>
    <row r="1358" spans="1:50" x14ac:dyDescent="0.2">
      <c r="A1358" s="2">
        <v>41744</v>
      </c>
      <c r="O1358">
        <v>9.875</v>
      </c>
      <c r="P1358">
        <v>9.625</v>
      </c>
      <c r="Q1358">
        <v>9.5749999999999993</v>
      </c>
      <c r="R1358">
        <v>9.4649999999999999</v>
      </c>
      <c r="S1358">
        <v>9.4450000000000003</v>
      </c>
      <c r="AT1358" s="9" t="str">
        <f t="shared" si="105"/>
        <v/>
      </c>
      <c r="AU1358" s="9" t="str">
        <f t="shared" si="108"/>
        <v/>
      </c>
      <c r="AV1358" s="9" t="str">
        <f t="shared" si="109"/>
        <v/>
      </c>
      <c r="AW1358" s="9" t="str">
        <f t="shared" si="106"/>
        <v/>
      </c>
      <c r="AX1358" s="9" t="str">
        <f t="shared" si="107"/>
        <v/>
      </c>
    </row>
    <row r="1359" spans="1:50" x14ac:dyDescent="0.2">
      <c r="A1359" s="2">
        <v>41745</v>
      </c>
      <c r="O1359">
        <v>9.57</v>
      </c>
      <c r="P1359">
        <v>9.3699999999999992</v>
      </c>
      <c r="Q1359">
        <v>9.25</v>
      </c>
      <c r="R1359">
        <v>9.18</v>
      </c>
      <c r="S1359">
        <v>9.2200000000000006</v>
      </c>
      <c r="AT1359" s="9" t="str">
        <f t="shared" si="105"/>
        <v/>
      </c>
      <c r="AU1359" s="9" t="str">
        <f t="shared" si="108"/>
        <v/>
      </c>
      <c r="AV1359" s="9" t="str">
        <f t="shared" si="109"/>
        <v/>
      </c>
      <c r="AW1359" s="9" t="str">
        <f t="shared" si="106"/>
        <v/>
      </c>
      <c r="AX1359" s="9" t="str">
        <f t="shared" si="107"/>
        <v/>
      </c>
    </row>
    <row r="1360" spans="1:50" x14ac:dyDescent="0.2">
      <c r="A1360" s="2">
        <v>41746</v>
      </c>
      <c r="O1360">
        <v>9.27</v>
      </c>
      <c r="P1360">
        <v>9.07</v>
      </c>
      <c r="Q1360">
        <v>8.92</v>
      </c>
      <c r="R1360">
        <v>8.7799999999999994</v>
      </c>
      <c r="S1360">
        <v>8.7799999999999994</v>
      </c>
      <c r="AT1360" s="9" t="str">
        <f t="shared" si="105"/>
        <v/>
      </c>
      <c r="AU1360" s="9" t="str">
        <f t="shared" si="108"/>
        <v/>
      </c>
      <c r="AV1360" s="9" t="str">
        <f t="shared" si="109"/>
        <v/>
      </c>
      <c r="AW1360" s="9" t="str">
        <f t="shared" si="106"/>
        <v/>
      </c>
      <c r="AX1360" s="9" t="str">
        <f t="shared" si="107"/>
        <v/>
      </c>
    </row>
    <row r="1361" spans="1:50" x14ac:dyDescent="0.2">
      <c r="A1361" s="2">
        <v>41747</v>
      </c>
      <c r="O1361">
        <v>9.27</v>
      </c>
      <c r="P1361">
        <v>9.07</v>
      </c>
      <c r="Q1361">
        <v>8.92</v>
      </c>
      <c r="R1361">
        <v>8.7799999999999994</v>
      </c>
      <c r="S1361">
        <v>8.7799999999999994</v>
      </c>
      <c r="AT1361" s="9" t="str">
        <f t="shared" si="105"/>
        <v/>
      </c>
      <c r="AU1361" s="9" t="str">
        <f t="shared" si="108"/>
        <v/>
      </c>
      <c r="AV1361" s="9" t="str">
        <f t="shared" si="109"/>
        <v/>
      </c>
      <c r="AW1361" s="9" t="str">
        <f t="shared" si="106"/>
        <v/>
      </c>
      <c r="AX1361" s="9" t="str">
        <f t="shared" si="107"/>
        <v/>
      </c>
    </row>
    <row r="1362" spans="1:50" x14ac:dyDescent="0.2">
      <c r="A1362" s="2">
        <v>41750</v>
      </c>
      <c r="O1362">
        <v>9.27</v>
      </c>
      <c r="P1362">
        <v>9.07</v>
      </c>
      <c r="Q1362">
        <v>8.92</v>
      </c>
      <c r="R1362">
        <v>8.7799999999999994</v>
      </c>
      <c r="S1362">
        <v>8.7799999999999994</v>
      </c>
      <c r="AT1362" s="9" t="str">
        <f t="shared" si="105"/>
        <v/>
      </c>
      <c r="AU1362" s="9" t="str">
        <f t="shared" si="108"/>
        <v/>
      </c>
      <c r="AV1362" s="9" t="str">
        <f t="shared" si="109"/>
        <v/>
      </c>
      <c r="AW1362" s="9" t="str">
        <f t="shared" si="106"/>
        <v/>
      </c>
      <c r="AX1362" s="9" t="str">
        <f t="shared" si="107"/>
        <v/>
      </c>
    </row>
    <row r="1363" spans="1:50" x14ac:dyDescent="0.2">
      <c r="A1363" s="2">
        <v>41751</v>
      </c>
      <c r="O1363">
        <v>9.42</v>
      </c>
      <c r="P1363">
        <v>9.2200000000000006</v>
      </c>
      <c r="Q1363">
        <v>9.09</v>
      </c>
      <c r="R1363">
        <v>8.9600000000000009</v>
      </c>
      <c r="S1363">
        <v>8.9600000000000009</v>
      </c>
      <c r="AT1363" s="9" t="str">
        <f t="shared" si="105"/>
        <v/>
      </c>
      <c r="AU1363" s="9" t="str">
        <f t="shared" si="108"/>
        <v/>
      </c>
      <c r="AV1363" s="9" t="str">
        <f t="shared" si="109"/>
        <v/>
      </c>
      <c r="AW1363" s="9" t="str">
        <f t="shared" si="106"/>
        <v/>
      </c>
      <c r="AX1363" s="9" t="str">
        <f t="shared" si="107"/>
        <v/>
      </c>
    </row>
    <row r="1364" spans="1:50" x14ac:dyDescent="0.2">
      <c r="A1364" s="2">
        <v>41752</v>
      </c>
      <c r="O1364">
        <v>9.4499999999999993</v>
      </c>
      <c r="P1364">
        <v>9.32</v>
      </c>
      <c r="Q1364">
        <v>9.19</v>
      </c>
      <c r="R1364">
        <v>9.1</v>
      </c>
      <c r="S1364">
        <v>9.1</v>
      </c>
      <c r="AT1364" s="9" t="str">
        <f t="shared" si="105"/>
        <v/>
      </c>
      <c r="AU1364" s="9" t="str">
        <f t="shared" si="108"/>
        <v/>
      </c>
      <c r="AV1364" s="9" t="str">
        <f t="shared" si="109"/>
        <v/>
      </c>
      <c r="AW1364" s="9" t="str">
        <f t="shared" si="106"/>
        <v/>
      </c>
      <c r="AX1364" s="9" t="str">
        <f t="shared" si="107"/>
        <v/>
      </c>
    </row>
    <row r="1365" spans="1:50" x14ac:dyDescent="0.2">
      <c r="A1365" s="2">
        <v>41753</v>
      </c>
      <c r="O1365">
        <v>9.69</v>
      </c>
      <c r="P1365">
        <v>9.49</v>
      </c>
      <c r="Q1365">
        <v>9.32</v>
      </c>
      <c r="R1365">
        <v>9.14</v>
      </c>
      <c r="S1365">
        <v>9.14</v>
      </c>
      <c r="AT1365" s="9" t="str">
        <f t="shared" si="105"/>
        <v/>
      </c>
      <c r="AU1365" s="9" t="str">
        <f t="shared" si="108"/>
        <v/>
      </c>
      <c r="AV1365" s="9" t="str">
        <f t="shared" si="109"/>
        <v/>
      </c>
      <c r="AW1365" s="9" t="str">
        <f t="shared" si="106"/>
        <v/>
      </c>
      <c r="AX1365" s="9" t="str">
        <f t="shared" si="107"/>
        <v/>
      </c>
    </row>
    <row r="1366" spans="1:50" x14ac:dyDescent="0.2">
      <c r="A1366" s="2">
        <v>41754</v>
      </c>
      <c r="O1366">
        <v>10.185</v>
      </c>
      <c r="P1366">
        <v>9.9250000000000007</v>
      </c>
      <c r="Q1366">
        <v>9.7349999999999994</v>
      </c>
      <c r="R1366">
        <v>9.5250000000000004</v>
      </c>
      <c r="S1366">
        <v>9.5250000000000004</v>
      </c>
      <c r="AT1366" s="9" t="str">
        <f t="shared" si="105"/>
        <v/>
      </c>
      <c r="AU1366" s="9" t="str">
        <f t="shared" si="108"/>
        <v/>
      </c>
      <c r="AV1366" s="9" t="str">
        <f t="shared" si="109"/>
        <v/>
      </c>
      <c r="AW1366" s="9" t="str">
        <f t="shared" si="106"/>
        <v/>
      </c>
      <c r="AX1366" s="9" t="str">
        <f t="shared" si="107"/>
        <v/>
      </c>
    </row>
    <row r="1367" spans="1:50" x14ac:dyDescent="0.2">
      <c r="A1367" s="2">
        <v>41757</v>
      </c>
      <c r="O1367">
        <v>10.244999999999999</v>
      </c>
      <c r="P1367">
        <v>9.9749999999999996</v>
      </c>
      <c r="Q1367">
        <v>10.055</v>
      </c>
      <c r="R1367">
        <v>9.875</v>
      </c>
      <c r="S1367">
        <v>9.9649999999999999</v>
      </c>
      <c r="AT1367" s="9" t="str">
        <f t="shared" si="105"/>
        <v/>
      </c>
      <c r="AU1367" s="9" t="str">
        <f t="shared" si="108"/>
        <v/>
      </c>
      <c r="AV1367" s="9" t="str">
        <f t="shared" si="109"/>
        <v/>
      </c>
      <c r="AW1367" s="9" t="str">
        <f t="shared" si="106"/>
        <v/>
      </c>
      <c r="AX1367" s="9" t="str">
        <f t="shared" si="107"/>
        <v/>
      </c>
    </row>
    <row r="1368" spans="1:50" x14ac:dyDescent="0.2">
      <c r="A1368" s="2">
        <v>41758</v>
      </c>
      <c r="O1368">
        <v>10.050000000000001</v>
      </c>
      <c r="P1368">
        <v>9.75</v>
      </c>
      <c r="Q1368">
        <v>9.5500000000000007</v>
      </c>
      <c r="R1368">
        <v>9.32</v>
      </c>
      <c r="S1368">
        <v>9.2899999999999991</v>
      </c>
      <c r="AT1368" s="9" t="str">
        <f t="shared" si="105"/>
        <v/>
      </c>
      <c r="AU1368" s="9" t="str">
        <f t="shared" si="108"/>
        <v/>
      </c>
      <c r="AV1368" s="9" t="str">
        <f t="shared" si="109"/>
        <v/>
      </c>
      <c r="AW1368" s="9" t="str">
        <f t="shared" si="106"/>
        <v/>
      </c>
      <c r="AX1368" s="9" t="str">
        <f t="shared" si="107"/>
        <v/>
      </c>
    </row>
    <row r="1369" spans="1:50" x14ac:dyDescent="0.2">
      <c r="A1369" s="2">
        <v>41759</v>
      </c>
      <c r="O1369">
        <v>10.15</v>
      </c>
      <c r="P1369">
        <v>9.85</v>
      </c>
      <c r="Q1369">
        <v>9.65</v>
      </c>
      <c r="R1369">
        <v>9.42</v>
      </c>
      <c r="S1369">
        <v>9.39</v>
      </c>
      <c r="AT1369" s="9" t="str">
        <f t="shared" si="105"/>
        <v/>
      </c>
      <c r="AU1369" s="9" t="str">
        <f t="shared" si="108"/>
        <v/>
      </c>
      <c r="AV1369" s="9" t="str">
        <f t="shared" si="109"/>
        <v/>
      </c>
      <c r="AW1369" s="9" t="str">
        <f t="shared" si="106"/>
        <v/>
      </c>
      <c r="AX1369" s="9" t="str">
        <f t="shared" si="107"/>
        <v/>
      </c>
    </row>
    <row r="1370" spans="1:50" x14ac:dyDescent="0.2">
      <c r="A1370" s="2">
        <v>41760</v>
      </c>
      <c r="O1370">
        <v>10.15</v>
      </c>
      <c r="P1370">
        <v>9.85</v>
      </c>
      <c r="Q1370">
        <v>9.65</v>
      </c>
      <c r="R1370">
        <v>9.42</v>
      </c>
      <c r="S1370">
        <v>9.39</v>
      </c>
      <c r="AT1370" s="9" t="str">
        <f t="shared" si="105"/>
        <v/>
      </c>
      <c r="AU1370" s="9" t="str">
        <f t="shared" si="108"/>
        <v/>
      </c>
      <c r="AV1370" s="9" t="str">
        <f t="shared" si="109"/>
        <v/>
      </c>
      <c r="AW1370" s="9" t="str">
        <f t="shared" si="106"/>
        <v/>
      </c>
      <c r="AX1370" s="9" t="str">
        <f t="shared" si="107"/>
        <v/>
      </c>
    </row>
    <row r="1371" spans="1:50" x14ac:dyDescent="0.2">
      <c r="A1371" s="2">
        <v>41761</v>
      </c>
      <c r="O1371">
        <v>10.15</v>
      </c>
      <c r="P1371">
        <v>9.85</v>
      </c>
      <c r="Q1371">
        <v>9.65</v>
      </c>
      <c r="R1371">
        <v>9.42</v>
      </c>
      <c r="S1371">
        <v>9.39</v>
      </c>
      <c r="AT1371" s="9" t="str">
        <f t="shared" si="105"/>
        <v/>
      </c>
      <c r="AU1371" s="9" t="str">
        <f t="shared" si="108"/>
        <v/>
      </c>
      <c r="AV1371" s="9" t="str">
        <f t="shared" si="109"/>
        <v/>
      </c>
      <c r="AW1371" s="9" t="str">
        <f t="shared" si="106"/>
        <v/>
      </c>
      <c r="AX1371" s="9" t="str">
        <f t="shared" si="107"/>
        <v/>
      </c>
    </row>
    <row r="1372" spans="1:50" x14ac:dyDescent="0.2">
      <c r="A1372" s="2">
        <v>41764</v>
      </c>
      <c r="O1372">
        <v>10.15</v>
      </c>
      <c r="P1372">
        <v>9.85</v>
      </c>
      <c r="Q1372">
        <v>9.65</v>
      </c>
      <c r="R1372">
        <v>9.42</v>
      </c>
      <c r="S1372">
        <v>9.39</v>
      </c>
      <c r="AT1372" s="9" t="str">
        <f t="shared" si="105"/>
        <v/>
      </c>
      <c r="AU1372" s="9" t="str">
        <f t="shared" si="108"/>
        <v/>
      </c>
      <c r="AV1372" s="9" t="str">
        <f t="shared" si="109"/>
        <v/>
      </c>
      <c r="AW1372" s="9" t="str">
        <f t="shared" si="106"/>
        <v/>
      </c>
      <c r="AX1372" s="9" t="str">
        <f t="shared" si="107"/>
        <v/>
      </c>
    </row>
    <row r="1373" spans="1:50" x14ac:dyDescent="0.2">
      <c r="A1373" s="2">
        <v>41765</v>
      </c>
      <c r="O1373">
        <v>10.15</v>
      </c>
      <c r="P1373">
        <v>9.85</v>
      </c>
      <c r="Q1373">
        <v>9.65</v>
      </c>
      <c r="R1373">
        <v>9.42</v>
      </c>
      <c r="S1373">
        <v>9.39</v>
      </c>
      <c r="AT1373" s="9" t="str">
        <f t="shared" si="105"/>
        <v/>
      </c>
      <c r="AU1373" s="9" t="str">
        <f t="shared" si="108"/>
        <v/>
      </c>
      <c r="AV1373" s="9" t="str">
        <f t="shared" si="109"/>
        <v/>
      </c>
      <c r="AW1373" s="9" t="str">
        <f t="shared" si="106"/>
        <v/>
      </c>
      <c r="AX1373" s="9" t="str">
        <f t="shared" si="107"/>
        <v/>
      </c>
    </row>
    <row r="1374" spans="1:50" x14ac:dyDescent="0.2">
      <c r="A1374" s="2">
        <v>41766</v>
      </c>
      <c r="O1374">
        <v>10.01</v>
      </c>
      <c r="P1374">
        <v>9.6999999999999993</v>
      </c>
      <c r="Q1374">
        <v>9.51</v>
      </c>
      <c r="R1374">
        <v>9.27</v>
      </c>
      <c r="S1374">
        <v>9.1</v>
      </c>
      <c r="AT1374" s="9" t="str">
        <f t="shared" si="105"/>
        <v/>
      </c>
      <c r="AU1374" s="9" t="str">
        <f t="shared" si="108"/>
        <v/>
      </c>
      <c r="AV1374" s="9" t="str">
        <f t="shared" si="109"/>
        <v/>
      </c>
      <c r="AW1374" s="9" t="str">
        <f t="shared" si="106"/>
        <v/>
      </c>
      <c r="AX1374" s="9" t="str">
        <f t="shared" si="107"/>
        <v/>
      </c>
    </row>
    <row r="1375" spans="1:50" x14ac:dyDescent="0.2">
      <c r="A1375" s="2">
        <v>41767</v>
      </c>
      <c r="O1375">
        <v>10.01</v>
      </c>
      <c r="P1375">
        <v>9.6999999999999993</v>
      </c>
      <c r="Q1375">
        <v>9.51</v>
      </c>
      <c r="R1375">
        <v>9.27</v>
      </c>
      <c r="S1375">
        <v>9.1</v>
      </c>
      <c r="AT1375" s="9" t="str">
        <f t="shared" si="105"/>
        <v/>
      </c>
      <c r="AU1375" s="9" t="str">
        <f t="shared" si="108"/>
        <v/>
      </c>
      <c r="AV1375" s="9" t="str">
        <f t="shared" si="109"/>
        <v/>
      </c>
      <c r="AW1375" s="9" t="str">
        <f t="shared" si="106"/>
        <v/>
      </c>
      <c r="AX1375" s="9" t="str">
        <f t="shared" si="107"/>
        <v/>
      </c>
    </row>
    <row r="1376" spans="1:50" x14ac:dyDescent="0.2">
      <c r="A1376" s="2">
        <v>41768</v>
      </c>
      <c r="O1376">
        <v>10.01</v>
      </c>
      <c r="P1376">
        <v>9.6999999999999993</v>
      </c>
      <c r="Q1376">
        <v>9.51</v>
      </c>
      <c r="R1376">
        <v>9.27</v>
      </c>
      <c r="S1376">
        <v>9.1</v>
      </c>
      <c r="AT1376" s="9" t="str">
        <f t="shared" si="105"/>
        <v/>
      </c>
      <c r="AU1376" s="9" t="str">
        <f t="shared" si="108"/>
        <v/>
      </c>
      <c r="AV1376" s="9" t="str">
        <f t="shared" si="109"/>
        <v/>
      </c>
      <c r="AW1376" s="9" t="str">
        <f t="shared" si="106"/>
        <v/>
      </c>
      <c r="AX1376" s="9" t="str">
        <f t="shared" si="107"/>
        <v/>
      </c>
    </row>
    <row r="1377" spans="1:50" x14ac:dyDescent="0.2">
      <c r="A1377" s="2">
        <v>41771</v>
      </c>
      <c r="O1377">
        <v>9.84</v>
      </c>
      <c r="P1377">
        <v>9.6</v>
      </c>
      <c r="Q1377">
        <v>9.43</v>
      </c>
      <c r="R1377">
        <v>9.27</v>
      </c>
      <c r="S1377">
        <v>9.08</v>
      </c>
      <c r="AT1377" s="9" t="str">
        <f t="shared" si="105"/>
        <v/>
      </c>
      <c r="AU1377" s="9" t="str">
        <f t="shared" si="108"/>
        <v/>
      </c>
      <c r="AV1377" s="9" t="str">
        <f t="shared" si="109"/>
        <v/>
      </c>
      <c r="AW1377" s="9" t="str">
        <f t="shared" si="106"/>
        <v/>
      </c>
      <c r="AX1377" s="9" t="str">
        <f t="shared" si="107"/>
        <v/>
      </c>
    </row>
    <row r="1378" spans="1:50" x14ac:dyDescent="0.2">
      <c r="A1378" s="2">
        <v>41772</v>
      </c>
      <c r="O1378">
        <v>8.7200000000000006</v>
      </c>
      <c r="P1378">
        <v>9.4499999999999993</v>
      </c>
      <c r="Q1378">
        <v>9.34</v>
      </c>
      <c r="R1378">
        <v>9.1999999999999993</v>
      </c>
      <c r="S1378">
        <v>9.01</v>
      </c>
      <c r="AT1378" s="9" t="str">
        <f t="shared" si="105"/>
        <v/>
      </c>
      <c r="AU1378" s="9" t="str">
        <f t="shared" si="108"/>
        <v/>
      </c>
      <c r="AV1378" s="9" t="str">
        <f t="shared" si="109"/>
        <v/>
      </c>
      <c r="AW1378" s="9" t="str">
        <f t="shared" si="106"/>
        <v/>
      </c>
      <c r="AX1378" s="9" t="str">
        <f t="shared" si="107"/>
        <v/>
      </c>
    </row>
    <row r="1379" spans="1:50" x14ac:dyDescent="0.2">
      <c r="A1379" s="2">
        <v>41773</v>
      </c>
      <c r="O1379">
        <v>9.77</v>
      </c>
      <c r="P1379">
        <v>9.49</v>
      </c>
      <c r="Q1379">
        <v>9.3000000000000007</v>
      </c>
      <c r="R1379">
        <v>9.08</v>
      </c>
      <c r="S1379">
        <v>9.01</v>
      </c>
      <c r="AT1379" s="9" t="str">
        <f t="shared" si="105"/>
        <v/>
      </c>
      <c r="AU1379" s="9" t="str">
        <f t="shared" si="108"/>
        <v/>
      </c>
      <c r="AV1379" s="9" t="str">
        <f t="shared" si="109"/>
        <v/>
      </c>
      <c r="AW1379" s="9" t="str">
        <f t="shared" si="106"/>
        <v/>
      </c>
      <c r="AX1379" s="9" t="str">
        <f t="shared" si="107"/>
        <v/>
      </c>
    </row>
    <row r="1380" spans="1:50" x14ac:dyDescent="0.2">
      <c r="A1380" s="2">
        <v>41774</v>
      </c>
      <c r="O1380">
        <v>9.7899999999999991</v>
      </c>
      <c r="P1380">
        <v>9.57</v>
      </c>
      <c r="Q1380">
        <v>9.43</v>
      </c>
      <c r="R1380">
        <v>9.25</v>
      </c>
      <c r="S1380">
        <v>9.3000000000000007</v>
      </c>
      <c r="AT1380" s="9" t="str">
        <f t="shared" si="105"/>
        <v/>
      </c>
      <c r="AU1380" s="9" t="str">
        <f t="shared" si="108"/>
        <v/>
      </c>
      <c r="AV1380" s="9" t="str">
        <f t="shared" si="109"/>
        <v/>
      </c>
      <c r="AW1380" s="9" t="str">
        <f t="shared" si="106"/>
        <v/>
      </c>
      <c r="AX1380" s="9" t="str">
        <f t="shared" si="107"/>
        <v/>
      </c>
    </row>
    <row r="1381" spans="1:50" x14ac:dyDescent="0.2">
      <c r="A1381" s="2">
        <v>41778</v>
      </c>
      <c r="O1381">
        <v>9.8000000000000007</v>
      </c>
      <c r="P1381">
        <v>9.58</v>
      </c>
      <c r="Q1381">
        <v>9.44</v>
      </c>
      <c r="R1381">
        <v>9.26</v>
      </c>
      <c r="S1381">
        <v>9.2100000000000009</v>
      </c>
      <c r="AT1381" s="9" t="str">
        <f t="shared" si="105"/>
        <v/>
      </c>
      <c r="AU1381" s="9" t="str">
        <f t="shared" si="108"/>
        <v/>
      </c>
      <c r="AV1381" s="9" t="str">
        <f t="shared" si="109"/>
        <v/>
      </c>
      <c r="AW1381" s="9" t="str">
        <f t="shared" si="106"/>
        <v/>
      </c>
      <c r="AX1381" s="9" t="str">
        <f t="shared" si="107"/>
        <v/>
      </c>
    </row>
    <row r="1382" spans="1:50" x14ac:dyDescent="0.2">
      <c r="A1382" s="2">
        <v>41779</v>
      </c>
      <c r="O1382">
        <v>9.52</v>
      </c>
      <c r="P1382">
        <v>9.39</v>
      </c>
      <c r="Q1382">
        <v>9.2200000000000006</v>
      </c>
      <c r="R1382">
        <v>9.07</v>
      </c>
      <c r="S1382">
        <v>9.02</v>
      </c>
      <c r="AT1382" s="9" t="str">
        <f t="shared" si="105"/>
        <v/>
      </c>
      <c r="AU1382" s="9" t="str">
        <f t="shared" si="108"/>
        <v/>
      </c>
      <c r="AV1382" s="9" t="str">
        <f t="shared" si="109"/>
        <v/>
      </c>
      <c r="AW1382" s="9" t="str">
        <f t="shared" si="106"/>
        <v/>
      </c>
      <c r="AX1382" s="9" t="str">
        <f t="shared" si="107"/>
        <v/>
      </c>
    </row>
    <row r="1383" spans="1:50" x14ac:dyDescent="0.2">
      <c r="A1383" s="2">
        <v>41780</v>
      </c>
      <c r="O1383">
        <v>9.68</v>
      </c>
      <c r="P1383">
        <v>9.33</v>
      </c>
      <c r="Q1383">
        <v>9.2100000000000009</v>
      </c>
      <c r="R1383">
        <v>9.0500000000000007</v>
      </c>
      <c r="S1383">
        <v>8.9700000000000006</v>
      </c>
      <c r="AT1383" s="9" t="str">
        <f t="shared" si="105"/>
        <v/>
      </c>
      <c r="AU1383" s="9" t="str">
        <f t="shared" si="108"/>
        <v/>
      </c>
      <c r="AV1383" s="9" t="str">
        <f t="shared" si="109"/>
        <v/>
      </c>
      <c r="AW1383" s="9" t="str">
        <f t="shared" si="106"/>
        <v/>
      </c>
      <c r="AX1383" s="9" t="str">
        <f t="shared" si="107"/>
        <v/>
      </c>
    </row>
    <row r="1384" spans="1:50" x14ac:dyDescent="0.2">
      <c r="A1384" s="2">
        <v>41781</v>
      </c>
      <c r="O1384">
        <v>9.73</v>
      </c>
      <c r="P1384">
        <v>9.33</v>
      </c>
      <c r="Q1384">
        <v>9.2100000000000009</v>
      </c>
      <c r="R1384">
        <v>9.0500000000000007</v>
      </c>
      <c r="S1384">
        <v>8.9700000000000006</v>
      </c>
      <c r="AT1384" s="9" t="str">
        <f t="shared" si="105"/>
        <v/>
      </c>
      <c r="AU1384" s="9" t="str">
        <f t="shared" si="108"/>
        <v/>
      </c>
      <c r="AV1384" s="9" t="str">
        <f t="shared" si="109"/>
        <v/>
      </c>
      <c r="AW1384" s="9" t="str">
        <f t="shared" si="106"/>
        <v/>
      </c>
      <c r="AX1384" s="9" t="str">
        <f t="shared" si="107"/>
        <v/>
      </c>
    </row>
    <row r="1385" spans="1:50" x14ac:dyDescent="0.2">
      <c r="A1385" s="2">
        <v>41782</v>
      </c>
      <c r="O1385">
        <v>9.65</v>
      </c>
      <c r="P1385">
        <v>9.31</v>
      </c>
      <c r="Q1385">
        <v>9.17</v>
      </c>
      <c r="R1385">
        <v>8.99</v>
      </c>
      <c r="S1385">
        <v>8.9</v>
      </c>
      <c r="AT1385" s="9" t="str">
        <f t="shared" si="105"/>
        <v/>
      </c>
      <c r="AU1385" s="9" t="str">
        <f t="shared" si="108"/>
        <v/>
      </c>
      <c r="AV1385" s="9" t="str">
        <f t="shared" si="109"/>
        <v/>
      </c>
      <c r="AW1385" s="9" t="str">
        <f t="shared" si="106"/>
        <v/>
      </c>
      <c r="AX1385" s="9" t="str">
        <f t="shared" si="107"/>
        <v/>
      </c>
    </row>
    <row r="1386" spans="1:50" x14ac:dyDescent="0.2">
      <c r="A1386" s="2">
        <v>41785</v>
      </c>
      <c r="O1386">
        <v>9.65</v>
      </c>
      <c r="P1386">
        <v>9.31</v>
      </c>
      <c r="Q1386">
        <v>9.17</v>
      </c>
      <c r="R1386">
        <v>8.99</v>
      </c>
      <c r="S1386">
        <v>8.9</v>
      </c>
      <c r="AT1386" s="9" t="str">
        <f t="shared" si="105"/>
        <v/>
      </c>
      <c r="AU1386" s="9" t="str">
        <f t="shared" si="108"/>
        <v/>
      </c>
      <c r="AV1386" s="9" t="str">
        <f t="shared" si="109"/>
        <v/>
      </c>
      <c r="AW1386" s="9" t="str">
        <f t="shared" si="106"/>
        <v/>
      </c>
      <c r="AX1386" s="9" t="str">
        <f t="shared" si="107"/>
        <v/>
      </c>
    </row>
    <row r="1387" spans="1:50" x14ac:dyDescent="0.2">
      <c r="A1387" s="2">
        <v>41786</v>
      </c>
      <c r="O1387">
        <v>9.75</v>
      </c>
      <c r="P1387">
        <v>9.51</v>
      </c>
      <c r="Q1387">
        <v>9.33</v>
      </c>
      <c r="R1387">
        <v>9.16</v>
      </c>
      <c r="S1387">
        <v>9.07</v>
      </c>
      <c r="AT1387" s="9" t="str">
        <f t="shared" si="105"/>
        <v/>
      </c>
      <c r="AU1387" s="9" t="str">
        <f t="shared" si="108"/>
        <v/>
      </c>
      <c r="AV1387" s="9" t="str">
        <f t="shared" si="109"/>
        <v/>
      </c>
      <c r="AW1387" s="9" t="str">
        <f t="shared" si="106"/>
        <v/>
      </c>
      <c r="AX1387" s="9" t="str">
        <f t="shared" si="107"/>
        <v/>
      </c>
    </row>
    <row r="1388" spans="1:50" x14ac:dyDescent="0.2">
      <c r="A1388" s="2">
        <v>41787</v>
      </c>
      <c r="O1388">
        <v>9.82</v>
      </c>
      <c r="P1388">
        <v>9.5299999999999994</v>
      </c>
      <c r="Q1388">
        <v>9.35</v>
      </c>
      <c r="R1388">
        <v>9.17</v>
      </c>
      <c r="S1388">
        <v>9.08</v>
      </c>
      <c r="AT1388" s="9" t="str">
        <f t="shared" si="105"/>
        <v/>
      </c>
      <c r="AU1388" s="9" t="str">
        <f t="shared" si="108"/>
        <v/>
      </c>
      <c r="AV1388" s="9" t="str">
        <f t="shared" si="109"/>
        <v/>
      </c>
      <c r="AW1388" s="9" t="str">
        <f t="shared" si="106"/>
        <v/>
      </c>
      <c r="AX1388" s="9" t="str">
        <f t="shared" si="107"/>
        <v/>
      </c>
    </row>
    <row r="1389" spans="1:50" x14ac:dyDescent="0.2">
      <c r="A1389" s="2">
        <v>41788</v>
      </c>
      <c r="O1389">
        <v>9.82</v>
      </c>
      <c r="P1389">
        <v>9.5299999999999994</v>
      </c>
      <c r="Q1389">
        <v>9.35</v>
      </c>
      <c r="R1389">
        <v>9.17</v>
      </c>
      <c r="S1389">
        <v>9.08</v>
      </c>
      <c r="AT1389" s="9" t="str">
        <f t="shared" si="105"/>
        <v/>
      </c>
      <c r="AU1389" s="9" t="str">
        <f t="shared" si="108"/>
        <v/>
      </c>
      <c r="AV1389" s="9" t="str">
        <f t="shared" si="109"/>
        <v/>
      </c>
      <c r="AW1389" s="9" t="str">
        <f t="shared" si="106"/>
        <v/>
      </c>
      <c r="AX1389" s="9" t="str">
        <f t="shared" si="107"/>
        <v/>
      </c>
    </row>
    <row r="1390" spans="1:50" x14ac:dyDescent="0.2">
      <c r="A1390" s="2">
        <v>41789</v>
      </c>
      <c r="O1390">
        <v>9.7799999999999994</v>
      </c>
      <c r="P1390">
        <v>9.49</v>
      </c>
      <c r="Q1390">
        <v>9.31</v>
      </c>
      <c r="R1390">
        <v>9.1300000000000008</v>
      </c>
      <c r="S1390">
        <v>9.0399999999999991</v>
      </c>
      <c r="AT1390" s="9" t="str">
        <f t="shared" si="105"/>
        <v/>
      </c>
      <c r="AU1390" s="9" t="str">
        <f t="shared" si="108"/>
        <v/>
      </c>
      <c r="AV1390" s="9" t="str">
        <f t="shared" si="109"/>
        <v/>
      </c>
      <c r="AW1390" s="9" t="str">
        <f t="shared" si="106"/>
        <v/>
      </c>
      <c r="AX1390" s="9" t="str">
        <f t="shared" si="107"/>
        <v/>
      </c>
    </row>
    <row r="1391" spans="1:50" x14ac:dyDescent="0.2">
      <c r="A1391" s="2">
        <v>41792</v>
      </c>
      <c r="O1391">
        <v>9.66</v>
      </c>
      <c r="P1391">
        <v>9.36</v>
      </c>
      <c r="Q1391">
        <v>9.2200000000000006</v>
      </c>
      <c r="R1391">
        <v>9.08</v>
      </c>
      <c r="S1391">
        <v>9.0500000000000007</v>
      </c>
      <c r="AT1391" s="9" t="str">
        <f t="shared" si="105"/>
        <v/>
      </c>
      <c r="AU1391" s="9" t="str">
        <f t="shared" si="108"/>
        <v/>
      </c>
      <c r="AV1391" s="9" t="str">
        <f t="shared" si="109"/>
        <v/>
      </c>
      <c r="AW1391" s="9" t="str">
        <f t="shared" si="106"/>
        <v/>
      </c>
      <c r="AX1391" s="9" t="str">
        <f t="shared" si="107"/>
        <v/>
      </c>
    </row>
    <row r="1392" spans="1:50" x14ac:dyDescent="0.2">
      <c r="A1392" s="2">
        <v>41793</v>
      </c>
      <c r="O1392">
        <v>9.01</v>
      </c>
      <c r="P1392">
        <v>9.39</v>
      </c>
      <c r="Q1392">
        <v>9.2200000000000006</v>
      </c>
      <c r="R1392">
        <v>9.07</v>
      </c>
      <c r="S1392">
        <v>9.0299999999999994</v>
      </c>
      <c r="AT1392" s="9" t="str">
        <f t="shared" si="105"/>
        <v/>
      </c>
      <c r="AU1392" s="9" t="str">
        <f t="shared" si="108"/>
        <v/>
      </c>
      <c r="AV1392" s="9" t="str">
        <f t="shared" si="109"/>
        <v/>
      </c>
      <c r="AW1392" s="9" t="str">
        <f t="shared" si="106"/>
        <v/>
      </c>
      <c r="AX1392" s="9" t="str">
        <f t="shared" si="107"/>
        <v/>
      </c>
    </row>
    <row r="1393" spans="1:50" x14ac:dyDescent="0.2">
      <c r="A1393" s="2">
        <v>41794</v>
      </c>
      <c r="O1393">
        <v>9.59</v>
      </c>
      <c r="P1393">
        <v>9.36</v>
      </c>
      <c r="Q1393">
        <v>9.19</v>
      </c>
      <c r="R1393">
        <v>9.06</v>
      </c>
      <c r="S1393">
        <v>9.02</v>
      </c>
      <c r="AT1393" s="9" t="str">
        <f t="shared" si="105"/>
        <v/>
      </c>
      <c r="AU1393" s="9" t="str">
        <f t="shared" si="108"/>
        <v/>
      </c>
      <c r="AV1393" s="9" t="str">
        <f t="shared" si="109"/>
        <v/>
      </c>
      <c r="AW1393" s="9" t="str">
        <f t="shared" si="106"/>
        <v/>
      </c>
      <c r="AX1393" s="9" t="str">
        <f t="shared" si="107"/>
        <v/>
      </c>
    </row>
    <row r="1394" spans="1:50" x14ac:dyDescent="0.2">
      <c r="A1394" s="2">
        <v>41795</v>
      </c>
      <c r="O1394">
        <v>9.52</v>
      </c>
      <c r="P1394">
        <v>9.24</v>
      </c>
      <c r="Q1394">
        <v>9.08</v>
      </c>
      <c r="R1394">
        <v>8.9600000000000009</v>
      </c>
      <c r="S1394">
        <v>8.9499999999999993</v>
      </c>
      <c r="AT1394" s="9" t="str">
        <f t="shared" si="105"/>
        <v/>
      </c>
      <c r="AU1394" s="9" t="str">
        <f t="shared" si="108"/>
        <v/>
      </c>
      <c r="AV1394" s="9" t="str">
        <f t="shared" si="109"/>
        <v/>
      </c>
      <c r="AW1394" s="9" t="str">
        <f t="shared" si="106"/>
        <v/>
      </c>
      <c r="AX1394" s="9" t="str">
        <f t="shared" si="107"/>
        <v/>
      </c>
    </row>
    <row r="1395" spans="1:50" x14ac:dyDescent="0.2">
      <c r="A1395" s="2">
        <v>41796</v>
      </c>
      <c r="O1395">
        <v>9.3000000000000007</v>
      </c>
      <c r="P1395">
        <v>9.06</v>
      </c>
      <c r="Q1395">
        <v>8.92</v>
      </c>
      <c r="R1395">
        <v>8.81</v>
      </c>
      <c r="S1395">
        <v>8.8000000000000007</v>
      </c>
      <c r="AT1395" s="9" t="str">
        <f t="shared" si="105"/>
        <v/>
      </c>
      <c r="AU1395" s="9" t="str">
        <f t="shared" si="108"/>
        <v/>
      </c>
      <c r="AV1395" s="9" t="str">
        <f t="shared" si="109"/>
        <v/>
      </c>
      <c r="AW1395" s="9" t="str">
        <f t="shared" si="106"/>
        <v/>
      </c>
      <c r="AX1395" s="9" t="str">
        <f t="shared" si="107"/>
        <v/>
      </c>
    </row>
    <row r="1396" spans="1:50" x14ac:dyDescent="0.2">
      <c r="A1396" s="2">
        <v>41799</v>
      </c>
      <c r="O1396">
        <v>9.19</v>
      </c>
      <c r="P1396">
        <v>8.9499999999999993</v>
      </c>
      <c r="Q1396">
        <v>8.81</v>
      </c>
      <c r="R1396">
        <v>8.6999999999999993</v>
      </c>
      <c r="S1396">
        <v>8.69</v>
      </c>
      <c r="AT1396" s="9" t="str">
        <f t="shared" si="105"/>
        <v/>
      </c>
      <c r="AU1396" s="9" t="str">
        <f t="shared" si="108"/>
        <v/>
      </c>
      <c r="AV1396" s="9" t="str">
        <f t="shared" si="109"/>
        <v/>
      </c>
      <c r="AW1396" s="9" t="str">
        <f t="shared" si="106"/>
        <v/>
      </c>
      <c r="AX1396" s="9" t="str">
        <f t="shared" si="107"/>
        <v/>
      </c>
    </row>
    <row r="1397" spans="1:50" x14ac:dyDescent="0.2">
      <c r="A1397" s="2">
        <v>41800</v>
      </c>
      <c r="O1397">
        <v>9.4</v>
      </c>
      <c r="P1397">
        <v>9.1</v>
      </c>
      <c r="Q1397">
        <v>8.94</v>
      </c>
      <c r="R1397">
        <v>8.82</v>
      </c>
      <c r="S1397">
        <v>8.7799999999999994</v>
      </c>
      <c r="AT1397" s="9" t="str">
        <f t="shared" si="105"/>
        <v/>
      </c>
      <c r="AU1397" s="9" t="str">
        <f t="shared" si="108"/>
        <v/>
      </c>
      <c r="AV1397" s="9" t="str">
        <f t="shared" si="109"/>
        <v/>
      </c>
      <c r="AW1397" s="9" t="str">
        <f t="shared" si="106"/>
        <v/>
      </c>
      <c r="AX1397" s="9" t="str">
        <f t="shared" si="107"/>
        <v/>
      </c>
    </row>
    <row r="1398" spans="1:50" x14ac:dyDescent="0.2">
      <c r="A1398" s="2">
        <v>41801</v>
      </c>
      <c r="O1398">
        <v>9.41</v>
      </c>
      <c r="P1398">
        <v>9.11</v>
      </c>
      <c r="Q1398">
        <v>8.9499999999999993</v>
      </c>
      <c r="R1398">
        <v>8.85</v>
      </c>
      <c r="S1398">
        <v>8.84</v>
      </c>
      <c r="AT1398" s="9" t="str">
        <f t="shared" si="105"/>
        <v/>
      </c>
      <c r="AU1398" s="9" t="str">
        <f t="shared" si="108"/>
        <v/>
      </c>
      <c r="AV1398" s="9" t="str">
        <f t="shared" si="109"/>
        <v/>
      </c>
      <c r="AW1398" s="9" t="str">
        <f t="shared" si="106"/>
        <v/>
      </c>
      <c r="AX1398" s="9" t="str">
        <f t="shared" si="107"/>
        <v/>
      </c>
    </row>
    <row r="1399" spans="1:50" x14ac:dyDescent="0.2">
      <c r="A1399" s="2">
        <v>41802</v>
      </c>
      <c r="O1399">
        <v>9.41</v>
      </c>
      <c r="P1399">
        <v>9.11</v>
      </c>
      <c r="Q1399">
        <v>8.9499999999999993</v>
      </c>
      <c r="R1399">
        <v>8.85</v>
      </c>
      <c r="S1399">
        <v>8.84</v>
      </c>
      <c r="AT1399" s="9" t="str">
        <f t="shared" si="105"/>
        <v/>
      </c>
      <c r="AU1399" s="9" t="str">
        <f t="shared" si="108"/>
        <v/>
      </c>
      <c r="AV1399" s="9" t="str">
        <f t="shared" si="109"/>
        <v/>
      </c>
      <c r="AW1399" s="9" t="str">
        <f t="shared" si="106"/>
        <v/>
      </c>
      <c r="AX1399" s="9" t="str">
        <f t="shared" si="107"/>
        <v/>
      </c>
    </row>
    <row r="1400" spans="1:50" x14ac:dyDescent="0.2">
      <c r="A1400" s="2">
        <v>41803</v>
      </c>
      <c r="O1400">
        <v>9.4149999999999991</v>
      </c>
      <c r="P1400">
        <v>9.1549999999999994</v>
      </c>
      <c r="Q1400">
        <v>8.9749999999999996</v>
      </c>
      <c r="R1400">
        <v>8.8650000000000002</v>
      </c>
      <c r="S1400">
        <v>8.9149999999999991</v>
      </c>
      <c r="AT1400" s="9" t="str">
        <f t="shared" si="105"/>
        <v/>
      </c>
      <c r="AU1400" s="9" t="str">
        <f t="shared" si="108"/>
        <v/>
      </c>
      <c r="AV1400" s="9" t="str">
        <f t="shared" si="109"/>
        <v/>
      </c>
      <c r="AW1400" s="9" t="str">
        <f t="shared" si="106"/>
        <v/>
      </c>
      <c r="AX1400" s="9" t="str">
        <f t="shared" si="107"/>
        <v/>
      </c>
    </row>
    <row r="1401" spans="1:50" x14ac:dyDescent="0.2">
      <c r="A1401" s="2">
        <v>41806</v>
      </c>
      <c r="O1401">
        <v>9.5399999999999991</v>
      </c>
      <c r="P1401">
        <v>9.2799999999999994</v>
      </c>
      <c r="Q1401">
        <v>9.1</v>
      </c>
      <c r="R1401">
        <v>8.99</v>
      </c>
      <c r="S1401">
        <v>9.0399999999999991</v>
      </c>
      <c r="AT1401" s="9" t="str">
        <f t="shared" si="105"/>
        <v/>
      </c>
      <c r="AU1401" s="9" t="str">
        <f t="shared" si="108"/>
        <v/>
      </c>
      <c r="AV1401" s="9" t="str">
        <f t="shared" si="109"/>
        <v/>
      </c>
      <c r="AW1401" s="9" t="str">
        <f t="shared" si="106"/>
        <v/>
      </c>
      <c r="AX1401" s="9" t="str">
        <f t="shared" si="107"/>
        <v/>
      </c>
    </row>
    <row r="1402" spans="1:50" x14ac:dyDescent="0.2">
      <c r="A1402" s="2">
        <v>41807</v>
      </c>
      <c r="O1402">
        <v>9.64</v>
      </c>
      <c r="P1402">
        <v>9.3800000000000008</v>
      </c>
      <c r="Q1402">
        <v>9.24</v>
      </c>
      <c r="R1402">
        <v>9.09</v>
      </c>
      <c r="S1402">
        <v>9.14</v>
      </c>
      <c r="AT1402" s="9" t="str">
        <f t="shared" si="105"/>
        <v/>
      </c>
      <c r="AU1402" s="9" t="str">
        <f t="shared" si="108"/>
        <v/>
      </c>
      <c r="AV1402" s="9" t="str">
        <f t="shared" si="109"/>
        <v/>
      </c>
      <c r="AW1402" s="9" t="str">
        <f t="shared" si="106"/>
        <v/>
      </c>
      <c r="AX1402" s="9" t="str">
        <f t="shared" si="107"/>
        <v/>
      </c>
    </row>
    <row r="1403" spans="1:50" x14ac:dyDescent="0.2">
      <c r="A1403" s="2">
        <v>41808</v>
      </c>
      <c r="O1403">
        <v>9.64</v>
      </c>
      <c r="P1403">
        <v>9.3800000000000008</v>
      </c>
      <c r="Q1403">
        <v>9.24</v>
      </c>
      <c r="R1403">
        <v>9.09</v>
      </c>
      <c r="S1403">
        <v>9.14</v>
      </c>
      <c r="AT1403" s="9" t="str">
        <f t="shared" si="105"/>
        <v/>
      </c>
      <c r="AU1403" s="9" t="str">
        <f t="shared" si="108"/>
        <v/>
      </c>
      <c r="AV1403" s="9" t="str">
        <f t="shared" si="109"/>
        <v/>
      </c>
      <c r="AW1403" s="9" t="str">
        <f t="shared" si="106"/>
        <v/>
      </c>
      <c r="AX1403" s="9" t="str">
        <f t="shared" si="107"/>
        <v/>
      </c>
    </row>
    <row r="1404" spans="1:50" x14ac:dyDescent="0.2">
      <c r="A1404" s="2">
        <v>41809</v>
      </c>
      <c r="O1404">
        <v>9.57</v>
      </c>
      <c r="P1404">
        <v>9.2100000000000009</v>
      </c>
      <c r="Q1404">
        <v>9.0299999999999994</v>
      </c>
      <c r="R1404">
        <v>8.92</v>
      </c>
      <c r="S1404">
        <v>8.89</v>
      </c>
      <c r="AT1404" s="9" t="str">
        <f t="shared" si="105"/>
        <v/>
      </c>
      <c r="AU1404" s="9" t="str">
        <f t="shared" si="108"/>
        <v/>
      </c>
      <c r="AV1404" s="9" t="str">
        <f t="shared" si="109"/>
        <v/>
      </c>
      <c r="AW1404" s="9" t="str">
        <f t="shared" si="106"/>
        <v/>
      </c>
      <c r="AX1404" s="9" t="str">
        <f t="shared" si="107"/>
        <v/>
      </c>
    </row>
    <row r="1405" spans="1:50" x14ac:dyDescent="0.2">
      <c r="A1405" s="2">
        <v>41810</v>
      </c>
      <c r="O1405">
        <v>9.6199999999999992</v>
      </c>
      <c r="P1405">
        <v>9.26</v>
      </c>
      <c r="Q1405">
        <v>9.08</v>
      </c>
      <c r="R1405">
        <v>8.9700000000000006</v>
      </c>
      <c r="S1405">
        <v>8.94</v>
      </c>
      <c r="AT1405" s="9" t="str">
        <f t="shared" si="105"/>
        <v/>
      </c>
      <c r="AU1405" s="9" t="str">
        <f t="shared" si="108"/>
        <v/>
      </c>
      <c r="AV1405" s="9" t="str">
        <f t="shared" si="109"/>
        <v/>
      </c>
      <c r="AW1405" s="9" t="str">
        <f t="shared" si="106"/>
        <v/>
      </c>
      <c r="AX1405" s="9" t="str">
        <f t="shared" si="107"/>
        <v/>
      </c>
    </row>
    <row r="1406" spans="1:50" x14ac:dyDescent="0.2">
      <c r="A1406" s="2">
        <v>41813</v>
      </c>
      <c r="O1406">
        <v>9.3699999999999992</v>
      </c>
      <c r="P1406">
        <v>9.1300000000000008</v>
      </c>
      <c r="Q1406">
        <v>8.9600000000000009</v>
      </c>
      <c r="R1406">
        <v>8.81</v>
      </c>
      <c r="S1406">
        <v>8.77</v>
      </c>
      <c r="AT1406" s="9" t="str">
        <f t="shared" si="105"/>
        <v/>
      </c>
      <c r="AU1406" s="9" t="str">
        <f t="shared" si="108"/>
        <v/>
      </c>
      <c r="AV1406" s="9" t="str">
        <f t="shared" si="109"/>
        <v/>
      </c>
      <c r="AW1406" s="9" t="str">
        <f t="shared" si="106"/>
        <v/>
      </c>
      <c r="AX1406" s="9" t="str">
        <f t="shared" si="107"/>
        <v/>
      </c>
    </row>
    <row r="1407" spans="1:50" x14ac:dyDescent="0.2">
      <c r="A1407" s="2">
        <v>41814</v>
      </c>
      <c r="O1407">
        <v>9.2899999999999991</v>
      </c>
      <c r="P1407">
        <v>9.08</v>
      </c>
      <c r="Q1407">
        <v>8.91</v>
      </c>
      <c r="R1407">
        <v>8.76</v>
      </c>
      <c r="S1407">
        <v>8.7200000000000006</v>
      </c>
      <c r="AT1407" s="9" t="str">
        <f t="shared" si="105"/>
        <v/>
      </c>
      <c r="AU1407" s="9" t="str">
        <f t="shared" si="108"/>
        <v/>
      </c>
      <c r="AV1407" s="9" t="str">
        <f t="shared" si="109"/>
        <v/>
      </c>
      <c r="AW1407" s="9" t="str">
        <f t="shared" si="106"/>
        <v/>
      </c>
      <c r="AX1407" s="9" t="str">
        <f t="shared" si="107"/>
        <v/>
      </c>
    </row>
    <row r="1408" spans="1:50" x14ac:dyDescent="0.2">
      <c r="A1408" s="2">
        <v>41815</v>
      </c>
      <c r="O1408">
        <v>9.2799999999999994</v>
      </c>
      <c r="P1408">
        <v>9.07</v>
      </c>
      <c r="Q1408">
        <v>8.9</v>
      </c>
      <c r="R1408">
        <v>8.75</v>
      </c>
      <c r="S1408">
        <v>8.7100000000000009</v>
      </c>
      <c r="AT1408" s="9" t="str">
        <f t="shared" si="105"/>
        <v/>
      </c>
      <c r="AU1408" s="9" t="str">
        <f t="shared" si="108"/>
        <v/>
      </c>
      <c r="AV1408" s="9" t="str">
        <f t="shared" si="109"/>
        <v/>
      </c>
      <c r="AW1408" s="9" t="str">
        <f t="shared" si="106"/>
        <v/>
      </c>
      <c r="AX1408" s="9" t="str">
        <f t="shared" si="107"/>
        <v/>
      </c>
    </row>
    <row r="1409" spans="1:50" x14ac:dyDescent="0.2">
      <c r="A1409" s="2">
        <v>41816</v>
      </c>
      <c r="O1409">
        <v>10.324999999999999</v>
      </c>
      <c r="P1409">
        <v>10.085000000000001</v>
      </c>
      <c r="Q1409">
        <v>9.9250000000000007</v>
      </c>
      <c r="R1409">
        <v>9.7750000000000004</v>
      </c>
      <c r="S1409">
        <v>9.7249999999999996</v>
      </c>
      <c r="AT1409" s="9" t="str">
        <f t="shared" si="105"/>
        <v/>
      </c>
      <c r="AU1409" s="9" t="str">
        <f t="shared" si="108"/>
        <v/>
      </c>
      <c r="AV1409" s="9" t="str">
        <f t="shared" si="109"/>
        <v/>
      </c>
      <c r="AW1409" s="9" t="str">
        <f t="shared" si="106"/>
        <v/>
      </c>
      <c r="AX1409" s="9" t="str">
        <f t="shared" si="107"/>
        <v/>
      </c>
    </row>
    <row r="1410" spans="1:50" x14ac:dyDescent="0.2">
      <c r="A1410" s="2">
        <v>41817</v>
      </c>
      <c r="O1410">
        <v>9.33</v>
      </c>
      <c r="P1410">
        <v>9.09</v>
      </c>
      <c r="Q1410">
        <v>8.93</v>
      </c>
      <c r="R1410">
        <v>8.7799999999999994</v>
      </c>
      <c r="S1410">
        <v>8.73</v>
      </c>
      <c r="AT1410" s="9" t="str">
        <f t="shared" ref="AT1410:AT1473" si="110">IF(COUNT(T1410:W1410)&lt;4,"",AVERAGE(T1410:W1410))</f>
        <v/>
      </c>
      <c r="AU1410" s="9" t="str">
        <f t="shared" si="108"/>
        <v/>
      </c>
      <c r="AV1410" s="9" t="str">
        <f t="shared" si="109"/>
        <v/>
      </c>
      <c r="AW1410" s="9" t="str">
        <f t="shared" ref="AW1410:AW1473" si="111">IF(COUNT(T1410:AA1410)&lt;8,"",(0.25*SUM(T1410:W1410)+SUM(X1410:AA1410))/5)</f>
        <v/>
      </c>
      <c r="AX1410" s="9" t="str">
        <f t="shared" ref="AX1410:AX1473" si="112">IF(COUNT(T1410:AF1410)&lt;13,"",(0.25*SUM(T1410:W1410)+SUM(X1410:AF1410))/10)</f>
        <v/>
      </c>
    </row>
    <row r="1411" spans="1:50" x14ac:dyDescent="0.2">
      <c r="A1411" s="2">
        <v>41820</v>
      </c>
      <c r="O1411">
        <v>9.4499999999999993</v>
      </c>
      <c r="P1411">
        <v>9.2100000000000009</v>
      </c>
      <c r="Q1411">
        <v>9.0500000000000007</v>
      </c>
      <c r="R1411">
        <v>8.9</v>
      </c>
      <c r="S1411">
        <v>8.85</v>
      </c>
      <c r="AT1411" s="9" t="str">
        <f t="shared" si="110"/>
        <v/>
      </c>
      <c r="AU1411" s="9" t="str">
        <f t="shared" si="108"/>
        <v/>
      </c>
      <c r="AV1411" s="9" t="str">
        <f t="shared" si="109"/>
        <v/>
      </c>
      <c r="AW1411" s="9" t="str">
        <f t="shared" si="111"/>
        <v/>
      </c>
      <c r="AX1411" s="9" t="str">
        <f t="shared" si="112"/>
        <v/>
      </c>
    </row>
    <row r="1412" spans="1:50" x14ac:dyDescent="0.2">
      <c r="A1412" s="2">
        <v>41821</v>
      </c>
      <c r="O1412">
        <v>9.5250000000000004</v>
      </c>
      <c r="P1412">
        <v>9.2850000000000001</v>
      </c>
      <c r="Q1412">
        <v>9.125</v>
      </c>
      <c r="R1412">
        <v>8.9749999999999996</v>
      </c>
      <c r="S1412">
        <v>8.9250000000000007</v>
      </c>
      <c r="AT1412" s="9" t="str">
        <f t="shared" si="110"/>
        <v/>
      </c>
      <c r="AU1412" s="9" t="str">
        <f t="shared" si="108"/>
        <v/>
      </c>
      <c r="AV1412" s="9" t="str">
        <f t="shared" si="109"/>
        <v/>
      </c>
      <c r="AW1412" s="9" t="str">
        <f t="shared" si="111"/>
        <v/>
      </c>
      <c r="AX1412" s="9" t="str">
        <f t="shared" si="112"/>
        <v/>
      </c>
    </row>
    <row r="1413" spans="1:50" x14ac:dyDescent="0.2">
      <c r="A1413" s="2">
        <v>41822</v>
      </c>
      <c r="O1413">
        <v>9.4499999999999993</v>
      </c>
      <c r="P1413">
        <v>9.16</v>
      </c>
      <c r="Q1413">
        <v>9</v>
      </c>
      <c r="R1413">
        <v>8.85</v>
      </c>
      <c r="S1413">
        <v>8.8000000000000007</v>
      </c>
      <c r="AT1413" s="9" t="str">
        <f t="shared" si="110"/>
        <v/>
      </c>
      <c r="AU1413" s="9" t="str">
        <f t="shared" ref="AU1413:AU1476" si="113">IF(OR(AT1413="",X1413=""),"",(AT1413+X1413)/2)</f>
        <v/>
      </c>
      <c r="AV1413" s="9" t="str">
        <f t="shared" ref="AV1413:AV1476" si="114">IF(OR(AT1413="",X1413="",Y1413=""),"",(AT1413+X1413+Y1413)/3)</f>
        <v/>
      </c>
      <c r="AW1413" s="9" t="str">
        <f t="shared" si="111"/>
        <v/>
      </c>
      <c r="AX1413" s="9" t="str">
        <f t="shared" si="112"/>
        <v/>
      </c>
    </row>
    <row r="1414" spans="1:50" x14ac:dyDescent="0.2">
      <c r="A1414" s="2">
        <v>41823</v>
      </c>
      <c r="O1414">
        <v>9.48</v>
      </c>
      <c r="P1414">
        <v>9.19</v>
      </c>
      <c r="Q1414">
        <v>9.0299999999999994</v>
      </c>
      <c r="R1414">
        <v>8.8800000000000008</v>
      </c>
      <c r="S1414">
        <v>8.83</v>
      </c>
      <c r="AT1414" s="9" t="str">
        <f t="shared" si="110"/>
        <v/>
      </c>
      <c r="AU1414" s="9" t="str">
        <f t="shared" si="113"/>
        <v/>
      </c>
      <c r="AV1414" s="9" t="str">
        <f t="shared" si="114"/>
        <v/>
      </c>
      <c r="AW1414" s="9" t="str">
        <f t="shared" si="111"/>
        <v/>
      </c>
      <c r="AX1414" s="9" t="str">
        <f t="shared" si="112"/>
        <v/>
      </c>
    </row>
    <row r="1415" spans="1:50" x14ac:dyDescent="0.2">
      <c r="A1415" s="2">
        <v>41824</v>
      </c>
      <c r="O1415">
        <v>9.4499999999999993</v>
      </c>
      <c r="P1415">
        <v>9.16</v>
      </c>
      <c r="Q1415">
        <v>9</v>
      </c>
      <c r="R1415">
        <v>8.85</v>
      </c>
      <c r="S1415">
        <v>8.8000000000000007</v>
      </c>
      <c r="AT1415" s="9" t="str">
        <f t="shared" si="110"/>
        <v/>
      </c>
      <c r="AU1415" s="9" t="str">
        <f t="shared" si="113"/>
        <v/>
      </c>
      <c r="AV1415" s="9" t="str">
        <f t="shared" si="114"/>
        <v/>
      </c>
      <c r="AW1415" s="9" t="str">
        <f t="shared" si="111"/>
        <v/>
      </c>
      <c r="AX1415" s="9" t="str">
        <f t="shared" si="112"/>
        <v/>
      </c>
    </row>
    <row r="1416" spans="1:50" x14ac:dyDescent="0.2">
      <c r="A1416" s="2">
        <v>41827</v>
      </c>
      <c r="O1416">
        <v>9.5</v>
      </c>
      <c r="P1416">
        <v>9.2100000000000009</v>
      </c>
      <c r="Q1416">
        <v>9.0500000000000007</v>
      </c>
      <c r="R1416">
        <v>8.9</v>
      </c>
      <c r="S1416">
        <v>8.85</v>
      </c>
      <c r="AT1416" s="9" t="str">
        <f t="shared" si="110"/>
        <v/>
      </c>
      <c r="AU1416" s="9" t="str">
        <f t="shared" si="113"/>
        <v/>
      </c>
      <c r="AV1416" s="9" t="str">
        <f t="shared" si="114"/>
        <v/>
      </c>
      <c r="AW1416" s="9" t="str">
        <f t="shared" si="111"/>
        <v/>
      </c>
      <c r="AX1416" s="9" t="str">
        <f t="shared" si="112"/>
        <v/>
      </c>
    </row>
    <row r="1417" spans="1:50" x14ac:dyDescent="0.2">
      <c r="A1417" s="2">
        <v>41828</v>
      </c>
      <c r="O1417">
        <v>9.4</v>
      </c>
      <c r="P1417">
        <v>9.11</v>
      </c>
      <c r="Q1417">
        <v>8.9700000000000006</v>
      </c>
      <c r="R1417">
        <v>8.82</v>
      </c>
      <c r="S1417">
        <v>8.77</v>
      </c>
      <c r="AT1417" s="9" t="str">
        <f t="shared" si="110"/>
        <v/>
      </c>
      <c r="AU1417" s="9" t="str">
        <f t="shared" si="113"/>
        <v/>
      </c>
      <c r="AV1417" s="9" t="str">
        <f t="shared" si="114"/>
        <v/>
      </c>
      <c r="AW1417" s="9" t="str">
        <f t="shared" si="111"/>
        <v/>
      </c>
      <c r="AX1417" s="9" t="str">
        <f t="shared" si="112"/>
        <v/>
      </c>
    </row>
    <row r="1418" spans="1:50" x14ac:dyDescent="0.2">
      <c r="A1418" s="2">
        <v>41829</v>
      </c>
      <c r="O1418">
        <v>9.4499999999999993</v>
      </c>
      <c r="P1418">
        <v>9.16</v>
      </c>
      <c r="Q1418">
        <v>9.02</v>
      </c>
      <c r="R1418">
        <v>8.8699999999999992</v>
      </c>
      <c r="S1418">
        <v>8.82</v>
      </c>
      <c r="AT1418" s="9" t="str">
        <f t="shared" si="110"/>
        <v/>
      </c>
      <c r="AU1418" s="9" t="str">
        <f t="shared" si="113"/>
        <v/>
      </c>
      <c r="AV1418" s="9" t="str">
        <f t="shared" si="114"/>
        <v/>
      </c>
      <c r="AW1418" s="9" t="str">
        <f t="shared" si="111"/>
        <v/>
      </c>
      <c r="AX1418" s="9" t="str">
        <f t="shared" si="112"/>
        <v/>
      </c>
    </row>
    <row r="1419" spans="1:50" x14ac:dyDescent="0.2">
      <c r="A1419" s="2">
        <v>41830</v>
      </c>
      <c r="O1419">
        <v>9.5500000000000007</v>
      </c>
      <c r="P1419">
        <v>9.26</v>
      </c>
      <c r="Q1419">
        <v>9.1199999999999992</v>
      </c>
      <c r="R1419">
        <v>8.9700000000000006</v>
      </c>
      <c r="S1419">
        <v>8.92</v>
      </c>
      <c r="AT1419" s="9" t="str">
        <f t="shared" si="110"/>
        <v/>
      </c>
      <c r="AU1419" s="9" t="str">
        <f t="shared" si="113"/>
        <v/>
      </c>
      <c r="AV1419" s="9" t="str">
        <f t="shared" si="114"/>
        <v/>
      </c>
      <c r="AW1419" s="9" t="str">
        <f t="shared" si="111"/>
        <v/>
      </c>
      <c r="AX1419" s="9" t="str">
        <f t="shared" si="112"/>
        <v/>
      </c>
    </row>
    <row r="1420" spans="1:50" x14ac:dyDescent="0.2">
      <c r="A1420" s="2">
        <v>41831</v>
      </c>
      <c r="O1420">
        <v>9.5500000000000007</v>
      </c>
      <c r="P1420">
        <v>9.26</v>
      </c>
      <c r="Q1420">
        <v>9.1199999999999992</v>
      </c>
      <c r="R1420">
        <v>8.9700000000000006</v>
      </c>
      <c r="S1420">
        <v>8.92</v>
      </c>
      <c r="AT1420" s="9" t="str">
        <f t="shared" si="110"/>
        <v/>
      </c>
      <c r="AU1420" s="9" t="str">
        <f t="shared" si="113"/>
        <v/>
      </c>
      <c r="AV1420" s="9" t="str">
        <f t="shared" si="114"/>
        <v/>
      </c>
      <c r="AW1420" s="9" t="str">
        <f t="shared" si="111"/>
        <v/>
      </c>
      <c r="AX1420" s="9" t="str">
        <f t="shared" si="112"/>
        <v/>
      </c>
    </row>
    <row r="1421" spans="1:50" x14ac:dyDescent="0.2">
      <c r="A1421" s="2">
        <v>41834</v>
      </c>
      <c r="O1421">
        <v>9.6</v>
      </c>
      <c r="P1421">
        <v>9.31</v>
      </c>
      <c r="Q1421">
        <v>9.17</v>
      </c>
      <c r="R1421">
        <v>9.02</v>
      </c>
      <c r="S1421">
        <v>8.9700000000000006</v>
      </c>
      <c r="AT1421" s="9" t="str">
        <f t="shared" si="110"/>
        <v/>
      </c>
      <c r="AU1421" s="9" t="str">
        <f t="shared" si="113"/>
        <v/>
      </c>
      <c r="AV1421" s="9" t="str">
        <f t="shared" si="114"/>
        <v/>
      </c>
      <c r="AW1421" s="9" t="str">
        <f t="shared" si="111"/>
        <v/>
      </c>
      <c r="AX1421" s="9" t="str">
        <f t="shared" si="112"/>
        <v/>
      </c>
    </row>
    <row r="1422" spans="1:50" x14ac:dyDescent="0.2">
      <c r="A1422" s="2">
        <v>41835</v>
      </c>
      <c r="O1422">
        <v>9.49</v>
      </c>
      <c r="P1422">
        <v>9.32</v>
      </c>
      <c r="Q1422">
        <v>9.2200000000000006</v>
      </c>
      <c r="R1422">
        <v>9.06</v>
      </c>
      <c r="S1422">
        <v>8.94</v>
      </c>
      <c r="AT1422" s="9" t="str">
        <f t="shared" si="110"/>
        <v/>
      </c>
      <c r="AU1422" s="9" t="str">
        <f t="shared" si="113"/>
        <v/>
      </c>
      <c r="AV1422" s="9" t="str">
        <f t="shared" si="114"/>
        <v/>
      </c>
      <c r="AW1422" s="9" t="str">
        <f t="shared" si="111"/>
        <v/>
      </c>
      <c r="AX1422" s="9" t="str">
        <f t="shared" si="112"/>
        <v/>
      </c>
    </row>
    <row r="1423" spans="1:50" x14ac:dyDescent="0.2">
      <c r="A1423" s="2">
        <v>41836</v>
      </c>
      <c r="O1423">
        <v>9.5299999999999994</v>
      </c>
      <c r="P1423">
        <v>9.35</v>
      </c>
      <c r="Q1423">
        <v>9.25</v>
      </c>
      <c r="R1423">
        <v>9.09</v>
      </c>
      <c r="S1423">
        <v>8.9700000000000006</v>
      </c>
      <c r="AT1423" s="9" t="str">
        <f t="shared" si="110"/>
        <v/>
      </c>
      <c r="AU1423" s="9" t="str">
        <f t="shared" si="113"/>
        <v/>
      </c>
      <c r="AV1423" s="9" t="str">
        <f t="shared" si="114"/>
        <v/>
      </c>
      <c r="AW1423" s="9" t="str">
        <f t="shared" si="111"/>
        <v/>
      </c>
      <c r="AX1423" s="9" t="str">
        <f t="shared" si="112"/>
        <v/>
      </c>
    </row>
    <row r="1424" spans="1:50" x14ac:dyDescent="0.2">
      <c r="A1424" s="2">
        <v>41837</v>
      </c>
      <c r="O1424">
        <v>9.85</v>
      </c>
      <c r="P1424">
        <v>9.6199999999999992</v>
      </c>
      <c r="Q1424">
        <v>9.52</v>
      </c>
      <c r="R1424">
        <v>9.36</v>
      </c>
      <c r="S1424">
        <v>9.24</v>
      </c>
      <c r="AT1424" s="9" t="str">
        <f t="shared" si="110"/>
        <v/>
      </c>
      <c r="AU1424" s="9" t="str">
        <f t="shared" si="113"/>
        <v/>
      </c>
      <c r="AV1424" s="9" t="str">
        <f t="shared" si="114"/>
        <v/>
      </c>
      <c r="AW1424" s="9" t="str">
        <f t="shared" si="111"/>
        <v/>
      </c>
      <c r="AX1424" s="9" t="str">
        <f t="shared" si="112"/>
        <v/>
      </c>
    </row>
    <row r="1425" spans="1:50" x14ac:dyDescent="0.2">
      <c r="A1425" s="2">
        <v>41838</v>
      </c>
      <c r="O1425">
        <v>9.93</v>
      </c>
      <c r="P1425">
        <v>9.6999999999999993</v>
      </c>
      <c r="Q1425">
        <v>9.6</v>
      </c>
      <c r="R1425">
        <v>9.44</v>
      </c>
      <c r="S1425">
        <v>9.32</v>
      </c>
      <c r="AT1425" s="9" t="str">
        <f t="shared" si="110"/>
        <v/>
      </c>
      <c r="AU1425" s="9" t="str">
        <f t="shared" si="113"/>
        <v/>
      </c>
      <c r="AV1425" s="9" t="str">
        <f t="shared" si="114"/>
        <v/>
      </c>
      <c r="AW1425" s="9" t="str">
        <f t="shared" si="111"/>
        <v/>
      </c>
      <c r="AX1425" s="9" t="str">
        <f t="shared" si="112"/>
        <v/>
      </c>
    </row>
    <row r="1426" spans="1:50" x14ac:dyDescent="0.2">
      <c r="A1426" s="2">
        <v>41841</v>
      </c>
      <c r="O1426">
        <v>10.130000000000001</v>
      </c>
      <c r="P1426">
        <v>9.9</v>
      </c>
      <c r="Q1426">
        <v>9.8000000000000007</v>
      </c>
      <c r="R1426">
        <v>9.64</v>
      </c>
      <c r="S1426">
        <v>9.52</v>
      </c>
      <c r="AT1426" s="9" t="str">
        <f t="shared" si="110"/>
        <v/>
      </c>
      <c r="AU1426" s="9" t="str">
        <f t="shared" si="113"/>
        <v/>
      </c>
      <c r="AV1426" s="9" t="str">
        <f t="shared" si="114"/>
        <v/>
      </c>
      <c r="AW1426" s="9" t="str">
        <f t="shared" si="111"/>
        <v/>
      </c>
      <c r="AX1426" s="9" t="str">
        <f t="shared" si="112"/>
        <v/>
      </c>
    </row>
    <row r="1427" spans="1:50" x14ac:dyDescent="0.2">
      <c r="A1427" s="2">
        <v>41842</v>
      </c>
      <c r="O1427">
        <v>10.005000000000001</v>
      </c>
      <c r="P1427">
        <v>9.8249999999999993</v>
      </c>
      <c r="Q1427">
        <v>9.7249999999999996</v>
      </c>
      <c r="R1427">
        <v>9.5649999999999995</v>
      </c>
      <c r="S1427">
        <v>9.4450000000000003</v>
      </c>
      <c r="AT1427" s="9" t="str">
        <f t="shared" si="110"/>
        <v/>
      </c>
      <c r="AU1427" s="9" t="str">
        <f t="shared" si="113"/>
        <v/>
      </c>
      <c r="AV1427" s="9" t="str">
        <f t="shared" si="114"/>
        <v/>
      </c>
      <c r="AW1427" s="9" t="str">
        <f t="shared" si="111"/>
        <v/>
      </c>
      <c r="AX1427" s="9" t="str">
        <f t="shared" si="112"/>
        <v/>
      </c>
    </row>
    <row r="1428" spans="1:50" x14ac:dyDescent="0.2">
      <c r="A1428" s="2">
        <v>41843</v>
      </c>
      <c r="O1428">
        <v>9.9</v>
      </c>
      <c r="P1428">
        <v>9.65</v>
      </c>
      <c r="Q1428">
        <v>9.58</v>
      </c>
      <c r="R1428">
        <v>9.49</v>
      </c>
      <c r="S1428">
        <v>9.3699999999999992</v>
      </c>
      <c r="AT1428" s="9" t="str">
        <f t="shared" si="110"/>
        <v/>
      </c>
      <c r="AU1428" s="9" t="str">
        <f t="shared" si="113"/>
        <v/>
      </c>
      <c r="AV1428" s="9" t="str">
        <f t="shared" si="114"/>
        <v/>
      </c>
      <c r="AW1428" s="9" t="str">
        <f t="shared" si="111"/>
        <v/>
      </c>
      <c r="AX1428" s="9" t="str">
        <f t="shared" si="112"/>
        <v/>
      </c>
    </row>
    <row r="1429" spans="1:50" x14ac:dyDescent="0.2">
      <c r="A1429" s="2">
        <v>41844</v>
      </c>
      <c r="O1429">
        <v>10.005000000000001</v>
      </c>
      <c r="P1429">
        <v>9.7750000000000004</v>
      </c>
      <c r="Q1429">
        <v>9.6449999999999996</v>
      </c>
      <c r="R1429">
        <v>9.4949999999999992</v>
      </c>
      <c r="S1429">
        <v>9.3849999999999998</v>
      </c>
      <c r="AT1429" s="9" t="str">
        <f t="shared" si="110"/>
        <v/>
      </c>
      <c r="AU1429" s="9" t="str">
        <f t="shared" si="113"/>
        <v/>
      </c>
      <c r="AV1429" s="9" t="str">
        <f t="shared" si="114"/>
        <v/>
      </c>
      <c r="AW1429" s="9" t="str">
        <f t="shared" si="111"/>
        <v/>
      </c>
      <c r="AX1429" s="9" t="str">
        <f t="shared" si="112"/>
        <v/>
      </c>
    </row>
    <row r="1430" spans="1:50" x14ac:dyDescent="0.2">
      <c r="A1430" s="2">
        <v>41845</v>
      </c>
      <c r="O1430">
        <v>10.255000000000001</v>
      </c>
      <c r="P1430">
        <v>10.025</v>
      </c>
      <c r="Q1430">
        <v>9.8949999999999996</v>
      </c>
      <c r="R1430">
        <v>9.7449999999999992</v>
      </c>
      <c r="S1430">
        <v>9.6349999999999998</v>
      </c>
      <c r="AT1430" s="9" t="str">
        <f t="shared" si="110"/>
        <v/>
      </c>
      <c r="AU1430" s="9" t="str">
        <f t="shared" si="113"/>
        <v/>
      </c>
      <c r="AV1430" s="9" t="str">
        <f t="shared" si="114"/>
        <v/>
      </c>
      <c r="AW1430" s="9" t="str">
        <f t="shared" si="111"/>
        <v/>
      </c>
      <c r="AX1430" s="9" t="str">
        <f t="shared" si="112"/>
        <v/>
      </c>
    </row>
    <row r="1431" spans="1:50" x14ac:dyDescent="0.2">
      <c r="A1431" s="2">
        <v>41848</v>
      </c>
      <c r="O1431">
        <v>10.255000000000001</v>
      </c>
      <c r="P1431">
        <v>10.025</v>
      </c>
      <c r="Q1431">
        <v>9.8949999999999996</v>
      </c>
      <c r="R1431">
        <v>9.7449999999999992</v>
      </c>
      <c r="S1431">
        <v>9.6349999999999998</v>
      </c>
      <c r="AT1431" s="9" t="str">
        <f t="shared" si="110"/>
        <v/>
      </c>
      <c r="AU1431" s="9" t="str">
        <f t="shared" si="113"/>
        <v/>
      </c>
      <c r="AV1431" s="9" t="str">
        <f t="shared" si="114"/>
        <v/>
      </c>
      <c r="AW1431" s="9" t="str">
        <f t="shared" si="111"/>
        <v/>
      </c>
      <c r="AX1431" s="9" t="str">
        <f t="shared" si="112"/>
        <v/>
      </c>
    </row>
    <row r="1432" spans="1:50" x14ac:dyDescent="0.2">
      <c r="A1432" s="2">
        <v>41849</v>
      </c>
      <c r="O1432">
        <v>10.255000000000001</v>
      </c>
      <c r="P1432">
        <v>10.025</v>
      </c>
      <c r="Q1432">
        <v>9.8949999999999996</v>
      </c>
      <c r="R1432">
        <v>9.7449999999999992</v>
      </c>
      <c r="S1432">
        <v>9.6349999999999998</v>
      </c>
      <c r="AT1432" s="9" t="str">
        <f t="shared" si="110"/>
        <v/>
      </c>
      <c r="AU1432" s="9" t="str">
        <f t="shared" si="113"/>
        <v/>
      </c>
      <c r="AV1432" s="9" t="str">
        <f t="shared" si="114"/>
        <v/>
      </c>
      <c r="AW1432" s="9" t="str">
        <f t="shared" si="111"/>
        <v/>
      </c>
      <c r="AX1432" s="9" t="str">
        <f t="shared" si="112"/>
        <v/>
      </c>
    </row>
    <row r="1433" spans="1:50" x14ac:dyDescent="0.2">
      <c r="A1433" s="2">
        <v>41850</v>
      </c>
      <c r="O1433">
        <v>10.255000000000001</v>
      </c>
      <c r="P1433">
        <v>10.025</v>
      </c>
      <c r="Q1433">
        <v>9.8949999999999996</v>
      </c>
      <c r="R1433">
        <v>9.7449999999999992</v>
      </c>
      <c r="S1433">
        <v>9.6349999999999998</v>
      </c>
      <c r="AT1433" s="9" t="str">
        <f t="shared" si="110"/>
        <v/>
      </c>
      <c r="AU1433" s="9" t="str">
        <f t="shared" si="113"/>
        <v/>
      </c>
      <c r="AV1433" s="9" t="str">
        <f t="shared" si="114"/>
        <v/>
      </c>
      <c r="AW1433" s="9" t="str">
        <f t="shared" si="111"/>
        <v/>
      </c>
      <c r="AX1433" s="9" t="str">
        <f t="shared" si="112"/>
        <v/>
      </c>
    </row>
    <row r="1434" spans="1:50" x14ac:dyDescent="0.2">
      <c r="A1434" s="2">
        <v>41851</v>
      </c>
      <c r="O1434">
        <v>10.255000000000001</v>
      </c>
      <c r="P1434">
        <v>10.025</v>
      </c>
      <c r="Q1434">
        <v>9.8949999999999996</v>
      </c>
      <c r="R1434">
        <v>9.7449999999999992</v>
      </c>
      <c r="S1434">
        <v>9.6349999999999998</v>
      </c>
      <c r="AT1434" s="9" t="str">
        <f t="shared" si="110"/>
        <v/>
      </c>
      <c r="AU1434" s="9" t="str">
        <f t="shared" si="113"/>
        <v/>
      </c>
      <c r="AV1434" s="9" t="str">
        <f t="shared" si="114"/>
        <v/>
      </c>
      <c r="AW1434" s="9" t="str">
        <f t="shared" si="111"/>
        <v/>
      </c>
      <c r="AX1434" s="9" t="str">
        <f t="shared" si="112"/>
        <v/>
      </c>
    </row>
    <row r="1435" spans="1:50" x14ac:dyDescent="0.2">
      <c r="A1435" s="2">
        <v>41852</v>
      </c>
      <c r="O1435">
        <v>10.255000000000001</v>
      </c>
      <c r="P1435">
        <v>10.025</v>
      </c>
      <c r="Q1435">
        <v>9.8949999999999996</v>
      </c>
      <c r="R1435">
        <v>9.7449999999999992</v>
      </c>
      <c r="S1435">
        <v>9.6349999999999998</v>
      </c>
      <c r="AT1435" s="9" t="str">
        <f t="shared" si="110"/>
        <v/>
      </c>
      <c r="AU1435" s="9" t="str">
        <f t="shared" si="113"/>
        <v/>
      </c>
      <c r="AV1435" s="9" t="str">
        <f t="shared" si="114"/>
        <v/>
      </c>
      <c r="AW1435" s="9" t="str">
        <f t="shared" si="111"/>
        <v/>
      </c>
      <c r="AX1435" s="9" t="str">
        <f t="shared" si="112"/>
        <v/>
      </c>
    </row>
    <row r="1436" spans="1:50" x14ac:dyDescent="0.2">
      <c r="A1436" s="2">
        <v>41855</v>
      </c>
      <c r="O1436">
        <v>10.255000000000001</v>
      </c>
      <c r="P1436">
        <v>10.025</v>
      </c>
      <c r="Q1436">
        <v>9.8949999999999996</v>
      </c>
      <c r="R1436">
        <v>9.7449999999999992</v>
      </c>
      <c r="S1436">
        <v>9.6349999999999998</v>
      </c>
      <c r="AT1436" s="9" t="str">
        <f t="shared" si="110"/>
        <v/>
      </c>
      <c r="AU1436" s="9" t="str">
        <f t="shared" si="113"/>
        <v/>
      </c>
      <c r="AV1436" s="9" t="str">
        <f t="shared" si="114"/>
        <v/>
      </c>
      <c r="AW1436" s="9" t="str">
        <f t="shared" si="111"/>
        <v/>
      </c>
      <c r="AX1436" s="9" t="str">
        <f t="shared" si="112"/>
        <v/>
      </c>
    </row>
    <row r="1437" spans="1:50" x14ac:dyDescent="0.2">
      <c r="A1437" s="2">
        <v>41856</v>
      </c>
      <c r="O1437">
        <v>10.255000000000001</v>
      </c>
      <c r="P1437">
        <v>10.025</v>
      </c>
      <c r="Q1437">
        <v>9.8949999999999996</v>
      </c>
      <c r="R1437">
        <v>9.7449999999999992</v>
      </c>
      <c r="S1437">
        <v>9.6349999999999998</v>
      </c>
      <c r="AT1437" s="9" t="str">
        <f t="shared" si="110"/>
        <v/>
      </c>
      <c r="AU1437" s="9" t="str">
        <f t="shared" si="113"/>
        <v/>
      </c>
      <c r="AV1437" s="9" t="str">
        <f t="shared" si="114"/>
        <v/>
      </c>
      <c r="AW1437" s="9" t="str">
        <f t="shared" si="111"/>
        <v/>
      </c>
      <c r="AX1437" s="9" t="str">
        <f t="shared" si="112"/>
        <v/>
      </c>
    </row>
    <row r="1438" spans="1:50" x14ac:dyDescent="0.2">
      <c r="A1438" s="2">
        <v>41858</v>
      </c>
      <c r="O1438">
        <v>10.255000000000001</v>
      </c>
      <c r="P1438">
        <v>10.025</v>
      </c>
      <c r="Q1438">
        <v>9.8949999999999996</v>
      </c>
      <c r="R1438">
        <v>9.7449999999999992</v>
      </c>
      <c r="S1438">
        <v>9.6349999999999998</v>
      </c>
      <c r="AT1438" s="9" t="str">
        <f t="shared" si="110"/>
        <v/>
      </c>
      <c r="AU1438" s="9" t="str">
        <f t="shared" si="113"/>
        <v/>
      </c>
      <c r="AV1438" s="9" t="str">
        <f t="shared" si="114"/>
        <v/>
      </c>
      <c r="AW1438" s="9" t="str">
        <f t="shared" si="111"/>
        <v/>
      </c>
      <c r="AX1438" s="9" t="str">
        <f t="shared" si="112"/>
        <v/>
      </c>
    </row>
    <row r="1439" spans="1:50" x14ac:dyDescent="0.2">
      <c r="A1439" s="2">
        <v>41859</v>
      </c>
      <c r="O1439">
        <v>10.255000000000001</v>
      </c>
      <c r="P1439">
        <v>10.025</v>
      </c>
      <c r="Q1439">
        <v>9.8949999999999996</v>
      </c>
      <c r="R1439">
        <v>9.7449999999999992</v>
      </c>
      <c r="S1439">
        <v>9.6349999999999998</v>
      </c>
      <c r="AT1439" s="9" t="str">
        <f t="shared" si="110"/>
        <v/>
      </c>
      <c r="AU1439" s="9" t="str">
        <f t="shared" si="113"/>
        <v/>
      </c>
      <c r="AV1439" s="9" t="str">
        <f t="shared" si="114"/>
        <v/>
      </c>
      <c r="AW1439" s="9" t="str">
        <f t="shared" si="111"/>
        <v/>
      </c>
      <c r="AX1439" s="9" t="str">
        <f t="shared" si="112"/>
        <v/>
      </c>
    </row>
    <row r="1440" spans="1:50" x14ac:dyDescent="0.2">
      <c r="A1440" s="2">
        <v>41862</v>
      </c>
      <c r="O1440">
        <v>10.255000000000001</v>
      </c>
      <c r="P1440">
        <v>10.025</v>
      </c>
      <c r="Q1440">
        <v>9.8949999999999996</v>
      </c>
      <c r="R1440">
        <v>9.7449999999999992</v>
      </c>
      <c r="S1440">
        <v>9.6349999999999998</v>
      </c>
      <c r="AT1440" s="9" t="str">
        <f t="shared" si="110"/>
        <v/>
      </c>
      <c r="AU1440" s="9" t="str">
        <f t="shared" si="113"/>
        <v/>
      </c>
      <c r="AV1440" s="9" t="str">
        <f t="shared" si="114"/>
        <v/>
      </c>
      <c r="AW1440" s="9" t="str">
        <f t="shared" si="111"/>
        <v/>
      </c>
      <c r="AX1440" s="9" t="str">
        <f t="shared" si="112"/>
        <v/>
      </c>
    </row>
    <row r="1441" spans="1:50" x14ac:dyDescent="0.2">
      <c r="A1441" s="2">
        <v>41863</v>
      </c>
      <c r="O1441">
        <v>10.255000000000001</v>
      </c>
      <c r="P1441">
        <v>10.025</v>
      </c>
      <c r="Q1441">
        <v>9.8949999999999996</v>
      </c>
      <c r="R1441">
        <v>9.7449999999999992</v>
      </c>
      <c r="S1441">
        <v>9.6349999999999998</v>
      </c>
      <c r="AT1441" s="9" t="str">
        <f t="shared" si="110"/>
        <v/>
      </c>
      <c r="AU1441" s="9" t="str">
        <f t="shared" si="113"/>
        <v/>
      </c>
      <c r="AV1441" s="9" t="str">
        <f t="shared" si="114"/>
        <v/>
      </c>
      <c r="AW1441" s="9" t="str">
        <f t="shared" si="111"/>
        <v/>
      </c>
      <c r="AX1441" s="9" t="str">
        <f t="shared" si="112"/>
        <v/>
      </c>
    </row>
    <row r="1442" spans="1:50" x14ac:dyDescent="0.2">
      <c r="A1442" s="2">
        <v>41864</v>
      </c>
      <c r="O1442">
        <v>10.38</v>
      </c>
      <c r="P1442">
        <v>10.050000000000001</v>
      </c>
      <c r="Q1442">
        <v>9.8800000000000008</v>
      </c>
      <c r="R1442">
        <v>9.6999999999999993</v>
      </c>
      <c r="S1442">
        <v>9.5299999999999994</v>
      </c>
      <c r="AT1442" s="9" t="str">
        <f t="shared" si="110"/>
        <v/>
      </c>
      <c r="AU1442" s="9" t="str">
        <f t="shared" si="113"/>
        <v/>
      </c>
      <c r="AV1442" s="9" t="str">
        <f t="shared" si="114"/>
        <v/>
      </c>
      <c r="AW1442" s="9" t="str">
        <f t="shared" si="111"/>
        <v/>
      </c>
      <c r="AX1442" s="9" t="str">
        <f t="shared" si="112"/>
        <v/>
      </c>
    </row>
    <row r="1443" spans="1:50" x14ac:dyDescent="0.2">
      <c r="A1443" s="2">
        <v>41865</v>
      </c>
      <c r="O1443">
        <v>10.199999999999999</v>
      </c>
      <c r="P1443">
        <v>9.9499999999999993</v>
      </c>
      <c r="Q1443">
        <v>9.76</v>
      </c>
      <c r="R1443">
        <v>9.6</v>
      </c>
      <c r="S1443">
        <v>9.49</v>
      </c>
      <c r="AT1443" s="9" t="str">
        <f t="shared" si="110"/>
        <v/>
      </c>
      <c r="AU1443" s="9" t="str">
        <f t="shared" si="113"/>
        <v/>
      </c>
      <c r="AV1443" s="9" t="str">
        <f t="shared" si="114"/>
        <v/>
      </c>
      <c r="AW1443" s="9" t="str">
        <f t="shared" si="111"/>
        <v/>
      </c>
      <c r="AX1443" s="9" t="str">
        <f t="shared" si="112"/>
        <v/>
      </c>
    </row>
    <row r="1444" spans="1:50" x14ac:dyDescent="0.2">
      <c r="A1444" s="2">
        <v>41866</v>
      </c>
      <c r="O1444">
        <v>10.050000000000001</v>
      </c>
      <c r="P1444">
        <v>9.82</v>
      </c>
      <c r="Q1444">
        <v>9.6300000000000008</v>
      </c>
      <c r="R1444">
        <v>9.4700000000000006</v>
      </c>
      <c r="S1444">
        <v>9.36</v>
      </c>
      <c r="AT1444" s="9" t="str">
        <f t="shared" si="110"/>
        <v/>
      </c>
      <c r="AU1444" s="9" t="str">
        <f t="shared" si="113"/>
        <v/>
      </c>
      <c r="AV1444" s="9" t="str">
        <f t="shared" si="114"/>
        <v/>
      </c>
      <c r="AW1444" s="9" t="str">
        <f t="shared" si="111"/>
        <v/>
      </c>
      <c r="AX1444" s="9" t="str">
        <f t="shared" si="112"/>
        <v/>
      </c>
    </row>
    <row r="1445" spans="1:50" x14ac:dyDescent="0.2">
      <c r="A1445" s="2">
        <v>41869</v>
      </c>
      <c r="O1445">
        <v>10.15</v>
      </c>
      <c r="P1445">
        <v>9.92</v>
      </c>
      <c r="Q1445">
        <v>9.73</v>
      </c>
      <c r="R1445">
        <v>9.57</v>
      </c>
      <c r="S1445">
        <v>9.4600000000000009</v>
      </c>
      <c r="AT1445" s="9" t="str">
        <f t="shared" si="110"/>
        <v/>
      </c>
      <c r="AU1445" s="9" t="str">
        <f t="shared" si="113"/>
        <v/>
      </c>
      <c r="AV1445" s="9" t="str">
        <f t="shared" si="114"/>
        <v/>
      </c>
      <c r="AW1445" s="9" t="str">
        <f t="shared" si="111"/>
        <v/>
      </c>
      <c r="AX1445" s="9" t="str">
        <f t="shared" si="112"/>
        <v/>
      </c>
    </row>
    <row r="1446" spans="1:50" x14ac:dyDescent="0.2">
      <c r="A1446" s="2">
        <v>41870</v>
      </c>
      <c r="O1446">
        <v>10.38</v>
      </c>
      <c r="P1446">
        <v>10.07</v>
      </c>
      <c r="Q1446">
        <v>9.89</v>
      </c>
      <c r="R1446">
        <v>9.77</v>
      </c>
      <c r="S1446">
        <v>9.66</v>
      </c>
      <c r="AT1446" s="9" t="str">
        <f t="shared" si="110"/>
        <v/>
      </c>
      <c r="AU1446" s="9" t="str">
        <f t="shared" si="113"/>
        <v/>
      </c>
      <c r="AV1446" s="9" t="str">
        <f t="shared" si="114"/>
        <v/>
      </c>
      <c r="AW1446" s="9" t="str">
        <f t="shared" si="111"/>
        <v/>
      </c>
      <c r="AX1446" s="9" t="str">
        <f t="shared" si="112"/>
        <v/>
      </c>
    </row>
    <row r="1447" spans="1:50" x14ac:dyDescent="0.2">
      <c r="A1447" s="2">
        <v>41871</v>
      </c>
      <c r="O1447">
        <v>10.4</v>
      </c>
      <c r="P1447">
        <v>10.09</v>
      </c>
      <c r="Q1447">
        <v>9.91</v>
      </c>
      <c r="R1447">
        <v>9.7899999999999991</v>
      </c>
      <c r="S1447">
        <v>9.68</v>
      </c>
      <c r="AT1447" s="9" t="str">
        <f t="shared" si="110"/>
        <v/>
      </c>
      <c r="AU1447" s="9" t="str">
        <f t="shared" si="113"/>
        <v/>
      </c>
      <c r="AV1447" s="9" t="str">
        <f t="shared" si="114"/>
        <v/>
      </c>
      <c r="AW1447" s="9" t="str">
        <f t="shared" si="111"/>
        <v/>
      </c>
      <c r="AX1447" s="9" t="str">
        <f t="shared" si="112"/>
        <v/>
      </c>
    </row>
    <row r="1448" spans="1:50" x14ac:dyDescent="0.2">
      <c r="A1448" s="2">
        <v>41872</v>
      </c>
      <c r="O1448">
        <v>10.335000000000001</v>
      </c>
      <c r="P1448">
        <v>10.025</v>
      </c>
      <c r="Q1448">
        <v>9.8450000000000006</v>
      </c>
      <c r="R1448">
        <v>9.7249999999999996</v>
      </c>
      <c r="S1448">
        <v>9.6150000000000002</v>
      </c>
      <c r="AT1448" s="9" t="str">
        <f t="shared" si="110"/>
        <v/>
      </c>
      <c r="AU1448" s="9" t="str">
        <f t="shared" si="113"/>
        <v/>
      </c>
      <c r="AV1448" s="9" t="str">
        <f t="shared" si="114"/>
        <v/>
      </c>
      <c r="AW1448" s="9" t="str">
        <f t="shared" si="111"/>
        <v/>
      </c>
      <c r="AX1448" s="9" t="str">
        <f t="shared" si="112"/>
        <v/>
      </c>
    </row>
    <row r="1449" spans="1:50" x14ac:dyDescent="0.2">
      <c r="A1449" s="2">
        <v>41873</v>
      </c>
      <c r="O1449">
        <v>10.335000000000001</v>
      </c>
      <c r="P1449">
        <v>10.025</v>
      </c>
      <c r="Q1449">
        <v>9.8450000000000006</v>
      </c>
      <c r="R1449">
        <v>9.7249999999999996</v>
      </c>
      <c r="S1449">
        <v>9.6150000000000002</v>
      </c>
      <c r="AT1449" s="9" t="str">
        <f t="shared" si="110"/>
        <v/>
      </c>
      <c r="AU1449" s="9" t="str">
        <f t="shared" si="113"/>
        <v/>
      </c>
      <c r="AV1449" s="9" t="str">
        <f t="shared" si="114"/>
        <v/>
      </c>
      <c r="AW1449" s="9" t="str">
        <f t="shared" si="111"/>
        <v/>
      </c>
      <c r="AX1449" s="9" t="str">
        <f t="shared" si="112"/>
        <v/>
      </c>
    </row>
    <row r="1450" spans="1:50" x14ac:dyDescent="0.2">
      <c r="A1450" s="2">
        <v>41876</v>
      </c>
      <c r="O1450">
        <v>10.335000000000001</v>
      </c>
      <c r="P1450">
        <v>10.025</v>
      </c>
      <c r="Q1450">
        <v>9.8450000000000006</v>
      </c>
      <c r="R1450">
        <v>9.7249999999999996</v>
      </c>
      <c r="S1450">
        <v>9.6150000000000002</v>
      </c>
      <c r="AT1450" s="9" t="str">
        <f t="shared" si="110"/>
        <v/>
      </c>
      <c r="AU1450" s="9" t="str">
        <f t="shared" si="113"/>
        <v/>
      </c>
      <c r="AV1450" s="9" t="str">
        <f t="shared" si="114"/>
        <v/>
      </c>
      <c r="AW1450" s="9" t="str">
        <f t="shared" si="111"/>
        <v/>
      </c>
      <c r="AX1450" s="9" t="str">
        <f t="shared" si="112"/>
        <v/>
      </c>
    </row>
    <row r="1451" spans="1:50" x14ac:dyDescent="0.2">
      <c r="A1451" s="2">
        <v>41877</v>
      </c>
      <c r="O1451">
        <v>10.335000000000001</v>
      </c>
      <c r="P1451">
        <v>10.025</v>
      </c>
      <c r="Q1451">
        <v>9.8450000000000006</v>
      </c>
      <c r="R1451">
        <v>9.7249999999999996</v>
      </c>
      <c r="S1451">
        <v>9.6150000000000002</v>
      </c>
      <c r="AT1451" s="9" t="str">
        <f t="shared" si="110"/>
        <v/>
      </c>
      <c r="AU1451" s="9" t="str">
        <f t="shared" si="113"/>
        <v/>
      </c>
      <c r="AV1451" s="9" t="str">
        <f t="shared" si="114"/>
        <v/>
      </c>
      <c r="AW1451" s="9" t="str">
        <f t="shared" si="111"/>
        <v/>
      </c>
      <c r="AX1451" s="9" t="str">
        <f t="shared" si="112"/>
        <v/>
      </c>
    </row>
    <row r="1452" spans="1:50" x14ac:dyDescent="0.2">
      <c r="A1452" s="2">
        <v>41878</v>
      </c>
      <c r="O1452">
        <v>10.220000000000001</v>
      </c>
      <c r="P1452">
        <v>9.93</v>
      </c>
      <c r="Q1452">
        <v>9.75</v>
      </c>
      <c r="R1452">
        <v>9.6300000000000008</v>
      </c>
      <c r="S1452">
        <v>9.52</v>
      </c>
      <c r="AT1452" s="9" t="str">
        <f t="shared" si="110"/>
        <v/>
      </c>
      <c r="AU1452" s="9" t="str">
        <f t="shared" si="113"/>
        <v/>
      </c>
      <c r="AV1452" s="9" t="str">
        <f t="shared" si="114"/>
        <v/>
      </c>
      <c r="AW1452" s="9" t="str">
        <f t="shared" si="111"/>
        <v/>
      </c>
      <c r="AX1452" s="9" t="str">
        <f t="shared" si="112"/>
        <v/>
      </c>
    </row>
    <row r="1453" spans="1:50" x14ac:dyDescent="0.2">
      <c r="A1453" s="2">
        <v>41879</v>
      </c>
      <c r="O1453">
        <v>10.69</v>
      </c>
      <c r="P1453">
        <v>10.3</v>
      </c>
      <c r="Q1453">
        <v>10.02</v>
      </c>
      <c r="R1453">
        <v>9.9</v>
      </c>
      <c r="S1453">
        <v>9.7899999999999991</v>
      </c>
      <c r="AT1453" s="9" t="str">
        <f t="shared" si="110"/>
        <v/>
      </c>
      <c r="AU1453" s="9" t="str">
        <f t="shared" si="113"/>
        <v/>
      </c>
      <c r="AV1453" s="9" t="str">
        <f t="shared" si="114"/>
        <v/>
      </c>
      <c r="AW1453" s="9" t="str">
        <f t="shared" si="111"/>
        <v/>
      </c>
      <c r="AX1453" s="9" t="str">
        <f t="shared" si="112"/>
        <v/>
      </c>
    </row>
    <row r="1454" spans="1:50" x14ac:dyDescent="0.2">
      <c r="A1454" s="2">
        <v>41880</v>
      </c>
      <c r="O1454">
        <v>10.82</v>
      </c>
      <c r="P1454">
        <v>10.35</v>
      </c>
      <c r="Q1454">
        <v>10.07</v>
      </c>
      <c r="R1454">
        <v>9.9499999999999993</v>
      </c>
      <c r="S1454">
        <v>9.84</v>
      </c>
      <c r="AT1454" s="9" t="str">
        <f t="shared" si="110"/>
        <v/>
      </c>
      <c r="AU1454" s="9" t="str">
        <f t="shared" si="113"/>
        <v/>
      </c>
      <c r="AV1454" s="9" t="str">
        <f t="shared" si="114"/>
        <v/>
      </c>
      <c r="AW1454" s="9" t="str">
        <f t="shared" si="111"/>
        <v/>
      </c>
      <c r="AX1454" s="9" t="str">
        <f t="shared" si="112"/>
        <v/>
      </c>
    </row>
    <row r="1455" spans="1:50" x14ac:dyDescent="0.2">
      <c r="A1455" s="2">
        <v>41883</v>
      </c>
      <c r="O1455">
        <v>10.89</v>
      </c>
      <c r="P1455">
        <v>10.4</v>
      </c>
      <c r="Q1455">
        <v>10.119999999999999</v>
      </c>
      <c r="R1455">
        <v>10</v>
      </c>
      <c r="S1455">
        <v>9.89</v>
      </c>
      <c r="AT1455" s="9" t="str">
        <f t="shared" si="110"/>
        <v/>
      </c>
      <c r="AU1455" s="9" t="str">
        <f t="shared" si="113"/>
        <v/>
      </c>
      <c r="AV1455" s="9" t="str">
        <f t="shared" si="114"/>
        <v/>
      </c>
      <c r="AW1455" s="9" t="str">
        <f t="shared" si="111"/>
        <v/>
      </c>
      <c r="AX1455" s="9" t="str">
        <f t="shared" si="112"/>
        <v/>
      </c>
    </row>
    <row r="1456" spans="1:50" x14ac:dyDescent="0.2">
      <c r="A1456" s="2">
        <v>41884</v>
      </c>
      <c r="O1456">
        <v>10.74</v>
      </c>
      <c r="P1456">
        <v>10.25</v>
      </c>
      <c r="Q1456">
        <v>9.9700000000000006</v>
      </c>
      <c r="R1456">
        <v>9.85</v>
      </c>
      <c r="S1456">
        <v>9.74</v>
      </c>
      <c r="AT1456" s="9" t="str">
        <f t="shared" si="110"/>
        <v/>
      </c>
      <c r="AU1456" s="9" t="str">
        <f t="shared" si="113"/>
        <v/>
      </c>
      <c r="AV1456" s="9" t="str">
        <f t="shared" si="114"/>
        <v/>
      </c>
      <c r="AW1456" s="9" t="str">
        <f t="shared" si="111"/>
        <v/>
      </c>
      <c r="AX1456" s="9" t="str">
        <f t="shared" si="112"/>
        <v/>
      </c>
    </row>
    <row r="1457" spans="1:50" x14ac:dyDescent="0.2">
      <c r="A1457" s="2">
        <v>41885</v>
      </c>
      <c r="O1457">
        <v>10.29</v>
      </c>
      <c r="P1457">
        <v>9.8000000000000007</v>
      </c>
      <c r="Q1457">
        <v>9.52</v>
      </c>
      <c r="R1457">
        <v>9.4</v>
      </c>
      <c r="S1457">
        <v>9.2899999999999991</v>
      </c>
      <c r="AT1457" s="9" t="str">
        <f t="shared" si="110"/>
        <v/>
      </c>
      <c r="AU1457" s="9" t="str">
        <f t="shared" si="113"/>
        <v/>
      </c>
      <c r="AV1457" s="9" t="str">
        <f t="shared" si="114"/>
        <v/>
      </c>
      <c r="AW1457" s="9" t="str">
        <f t="shared" si="111"/>
        <v/>
      </c>
      <c r="AX1457" s="9" t="str">
        <f t="shared" si="112"/>
        <v/>
      </c>
    </row>
    <row r="1458" spans="1:50" x14ac:dyDescent="0.2">
      <c r="A1458" s="2">
        <v>41886</v>
      </c>
      <c r="O1458">
        <v>10.29</v>
      </c>
      <c r="P1458">
        <v>9.8000000000000007</v>
      </c>
      <c r="Q1458">
        <v>9.52</v>
      </c>
      <c r="R1458">
        <v>9.4</v>
      </c>
      <c r="S1458">
        <v>9.2899999999999991</v>
      </c>
      <c r="AT1458" s="9" t="str">
        <f t="shared" si="110"/>
        <v/>
      </c>
      <c r="AU1458" s="9" t="str">
        <f t="shared" si="113"/>
        <v/>
      </c>
      <c r="AV1458" s="9" t="str">
        <f t="shared" si="114"/>
        <v/>
      </c>
      <c r="AW1458" s="9" t="str">
        <f t="shared" si="111"/>
        <v/>
      </c>
      <c r="AX1458" s="9" t="str">
        <f t="shared" si="112"/>
        <v/>
      </c>
    </row>
    <row r="1459" spans="1:50" x14ac:dyDescent="0.2">
      <c r="A1459" s="2">
        <v>41887</v>
      </c>
      <c r="O1459">
        <v>10.29</v>
      </c>
      <c r="P1459">
        <v>9.8000000000000007</v>
      </c>
      <c r="Q1459">
        <v>9.52</v>
      </c>
      <c r="R1459">
        <v>9.4</v>
      </c>
      <c r="S1459">
        <v>9.2899999999999991</v>
      </c>
      <c r="AT1459" s="9" t="str">
        <f t="shared" si="110"/>
        <v/>
      </c>
      <c r="AU1459" s="9" t="str">
        <f t="shared" si="113"/>
        <v/>
      </c>
      <c r="AV1459" s="9" t="str">
        <f t="shared" si="114"/>
        <v/>
      </c>
      <c r="AW1459" s="9" t="str">
        <f t="shared" si="111"/>
        <v/>
      </c>
      <c r="AX1459" s="9" t="str">
        <f t="shared" si="112"/>
        <v/>
      </c>
    </row>
    <row r="1460" spans="1:50" x14ac:dyDescent="0.2">
      <c r="A1460" s="2">
        <v>41890</v>
      </c>
      <c r="O1460">
        <v>10.38</v>
      </c>
      <c r="P1460">
        <v>10.130000000000001</v>
      </c>
      <c r="Q1460">
        <v>9.92</v>
      </c>
      <c r="R1460">
        <v>9.6999999999999993</v>
      </c>
      <c r="S1460">
        <v>9.6</v>
      </c>
      <c r="AT1460" s="9" t="str">
        <f t="shared" si="110"/>
        <v/>
      </c>
      <c r="AU1460" s="9" t="str">
        <f t="shared" si="113"/>
        <v/>
      </c>
      <c r="AV1460" s="9" t="str">
        <f t="shared" si="114"/>
        <v/>
      </c>
      <c r="AW1460" s="9" t="str">
        <f t="shared" si="111"/>
        <v/>
      </c>
      <c r="AX1460" s="9" t="str">
        <f t="shared" si="112"/>
        <v/>
      </c>
    </row>
    <row r="1461" spans="1:50" x14ac:dyDescent="0.2">
      <c r="A1461" s="2">
        <v>41891</v>
      </c>
      <c r="O1461">
        <v>10.33</v>
      </c>
      <c r="P1461">
        <v>10.08</v>
      </c>
      <c r="Q1461">
        <v>9.8699999999999992</v>
      </c>
      <c r="R1461">
        <v>9.65</v>
      </c>
      <c r="S1461">
        <v>9.5500000000000007</v>
      </c>
      <c r="AT1461" s="9" t="str">
        <f t="shared" si="110"/>
        <v/>
      </c>
      <c r="AU1461" s="9" t="str">
        <f t="shared" si="113"/>
        <v/>
      </c>
      <c r="AV1461" s="9" t="str">
        <f t="shared" si="114"/>
        <v/>
      </c>
      <c r="AW1461" s="9" t="str">
        <f t="shared" si="111"/>
        <v/>
      </c>
      <c r="AX1461" s="9" t="str">
        <f t="shared" si="112"/>
        <v/>
      </c>
    </row>
    <row r="1462" spans="1:50" x14ac:dyDescent="0.2">
      <c r="A1462" s="2">
        <v>41892</v>
      </c>
      <c r="O1462">
        <v>10.54</v>
      </c>
      <c r="P1462">
        <v>10.28</v>
      </c>
      <c r="Q1462">
        <v>10.07</v>
      </c>
      <c r="R1462">
        <v>9.85</v>
      </c>
      <c r="S1462">
        <v>9.75</v>
      </c>
      <c r="AT1462" s="9" t="str">
        <f t="shared" si="110"/>
        <v/>
      </c>
      <c r="AU1462" s="9" t="str">
        <f t="shared" si="113"/>
        <v/>
      </c>
      <c r="AV1462" s="9" t="str">
        <f t="shared" si="114"/>
        <v/>
      </c>
      <c r="AW1462" s="9" t="str">
        <f t="shared" si="111"/>
        <v/>
      </c>
      <c r="AX1462" s="9" t="str">
        <f t="shared" si="112"/>
        <v/>
      </c>
    </row>
    <row r="1463" spans="1:50" x14ac:dyDescent="0.2">
      <c r="A1463" s="2">
        <v>41893</v>
      </c>
      <c r="O1463">
        <v>10.64</v>
      </c>
      <c r="P1463">
        <v>10.38</v>
      </c>
      <c r="Q1463">
        <v>10.17</v>
      </c>
      <c r="R1463">
        <v>9.9499999999999993</v>
      </c>
      <c r="S1463">
        <v>9.85</v>
      </c>
      <c r="AT1463" s="9" t="str">
        <f t="shared" si="110"/>
        <v/>
      </c>
      <c r="AU1463" s="9" t="str">
        <f t="shared" si="113"/>
        <v/>
      </c>
      <c r="AV1463" s="9" t="str">
        <f t="shared" si="114"/>
        <v/>
      </c>
      <c r="AW1463" s="9" t="str">
        <f t="shared" si="111"/>
        <v/>
      </c>
      <c r="AX1463" s="9" t="str">
        <f t="shared" si="112"/>
        <v/>
      </c>
    </row>
    <row r="1464" spans="1:50" x14ac:dyDescent="0.2">
      <c r="A1464" s="2">
        <v>41894</v>
      </c>
      <c r="O1464">
        <v>10.465</v>
      </c>
      <c r="P1464">
        <v>10.205</v>
      </c>
      <c r="Q1464">
        <v>9.9949999999999992</v>
      </c>
      <c r="R1464">
        <v>9.7750000000000004</v>
      </c>
      <c r="S1464">
        <v>9.6750000000000007</v>
      </c>
      <c r="AT1464" s="9" t="str">
        <f t="shared" si="110"/>
        <v/>
      </c>
      <c r="AU1464" s="9" t="str">
        <f t="shared" si="113"/>
        <v/>
      </c>
      <c r="AV1464" s="9" t="str">
        <f t="shared" si="114"/>
        <v/>
      </c>
      <c r="AW1464" s="9" t="str">
        <f t="shared" si="111"/>
        <v/>
      </c>
      <c r="AX1464" s="9" t="str">
        <f t="shared" si="112"/>
        <v/>
      </c>
    </row>
    <row r="1465" spans="1:50" x14ac:dyDescent="0.2">
      <c r="A1465" s="2">
        <v>41897</v>
      </c>
      <c r="O1465">
        <v>10.5</v>
      </c>
      <c r="P1465">
        <v>10.11</v>
      </c>
      <c r="Q1465">
        <v>10.34</v>
      </c>
      <c r="R1465">
        <v>10.37</v>
      </c>
      <c r="S1465">
        <v>10.25</v>
      </c>
      <c r="AT1465" s="9" t="str">
        <f t="shared" si="110"/>
        <v/>
      </c>
      <c r="AU1465" s="9" t="str">
        <f t="shared" si="113"/>
        <v/>
      </c>
      <c r="AV1465" s="9" t="str">
        <f t="shared" si="114"/>
        <v/>
      </c>
      <c r="AW1465" s="9" t="str">
        <f t="shared" si="111"/>
        <v/>
      </c>
      <c r="AX1465" s="9" t="str">
        <f t="shared" si="112"/>
        <v/>
      </c>
    </row>
    <row r="1466" spans="1:50" x14ac:dyDescent="0.2">
      <c r="A1466" s="2">
        <v>41898</v>
      </c>
      <c r="O1466">
        <v>10.38</v>
      </c>
      <c r="P1466">
        <v>10.09</v>
      </c>
      <c r="Q1466">
        <v>10.3</v>
      </c>
      <c r="R1466">
        <v>10.36</v>
      </c>
      <c r="S1466">
        <v>10.27</v>
      </c>
      <c r="AT1466" s="9" t="str">
        <f t="shared" si="110"/>
        <v/>
      </c>
      <c r="AU1466" s="9" t="str">
        <f t="shared" si="113"/>
        <v/>
      </c>
      <c r="AV1466" s="9" t="str">
        <f t="shared" si="114"/>
        <v/>
      </c>
      <c r="AW1466" s="9" t="str">
        <f t="shared" si="111"/>
        <v/>
      </c>
      <c r="AX1466" s="9" t="str">
        <f t="shared" si="112"/>
        <v/>
      </c>
    </row>
    <row r="1467" spans="1:50" x14ac:dyDescent="0.2">
      <c r="A1467" s="2">
        <v>41899</v>
      </c>
      <c r="O1467">
        <v>10.52</v>
      </c>
      <c r="P1467">
        <v>10.210000000000001</v>
      </c>
      <c r="Q1467">
        <v>10.3</v>
      </c>
      <c r="R1467">
        <v>10.36</v>
      </c>
      <c r="S1467">
        <v>10.27</v>
      </c>
      <c r="AT1467" s="9" t="str">
        <f t="shared" si="110"/>
        <v/>
      </c>
      <c r="AU1467" s="9" t="str">
        <f t="shared" si="113"/>
        <v/>
      </c>
      <c r="AV1467" s="9" t="str">
        <f t="shared" si="114"/>
        <v/>
      </c>
      <c r="AW1467" s="9" t="str">
        <f t="shared" si="111"/>
        <v/>
      </c>
      <c r="AX1467" s="9" t="str">
        <f t="shared" si="112"/>
        <v/>
      </c>
    </row>
    <row r="1468" spans="1:50" x14ac:dyDescent="0.2">
      <c r="A1468" s="2">
        <v>41900</v>
      </c>
      <c r="O1468">
        <v>10.72</v>
      </c>
      <c r="P1468">
        <v>10.41</v>
      </c>
      <c r="Q1468">
        <v>10.5</v>
      </c>
      <c r="R1468">
        <v>10.56</v>
      </c>
      <c r="S1468">
        <v>10.47</v>
      </c>
      <c r="AT1468" s="9" t="str">
        <f t="shared" si="110"/>
        <v/>
      </c>
      <c r="AU1468" s="9" t="str">
        <f t="shared" si="113"/>
        <v/>
      </c>
      <c r="AV1468" s="9" t="str">
        <f t="shared" si="114"/>
        <v/>
      </c>
      <c r="AW1468" s="9" t="str">
        <f t="shared" si="111"/>
        <v/>
      </c>
      <c r="AX1468" s="9" t="str">
        <f t="shared" si="112"/>
        <v/>
      </c>
    </row>
    <row r="1469" spans="1:50" x14ac:dyDescent="0.2">
      <c r="A1469" s="2">
        <v>41901</v>
      </c>
      <c r="O1469">
        <v>10.199999999999999</v>
      </c>
      <c r="P1469">
        <v>9.89</v>
      </c>
      <c r="Q1469">
        <v>9.98</v>
      </c>
      <c r="R1469">
        <v>10.039999999999999</v>
      </c>
      <c r="S1469">
        <v>9.9499999999999993</v>
      </c>
      <c r="AT1469" s="9" t="str">
        <f t="shared" si="110"/>
        <v/>
      </c>
      <c r="AU1469" s="9" t="str">
        <f t="shared" si="113"/>
        <v/>
      </c>
      <c r="AV1469" s="9" t="str">
        <f t="shared" si="114"/>
        <v/>
      </c>
      <c r="AW1469" s="9" t="str">
        <f t="shared" si="111"/>
        <v/>
      </c>
      <c r="AX1469" s="9" t="str">
        <f t="shared" si="112"/>
        <v/>
      </c>
    </row>
    <row r="1470" spans="1:50" x14ac:dyDescent="0.2">
      <c r="A1470" s="2">
        <v>41904</v>
      </c>
      <c r="O1470">
        <v>10.89</v>
      </c>
      <c r="P1470">
        <v>10.58</v>
      </c>
      <c r="Q1470">
        <v>10.67</v>
      </c>
      <c r="R1470">
        <v>10.73</v>
      </c>
      <c r="S1470">
        <v>10.64</v>
      </c>
      <c r="AT1470" s="9" t="str">
        <f t="shared" si="110"/>
        <v/>
      </c>
      <c r="AU1470" s="9" t="str">
        <f t="shared" si="113"/>
        <v/>
      </c>
      <c r="AV1470" s="9" t="str">
        <f t="shared" si="114"/>
        <v/>
      </c>
      <c r="AW1470" s="9" t="str">
        <f t="shared" si="111"/>
        <v/>
      </c>
      <c r="AX1470" s="9" t="str">
        <f t="shared" si="112"/>
        <v/>
      </c>
    </row>
    <row r="1471" spans="1:50" x14ac:dyDescent="0.2">
      <c r="A1471" s="2">
        <v>41905</v>
      </c>
      <c r="O1471">
        <v>10.85</v>
      </c>
      <c r="P1471">
        <v>10.55</v>
      </c>
      <c r="Q1471">
        <v>10.32</v>
      </c>
      <c r="R1471">
        <v>10.07</v>
      </c>
      <c r="S1471">
        <v>9.92</v>
      </c>
      <c r="AT1471" s="9" t="str">
        <f t="shared" si="110"/>
        <v/>
      </c>
      <c r="AU1471" s="9" t="str">
        <f t="shared" si="113"/>
        <v/>
      </c>
      <c r="AV1471" s="9" t="str">
        <f t="shared" si="114"/>
        <v/>
      </c>
      <c r="AW1471" s="9" t="str">
        <f t="shared" si="111"/>
        <v/>
      </c>
      <c r="AX1471" s="9" t="str">
        <f t="shared" si="112"/>
        <v/>
      </c>
    </row>
    <row r="1472" spans="1:50" x14ac:dyDescent="0.2">
      <c r="A1472" s="2">
        <v>41906</v>
      </c>
      <c r="O1472">
        <v>10.61</v>
      </c>
      <c r="P1472">
        <v>10.3</v>
      </c>
      <c r="Q1472">
        <v>10.07</v>
      </c>
      <c r="R1472">
        <v>9.82</v>
      </c>
      <c r="S1472">
        <v>9.67</v>
      </c>
      <c r="AT1472" s="9" t="str">
        <f t="shared" si="110"/>
        <v/>
      </c>
      <c r="AU1472" s="9" t="str">
        <f t="shared" si="113"/>
        <v/>
      </c>
      <c r="AV1472" s="9" t="str">
        <f t="shared" si="114"/>
        <v/>
      </c>
      <c r="AW1472" s="9" t="str">
        <f t="shared" si="111"/>
        <v/>
      </c>
      <c r="AX1472" s="9" t="str">
        <f t="shared" si="112"/>
        <v/>
      </c>
    </row>
    <row r="1473" spans="1:50" x14ac:dyDescent="0.2">
      <c r="A1473" s="2">
        <v>41907</v>
      </c>
      <c r="O1473">
        <v>10.58</v>
      </c>
      <c r="P1473">
        <v>10.43</v>
      </c>
      <c r="Q1473">
        <v>10.61</v>
      </c>
      <c r="R1473">
        <v>10.36</v>
      </c>
      <c r="S1473">
        <v>10.26</v>
      </c>
      <c r="AT1473" s="9" t="str">
        <f t="shared" si="110"/>
        <v/>
      </c>
      <c r="AU1473" s="9" t="str">
        <f t="shared" si="113"/>
        <v/>
      </c>
      <c r="AV1473" s="9" t="str">
        <f t="shared" si="114"/>
        <v/>
      </c>
      <c r="AW1473" s="9" t="str">
        <f t="shared" si="111"/>
        <v/>
      </c>
      <c r="AX1473" s="9" t="str">
        <f t="shared" si="112"/>
        <v/>
      </c>
    </row>
    <row r="1474" spans="1:50" x14ac:dyDescent="0.2">
      <c r="A1474" s="2">
        <v>41908</v>
      </c>
      <c r="O1474">
        <v>10.71</v>
      </c>
      <c r="P1474">
        <v>10.56</v>
      </c>
      <c r="Q1474">
        <v>10.39</v>
      </c>
      <c r="R1474">
        <v>10.16</v>
      </c>
      <c r="S1474">
        <v>10.06</v>
      </c>
      <c r="AT1474" s="9" t="str">
        <f t="shared" ref="AT1474:AT1537" si="115">IF(COUNT(T1474:W1474)&lt;4,"",AVERAGE(T1474:W1474))</f>
        <v/>
      </c>
      <c r="AU1474" s="9" t="str">
        <f t="shared" si="113"/>
        <v/>
      </c>
      <c r="AV1474" s="9" t="str">
        <f t="shared" si="114"/>
        <v/>
      </c>
      <c r="AW1474" s="9" t="str">
        <f t="shared" ref="AW1474:AW1537" si="116">IF(COUNT(T1474:AA1474)&lt;8,"",(0.25*SUM(T1474:W1474)+SUM(X1474:AA1474))/5)</f>
        <v/>
      </c>
      <c r="AX1474" s="9" t="str">
        <f t="shared" ref="AX1474:AX1537" si="117">IF(COUNT(T1474:AF1474)&lt;13,"",(0.25*SUM(T1474:W1474)+SUM(X1474:AF1474))/10)</f>
        <v/>
      </c>
    </row>
    <row r="1475" spans="1:50" x14ac:dyDescent="0.2">
      <c r="A1475" s="2">
        <v>41911</v>
      </c>
      <c r="O1475">
        <v>10.83</v>
      </c>
      <c r="P1475">
        <v>10.69</v>
      </c>
      <c r="Q1475">
        <v>10.51</v>
      </c>
      <c r="R1475">
        <v>10.3</v>
      </c>
      <c r="S1475">
        <v>10.09</v>
      </c>
      <c r="AT1475" s="9" t="str">
        <f t="shared" si="115"/>
        <v/>
      </c>
      <c r="AU1475" s="9" t="str">
        <f t="shared" si="113"/>
        <v/>
      </c>
      <c r="AV1475" s="9" t="str">
        <f t="shared" si="114"/>
        <v/>
      </c>
      <c r="AW1475" s="9" t="str">
        <f t="shared" si="116"/>
        <v/>
      </c>
      <c r="AX1475" s="9" t="str">
        <f t="shared" si="117"/>
        <v/>
      </c>
    </row>
    <row r="1476" spans="1:50" x14ac:dyDescent="0.2">
      <c r="A1476" s="2">
        <v>41912</v>
      </c>
      <c r="O1476">
        <v>10.83</v>
      </c>
      <c r="P1476">
        <v>10.53</v>
      </c>
      <c r="Q1476">
        <v>10.31</v>
      </c>
      <c r="R1476">
        <v>10.08</v>
      </c>
      <c r="S1476">
        <v>9.93</v>
      </c>
      <c r="AT1476" s="9" t="str">
        <f t="shared" si="115"/>
        <v/>
      </c>
      <c r="AU1476" s="9" t="str">
        <f t="shared" si="113"/>
        <v/>
      </c>
      <c r="AV1476" s="9" t="str">
        <f t="shared" si="114"/>
        <v/>
      </c>
      <c r="AW1476" s="9" t="str">
        <f t="shared" si="116"/>
        <v/>
      </c>
      <c r="AX1476" s="9" t="str">
        <f t="shared" si="117"/>
        <v/>
      </c>
    </row>
    <row r="1477" spans="1:50" x14ac:dyDescent="0.2">
      <c r="A1477" s="2">
        <v>41913</v>
      </c>
      <c r="O1477">
        <v>10.95</v>
      </c>
      <c r="P1477">
        <v>10.65</v>
      </c>
      <c r="Q1477">
        <v>10.45</v>
      </c>
      <c r="R1477">
        <v>10.220000000000001</v>
      </c>
      <c r="S1477">
        <v>10.08</v>
      </c>
      <c r="AT1477" s="9" t="str">
        <f t="shared" si="115"/>
        <v/>
      </c>
      <c r="AU1477" s="9" t="str">
        <f t="shared" ref="AU1477:AU1540" si="118">IF(OR(AT1477="",X1477=""),"",(AT1477+X1477)/2)</f>
        <v/>
      </c>
      <c r="AV1477" s="9" t="str">
        <f t="shared" ref="AV1477:AV1540" si="119">IF(OR(AT1477="",X1477="",Y1477=""),"",(AT1477+X1477+Y1477)/3)</f>
        <v/>
      </c>
      <c r="AW1477" s="9" t="str">
        <f t="shared" si="116"/>
        <v/>
      </c>
      <c r="AX1477" s="9" t="str">
        <f t="shared" si="117"/>
        <v/>
      </c>
    </row>
    <row r="1478" spans="1:50" x14ac:dyDescent="0.2">
      <c r="A1478" s="2">
        <v>41914</v>
      </c>
      <c r="O1478">
        <v>11.01</v>
      </c>
      <c r="P1478">
        <v>10.8</v>
      </c>
      <c r="Q1478">
        <v>10.6</v>
      </c>
      <c r="R1478">
        <v>10.37</v>
      </c>
      <c r="S1478">
        <v>10.23</v>
      </c>
      <c r="AT1478" s="9" t="str">
        <f t="shared" si="115"/>
        <v/>
      </c>
      <c r="AU1478" s="9" t="str">
        <f t="shared" si="118"/>
        <v/>
      </c>
      <c r="AV1478" s="9" t="str">
        <f t="shared" si="119"/>
        <v/>
      </c>
      <c r="AW1478" s="9" t="str">
        <f t="shared" si="116"/>
        <v/>
      </c>
      <c r="AX1478" s="9" t="str">
        <f t="shared" si="117"/>
        <v/>
      </c>
    </row>
    <row r="1479" spans="1:50" x14ac:dyDescent="0.2">
      <c r="A1479" s="2">
        <v>41915</v>
      </c>
      <c r="O1479">
        <v>11.31</v>
      </c>
      <c r="P1479">
        <v>11</v>
      </c>
      <c r="Q1479">
        <v>10.8</v>
      </c>
      <c r="R1479">
        <v>10.52</v>
      </c>
      <c r="S1479">
        <v>10.31</v>
      </c>
      <c r="AT1479" s="9" t="str">
        <f t="shared" si="115"/>
        <v/>
      </c>
      <c r="AU1479" s="9" t="str">
        <f t="shared" si="118"/>
        <v/>
      </c>
      <c r="AV1479" s="9" t="str">
        <f t="shared" si="119"/>
        <v/>
      </c>
      <c r="AW1479" s="9" t="str">
        <f t="shared" si="116"/>
        <v/>
      </c>
      <c r="AX1479" s="9" t="str">
        <f t="shared" si="117"/>
        <v/>
      </c>
    </row>
    <row r="1480" spans="1:50" x14ac:dyDescent="0.2">
      <c r="A1480" s="2">
        <v>41918</v>
      </c>
      <c r="O1480">
        <v>11.31</v>
      </c>
      <c r="P1480">
        <v>11</v>
      </c>
      <c r="Q1480">
        <v>10.8</v>
      </c>
      <c r="R1480">
        <v>10.52</v>
      </c>
      <c r="S1480">
        <v>10.31</v>
      </c>
      <c r="AT1480" s="9" t="str">
        <f t="shared" si="115"/>
        <v/>
      </c>
      <c r="AU1480" s="9" t="str">
        <f t="shared" si="118"/>
        <v/>
      </c>
      <c r="AV1480" s="9" t="str">
        <f t="shared" si="119"/>
        <v/>
      </c>
      <c r="AW1480" s="9" t="str">
        <f t="shared" si="116"/>
        <v/>
      </c>
      <c r="AX1480" s="9" t="str">
        <f t="shared" si="117"/>
        <v/>
      </c>
    </row>
    <row r="1481" spans="1:50" x14ac:dyDescent="0.2">
      <c r="A1481" s="2">
        <v>41919</v>
      </c>
      <c r="O1481">
        <v>11.46</v>
      </c>
      <c r="P1481">
        <v>11.15</v>
      </c>
      <c r="Q1481">
        <v>10.95</v>
      </c>
      <c r="R1481">
        <v>10.67</v>
      </c>
      <c r="S1481">
        <v>10.46</v>
      </c>
      <c r="AT1481" s="9" t="str">
        <f t="shared" si="115"/>
        <v/>
      </c>
      <c r="AU1481" s="9" t="str">
        <f t="shared" si="118"/>
        <v/>
      </c>
      <c r="AV1481" s="9" t="str">
        <f t="shared" si="119"/>
        <v/>
      </c>
      <c r="AW1481" s="9" t="str">
        <f t="shared" si="116"/>
        <v/>
      </c>
      <c r="AX1481" s="9" t="str">
        <f t="shared" si="117"/>
        <v/>
      </c>
    </row>
    <row r="1482" spans="1:50" x14ac:dyDescent="0.2">
      <c r="A1482" s="2">
        <v>41920</v>
      </c>
      <c r="O1482">
        <v>11.49</v>
      </c>
      <c r="P1482">
        <v>11.2</v>
      </c>
      <c r="Q1482">
        <v>11</v>
      </c>
      <c r="R1482">
        <v>10.72</v>
      </c>
      <c r="S1482">
        <v>10.51</v>
      </c>
      <c r="AT1482" s="9" t="str">
        <f t="shared" si="115"/>
        <v/>
      </c>
      <c r="AU1482" s="9" t="str">
        <f t="shared" si="118"/>
        <v/>
      </c>
      <c r="AV1482" s="9" t="str">
        <f t="shared" si="119"/>
        <v/>
      </c>
      <c r="AW1482" s="9" t="str">
        <f t="shared" si="116"/>
        <v/>
      </c>
      <c r="AX1482" s="9" t="str">
        <f t="shared" si="117"/>
        <v/>
      </c>
    </row>
    <row r="1483" spans="1:50" x14ac:dyDescent="0.2">
      <c r="A1483" s="2">
        <v>41921</v>
      </c>
      <c r="O1483">
        <v>11.64</v>
      </c>
      <c r="P1483">
        <v>11.35</v>
      </c>
      <c r="Q1483">
        <v>11.2</v>
      </c>
      <c r="R1483">
        <v>10.91</v>
      </c>
      <c r="S1483">
        <v>10.64</v>
      </c>
      <c r="AT1483" s="9" t="str">
        <f t="shared" si="115"/>
        <v/>
      </c>
      <c r="AU1483" s="9" t="str">
        <f t="shared" si="118"/>
        <v/>
      </c>
      <c r="AV1483" s="9" t="str">
        <f t="shared" si="119"/>
        <v/>
      </c>
      <c r="AW1483" s="9" t="str">
        <f t="shared" si="116"/>
        <v/>
      </c>
      <c r="AX1483" s="9" t="str">
        <f t="shared" si="117"/>
        <v/>
      </c>
    </row>
    <row r="1484" spans="1:50" x14ac:dyDescent="0.2">
      <c r="A1484" s="2">
        <v>41922</v>
      </c>
      <c r="O1484">
        <v>12.515000000000001</v>
      </c>
      <c r="P1484">
        <v>12.025</v>
      </c>
      <c r="Q1484">
        <v>11.725</v>
      </c>
      <c r="R1484">
        <v>11.435</v>
      </c>
      <c r="S1484">
        <v>11.164999999999999</v>
      </c>
      <c r="AT1484" s="9" t="str">
        <f t="shared" si="115"/>
        <v/>
      </c>
      <c r="AU1484" s="9" t="str">
        <f t="shared" si="118"/>
        <v/>
      </c>
      <c r="AV1484" s="9" t="str">
        <f t="shared" si="119"/>
        <v/>
      </c>
      <c r="AW1484" s="9" t="str">
        <f t="shared" si="116"/>
        <v/>
      </c>
      <c r="AX1484" s="9" t="str">
        <f t="shared" si="117"/>
        <v/>
      </c>
    </row>
    <row r="1485" spans="1:50" x14ac:dyDescent="0.2">
      <c r="A1485" s="2">
        <v>41925</v>
      </c>
      <c r="O1485">
        <v>12.67</v>
      </c>
      <c r="P1485">
        <v>12.1</v>
      </c>
      <c r="Q1485">
        <v>11.7</v>
      </c>
      <c r="R1485">
        <v>11.27</v>
      </c>
      <c r="S1485">
        <v>11.03</v>
      </c>
      <c r="AT1485" s="9" t="str">
        <f t="shared" si="115"/>
        <v/>
      </c>
      <c r="AU1485" s="9" t="str">
        <f t="shared" si="118"/>
        <v/>
      </c>
      <c r="AV1485" s="9" t="str">
        <f t="shared" si="119"/>
        <v/>
      </c>
      <c r="AW1485" s="9" t="str">
        <f t="shared" si="116"/>
        <v/>
      </c>
      <c r="AX1485" s="9" t="str">
        <f t="shared" si="117"/>
        <v/>
      </c>
    </row>
    <row r="1486" spans="1:50" x14ac:dyDescent="0.2">
      <c r="A1486" s="2">
        <v>41926</v>
      </c>
      <c r="O1486">
        <v>12.44</v>
      </c>
      <c r="P1486">
        <v>12</v>
      </c>
      <c r="Q1486">
        <v>11.75</v>
      </c>
      <c r="R1486">
        <v>11.47</v>
      </c>
      <c r="S1486">
        <v>11.23</v>
      </c>
      <c r="AT1486" s="9" t="str">
        <f t="shared" si="115"/>
        <v/>
      </c>
      <c r="AU1486" s="9" t="str">
        <f t="shared" si="118"/>
        <v/>
      </c>
      <c r="AV1486" s="9" t="str">
        <f t="shared" si="119"/>
        <v/>
      </c>
      <c r="AW1486" s="9" t="str">
        <f t="shared" si="116"/>
        <v/>
      </c>
      <c r="AX1486" s="9" t="str">
        <f t="shared" si="117"/>
        <v/>
      </c>
    </row>
    <row r="1487" spans="1:50" x14ac:dyDescent="0.2">
      <c r="A1487" s="2">
        <v>41927</v>
      </c>
      <c r="O1487">
        <v>12.2</v>
      </c>
      <c r="P1487">
        <v>11.65</v>
      </c>
      <c r="Q1487">
        <v>11.4</v>
      </c>
      <c r="R1487">
        <v>11.02</v>
      </c>
      <c r="S1487">
        <v>10.9</v>
      </c>
      <c r="AT1487" s="9" t="str">
        <f t="shared" si="115"/>
        <v/>
      </c>
      <c r="AU1487" s="9" t="str">
        <f t="shared" si="118"/>
        <v/>
      </c>
      <c r="AV1487" s="9" t="str">
        <f t="shared" si="119"/>
        <v/>
      </c>
      <c r="AW1487" s="9" t="str">
        <f t="shared" si="116"/>
        <v/>
      </c>
      <c r="AX1487" s="9" t="str">
        <f t="shared" si="117"/>
        <v/>
      </c>
    </row>
    <row r="1488" spans="1:50" x14ac:dyDescent="0.2">
      <c r="A1488" s="2">
        <v>41928</v>
      </c>
      <c r="O1488">
        <v>12.2</v>
      </c>
      <c r="P1488">
        <v>11.67</v>
      </c>
      <c r="Q1488">
        <v>11.52</v>
      </c>
      <c r="R1488">
        <v>11.14</v>
      </c>
      <c r="S1488">
        <v>11.02</v>
      </c>
      <c r="AT1488" s="9" t="str">
        <f t="shared" si="115"/>
        <v/>
      </c>
      <c r="AU1488" s="9" t="str">
        <f t="shared" si="118"/>
        <v/>
      </c>
      <c r="AV1488" s="9" t="str">
        <f t="shared" si="119"/>
        <v/>
      </c>
      <c r="AW1488" s="9" t="str">
        <f t="shared" si="116"/>
        <v/>
      </c>
      <c r="AX1488" s="9" t="str">
        <f t="shared" si="117"/>
        <v/>
      </c>
    </row>
    <row r="1489" spans="1:50" x14ac:dyDescent="0.2">
      <c r="A1489" s="2">
        <v>41929</v>
      </c>
      <c r="O1489">
        <v>11.95</v>
      </c>
      <c r="P1489">
        <v>11.58</v>
      </c>
      <c r="Q1489">
        <v>11.27</v>
      </c>
      <c r="R1489">
        <v>10.9</v>
      </c>
      <c r="S1489">
        <v>10.78</v>
      </c>
      <c r="AT1489" s="9" t="str">
        <f t="shared" si="115"/>
        <v/>
      </c>
      <c r="AU1489" s="9" t="str">
        <f t="shared" si="118"/>
        <v/>
      </c>
      <c r="AV1489" s="9" t="str">
        <f t="shared" si="119"/>
        <v/>
      </c>
      <c r="AW1489" s="9" t="str">
        <f t="shared" si="116"/>
        <v/>
      </c>
      <c r="AX1489" s="9" t="str">
        <f t="shared" si="117"/>
        <v/>
      </c>
    </row>
    <row r="1490" spans="1:50" x14ac:dyDescent="0.2">
      <c r="A1490" s="2">
        <v>41932</v>
      </c>
      <c r="O1490">
        <v>11.98</v>
      </c>
      <c r="P1490">
        <v>11.61</v>
      </c>
      <c r="Q1490">
        <v>11.3</v>
      </c>
      <c r="R1490">
        <v>10.93</v>
      </c>
      <c r="S1490">
        <v>10.81</v>
      </c>
      <c r="AT1490" s="9" t="str">
        <f t="shared" si="115"/>
        <v/>
      </c>
      <c r="AU1490" s="9" t="str">
        <f t="shared" si="118"/>
        <v/>
      </c>
      <c r="AV1490" s="9" t="str">
        <f t="shared" si="119"/>
        <v/>
      </c>
      <c r="AW1490" s="9" t="str">
        <f t="shared" si="116"/>
        <v/>
      </c>
      <c r="AX1490" s="9" t="str">
        <f t="shared" si="117"/>
        <v/>
      </c>
    </row>
    <row r="1491" spans="1:50" x14ac:dyDescent="0.2">
      <c r="A1491" s="2">
        <v>41933</v>
      </c>
      <c r="O1491">
        <v>11.98</v>
      </c>
      <c r="P1491">
        <v>11.61</v>
      </c>
      <c r="Q1491">
        <v>11.3</v>
      </c>
      <c r="R1491">
        <v>10.93</v>
      </c>
      <c r="S1491">
        <v>10.81</v>
      </c>
      <c r="AT1491" s="9" t="str">
        <f t="shared" si="115"/>
        <v/>
      </c>
      <c r="AU1491" s="9" t="str">
        <f t="shared" si="118"/>
        <v/>
      </c>
      <c r="AV1491" s="9" t="str">
        <f t="shared" si="119"/>
        <v/>
      </c>
      <c r="AW1491" s="9" t="str">
        <f t="shared" si="116"/>
        <v/>
      </c>
      <c r="AX1491" s="9" t="str">
        <f t="shared" si="117"/>
        <v/>
      </c>
    </row>
    <row r="1492" spans="1:50" x14ac:dyDescent="0.2">
      <c r="A1492" s="2">
        <v>41934</v>
      </c>
      <c r="O1492">
        <v>12.01</v>
      </c>
      <c r="P1492">
        <v>11.64</v>
      </c>
      <c r="Q1492">
        <v>11.33</v>
      </c>
      <c r="R1492">
        <v>10.96</v>
      </c>
      <c r="S1492">
        <v>10.84</v>
      </c>
      <c r="AT1492" s="9" t="str">
        <f t="shared" si="115"/>
        <v/>
      </c>
      <c r="AU1492" s="9" t="str">
        <f t="shared" si="118"/>
        <v/>
      </c>
      <c r="AV1492" s="9" t="str">
        <f t="shared" si="119"/>
        <v/>
      </c>
      <c r="AW1492" s="9" t="str">
        <f t="shared" si="116"/>
        <v/>
      </c>
      <c r="AX1492" s="9" t="str">
        <f t="shared" si="117"/>
        <v/>
      </c>
    </row>
    <row r="1493" spans="1:50" x14ac:dyDescent="0.2">
      <c r="A1493" s="2">
        <v>41935</v>
      </c>
      <c r="O1493">
        <v>12.35</v>
      </c>
      <c r="P1493">
        <v>12</v>
      </c>
      <c r="Q1493">
        <v>11.72</v>
      </c>
      <c r="R1493">
        <v>11.35</v>
      </c>
      <c r="S1493">
        <v>11.23</v>
      </c>
      <c r="AT1493" s="9" t="str">
        <f t="shared" si="115"/>
        <v/>
      </c>
      <c r="AU1493" s="9" t="str">
        <f t="shared" si="118"/>
        <v/>
      </c>
      <c r="AV1493" s="9" t="str">
        <f t="shared" si="119"/>
        <v/>
      </c>
      <c r="AW1493" s="9" t="str">
        <f t="shared" si="116"/>
        <v/>
      </c>
      <c r="AX1493" s="9" t="str">
        <f t="shared" si="117"/>
        <v/>
      </c>
    </row>
    <row r="1494" spans="1:50" x14ac:dyDescent="0.2">
      <c r="A1494" s="2">
        <v>41939</v>
      </c>
      <c r="O1494">
        <v>12.38</v>
      </c>
      <c r="P1494">
        <v>12</v>
      </c>
      <c r="Q1494">
        <v>11.7</v>
      </c>
      <c r="R1494">
        <v>11.33</v>
      </c>
      <c r="S1494">
        <v>11.21</v>
      </c>
      <c r="AT1494" s="9" t="str">
        <f t="shared" si="115"/>
        <v/>
      </c>
      <c r="AU1494" s="9" t="str">
        <f t="shared" si="118"/>
        <v/>
      </c>
      <c r="AV1494" s="9" t="str">
        <f t="shared" si="119"/>
        <v/>
      </c>
      <c r="AW1494" s="9" t="str">
        <f t="shared" si="116"/>
        <v/>
      </c>
      <c r="AX1494" s="9" t="str">
        <f t="shared" si="117"/>
        <v/>
      </c>
    </row>
    <row r="1495" spans="1:50" x14ac:dyDescent="0.2">
      <c r="A1495" s="2">
        <v>41940</v>
      </c>
      <c r="O1495">
        <v>12.58</v>
      </c>
      <c r="P1495">
        <v>12.07</v>
      </c>
      <c r="Q1495">
        <v>11.72</v>
      </c>
      <c r="R1495">
        <v>11.3</v>
      </c>
      <c r="S1495">
        <v>11.13</v>
      </c>
      <c r="AT1495" s="9" t="str">
        <f t="shared" si="115"/>
        <v/>
      </c>
      <c r="AU1495" s="9" t="str">
        <f t="shared" si="118"/>
        <v/>
      </c>
      <c r="AV1495" s="9" t="str">
        <f t="shared" si="119"/>
        <v/>
      </c>
      <c r="AW1495" s="9" t="str">
        <f t="shared" si="116"/>
        <v/>
      </c>
      <c r="AX1495" s="9" t="str">
        <f t="shared" si="117"/>
        <v/>
      </c>
    </row>
    <row r="1496" spans="1:50" x14ac:dyDescent="0.2">
      <c r="A1496" s="2">
        <v>41941</v>
      </c>
      <c r="O1496">
        <v>12.62</v>
      </c>
      <c r="P1496">
        <v>12.13</v>
      </c>
      <c r="Q1496">
        <v>11.75</v>
      </c>
      <c r="R1496">
        <v>11.33</v>
      </c>
      <c r="S1496">
        <v>11.19</v>
      </c>
      <c r="AT1496" s="9" t="str">
        <f t="shared" si="115"/>
        <v/>
      </c>
      <c r="AU1496" s="9" t="str">
        <f t="shared" si="118"/>
        <v/>
      </c>
      <c r="AV1496" s="9" t="str">
        <f t="shared" si="119"/>
        <v/>
      </c>
      <c r="AW1496" s="9" t="str">
        <f t="shared" si="116"/>
        <v/>
      </c>
      <c r="AX1496" s="9" t="str">
        <f t="shared" si="117"/>
        <v/>
      </c>
    </row>
    <row r="1497" spans="1:50" x14ac:dyDescent="0.2">
      <c r="A1497" s="2">
        <v>41942</v>
      </c>
      <c r="O1497">
        <v>12.15</v>
      </c>
      <c r="P1497">
        <v>11.8</v>
      </c>
      <c r="Q1497">
        <v>11.4</v>
      </c>
      <c r="R1497">
        <v>10.98</v>
      </c>
      <c r="S1497">
        <v>10.86</v>
      </c>
      <c r="AT1497" s="9" t="str">
        <f t="shared" si="115"/>
        <v/>
      </c>
      <c r="AU1497" s="9" t="str">
        <f t="shared" si="118"/>
        <v/>
      </c>
      <c r="AV1497" s="9" t="str">
        <f t="shared" si="119"/>
        <v/>
      </c>
      <c r="AW1497" s="9" t="str">
        <f t="shared" si="116"/>
        <v/>
      </c>
      <c r="AX1497" s="9" t="str">
        <f t="shared" si="117"/>
        <v/>
      </c>
    </row>
    <row r="1498" spans="1:50" x14ac:dyDescent="0.2">
      <c r="A1498" s="2">
        <v>41943</v>
      </c>
      <c r="O1498">
        <v>12.15</v>
      </c>
      <c r="P1498">
        <v>11.8</v>
      </c>
      <c r="Q1498">
        <v>11.4</v>
      </c>
      <c r="R1498">
        <v>10.98</v>
      </c>
      <c r="S1498">
        <v>10.86</v>
      </c>
      <c r="AT1498" s="9" t="str">
        <f t="shared" si="115"/>
        <v/>
      </c>
      <c r="AU1498" s="9" t="str">
        <f t="shared" si="118"/>
        <v/>
      </c>
      <c r="AV1498" s="9" t="str">
        <f t="shared" si="119"/>
        <v/>
      </c>
      <c r="AW1498" s="9" t="str">
        <f t="shared" si="116"/>
        <v/>
      </c>
      <c r="AX1498" s="9" t="str">
        <f t="shared" si="117"/>
        <v/>
      </c>
    </row>
    <row r="1499" spans="1:50" x14ac:dyDescent="0.2">
      <c r="A1499" s="2">
        <v>41946</v>
      </c>
      <c r="O1499">
        <v>12.15</v>
      </c>
      <c r="P1499">
        <v>11.8</v>
      </c>
      <c r="Q1499">
        <v>11.4</v>
      </c>
      <c r="R1499">
        <v>10.98</v>
      </c>
      <c r="S1499">
        <v>10.86</v>
      </c>
      <c r="AT1499" s="9" t="str">
        <f t="shared" si="115"/>
        <v/>
      </c>
      <c r="AU1499" s="9" t="str">
        <f t="shared" si="118"/>
        <v/>
      </c>
      <c r="AV1499" s="9" t="str">
        <f t="shared" si="119"/>
        <v/>
      </c>
      <c r="AW1499" s="9" t="str">
        <f t="shared" si="116"/>
        <v/>
      </c>
      <c r="AX1499" s="9" t="str">
        <f t="shared" si="117"/>
        <v/>
      </c>
    </row>
    <row r="1500" spans="1:50" x14ac:dyDescent="0.2">
      <c r="A1500" s="2">
        <v>41947</v>
      </c>
      <c r="O1500">
        <v>12.15</v>
      </c>
      <c r="P1500">
        <v>11.8</v>
      </c>
      <c r="Q1500">
        <v>11.4</v>
      </c>
      <c r="R1500">
        <v>10.98</v>
      </c>
      <c r="S1500">
        <v>10.86</v>
      </c>
      <c r="AT1500" s="9" t="str">
        <f t="shared" si="115"/>
        <v/>
      </c>
      <c r="AU1500" s="9" t="str">
        <f t="shared" si="118"/>
        <v/>
      </c>
      <c r="AV1500" s="9" t="str">
        <f t="shared" si="119"/>
        <v/>
      </c>
      <c r="AW1500" s="9" t="str">
        <f t="shared" si="116"/>
        <v/>
      </c>
      <c r="AX1500" s="9" t="str">
        <f t="shared" si="117"/>
        <v/>
      </c>
    </row>
    <row r="1501" spans="1:50" x14ac:dyDescent="0.2">
      <c r="A1501" s="2">
        <v>41948</v>
      </c>
      <c r="O1501">
        <v>12.3</v>
      </c>
      <c r="P1501">
        <v>11.9</v>
      </c>
      <c r="Q1501">
        <v>11.5</v>
      </c>
      <c r="R1501">
        <v>11.08</v>
      </c>
      <c r="S1501">
        <v>10.96</v>
      </c>
      <c r="AT1501" s="9" t="str">
        <f t="shared" si="115"/>
        <v/>
      </c>
      <c r="AU1501" s="9" t="str">
        <f t="shared" si="118"/>
        <v/>
      </c>
      <c r="AV1501" s="9" t="str">
        <f t="shared" si="119"/>
        <v/>
      </c>
      <c r="AW1501" s="9" t="str">
        <f t="shared" si="116"/>
        <v/>
      </c>
      <c r="AX1501" s="9" t="str">
        <f t="shared" si="117"/>
        <v/>
      </c>
    </row>
    <row r="1502" spans="1:50" x14ac:dyDescent="0.2">
      <c r="A1502" s="2">
        <v>41949</v>
      </c>
      <c r="O1502">
        <v>12.3</v>
      </c>
      <c r="P1502">
        <v>11.9</v>
      </c>
      <c r="Q1502">
        <v>11.5</v>
      </c>
      <c r="R1502">
        <v>11.08</v>
      </c>
      <c r="S1502">
        <v>10.96</v>
      </c>
      <c r="AT1502" s="9" t="str">
        <f t="shared" si="115"/>
        <v/>
      </c>
      <c r="AU1502" s="9" t="str">
        <f t="shared" si="118"/>
        <v/>
      </c>
      <c r="AV1502" s="9" t="str">
        <f t="shared" si="119"/>
        <v/>
      </c>
      <c r="AW1502" s="9" t="str">
        <f t="shared" si="116"/>
        <v/>
      </c>
      <c r="AX1502" s="9" t="str">
        <f t="shared" si="117"/>
        <v/>
      </c>
    </row>
    <row r="1503" spans="1:50" x14ac:dyDescent="0.2">
      <c r="A1503" s="2">
        <v>41950</v>
      </c>
      <c r="O1503">
        <v>12.67</v>
      </c>
      <c r="P1503">
        <v>12.1</v>
      </c>
      <c r="Q1503">
        <v>11.8</v>
      </c>
      <c r="R1503">
        <v>11.39</v>
      </c>
      <c r="S1503">
        <v>11.24</v>
      </c>
      <c r="AT1503" s="9" t="str">
        <f t="shared" si="115"/>
        <v/>
      </c>
      <c r="AU1503" s="9" t="str">
        <f t="shared" si="118"/>
        <v/>
      </c>
      <c r="AV1503" s="9" t="str">
        <f t="shared" si="119"/>
        <v/>
      </c>
      <c r="AW1503" s="9" t="str">
        <f t="shared" si="116"/>
        <v/>
      </c>
      <c r="AX1503" s="9" t="str">
        <f t="shared" si="117"/>
        <v/>
      </c>
    </row>
    <row r="1504" spans="1:50" x14ac:dyDescent="0.2">
      <c r="A1504" s="2">
        <v>41953</v>
      </c>
      <c r="O1504">
        <v>12.74</v>
      </c>
      <c r="P1504">
        <v>12.1</v>
      </c>
      <c r="Q1504">
        <v>11.8</v>
      </c>
      <c r="R1504">
        <v>11.32</v>
      </c>
      <c r="S1504">
        <v>11.1</v>
      </c>
      <c r="AT1504" s="9" t="str">
        <f t="shared" si="115"/>
        <v/>
      </c>
      <c r="AU1504" s="9" t="str">
        <f t="shared" si="118"/>
        <v/>
      </c>
      <c r="AV1504" s="9" t="str">
        <f t="shared" si="119"/>
        <v/>
      </c>
      <c r="AW1504" s="9" t="str">
        <f t="shared" si="116"/>
        <v/>
      </c>
      <c r="AX1504" s="9" t="str">
        <f t="shared" si="117"/>
        <v/>
      </c>
    </row>
    <row r="1505" spans="1:50" x14ac:dyDescent="0.2">
      <c r="A1505" s="2">
        <v>41954</v>
      </c>
      <c r="O1505">
        <v>12.74</v>
      </c>
      <c r="P1505">
        <v>12.1</v>
      </c>
      <c r="Q1505">
        <v>11.8</v>
      </c>
      <c r="R1505">
        <v>11.32</v>
      </c>
      <c r="S1505">
        <v>11.1</v>
      </c>
      <c r="AT1505" s="9" t="str">
        <f t="shared" si="115"/>
        <v/>
      </c>
      <c r="AU1505" s="9" t="str">
        <f t="shared" si="118"/>
        <v/>
      </c>
      <c r="AV1505" s="9" t="str">
        <f t="shared" si="119"/>
        <v/>
      </c>
      <c r="AW1505" s="9" t="str">
        <f t="shared" si="116"/>
        <v/>
      </c>
      <c r="AX1505" s="9" t="str">
        <f t="shared" si="117"/>
        <v/>
      </c>
    </row>
    <row r="1506" spans="1:50" x14ac:dyDescent="0.2">
      <c r="A1506" s="2">
        <v>41955</v>
      </c>
      <c r="O1506">
        <v>13.04</v>
      </c>
      <c r="P1506">
        <v>12.35</v>
      </c>
      <c r="Q1506">
        <v>11.95</v>
      </c>
      <c r="R1506">
        <v>11.39</v>
      </c>
      <c r="S1506">
        <v>11.45</v>
      </c>
      <c r="AT1506" s="9" t="str">
        <f t="shared" si="115"/>
        <v/>
      </c>
      <c r="AU1506" s="9" t="str">
        <f t="shared" si="118"/>
        <v/>
      </c>
      <c r="AV1506" s="9" t="str">
        <f t="shared" si="119"/>
        <v/>
      </c>
      <c r="AW1506" s="9" t="str">
        <f t="shared" si="116"/>
        <v/>
      </c>
      <c r="AX1506" s="9" t="str">
        <f t="shared" si="117"/>
        <v/>
      </c>
    </row>
    <row r="1507" spans="1:50" x14ac:dyDescent="0.2">
      <c r="A1507" s="2">
        <v>41956</v>
      </c>
      <c r="O1507">
        <v>13.04</v>
      </c>
      <c r="P1507">
        <v>12.35</v>
      </c>
      <c r="Q1507">
        <v>11.95</v>
      </c>
      <c r="R1507">
        <v>11.39</v>
      </c>
      <c r="S1507">
        <v>11.45</v>
      </c>
      <c r="AT1507" s="9" t="str">
        <f t="shared" si="115"/>
        <v/>
      </c>
      <c r="AU1507" s="9" t="str">
        <f t="shared" si="118"/>
        <v/>
      </c>
      <c r="AV1507" s="9" t="str">
        <f t="shared" si="119"/>
        <v/>
      </c>
      <c r="AW1507" s="9" t="str">
        <f t="shared" si="116"/>
        <v/>
      </c>
      <c r="AX1507" s="9" t="str">
        <f t="shared" si="117"/>
        <v/>
      </c>
    </row>
    <row r="1508" spans="1:50" x14ac:dyDescent="0.2">
      <c r="A1508" s="2">
        <v>41957</v>
      </c>
      <c r="O1508">
        <v>13.1</v>
      </c>
      <c r="P1508">
        <v>12.45</v>
      </c>
      <c r="Q1508">
        <v>12.02</v>
      </c>
      <c r="R1508">
        <v>11.45</v>
      </c>
      <c r="S1508">
        <v>11.51</v>
      </c>
      <c r="AT1508" s="9" t="str">
        <f t="shared" si="115"/>
        <v/>
      </c>
      <c r="AU1508" s="9" t="str">
        <f t="shared" si="118"/>
        <v/>
      </c>
      <c r="AV1508" s="9" t="str">
        <f t="shared" si="119"/>
        <v/>
      </c>
      <c r="AW1508" s="9" t="str">
        <f t="shared" si="116"/>
        <v/>
      </c>
      <c r="AX1508" s="9" t="str">
        <f t="shared" si="117"/>
        <v/>
      </c>
    </row>
    <row r="1509" spans="1:50" x14ac:dyDescent="0.2">
      <c r="A1509" s="2">
        <v>41960</v>
      </c>
      <c r="O1509">
        <v>13.1</v>
      </c>
      <c r="P1509">
        <v>12.45</v>
      </c>
      <c r="Q1509">
        <v>12.02</v>
      </c>
      <c r="R1509">
        <v>11.45</v>
      </c>
      <c r="S1509">
        <v>11.51</v>
      </c>
      <c r="AT1509" s="9" t="str">
        <f t="shared" si="115"/>
        <v/>
      </c>
      <c r="AU1509" s="9" t="str">
        <f t="shared" si="118"/>
        <v/>
      </c>
      <c r="AV1509" s="9" t="str">
        <f t="shared" si="119"/>
        <v/>
      </c>
      <c r="AW1509" s="9" t="str">
        <f t="shared" si="116"/>
        <v/>
      </c>
      <c r="AX1509" s="9" t="str">
        <f t="shared" si="117"/>
        <v/>
      </c>
    </row>
    <row r="1510" spans="1:50" x14ac:dyDescent="0.2">
      <c r="A1510" s="2">
        <v>41961</v>
      </c>
      <c r="O1510">
        <v>13.1</v>
      </c>
      <c r="P1510">
        <v>12.45</v>
      </c>
      <c r="Q1510">
        <v>12.02</v>
      </c>
      <c r="R1510">
        <v>11.45</v>
      </c>
      <c r="S1510">
        <v>11.51</v>
      </c>
      <c r="AT1510" s="9" t="str">
        <f t="shared" si="115"/>
        <v/>
      </c>
      <c r="AU1510" s="9" t="str">
        <f t="shared" si="118"/>
        <v/>
      </c>
      <c r="AV1510" s="9" t="str">
        <f t="shared" si="119"/>
        <v/>
      </c>
      <c r="AW1510" s="9" t="str">
        <f t="shared" si="116"/>
        <v/>
      </c>
      <c r="AX1510" s="9" t="str">
        <f t="shared" si="117"/>
        <v/>
      </c>
    </row>
    <row r="1511" spans="1:50" x14ac:dyDescent="0.2">
      <c r="A1511" s="2">
        <v>41962</v>
      </c>
      <c r="O1511">
        <v>13.1</v>
      </c>
      <c r="P1511">
        <v>12.45</v>
      </c>
      <c r="Q1511">
        <v>12.02</v>
      </c>
      <c r="R1511">
        <v>11.45</v>
      </c>
      <c r="S1511">
        <v>11.51</v>
      </c>
      <c r="AT1511" s="9" t="str">
        <f t="shared" si="115"/>
        <v/>
      </c>
      <c r="AU1511" s="9" t="str">
        <f t="shared" si="118"/>
        <v/>
      </c>
      <c r="AV1511" s="9" t="str">
        <f t="shared" si="119"/>
        <v/>
      </c>
      <c r="AW1511" s="9" t="str">
        <f t="shared" si="116"/>
        <v/>
      </c>
      <c r="AX1511" s="9" t="str">
        <f t="shared" si="117"/>
        <v/>
      </c>
    </row>
    <row r="1512" spans="1:50" x14ac:dyDescent="0.2">
      <c r="A1512" s="2">
        <v>41963</v>
      </c>
      <c r="O1512">
        <v>12.75</v>
      </c>
      <c r="P1512">
        <v>12.15</v>
      </c>
      <c r="Q1512">
        <v>11.75</v>
      </c>
      <c r="R1512">
        <v>11.26</v>
      </c>
      <c r="S1512">
        <v>10.82</v>
      </c>
      <c r="AT1512" s="9" t="str">
        <f t="shared" si="115"/>
        <v/>
      </c>
      <c r="AU1512" s="9" t="str">
        <f t="shared" si="118"/>
        <v/>
      </c>
      <c r="AV1512" s="9" t="str">
        <f t="shared" si="119"/>
        <v/>
      </c>
      <c r="AW1512" s="9" t="str">
        <f t="shared" si="116"/>
        <v/>
      </c>
      <c r="AX1512" s="9" t="str">
        <f t="shared" si="117"/>
        <v/>
      </c>
    </row>
    <row r="1513" spans="1:50" x14ac:dyDescent="0.2">
      <c r="A1513" s="2">
        <v>41964</v>
      </c>
      <c r="O1513">
        <v>12.45</v>
      </c>
      <c r="P1513">
        <v>11.85</v>
      </c>
      <c r="Q1513">
        <v>11.45</v>
      </c>
      <c r="R1513">
        <v>10.96</v>
      </c>
      <c r="S1513">
        <v>10.52</v>
      </c>
      <c r="AT1513" s="9" t="str">
        <f t="shared" si="115"/>
        <v/>
      </c>
      <c r="AU1513" s="9" t="str">
        <f t="shared" si="118"/>
        <v/>
      </c>
      <c r="AV1513" s="9" t="str">
        <f t="shared" si="119"/>
        <v/>
      </c>
      <c r="AW1513" s="9" t="str">
        <f t="shared" si="116"/>
        <v/>
      </c>
      <c r="AX1513" s="9" t="str">
        <f t="shared" si="117"/>
        <v/>
      </c>
    </row>
    <row r="1514" spans="1:50" x14ac:dyDescent="0.2">
      <c r="A1514" s="2">
        <v>41967</v>
      </c>
      <c r="O1514">
        <v>12.45</v>
      </c>
      <c r="P1514">
        <v>11.85</v>
      </c>
      <c r="Q1514">
        <v>11.45</v>
      </c>
      <c r="R1514">
        <v>10.96</v>
      </c>
      <c r="S1514">
        <v>10.52</v>
      </c>
      <c r="AT1514" s="9" t="str">
        <f t="shared" si="115"/>
        <v/>
      </c>
      <c r="AU1514" s="9" t="str">
        <f t="shared" si="118"/>
        <v/>
      </c>
      <c r="AV1514" s="9" t="str">
        <f t="shared" si="119"/>
        <v/>
      </c>
      <c r="AW1514" s="9" t="str">
        <f t="shared" si="116"/>
        <v/>
      </c>
      <c r="AX1514" s="9" t="str">
        <f t="shared" si="117"/>
        <v/>
      </c>
    </row>
    <row r="1515" spans="1:50" x14ac:dyDescent="0.2">
      <c r="A1515" s="2">
        <v>41968</v>
      </c>
      <c r="O1515">
        <v>12.45</v>
      </c>
      <c r="P1515">
        <v>11.85</v>
      </c>
      <c r="Q1515">
        <v>11.45</v>
      </c>
      <c r="R1515">
        <v>10.96</v>
      </c>
      <c r="S1515">
        <v>10.52</v>
      </c>
      <c r="AT1515" s="9" t="str">
        <f t="shared" si="115"/>
        <v/>
      </c>
      <c r="AU1515" s="9" t="str">
        <f t="shared" si="118"/>
        <v/>
      </c>
      <c r="AV1515" s="9" t="str">
        <f t="shared" si="119"/>
        <v/>
      </c>
      <c r="AW1515" s="9" t="str">
        <f t="shared" si="116"/>
        <v/>
      </c>
      <c r="AX1515" s="9" t="str">
        <f t="shared" si="117"/>
        <v/>
      </c>
    </row>
    <row r="1516" spans="1:50" x14ac:dyDescent="0.2">
      <c r="A1516" s="2">
        <v>41969</v>
      </c>
      <c r="O1516">
        <v>13.15</v>
      </c>
      <c r="P1516">
        <v>12.45</v>
      </c>
      <c r="Q1516">
        <v>12.07</v>
      </c>
      <c r="R1516">
        <v>11.6</v>
      </c>
      <c r="S1516">
        <v>11.16</v>
      </c>
      <c r="AT1516" s="9" t="str">
        <f t="shared" si="115"/>
        <v/>
      </c>
      <c r="AU1516" s="9" t="str">
        <f t="shared" si="118"/>
        <v/>
      </c>
      <c r="AV1516" s="9" t="str">
        <f t="shared" si="119"/>
        <v/>
      </c>
      <c r="AW1516" s="9" t="str">
        <f t="shared" si="116"/>
        <v/>
      </c>
      <c r="AX1516" s="9" t="str">
        <f t="shared" si="117"/>
        <v/>
      </c>
    </row>
    <row r="1517" spans="1:50" x14ac:dyDescent="0.2">
      <c r="A1517" s="2">
        <v>41970</v>
      </c>
      <c r="O1517">
        <v>13.15</v>
      </c>
      <c r="P1517">
        <v>12.45</v>
      </c>
      <c r="Q1517">
        <v>12.07</v>
      </c>
      <c r="R1517">
        <v>11.6</v>
      </c>
      <c r="S1517">
        <v>11.16</v>
      </c>
      <c r="AT1517" s="9" t="str">
        <f t="shared" si="115"/>
        <v/>
      </c>
      <c r="AU1517" s="9" t="str">
        <f t="shared" si="118"/>
        <v/>
      </c>
      <c r="AV1517" s="9" t="str">
        <f t="shared" si="119"/>
        <v/>
      </c>
      <c r="AW1517" s="9" t="str">
        <f t="shared" si="116"/>
        <v/>
      </c>
      <c r="AX1517" s="9" t="str">
        <f t="shared" si="117"/>
        <v/>
      </c>
    </row>
    <row r="1518" spans="1:50" x14ac:dyDescent="0.2">
      <c r="A1518" s="2">
        <v>41971</v>
      </c>
      <c r="O1518">
        <v>13.425000000000001</v>
      </c>
      <c r="P1518">
        <v>12.775</v>
      </c>
      <c r="Q1518">
        <v>12.324999999999999</v>
      </c>
      <c r="R1518">
        <v>11.574999999999999</v>
      </c>
      <c r="S1518">
        <v>11.365</v>
      </c>
      <c r="AT1518" s="9" t="str">
        <f t="shared" si="115"/>
        <v/>
      </c>
      <c r="AU1518" s="9" t="str">
        <f t="shared" si="118"/>
        <v/>
      </c>
      <c r="AV1518" s="9" t="str">
        <f t="shared" si="119"/>
        <v/>
      </c>
      <c r="AW1518" s="9" t="str">
        <f t="shared" si="116"/>
        <v/>
      </c>
      <c r="AX1518" s="9" t="str">
        <f t="shared" si="117"/>
        <v/>
      </c>
    </row>
    <row r="1519" spans="1:50" x14ac:dyDescent="0.2">
      <c r="A1519" s="2">
        <v>41974</v>
      </c>
      <c r="O1519">
        <v>14.074999999999999</v>
      </c>
      <c r="P1519">
        <v>13.275</v>
      </c>
      <c r="Q1519">
        <v>12.725</v>
      </c>
      <c r="R1519">
        <v>11.975</v>
      </c>
      <c r="S1519">
        <v>11.765000000000001</v>
      </c>
      <c r="AT1519" s="9" t="str">
        <f t="shared" si="115"/>
        <v/>
      </c>
      <c r="AU1519" s="9" t="str">
        <f t="shared" si="118"/>
        <v/>
      </c>
      <c r="AV1519" s="9" t="str">
        <f t="shared" si="119"/>
        <v/>
      </c>
      <c r="AW1519" s="9" t="str">
        <f t="shared" si="116"/>
        <v/>
      </c>
      <c r="AX1519" s="9" t="str">
        <f t="shared" si="117"/>
        <v/>
      </c>
    </row>
    <row r="1520" spans="1:50" x14ac:dyDescent="0.2">
      <c r="A1520" s="2">
        <v>41975</v>
      </c>
      <c r="O1520">
        <v>13.6</v>
      </c>
      <c r="P1520">
        <v>12.95</v>
      </c>
      <c r="Q1520">
        <v>12.5</v>
      </c>
      <c r="R1520">
        <v>11.75</v>
      </c>
      <c r="S1520">
        <v>11.54</v>
      </c>
      <c r="AT1520" s="9" t="str">
        <f t="shared" si="115"/>
        <v/>
      </c>
      <c r="AU1520" s="9" t="str">
        <f t="shared" si="118"/>
        <v/>
      </c>
      <c r="AV1520" s="9" t="str">
        <f t="shared" si="119"/>
        <v/>
      </c>
      <c r="AW1520" s="9" t="str">
        <f t="shared" si="116"/>
        <v/>
      </c>
      <c r="AX1520" s="9" t="str">
        <f t="shared" si="117"/>
        <v/>
      </c>
    </row>
    <row r="1521" spans="1:50" x14ac:dyDescent="0.2">
      <c r="A1521" s="2">
        <v>41976</v>
      </c>
      <c r="O1521">
        <v>14.074999999999999</v>
      </c>
      <c r="P1521">
        <v>13.225</v>
      </c>
      <c r="Q1521">
        <v>12.725</v>
      </c>
      <c r="R1521">
        <v>12.025</v>
      </c>
      <c r="S1521">
        <v>11.815</v>
      </c>
      <c r="AT1521" s="9" t="str">
        <f t="shared" si="115"/>
        <v/>
      </c>
      <c r="AU1521" s="9" t="str">
        <f t="shared" si="118"/>
        <v/>
      </c>
      <c r="AV1521" s="9" t="str">
        <f t="shared" si="119"/>
        <v/>
      </c>
      <c r="AW1521" s="9" t="str">
        <f t="shared" si="116"/>
        <v/>
      </c>
      <c r="AX1521" s="9" t="str">
        <f t="shared" si="117"/>
        <v/>
      </c>
    </row>
    <row r="1522" spans="1:50" x14ac:dyDescent="0.2">
      <c r="A1522" s="2">
        <v>41977</v>
      </c>
      <c r="O1522">
        <v>13.975</v>
      </c>
      <c r="P1522">
        <v>13.225</v>
      </c>
      <c r="Q1522">
        <v>12.824999999999999</v>
      </c>
      <c r="R1522">
        <v>12.025</v>
      </c>
      <c r="S1522">
        <v>11.815</v>
      </c>
      <c r="AT1522" s="9" t="str">
        <f t="shared" si="115"/>
        <v/>
      </c>
      <c r="AU1522" s="9" t="str">
        <f t="shared" si="118"/>
        <v/>
      </c>
      <c r="AV1522" s="9" t="str">
        <f t="shared" si="119"/>
        <v/>
      </c>
      <c r="AW1522" s="9" t="str">
        <f t="shared" si="116"/>
        <v/>
      </c>
      <c r="AX1522" s="9" t="str">
        <f t="shared" si="117"/>
        <v/>
      </c>
    </row>
    <row r="1523" spans="1:50" x14ac:dyDescent="0.2">
      <c r="A1523" s="2">
        <v>41978</v>
      </c>
      <c r="O1523">
        <v>16.45</v>
      </c>
      <c r="P1523">
        <v>14.95</v>
      </c>
      <c r="Q1523">
        <v>14.25</v>
      </c>
      <c r="R1523">
        <v>13.6</v>
      </c>
      <c r="S1523">
        <v>14.29</v>
      </c>
      <c r="AT1523" s="9" t="str">
        <f t="shared" si="115"/>
        <v/>
      </c>
      <c r="AU1523" s="9" t="str">
        <f t="shared" si="118"/>
        <v/>
      </c>
      <c r="AV1523" s="9" t="str">
        <f t="shared" si="119"/>
        <v/>
      </c>
      <c r="AW1523" s="9" t="str">
        <f t="shared" si="116"/>
        <v/>
      </c>
      <c r="AX1523" s="9" t="str">
        <f t="shared" si="117"/>
        <v/>
      </c>
    </row>
    <row r="1524" spans="1:50" x14ac:dyDescent="0.2">
      <c r="A1524" s="2">
        <v>41981</v>
      </c>
      <c r="O1524">
        <v>16.45</v>
      </c>
      <c r="P1524">
        <v>14.95</v>
      </c>
      <c r="Q1524">
        <v>14.25</v>
      </c>
      <c r="R1524">
        <v>13.6</v>
      </c>
      <c r="S1524">
        <v>14.29</v>
      </c>
      <c r="AT1524" s="9" t="str">
        <f t="shared" si="115"/>
        <v/>
      </c>
      <c r="AU1524" s="9" t="str">
        <f t="shared" si="118"/>
        <v/>
      </c>
      <c r="AV1524" s="9" t="str">
        <f t="shared" si="119"/>
        <v/>
      </c>
      <c r="AW1524" s="9" t="str">
        <f t="shared" si="116"/>
        <v/>
      </c>
      <c r="AX1524" s="9" t="str">
        <f t="shared" si="117"/>
        <v/>
      </c>
    </row>
    <row r="1525" spans="1:50" x14ac:dyDescent="0.2">
      <c r="A1525" s="2">
        <v>41982</v>
      </c>
      <c r="O1525">
        <v>16.45</v>
      </c>
      <c r="P1525">
        <v>14.95</v>
      </c>
      <c r="Q1525">
        <v>14.25</v>
      </c>
      <c r="R1525">
        <v>13.6</v>
      </c>
      <c r="S1525">
        <v>14.29</v>
      </c>
      <c r="AT1525" s="9" t="str">
        <f t="shared" si="115"/>
        <v/>
      </c>
      <c r="AU1525" s="9" t="str">
        <f t="shared" si="118"/>
        <v/>
      </c>
      <c r="AV1525" s="9" t="str">
        <f t="shared" si="119"/>
        <v/>
      </c>
      <c r="AW1525" s="9" t="str">
        <f t="shared" si="116"/>
        <v/>
      </c>
      <c r="AX1525" s="9" t="str">
        <f t="shared" si="117"/>
        <v/>
      </c>
    </row>
    <row r="1526" spans="1:50" x14ac:dyDescent="0.2">
      <c r="A1526" s="2">
        <v>41983</v>
      </c>
      <c r="O1526">
        <v>16.45</v>
      </c>
      <c r="P1526">
        <v>14.95</v>
      </c>
      <c r="Q1526">
        <v>14.25</v>
      </c>
      <c r="R1526">
        <v>13.6</v>
      </c>
      <c r="S1526">
        <v>14.29</v>
      </c>
      <c r="AT1526" s="9" t="str">
        <f t="shared" si="115"/>
        <v/>
      </c>
      <c r="AU1526" s="9" t="str">
        <f t="shared" si="118"/>
        <v/>
      </c>
      <c r="AV1526" s="9" t="str">
        <f t="shared" si="119"/>
        <v/>
      </c>
      <c r="AW1526" s="9" t="str">
        <f t="shared" si="116"/>
        <v/>
      </c>
      <c r="AX1526" s="9" t="str">
        <f t="shared" si="117"/>
        <v/>
      </c>
    </row>
    <row r="1527" spans="1:50" x14ac:dyDescent="0.2">
      <c r="A1527" s="2">
        <v>41984</v>
      </c>
      <c r="O1527">
        <v>16.45</v>
      </c>
      <c r="P1527">
        <v>14.95</v>
      </c>
      <c r="Q1527">
        <v>14.25</v>
      </c>
      <c r="R1527">
        <v>13.6</v>
      </c>
      <c r="S1527">
        <v>14.29</v>
      </c>
      <c r="AT1527" s="9" t="str">
        <f t="shared" si="115"/>
        <v/>
      </c>
      <c r="AU1527" s="9" t="str">
        <f t="shared" si="118"/>
        <v/>
      </c>
      <c r="AV1527" s="9" t="str">
        <f t="shared" si="119"/>
        <v/>
      </c>
      <c r="AW1527" s="9" t="str">
        <f t="shared" si="116"/>
        <v/>
      </c>
      <c r="AX1527" s="9" t="str">
        <f t="shared" si="117"/>
        <v/>
      </c>
    </row>
    <row r="1528" spans="1:50" x14ac:dyDescent="0.2">
      <c r="A1528" s="2">
        <v>41985</v>
      </c>
      <c r="O1528">
        <v>16.45</v>
      </c>
      <c r="P1528">
        <v>14.95</v>
      </c>
      <c r="Q1528">
        <v>14.25</v>
      </c>
      <c r="R1528">
        <v>13.6</v>
      </c>
      <c r="S1528">
        <v>14.29</v>
      </c>
      <c r="AT1528" s="9" t="str">
        <f t="shared" si="115"/>
        <v/>
      </c>
      <c r="AU1528" s="9" t="str">
        <f t="shared" si="118"/>
        <v/>
      </c>
      <c r="AV1528" s="9" t="str">
        <f t="shared" si="119"/>
        <v/>
      </c>
      <c r="AW1528" s="9" t="str">
        <f t="shared" si="116"/>
        <v/>
      </c>
      <c r="AX1528" s="9" t="str">
        <f t="shared" si="117"/>
        <v/>
      </c>
    </row>
    <row r="1529" spans="1:50" x14ac:dyDescent="0.2">
      <c r="A1529" s="2">
        <v>41988</v>
      </c>
      <c r="O1529">
        <v>15.4</v>
      </c>
      <c r="P1529">
        <v>15</v>
      </c>
      <c r="Q1529">
        <v>14.1</v>
      </c>
      <c r="R1529">
        <v>13.2</v>
      </c>
      <c r="S1529">
        <v>12.65</v>
      </c>
      <c r="AT1529" s="9" t="str">
        <f t="shared" si="115"/>
        <v/>
      </c>
      <c r="AU1529" s="9" t="str">
        <f t="shared" si="118"/>
        <v/>
      </c>
      <c r="AV1529" s="9" t="str">
        <f t="shared" si="119"/>
        <v/>
      </c>
      <c r="AW1529" s="9" t="str">
        <f t="shared" si="116"/>
        <v/>
      </c>
      <c r="AX1529" s="9" t="str">
        <f t="shared" si="117"/>
        <v/>
      </c>
    </row>
    <row r="1530" spans="1:50" x14ac:dyDescent="0.2">
      <c r="A1530" s="2">
        <v>41989</v>
      </c>
      <c r="O1530">
        <v>20</v>
      </c>
      <c r="P1530">
        <v>17.5</v>
      </c>
      <c r="Q1530">
        <v>16.649999999999999</v>
      </c>
      <c r="R1530">
        <v>15.3</v>
      </c>
      <c r="S1530">
        <v>14.55</v>
      </c>
      <c r="AT1530" s="9" t="str">
        <f t="shared" si="115"/>
        <v/>
      </c>
      <c r="AU1530" s="9" t="str">
        <f t="shared" si="118"/>
        <v/>
      </c>
      <c r="AV1530" s="9" t="str">
        <f t="shared" si="119"/>
        <v/>
      </c>
      <c r="AW1530" s="9" t="str">
        <f t="shared" si="116"/>
        <v/>
      </c>
      <c r="AX1530" s="9" t="str">
        <f t="shared" si="117"/>
        <v/>
      </c>
    </row>
    <row r="1531" spans="1:50" x14ac:dyDescent="0.2">
      <c r="A1531" s="2">
        <v>41990</v>
      </c>
      <c r="O1531">
        <v>21.1</v>
      </c>
      <c r="P1531">
        <v>18.399999999999999</v>
      </c>
      <c r="Q1531">
        <v>17.3</v>
      </c>
      <c r="R1531">
        <v>15.8</v>
      </c>
      <c r="S1531">
        <v>15.05</v>
      </c>
      <c r="AT1531" s="9" t="str">
        <f t="shared" si="115"/>
        <v/>
      </c>
      <c r="AU1531" s="9" t="str">
        <f t="shared" si="118"/>
        <v/>
      </c>
      <c r="AV1531" s="9" t="str">
        <f t="shared" si="119"/>
        <v/>
      </c>
      <c r="AW1531" s="9" t="str">
        <f t="shared" si="116"/>
        <v/>
      </c>
      <c r="AX1531" s="9" t="str">
        <f t="shared" si="117"/>
        <v/>
      </c>
    </row>
    <row r="1532" spans="1:50" x14ac:dyDescent="0.2">
      <c r="A1532" s="2">
        <v>41991</v>
      </c>
      <c r="O1532">
        <v>23.2</v>
      </c>
      <c r="P1532">
        <v>17.899999999999999</v>
      </c>
      <c r="Q1532">
        <v>16</v>
      </c>
      <c r="R1532">
        <v>14.35</v>
      </c>
      <c r="S1532">
        <v>13.1</v>
      </c>
      <c r="AT1532" s="9" t="str">
        <f t="shared" si="115"/>
        <v/>
      </c>
      <c r="AU1532" s="9" t="str">
        <f t="shared" si="118"/>
        <v/>
      </c>
      <c r="AV1532" s="9" t="str">
        <f t="shared" si="119"/>
        <v/>
      </c>
      <c r="AW1532" s="9" t="str">
        <f t="shared" si="116"/>
        <v/>
      </c>
      <c r="AX1532" s="9" t="str">
        <f t="shared" si="117"/>
        <v/>
      </c>
    </row>
    <row r="1533" spans="1:50" x14ac:dyDescent="0.2">
      <c r="A1533" s="2">
        <v>41992</v>
      </c>
      <c r="O1533">
        <v>21.9</v>
      </c>
      <c r="P1533">
        <v>18.3</v>
      </c>
      <c r="Q1533">
        <v>16.3</v>
      </c>
      <c r="R1533">
        <v>14.7</v>
      </c>
      <c r="S1533">
        <v>11.55</v>
      </c>
      <c r="AT1533" s="9" t="str">
        <f t="shared" si="115"/>
        <v/>
      </c>
      <c r="AU1533" s="9" t="str">
        <f t="shared" si="118"/>
        <v/>
      </c>
      <c r="AV1533" s="9" t="str">
        <f t="shared" si="119"/>
        <v/>
      </c>
      <c r="AW1533" s="9" t="str">
        <f t="shared" si="116"/>
        <v/>
      </c>
      <c r="AX1533" s="9" t="str">
        <f t="shared" si="117"/>
        <v/>
      </c>
    </row>
    <row r="1534" spans="1:50" x14ac:dyDescent="0.2">
      <c r="A1534" s="2">
        <v>41995</v>
      </c>
      <c r="O1534">
        <v>20.65</v>
      </c>
      <c r="P1534">
        <v>17.05</v>
      </c>
      <c r="Q1534">
        <v>15.05</v>
      </c>
      <c r="R1534">
        <v>13.25</v>
      </c>
      <c r="S1534">
        <v>11.7</v>
      </c>
      <c r="AT1534" s="9" t="str">
        <f t="shared" si="115"/>
        <v/>
      </c>
      <c r="AU1534" s="9" t="str">
        <f t="shared" si="118"/>
        <v/>
      </c>
      <c r="AV1534" s="9" t="str">
        <f t="shared" si="119"/>
        <v/>
      </c>
      <c r="AW1534" s="9" t="str">
        <f t="shared" si="116"/>
        <v/>
      </c>
      <c r="AX1534" s="9" t="str">
        <f t="shared" si="117"/>
        <v/>
      </c>
    </row>
    <row r="1535" spans="1:50" x14ac:dyDescent="0.2">
      <c r="A1535" s="2">
        <v>41996</v>
      </c>
      <c r="O1535">
        <v>20.149999999999999</v>
      </c>
      <c r="P1535">
        <v>17</v>
      </c>
      <c r="Q1535">
        <v>15</v>
      </c>
      <c r="R1535">
        <v>13</v>
      </c>
      <c r="S1535">
        <v>12.25</v>
      </c>
      <c r="AT1535" s="9" t="str">
        <f t="shared" si="115"/>
        <v/>
      </c>
      <c r="AU1535" s="9" t="str">
        <f t="shared" si="118"/>
        <v/>
      </c>
      <c r="AV1535" s="9" t="str">
        <f t="shared" si="119"/>
        <v/>
      </c>
      <c r="AW1535" s="9" t="str">
        <f t="shared" si="116"/>
        <v/>
      </c>
      <c r="AX1535" s="9" t="str">
        <f t="shared" si="117"/>
        <v/>
      </c>
    </row>
    <row r="1536" spans="1:50" x14ac:dyDescent="0.2">
      <c r="A1536" s="2">
        <v>41997</v>
      </c>
      <c r="O1536">
        <v>20.149999999999999</v>
      </c>
      <c r="P1536">
        <v>17</v>
      </c>
      <c r="Q1536">
        <v>15</v>
      </c>
      <c r="R1536">
        <v>13</v>
      </c>
      <c r="S1536">
        <v>12.25</v>
      </c>
      <c r="AT1536" s="9" t="str">
        <f t="shared" si="115"/>
        <v/>
      </c>
      <c r="AU1536" s="9" t="str">
        <f t="shared" si="118"/>
        <v/>
      </c>
      <c r="AV1536" s="9" t="str">
        <f t="shared" si="119"/>
        <v/>
      </c>
      <c r="AW1536" s="9" t="str">
        <f t="shared" si="116"/>
        <v/>
      </c>
      <c r="AX1536" s="9" t="str">
        <f t="shared" si="117"/>
        <v/>
      </c>
    </row>
    <row r="1537" spans="1:50" x14ac:dyDescent="0.2">
      <c r="A1537" s="2">
        <v>41998</v>
      </c>
      <c r="O1537">
        <v>20.149999999999999</v>
      </c>
      <c r="P1537">
        <v>17</v>
      </c>
      <c r="Q1537">
        <v>15</v>
      </c>
      <c r="R1537">
        <v>13</v>
      </c>
      <c r="S1537">
        <v>12.25</v>
      </c>
      <c r="AT1537" s="9" t="str">
        <f t="shared" si="115"/>
        <v/>
      </c>
      <c r="AU1537" s="9" t="str">
        <f t="shared" si="118"/>
        <v/>
      </c>
      <c r="AV1537" s="9" t="str">
        <f t="shared" si="119"/>
        <v/>
      </c>
      <c r="AW1537" s="9" t="str">
        <f t="shared" si="116"/>
        <v/>
      </c>
      <c r="AX1537" s="9" t="str">
        <f t="shared" si="117"/>
        <v/>
      </c>
    </row>
    <row r="1538" spans="1:50" x14ac:dyDescent="0.2">
      <c r="A1538" s="2">
        <v>41999</v>
      </c>
      <c r="O1538">
        <v>20.149999999999999</v>
      </c>
      <c r="P1538">
        <v>17</v>
      </c>
      <c r="Q1538">
        <v>15</v>
      </c>
      <c r="R1538">
        <v>13</v>
      </c>
      <c r="S1538">
        <v>12.25</v>
      </c>
      <c r="AT1538" s="9" t="str">
        <f t="shared" ref="AT1538:AT1601" si="120">IF(COUNT(T1538:W1538)&lt;4,"",AVERAGE(T1538:W1538))</f>
        <v/>
      </c>
      <c r="AU1538" s="9" t="str">
        <f t="shared" si="118"/>
        <v/>
      </c>
      <c r="AV1538" s="9" t="str">
        <f t="shared" si="119"/>
        <v/>
      </c>
      <c r="AW1538" s="9" t="str">
        <f t="shared" ref="AW1538:AW1601" si="121">IF(COUNT(T1538:AA1538)&lt;8,"",(0.25*SUM(T1538:W1538)+SUM(X1538:AA1538))/5)</f>
        <v/>
      </c>
      <c r="AX1538" s="9" t="str">
        <f t="shared" ref="AX1538:AX1601" si="122">IF(COUNT(T1538:AF1538)&lt;13,"",(0.25*SUM(T1538:W1538)+SUM(X1538:AF1538))/10)</f>
        <v/>
      </c>
    </row>
    <row r="1539" spans="1:50" x14ac:dyDescent="0.2">
      <c r="A1539" s="2">
        <v>42002</v>
      </c>
      <c r="O1539">
        <v>20.399999999999999</v>
      </c>
      <c r="P1539">
        <v>17.25</v>
      </c>
      <c r="Q1539">
        <v>15.25</v>
      </c>
      <c r="R1539">
        <v>13.25</v>
      </c>
      <c r="S1539">
        <v>12.5</v>
      </c>
      <c r="AT1539" s="9" t="str">
        <f t="shared" si="120"/>
        <v/>
      </c>
      <c r="AU1539" s="9" t="str">
        <f t="shared" si="118"/>
        <v/>
      </c>
      <c r="AV1539" s="9" t="str">
        <f t="shared" si="119"/>
        <v/>
      </c>
      <c r="AW1539" s="9" t="str">
        <f t="shared" si="121"/>
        <v/>
      </c>
      <c r="AX1539" s="9" t="str">
        <f t="shared" si="122"/>
        <v/>
      </c>
    </row>
    <row r="1540" spans="1:50" x14ac:dyDescent="0.2">
      <c r="A1540" s="2">
        <v>42003</v>
      </c>
      <c r="O1540">
        <v>20.399999999999999</v>
      </c>
      <c r="P1540">
        <v>17.25</v>
      </c>
      <c r="Q1540">
        <v>15.25</v>
      </c>
      <c r="R1540">
        <v>13.25</v>
      </c>
      <c r="S1540">
        <v>12.5</v>
      </c>
      <c r="AT1540" s="9" t="str">
        <f t="shared" si="120"/>
        <v/>
      </c>
      <c r="AU1540" s="9" t="str">
        <f t="shared" si="118"/>
        <v/>
      </c>
      <c r="AV1540" s="9" t="str">
        <f t="shared" si="119"/>
        <v/>
      </c>
      <c r="AW1540" s="9" t="str">
        <f t="shared" si="121"/>
        <v/>
      </c>
      <c r="AX1540" s="9" t="str">
        <f t="shared" si="122"/>
        <v/>
      </c>
    </row>
    <row r="1541" spans="1:50" x14ac:dyDescent="0.2">
      <c r="A1541" s="2">
        <v>42004</v>
      </c>
      <c r="O1541">
        <v>20.399999999999999</v>
      </c>
      <c r="P1541">
        <v>17.25</v>
      </c>
      <c r="Q1541">
        <v>15.25</v>
      </c>
      <c r="R1541">
        <v>13.25</v>
      </c>
      <c r="S1541">
        <v>12.5</v>
      </c>
      <c r="AT1541" s="9" t="str">
        <f t="shared" si="120"/>
        <v/>
      </c>
      <c r="AU1541" s="9" t="str">
        <f t="shared" ref="AU1541:AU1604" si="123">IF(OR(AT1541="",X1541=""),"",(AT1541+X1541)/2)</f>
        <v/>
      </c>
      <c r="AV1541" s="9" t="str">
        <f t="shared" ref="AV1541:AV1604" si="124">IF(OR(AT1541="",X1541="",Y1541=""),"",(AT1541+X1541+Y1541)/3)</f>
        <v/>
      </c>
      <c r="AW1541" s="9" t="str">
        <f t="shared" si="121"/>
        <v/>
      </c>
      <c r="AX1541" s="9" t="str">
        <f t="shared" si="122"/>
        <v/>
      </c>
    </row>
    <row r="1542" spans="1:50" x14ac:dyDescent="0.2">
      <c r="A1542" s="2">
        <v>42005</v>
      </c>
      <c r="O1542">
        <v>20.399999999999999</v>
      </c>
      <c r="P1542">
        <v>17.25</v>
      </c>
      <c r="Q1542">
        <v>15.25</v>
      </c>
      <c r="R1542">
        <v>13.25</v>
      </c>
      <c r="S1542">
        <v>12.5</v>
      </c>
      <c r="AT1542" s="9" t="str">
        <f t="shared" si="120"/>
        <v/>
      </c>
      <c r="AU1542" s="9" t="str">
        <f t="shared" si="123"/>
        <v/>
      </c>
      <c r="AV1542" s="9" t="str">
        <f t="shared" si="124"/>
        <v/>
      </c>
      <c r="AW1542" s="9" t="str">
        <f t="shared" si="121"/>
        <v/>
      </c>
      <c r="AX1542" s="9" t="str">
        <f t="shared" si="122"/>
        <v/>
      </c>
    </row>
    <row r="1543" spans="1:50" x14ac:dyDescent="0.2">
      <c r="A1543" s="2">
        <v>42006</v>
      </c>
      <c r="O1543">
        <v>20.399999999999999</v>
      </c>
      <c r="P1543">
        <v>17.25</v>
      </c>
      <c r="Q1543">
        <v>15.25</v>
      </c>
      <c r="R1543">
        <v>13.25</v>
      </c>
      <c r="S1543">
        <v>12.5</v>
      </c>
      <c r="AT1543" s="9" t="str">
        <f t="shared" si="120"/>
        <v/>
      </c>
      <c r="AU1543" s="9" t="str">
        <f t="shared" si="123"/>
        <v/>
      </c>
      <c r="AV1543" s="9" t="str">
        <f t="shared" si="124"/>
        <v/>
      </c>
      <c r="AW1543" s="9" t="str">
        <f t="shared" si="121"/>
        <v/>
      </c>
      <c r="AX1543" s="9" t="str">
        <f t="shared" si="122"/>
        <v/>
      </c>
    </row>
    <row r="1544" spans="1:50" x14ac:dyDescent="0.2">
      <c r="A1544" s="2">
        <v>42009</v>
      </c>
      <c r="O1544">
        <v>20.399999999999999</v>
      </c>
      <c r="P1544">
        <v>17.25</v>
      </c>
      <c r="Q1544">
        <v>15.25</v>
      </c>
      <c r="R1544">
        <v>13.25</v>
      </c>
      <c r="S1544">
        <v>12.5</v>
      </c>
      <c r="AT1544" s="9" t="str">
        <f t="shared" si="120"/>
        <v/>
      </c>
      <c r="AU1544" s="9" t="str">
        <f t="shared" si="123"/>
        <v/>
      </c>
      <c r="AV1544" s="9" t="str">
        <f t="shared" si="124"/>
        <v/>
      </c>
      <c r="AW1544" s="9" t="str">
        <f t="shared" si="121"/>
        <v/>
      </c>
      <c r="AX1544" s="9" t="str">
        <f t="shared" si="122"/>
        <v/>
      </c>
    </row>
    <row r="1545" spans="1:50" x14ac:dyDescent="0.2">
      <c r="A1545" s="2">
        <v>42010</v>
      </c>
      <c r="O1545">
        <v>20.399999999999999</v>
      </c>
      <c r="P1545">
        <v>17.25</v>
      </c>
      <c r="Q1545">
        <v>15.25</v>
      </c>
      <c r="R1545">
        <v>13.25</v>
      </c>
      <c r="S1545">
        <v>12.5</v>
      </c>
      <c r="AT1545" s="9" t="str">
        <f t="shared" si="120"/>
        <v/>
      </c>
      <c r="AU1545" s="9" t="str">
        <f t="shared" si="123"/>
        <v/>
      </c>
      <c r="AV1545" s="9" t="str">
        <f t="shared" si="124"/>
        <v/>
      </c>
      <c r="AW1545" s="9" t="str">
        <f t="shared" si="121"/>
        <v/>
      </c>
      <c r="AX1545" s="9" t="str">
        <f t="shared" si="122"/>
        <v/>
      </c>
    </row>
    <row r="1546" spans="1:50" x14ac:dyDescent="0.2">
      <c r="A1546" s="2">
        <v>42011</v>
      </c>
      <c r="O1546">
        <v>22.15</v>
      </c>
      <c r="P1546">
        <v>18</v>
      </c>
      <c r="Q1546">
        <v>16</v>
      </c>
      <c r="R1546">
        <v>14</v>
      </c>
      <c r="S1546">
        <v>13.25</v>
      </c>
      <c r="AT1546" s="9" t="str">
        <f t="shared" si="120"/>
        <v/>
      </c>
      <c r="AU1546" s="9" t="str">
        <f t="shared" si="123"/>
        <v/>
      </c>
      <c r="AV1546" s="9" t="str">
        <f t="shared" si="124"/>
        <v/>
      </c>
      <c r="AW1546" s="9" t="str">
        <f t="shared" si="121"/>
        <v/>
      </c>
      <c r="AX1546" s="9" t="str">
        <f t="shared" si="122"/>
        <v/>
      </c>
    </row>
    <row r="1547" spans="1:50" x14ac:dyDescent="0.2">
      <c r="A1547" s="2">
        <v>42012</v>
      </c>
      <c r="O1547">
        <v>21.9</v>
      </c>
      <c r="P1547">
        <v>17.75</v>
      </c>
      <c r="Q1547">
        <v>15.75</v>
      </c>
      <c r="R1547">
        <v>13.75</v>
      </c>
      <c r="S1547">
        <v>13</v>
      </c>
      <c r="AT1547" s="9" t="str">
        <f t="shared" si="120"/>
        <v/>
      </c>
      <c r="AU1547" s="9" t="str">
        <f t="shared" si="123"/>
        <v/>
      </c>
      <c r="AV1547" s="9" t="str">
        <f t="shared" si="124"/>
        <v/>
      </c>
      <c r="AW1547" s="9" t="str">
        <f t="shared" si="121"/>
        <v/>
      </c>
      <c r="AX1547" s="9" t="str">
        <f t="shared" si="122"/>
        <v/>
      </c>
    </row>
    <row r="1548" spans="1:50" x14ac:dyDescent="0.2">
      <c r="A1548" s="2">
        <v>42013</v>
      </c>
      <c r="O1548">
        <v>21.9</v>
      </c>
      <c r="P1548">
        <v>17.75</v>
      </c>
      <c r="Q1548">
        <v>15.75</v>
      </c>
      <c r="R1548">
        <v>13.75</v>
      </c>
      <c r="S1548">
        <v>13</v>
      </c>
      <c r="AT1548" s="9" t="str">
        <f t="shared" si="120"/>
        <v/>
      </c>
      <c r="AU1548" s="9" t="str">
        <f t="shared" si="123"/>
        <v/>
      </c>
      <c r="AV1548" s="9" t="str">
        <f t="shared" si="124"/>
        <v/>
      </c>
      <c r="AW1548" s="9" t="str">
        <f t="shared" si="121"/>
        <v/>
      </c>
      <c r="AX1548" s="9" t="str">
        <f t="shared" si="122"/>
        <v/>
      </c>
    </row>
    <row r="1549" spans="1:50" x14ac:dyDescent="0.2">
      <c r="A1549" s="2">
        <v>42016</v>
      </c>
      <c r="O1549">
        <v>22.15</v>
      </c>
      <c r="P1549">
        <v>18.75</v>
      </c>
      <c r="Q1549">
        <v>16.75</v>
      </c>
      <c r="R1549">
        <v>14.75</v>
      </c>
      <c r="S1549">
        <v>14</v>
      </c>
      <c r="AT1549" s="9" t="str">
        <f t="shared" si="120"/>
        <v/>
      </c>
      <c r="AU1549" s="9" t="str">
        <f t="shared" si="123"/>
        <v/>
      </c>
      <c r="AV1549" s="9" t="str">
        <f t="shared" si="124"/>
        <v/>
      </c>
      <c r="AW1549" s="9" t="str">
        <f t="shared" si="121"/>
        <v/>
      </c>
      <c r="AX1549" s="9" t="str">
        <f t="shared" si="122"/>
        <v/>
      </c>
    </row>
    <row r="1550" spans="1:50" x14ac:dyDescent="0.2">
      <c r="A1550" s="2">
        <v>42017</v>
      </c>
      <c r="O1550">
        <v>20.5</v>
      </c>
      <c r="P1550">
        <v>17.899999999999999</v>
      </c>
      <c r="Q1550">
        <v>16.600000000000001</v>
      </c>
      <c r="R1550">
        <v>15</v>
      </c>
      <c r="S1550">
        <v>14.25</v>
      </c>
      <c r="AT1550" s="9" t="str">
        <f t="shared" si="120"/>
        <v/>
      </c>
      <c r="AU1550" s="9" t="str">
        <f t="shared" si="123"/>
        <v/>
      </c>
      <c r="AV1550" s="9" t="str">
        <f t="shared" si="124"/>
        <v/>
      </c>
      <c r="AW1550" s="9" t="str">
        <f t="shared" si="121"/>
        <v/>
      </c>
      <c r="AX1550" s="9" t="str">
        <f t="shared" si="122"/>
        <v/>
      </c>
    </row>
    <row r="1551" spans="1:50" x14ac:dyDescent="0.2">
      <c r="A1551" s="2">
        <v>42018</v>
      </c>
      <c r="O1551">
        <v>19.3</v>
      </c>
      <c r="P1551">
        <v>16.399999999999999</v>
      </c>
      <c r="Q1551">
        <v>15.1</v>
      </c>
      <c r="R1551">
        <v>13.7</v>
      </c>
      <c r="S1551">
        <v>12.95</v>
      </c>
      <c r="AT1551" s="9" t="str">
        <f t="shared" si="120"/>
        <v/>
      </c>
      <c r="AU1551" s="9" t="str">
        <f t="shared" si="123"/>
        <v/>
      </c>
      <c r="AV1551" s="9" t="str">
        <f t="shared" si="124"/>
        <v/>
      </c>
      <c r="AW1551" s="9" t="str">
        <f t="shared" si="121"/>
        <v/>
      </c>
      <c r="AX1551" s="9" t="str">
        <f t="shared" si="122"/>
        <v/>
      </c>
    </row>
    <row r="1552" spans="1:50" x14ac:dyDescent="0.2">
      <c r="A1552" s="2">
        <v>42019</v>
      </c>
      <c r="O1552">
        <v>19.3</v>
      </c>
      <c r="P1552">
        <v>17.600000000000001</v>
      </c>
      <c r="Q1552">
        <v>16.399999999999999</v>
      </c>
      <c r="R1552">
        <v>15.2</v>
      </c>
      <c r="S1552">
        <v>14.55</v>
      </c>
      <c r="AT1552" s="9" t="str">
        <f t="shared" si="120"/>
        <v/>
      </c>
      <c r="AU1552" s="9" t="str">
        <f t="shared" si="123"/>
        <v/>
      </c>
      <c r="AV1552" s="9" t="str">
        <f t="shared" si="124"/>
        <v/>
      </c>
      <c r="AW1552" s="9" t="str">
        <f t="shared" si="121"/>
        <v/>
      </c>
      <c r="AX1552" s="9" t="str">
        <f t="shared" si="122"/>
        <v/>
      </c>
    </row>
    <row r="1553" spans="1:50" x14ac:dyDescent="0.2">
      <c r="A1553" s="2">
        <v>42020</v>
      </c>
      <c r="O1553">
        <v>18.899999999999999</v>
      </c>
      <c r="P1553">
        <v>17.850000000000001</v>
      </c>
      <c r="Q1553">
        <v>16.75</v>
      </c>
      <c r="R1553">
        <v>15.65</v>
      </c>
      <c r="S1553">
        <v>15</v>
      </c>
      <c r="AT1553" s="9" t="str">
        <f t="shared" si="120"/>
        <v/>
      </c>
      <c r="AU1553" s="9" t="str">
        <f t="shared" si="123"/>
        <v/>
      </c>
      <c r="AV1553" s="9" t="str">
        <f t="shared" si="124"/>
        <v/>
      </c>
      <c r="AW1553" s="9" t="str">
        <f t="shared" si="121"/>
        <v/>
      </c>
      <c r="AX1553" s="9" t="str">
        <f t="shared" si="122"/>
        <v/>
      </c>
    </row>
    <row r="1554" spans="1:50" x14ac:dyDescent="0.2">
      <c r="A1554" s="2">
        <v>42023</v>
      </c>
      <c r="O1554">
        <v>18.899999999999999</v>
      </c>
      <c r="P1554">
        <v>17.850000000000001</v>
      </c>
      <c r="Q1554">
        <v>16.75</v>
      </c>
      <c r="R1554">
        <v>15.65</v>
      </c>
      <c r="S1554">
        <v>15</v>
      </c>
      <c r="AT1554" s="9" t="str">
        <f t="shared" si="120"/>
        <v/>
      </c>
      <c r="AU1554" s="9" t="str">
        <f t="shared" si="123"/>
        <v/>
      </c>
      <c r="AV1554" s="9" t="str">
        <f t="shared" si="124"/>
        <v/>
      </c>
      <c r="AW1554" s="9" t="str">
        <f t="shared" si="121"/>
        <v/>
      </c>
      <c r="AX1554" s="9" t="str">
        <f t="shared" si="122"/>
        <v/>
      </c>
    </row>
    <row r="1555" spans="1:50" x14ac:dyDescent="0.2">
      <c r="A1555" s="2">
        <v>42024</v>
      </c>
      <c r="O1555">
        <v>18.899999999999999</v>
      </c>
      <c r="P1555">
        <v>17.850000000000001</v>
      </c>
      <c r="Q1555">
        <v>16.75</v>
      </c>
      <c r="R1555">
        <v>15.65</v>
      </c>
      <c r="S1555">
        <v>15</v>
      </c>
      <c r="AT1555" s="9" t="str">
        <f t="shared" si="120"/>
        <v/>
      </c>
      <c r="AU1555" s="9" t="str">
        <f t="shared" si="123"/>
        <v/>
      </c>
      <c r="AV1555" s="9" t="str">
        <f t="shared" si="124"/>
        <v/>
      </c>
      <c r="AW1555" s="9" t="str">
        <f t="shared" si="121"/>
        <v/>
      </c>
      <c r="AX1555" s="9" t="str">
        <f t="shared" si="122"/>
        <v/>
      </c>
    </row>
    <row r="1556" spans="1:50" x14ac:dyDescent="0.2">
      <c r="A1556" s="2">
        <v>42025</v>
      </c>
      <c r="O1556">
        <v>18.899999999999999</v>
      </c>
      <c r="P1556">
        <v>17.850000000000001</v>
      </c>
      <c r="Q1556">
        <v>16.75</v>
      </c>
      <c r="R1556">
        <v>15.65</v>
      </c>
      <c r="S1556">
        <v>15</v>
      </c>
      <c r="AT1556" s="9" t="str">
        <f t="shared" si="120"/>
        <v/>
      </c>
      <c r="AU1556" s="9" t="str">
        <f t="shared" si="123"/>
        <v/>
      </c>
      <c r="AV1556" s="9" t="str">
        <f t="shared" si="124"/>
        <v/>
      </c>
      <c r="AW1556" s="9" t="str">
        <f t="shared" si="121"/>
        <v/>
      </c>
      <c r="AX1556" s="9" t="str">
        <f t="shared" si="122"/>
        <v/>
      </c>
    </row>
    <row r="1557" spans="1:50" x14ac:dyDescent="0.2">
      <c r="A1557" s="2">
        <v>42026</v>
      </c>
      <c r="O1557">
        <v>18.8</v>
      </c>
      <c r="P1557">
        <v>17</v>
      </c>
      <c r="Q1557">
        <v>16</v>
      </c>
      <c r="R1557">
        <v>15</v>
      </c>
      <c r="S1557">
        <v>14.35</v>
      </c>
      <c r="AT1557" s="9" t="str">
        <f t="shared" si="120"/>
        <v/>
      </c>
      <c r="AU1557" s="9" t="str">
        <f t="shared" si="123"/>
        <v/>
      </c>
      <c r="AV1557" s="9" t="str">
        <f t="shared" si="124"/>
        <v/>
      </c>
      <c r="AW1557" s="9" t="str">
        <f t="shared" si="121"/>
        <v/>
      </c>
      <c r="AX1557" s="9" t="str">
        <f t="shared" si="122"/>
        <v/>
      </c>
    </row>
    <row r="1558" spans="1:50" x14ac:dyDescent="0.2">
      <c r="A1558" s="2">
        <v>42027</v>
      </c>
      <c r="O1558">
        <v>18.8</v>
      </c>
      <c r="P1558">
        <v>17</v>
      </c>
      <c r="Q1558">
        <v>16</v>
      </c>
      <c r="R1558">
        <v>15</v>
      </c>
      <c r="S1558">
        <v>14.35</v>
      </c>
      <c r="AT1558" s="9" t="str">
        <f t="shared" si="120"/>
        <v/>
      </c>
      <c r="AU1558" s="9" t="str">
        <f t="shared" si="123"/>
        <v/>
      </c>
      <c r="AV1558" s="9" t="str">
        <f t="shared" si="124"/>
        <v/>
      </c>
      <c r="AW1558" s="9" t="str">
        <f t="shared" si="121"/>
        <v/>
      </c>
      <c r="AX1558" s="9" t="str">
        <f t="shared" si="122"/>
        <v/>
      </c>
    </row>
    <row r="1559" spans="1:50" x14ac:dyDescent="0.2">
      <c r="A1559" s="2">
        <v>42030</v>
      </c>
      <c r="O1559">
        <v>20.05</v>
      </c>
      <c r="P1559">
        <v>18.25</v>
      </c>
      <c r="Q1559">
        <v>17.25</v>
      </c>
      <c r="R1559">
        <v>16.25</v>
      </c>
      <c r="S1559">
        <v>15.6</v>
      </c>
      <c r="AT1559" s="9" t="str">
        <f t="shared" si="120"/>
        <v/>
      </c>
      <c r="AU1559" s="9" t="str">
        <f t="shared" si="123"/>
        <v/>
      </c>
      <c r="AV1559" s="9" t="str">
        <f t="shared" si="124"/>
        <v/>
      </c>
      <c r="AW1559" s="9" t="str">
        <f t="shared" si="121"/>
        <v/>
      </c>
      <c r="AX1559" s="9" t="str">
        <f t="shared" si="122"/>
        <v/>
      </c>
    </row>
    <row r="1560" spans="1:50" x14ac:dyDescent="0.2">
      <c r="A1560" s="2">
        <v>42031</v>
      </c>
      <c r="O1560">
        <v>19.2</v>
      </c>
      <c r="P1560">
        <v>17.149999999999999</v>
      </c>
      <c r="Q1560">
        <v>16.25</v>
      </c>
      <c r="R1560">
        <v>15.2</v>
      </c>
      <c r="S1560">
        <v>14.55</v>
      </c>
      <c r="AT1560" s="9" t="str">
        <f t="shared" si="120"/>
        <v/>
      </c>
      <c r="AU1560" s="9" t="str">
        <f t="shared" si="123"/>
        <v/>
      </c>
      <c r="AV1560" s="9" t="str">
        <f t="shared" si="124"/>
        <v/>
      </c>
      <c r="AW1560" s="9" t="str">
        <f t="shared" si="121"/>
        <v/>
      </c>
      <c r="AX1560" s="9" t="str">
        <f t="shared" si="122"/>
        <v/>
      </c>
    </row>
    <row r="1561" spans="1:50" x14ac:dyDescent="0.2">
      <c r="A1561" s="2">
        <v>42032</v>
      </c>
      <c r="O1561">
        <v>19.2</v>
      </c>
      <c r="P1561">
        <v>17.149999999999999</v>
      </c>
      <c r="Q1561">
        <v>16.25</v>
      </c>
      <c r="R1561">
        <v>15.2</v>
      </c>
      <c r="S1561">
        <v>14.55</v>
      </c>
      <c r="AT1561" s="9" t="str">
        <f t="shared" si="120"/>
        <v/>
      </c>
      <c r="AU1561" s="9" t="str">
        <f t="shared" si="123"/>
        <v/>
      </c>
      <c r="AV1561" s="9" t="str">
        <f t="shared" si="124"/>
        <v/>
      </c>
      <c r="AW1561" s="9" t="str">
        <f t="shared" si="121"/>
        <v/>
      </c>
      <c r="AX1561" s="9" t="str">
        <f t="shared" si="122"/>
        <v/>
      </c>
    </row>
    <row r="1562" spans="1:50" x14ac:dyDescent="0.2">
      <c r="A1562" s="2">
        <v>42033</v>
      </c>
      <c r="O1562">
        <v>19.2</v>
      </c>
      <c r="P1562">
        <v>17.149999999999999</v>
      </c>
      <c r="Q1562">
        <v>16.25</v>
      </c>
      <c r="R1562">
        <v>15.2</v>
      </c>
      <c r="S1562">
        <v>14.55</v>
      </c>
      <c r="AT1562" s="9" t="str">
        <f t="shared" si="120"/>
        <v/>
      </c>
      <c r="AU1562" s="9" t="str">
        <f t="shared" si="123"/>
        <v/>
      </c>
      <c r="AV1562" s="9" t="str">
        <f t="shared" si="124"/>
        <v/>
      </c>
      <c r="AW1562" s="9" t="str">
        <f t="shared" si="121"/>
        <v/>
      </c>
      <c r="AX1562" s="9" t="str">
        <f t="shared" si="122"/>
        <v/>
      </c>
    </row>
    <row r="1563" spans="1:50" x14ac:dyDescent="0.2">
      <c r="A1563" s="2">
        <v>42034</v>
      </c>
      <c r="O1563">
        <v>16.95</v>
      </c>
      <c r="P1563">
        <v>15.9</v>
      </c>
      <c r="Q1563">
        <v>15.1</v>
      </c>
      <c r="R1563">
        <v>14.2</v>
      </c>
      <c r="S1563">
        <v>13.55</v>
      </c>
      <c r="AT1563" s="9" t="str">
        <f t="shared" si="120"/>
        <v/>
      </c>
      <c r="AU1563" s="9" t="str">
        <f t="shared" si="123"/>
        <v/>
      </c>
      <c r="AV1563" s="9" t="str">
        <f t="shared" si="124"/>
        <v/>
      </c>
      <c r="AW1563" s="9" t="str">
        <f t="shared" si="121"/>
        <v/>
      </c>
      <c r="AX1563" s="9" t="str">
        <f t="shared" si="122"/>
        <v/>
      </c>
    </row>
    <row r="1564" spans="1:50" x14ac:dyDescent="0.2">
      <c r="A1564" s="2">
        <v>42037</v>
      </c>
      <c r="O1564">
        <v>17.3</v>
      </c>
      <c r="P1564">
        <v>16.2</v>
      </c>
      <c r="Q1564">
        <v>15.3</v>
      </c>
      <c r="R1564">
        <v>14.4</v>
      </c>
      <c r="S1564">
        <v>13.55</v>
      </c>
      <c r="AT1564" s="9" t="str">
        <f t="shared" si="120"/>
        <v/>
      </c>
      <c r="AU1564" s="9" t="str">
        <f t="shared" si="123"/>
        <v/>
      </c>
      <c r="AV1564" s="9" t="str">
        <f t="shared" si="124"/>
        <v/>
      </c>
      <c r="AW1564" s="9" t="str">
        <f t="shared" si="121"/>
        <v/>
      </c>
      <c r="AX1564" s="9" t="str">
        <f t="shared" si="122"/>
        <v/>
      </c>
    </row>
    <row r="1565" spans="1:50" x14ac:dyDescent="0.2">
      <c r="A1565" s="2">
        <v>42038</v>
      </c>
      <c r="O1565">
        <v>17.149999999999999</v>
      </c>
      <c r="P1565">
        <v>14.95</v>
      </c>
      <c r="Q1565">
        <v>14.45</v>
      </c>
      <c r="R1565">
        <v>13.55</v>
      </c>
      <c r="S1565">
        <v>12.3</v>
      </c>
      <c r="AT1565" s="9" t="str">
        <f t="shared" si="120"/>
        <v/>
      </c>
      <c r="AU1565" s="9" t="str">
        <f t="shared" si="123"/>
        <v/>
      </c>
      <c r="AV1565" s="9" t="str">
        <f t="shared" si="124"/>
        <v/>
      </c>
      <c r="AW1565" s="9" t="str">
        <f t="shared" si="121"/>
        <v/>
      </c>
      <c r="AX1565" s="9" t="str">
        <f t="shared" si="122"/>
        <v/>
      </c>
    </row>
    <row r="1566" spans="1:50" x14ac:dyDescent="0.2">
      <c r="A1566" s="2">
        <v>42039</v>
      </c>
      <c r="O1566">
        <v>17.350000000000001</v>
      </c>
      <c r="P1566">
        <v>15.45</v>
      </c>
      <c r="Q1566">
        <v>14.85</v>
      </c>
      <c r="R1566">
        <v>14.15</v>
      </c>
      <c r="S1566">
        <v>13.65</v>
      </c>
      <c r="AT1566" s="9" t="str">
        <f t="shared" si="120"/>
        <v/>
      </c>
      <c r="AU1566" s="9" t="str">
        <f t="shared" si="123"/>
        <v/>
      </c>
      <c r="AV1566" s="9" t="str">
        <f t="shared" si="124"/>
        <v/>
      </c>
      <c r="AW1566" s="9" t="str">
        <f t="shared" si="121"/>
        <v/>
      </c>
      <c r="AX1566" s="9" t="str">
        <f t="shared" si="122"/>
        <v/>
      </c>
    </row>
    <row r="1567" spans="1:50" x14ac:dyDescent="0.2">
      <c r="A1567" s="2">
        <v>42040</v>
      </c>
      <c r="O1567">
        <v>17.350000000000001</v>
      </c>
      <c r="P1567">
        <v>15.45</v>
      </c>
      <c r="Q1567">
        <v>14.85</v>
      </c>
      <c r="R1567">
        <v>14.15</v>
      </c>
      <c r="S1567">
        <v>13.65</v>
      </c>
      <c r="AT1567" s="9" t="str">
        <f t="shared" si="120"/>
        <v/>
      </c>
      <c r="AU1567" s="9" t="str">
        <f t="shared" si="123"/>
        <v/>
      </c>
      <c r="AV1567" s="9" t="str">
        <f t="shared" si="124"/>
        <v/>
      </c>
      <c r="AW1567" s="9" t="str">
        <f t="shared" si="121"/>
        <v/>
      </c>
      <c r="AX1567" s="9" t="str">
        <f t="shared" si="122"/>
        <v/>
      </c>
    </row>
    <row r="1568" spans="1:50" x14ac:dyDescent="0.2">
      <c r="A1568" s="2">
        <v>42041</v>
      </c>
      <c r="O1568">
        <v>17.350000000000001</v>
      </c>
      <c r="P1568">
        <v>15.45</v>
      </c>
      <c r="Q1568">
        <v>14.85</v>
      </c>
      <c r="R1568">
        <v>14.15</v>
      </c>
      <c r="S1568">
        <v>13.65</v>
      </c>
      <c r="AT1568" s="9" t="str">
        <f t="shared" si="120"/>
        <v/>
      </c>
      <c r="AU1568" s="9" t="str">
        <f t="shared" si="123"/>
        <v/>
      </c>
      <c r="AV1568" s="9" t="str">
        <f t="shared" si="124"/>
        <v/>
      </c>
      <c r="AW1568" s="9" t="str">
        <f t="shared" si="121"/>
        <v/>
      </c>
      <c r="AX1568" s="9" t="str">
        <f t="shared" si="122"/>
        <v/>
      </c>
    </row>
    <row r="1569" spans="1:50" x14ac:dyDescent="0.2">
      <c r="A1569" s="2">
        <v>42044</v>
      </c>
      <c r="O1569">
        <v>17.100000000000001</v>
      </c>
      <c r="P1569">
        <v>15.2</v>
      </c>
      <c r="Q1569">
        <v>14.6</v>
      </c>
      <c r="R1569">
        <v>13.9</v>
      </c>
      <c r="S1569">
        <v>13.4</v>
      </c>
      <c r="AT1569" s="9" t="str">
        <f t="shared" si="120"/>
        <v/>
      </c>
      <c r="AU1569" s="9" t="str">
        <f t="shared" si="123"/>
        <v/>
      </c>
      <c r="AV1569" s="9" t="str">
        <f t="shared" si="124"/>
        <v/>
      </c>
      <c r="AW1569" s="9" t="str">
        <f t="shared" si="121"/>
        <v/>
      </c>
      <c r="AX1569" s="9" t="str">
        <f t="shared" si="122"/>
        <v/>
      </c>
    </row>
    <row r="1570" spans="1:50" x14ac:dyDescent="0.2">
      <c r="A1570" s="2">
        <v>42045</v>
      </c>
      <c r="O1570">
        <v>17.399999999999999</v>
      </c>
      <c r="P1570">
        <v>15.5</v>
      </c>
      <c r="Q1570">
        <v>14.9</v>
      </c>
      <c r="R1570">
        <v>14.2</v>
      </c>
      <c r="S1570">
        <v>13.7</v>
      </c>
      <c r="AT1570" s="9" t="str">
        <f t="shared" si="120"/>
        <v/>
      </c>
      <c r="AU1570" s="9" t="str">
        <f t="shared" si="123"/>
        <v/>
      </c>
      <c r="AV1570" s="9" t="str">
        <f t="shared" si="124"/>
        <v/>
      </c>
      <c r="AW1570" s="9" t="str">
        <f t="shared" si="121"/>
        <v/>
      </c>
      <c r="AX1570" s="9" t="str">
        <f t="shared" si="122"/>
        <v/>
      </c>
    </row>
    <row r="1571" spans="1:50" x14ac:dyDescent="0.2">
      <c r="A1571" s="2">
        <v>42046</v>
      </c>
      <c r="O1571">
        <v>17.899999999999999</v>
      </c>
      <c r="P1571">
        <v>15.7</v>
      </c>
      <c r="Q1571">
        <v>15</v>
      </c>
      <c r="R1571">
        <v>14.3</v>
      </c>
      <c r="S1571">
        <v>13.8</v>
      </c>
      <c r="AT1571" s="9" t="str">
        <f t="shared" si="120"/>
        <v/>
      </c>
      <c r="AU1571" s="9" t="str">
        <f t="shared" si="123"/>
        <v/>
      </c>
      <c r="AV1571" s="9" t="str">
        <f t="shared" si="124"/>
        <v/>
      </c>
      <c r="AW1571" s="9" t="str">
        <f t="shared" si="121"/>
        <v/>
      </c>
      <c r="AX1571" s="9" t="str">
        <f t="shared" si="122"/>
        <v/>
      </c>
    </row>
    <row r="1572" spans="1:50" x14ac:dyDescent="0.2">
      <c r="A1572" s="2">
        <v>42047</v>
      </c>
      <c r="O1572">
        <v>17.899999999999999</v>
      </c>
      <c r="P1572">
        <v>15.7</v>
      </c>
      <c r="Q1572">
        <v>15</v>
      </c>
      <c r="R1572">
        <v>14.3</v>
      </c>
      <c r="S1572">
        <v>13.8</v>
      </c>
      <c r="AT1572" s="9" t="str">
        <f t="shared" si="120"/>
        <v/>
      </c>
      <c r="AU1572" s="9" t="str">
        <f t="shared" si="123"/>
        <v/>
      </c>
      <c r="AV1572" s="9" t="str">
        <f t="shared" si="124"/>
        <v/>
      </c>
      <c r="AW1572" s="9" t="str">
        <f t="shared" si="121"/>
        <v/>
      </c>
      <c r="AX1572" s="9" t="str">
        <f t="shared" si="122"/>
        <v/>
      </c>
    </row>
    <row r="1573" spans="1:50" x14ac:dyDescent="0.2">
      <c r="A1573" s="2">
        <v>42048</v>
      </c>
      <c r="O1573">
        <v>17.324999999999999</v>
      </c>
      <c r="P1573">
        <v>15.324999999999999</v>
      </c>
      <c r="Q1573">
        <v>14.625</v>
      </c>
      <c r="R1573">
        <v>13.925000000000001</v>
      </c>
      <c r="S1573">
        <v>13.425000000000001</v>
      </c>
      <c r="AT1573" s="9" t="str">
        <f t="shared" si="120"/>
        <v/>
      </c>
      <c r="AU1573" s="9" t="str">
        <f t="shared" si="123"/>
        <v/>
      </c>
      <c r="AV1573" s="9" t="str">
        <f t="shared" si="124"/>
        <v/>
      </c>
      <c r="AW1573" s="9" t="str">
        <f t="shared" si="121"/>
        <v/>
      </c>
      <c r="AX1573" s="9" t="str">
        <f t="shared" si="122"/>
        <v/>
      </c>
    </row>
    <row r="1574" spans="1:50" x14ac:dyDescent="0.2">
      <c r="A1574" s="2">
        <v>42051</v>
      </c>
      <c r="O1574">
        <v>17.324999999999999</v>
      </c>
      <c r="P1574">
        <v>15.324999999999999</v>
      </c>
      <c r="Q1574">
        <v>14.324999999999999</v>
      </c>
      <c r="R1574">
        <v>13.625</v>
      </c>
      <c r="S1574">
        <v>13.125</v>
      </c>
      <c r="AT1574" s="9" t="str">
        <f t="shared" si="120"/>
        <v/>
      </c>
      <c r="AU1574" s="9" t="str">
        <f t="shared" si="123"/>
        <v/>
      </c>
      <c r="AV1574" s="9" t="str">
        <f t="shared" si="124"/>
        <v/>
      </c>
      <c r="AW1574" s="9" t="str">
        <f t="shared" si="121"/>
        <v/>
      </c>
      <c r="AX1574" s="9" t="str">
        <f t="shared" si="122"/>
        <v/>
      </c>
    </row>
    <row r="1575" spans="1:50" x14ac:dyDescent="0.2">
      <c r="A1575" s="2">
        <v>42052</v>
      </c>
      <c r="O1575">
        <v>17.324999999999999</v>
      </c>
      <c r="P1575">
        <v>15.324999999999999</v>
      </c>
      <c r="Q1575">
        <v>14.324999999999999</v>
      </c>
      <c r="R1575">
        <v>13.625</v>
      </c>
      <c r="S1575">
        <v>13.125</v>
      </c>
      <c r="AT1575" s="9" t="str">
        <f t="shared" si="120"/>
        <v/>
      </c>
      <c r="AU1575" s="9" t="str">
        <f t="shared" si="123"/>
        <v/>
      </c>
      <c r="AV1575" s="9" t="str">
        <f t="shared" si="124"/>
        <v/>
      </c>
      <c r="AW1575" s="9" t="str">
        <f t="shared" si="121"/>
        <v/>
      </c>
      <c r="AX1575" s="9" t="str">
        <f t="shared" si="122"/>
        <v/>
      </c>
    </row>
    <row r="1576" spans="1:50" x14ac:dyDescent="0.2">
      <c r="A1576" s="2">
        <v>42053</v>
      </c>
      <c r="O1576">
        <v>17.45</v>
      </c>
      <c r="P1576">
        <v>15.45</v>
      </c>
      <c r="Q1576">
        <v>14.45</v>
      </c>
      <c r="R1576">
        <v>13.75</v>
      </c>
      <c r="S1576">
        <v>13.25</v>
      </c>
      <c r="AT1576" s="9" t="str">
        <f t="shared" si="120"/>
        <v/>
      </c>
      <c r="AU1576" s="9" t="str">
        <f t="shared" si="123"/>
        <v/>
      </c>
      <c r="AV1576" s="9" t="str">
        <f t="shared" si="124"/>
        <v/>
      </c>
      <c r="AW1576" s="9" t="str">
        <f t="shared" si="121"/>
        <v/>
      </c>
      <c r="AX1576" s="9" t="str">
        <f t="shared" si="122"/>
        <v/>
      </c>
    </row>
    <row r="1577" spans="1:50" x14ac:dyDescent="0.2">
      <c r="A1577" s="2">
        <v>42054</v>
      </c>
      <c r="O1577">
        <v>17.45</v>
      </c>
      <c r="P1577">
        <v>15.45</v>
      </c>
      <c r="Q1577">
        <v>14.45</v>
      </c>
      <c r="R1577">
        <v>13.75</v>
      </c>
      <c r="S1577">
        <v>13.25</v>
      </c>
      <c r="AT1577" s="9" t="str">
        <f t="shared" si="120"/>
        <v/>
      </c>
      <c r="AU1577" s="9" t="str">
        <f t="shared" si="123"/>
        <v/>
      </c>
      <c r="AV1577" s="9" t="str">
        <f t="shared" si="124"/>
        <v/>
      </c>
      <c r="AW1577" s="9" t="str">
        <f t="shared" si="121"/>
        <v/>
      </c>
      <c r="AX1577" s="9" t="str">
        <f t="shared" si="122"/>
        <v/>
      </c>
    </row>
    <row r="1578" spans="1:50" x14ac:dyDescent="0.2">
      <c r="A1578" s="2">
        <v>42055</v>
      </c>
      <c r="O1578">
        <v>17.45</v>
      </c>
      <c r="P1578">
        <v>15.45</v>
      </c>
      <c r="Q1578">
        <v>14.45</v>
      </c>
      <c r="R1578">
        <v>13.75</v>
      </c>
      <c r="S1578">
        <v>13.25</v>
      </c>
      <c r="AT1578" s="9" t="str">
        <f t="shared" si="120"/>
        <v/>
      </c>
      <c r="AU1578" s="9" t="str">
        <f t="shared" si="123"/>
        <v/>
      </c>
      <c r="AV1578" s="9" t="str">
        <f t="shared" si="124"/>
        <v/>
      </c>
      <c r="AW1578" s="9" t="str">
        <f t="shared" si="121"/>
        <v/>
      </c>
      <c r="AX1578" s="9" t="str">
        <f t="shared" si="122"/>
        <v/>
      </c>
    </row>
    <row r="1579" spans="1:50" x14ac:dyDescent="0.2">
      <c r="A1579" s="2">
        <v>42058</v>
      </c>
      <c r="O1579">
        <v>17.45</v>
      </c>
      <c r="P1579">
        <v>15.45</v>
      </c>
      <c r="Q1579">
        <v>14.45</v>
      </c>
      <c r="R1579">
        <v>13.75</v>
      </c>
      <c r="S1579">
        <v>13.25</v>
      </c>
      <c r="AT1579" s="9" t="str">
        <f t="shared" si="120"/>
        <v/>
      </c>
      <c r="AU1579" s="9" t="str">
        <f t="shared" si="123"/>
        <v/>
      </c>
      <c r="AV1579" s="9" t="str">
        <f t="shared" si="124"/>
        <v/>
      </c>
      <c r="AW1579" s="9" t="str">
        <f t="shared" si="121"/>
        <v/>
      </c>
      <c r="AX1579" s="9" t="str">
        <f t="shared" si="122"/>
        <v/>
      </c>
    </row>
    <row r="1580" spans="1:50" x14ac:dyDescent="0.2">
      <c r="A1580" s="2">
        <v>42059</v>
      </c>
      <c r="O1580">
        <v>16.05</v>
      </c>
      <c r="P1580">
        <v>15.1</v>
      </c>
      <c r="Q1580">
        <v>14.5</v>
      </c>
      <c r="R1580">
        <v>13.9</v>
      </c>
      <c r="S1580">
        <v>13.45</v>
      </c>
      <c r="AT1580" s="9" t="str">
        <f t="shared" si="120"/>
        <v/>
      </c>
      <c r="AU1580" s="9" t="str">
        <f t="shared" si="123"/>
        <v/>
      </c>
      <c r="AV1580" s="9" t="str">
        <f t="shared" si="124"/>
        <v/>
      </c>
      <c r="AW1580" s="9" t="str">
        <f t="shared" si="121"/>
        <v/>
      </c>
      <c r="AX1580" s="9" t="str">
        <f t="shared" si="122"/>
        <v/>
      </c>
    </row>
    <row r="1581" spans="1:50" x14ac:dyDescent="0.2">
      <c r="A1581" s="2">
        <v>42060</v>
      </c>
      <c r="O1581">
        <v>16.05</v>
      </c>
      <c r="P1581">
        <v>15.1</v>
      </c>
      <c r="Q1581">
        <v>14.5</v>
      </c>
      <c r="R1581">
        <v>13.9</v>
      </c>
      <c r="S1581">
        <v>13.45</v>
      </c>
      <c r="AT1581" s="9" t="str">
        <f t="shared" si="120"/>
        <v/>
      </c>
      <c r="AU1581" s="9" t="str">
        <f t="shared" si="123"/>
        <v/>
      </c>
      <c r="AV1581" s="9" t="str">
        <f t="shared" si="124"/>
        <v/>
      </c>
      <c r="AW1581" s="9" t="str">
        <f t="shared" si="121"/>
        <v/>
      </c>
      <c r="AX1581" s="9" t="str">
        <f t="shared" si="122"/>
        <v/>
      </c>
    </row>
    <row r="1582" spans="1:50" x14ac:dyDescent="0.2">
      <c r="A1582" s="2">
        <v>42061</v>
      </c>
      <c r="O1582">
        <v>16.7</v>
      </c>
      <c r="P1582">
        <v>15.75</v>
      </c>
      <c r="Q1582">
        <v>15.15</v>
      </c>
      <c r="R1582">
        <v>14.55</v>
      </c>
      <c r="S1582">
        <v>14.1</v>
      </c>
      <c r="AT1582" s="9" t="str">
        <f t="shared" si="120"/>
        <v/>
      </c>
      <c r="AU1582" s="9" t="str">
        <f t="shared" si="123"/>
        <v/>
      </c>
      <c r="AV1582" s="9" t="str">
        <f t="shared" si="124"/>
        <v/>
      </c>
      <c r="AW1582" s="9" t="str">
        <f t="shared" si="121"/>
        <v/>
      </c>
      <c r="AX1582" s="9" t="str">
        <f t="shared" si="122"/>
        <v/>
      </c>
    </row>
    <row r="1583" spans="1:50" x14ac:dyDescent="0.2">
      <c r="A1583" s="2">
        <v>42062</v>
      </c>
      <c r="O1583">
        <v>16.7</v>
      </c>
      <c r="P1583">
        <v>15.75</v>
      </c>
      <c r="Q1583">
        <v>15.15</v>
      </c>
      <c r="R1583">
        <v>14.55</v>
      </c>
      <c r="S1583">
        <v>14.1</v>
      </c>
      <c r="AT1583" s="9" t="str">
        <f t="shared" si="120"/>
        <v/>
      </c>
      <c r="AU1583" s="9" t="str">
        <f t="shared" si="123"/>
        <v/>
      </c>
      <c r="AV1583" s="9" t="str">
        <f t="shared" si="124"/>
        <v/>
      </c>
      <c r="AW1583" s="9" t="str">
        <f t="shared" si="121"/>
        <v/>
      </c>
      <c r="AX1583" s="9" t="str">
        <f t="shared" si="122"/>
        <v/>
      </c>
    </row>
    <row r="1584" spans="1:50" x14ac:dyDescent="0.2">
      <c r="A1584" s="2">
        <v>42065</v>
      </c>
      <c r="O1584">
        <v>17.324999999999999</v>
      </c>
      <c r="P1584">
        <v>15.875</v>
      </c>
      <c r="Q1584">
        <v>15.125</v>
      </c>
      <c r="R1584">
        <v>14.324999999999999</v>
      </c>
      <c r="S1584">
        <v>13.875</v>
      </c>
      <c r="AT1584" s="9" t="str">
        <f t="shared" si="120"/>
        <v/>
      </c>
      <c r="AU1584" s="9" t="str">
        <f t="shared" si="123"/>
        <v/>
      </c>
      <c r="AV1584" s="9" t="str">
        <f t="shared" si="124"/>
        <v/>
      </c>
      <c r="AW1584" s="9" t="str">
        <f t="shared" si="121"/>
        <v/>
      </c>
      <c r="AX1584" s="9" t="str">
        <f t="shared" si="122"/>
        <v/>
      </c>
    </row>
    <row r="1585" spans="1:50" x14ac:dyDescent="0.2">
      <c r="A1585" s="2">
        <v>42066</v>
      </c>
      <c r="O1585">
        <v>16.55</v>
      </c>
      <c r="P1585">
        <v>15.35</v>
      </c>
      <c r="Q1585">
        <v>14.6</v>
      </c>
      <c r="R1585">
        <v>13.9</v>
      </c>
      <c r="S1585">
        <v>13.5</v>
      </c>
      <c r="AT1585" s="9" t="str">
        <f t="shared" si="120"/>
        <v/>
      </c>
      <c r="AU1585" s="9" t="str">
        <f t="shared" si="123"/>
        <v/>
      </c>
      <c r="AV1585" s="9" t="str">
        <f t="shared" si="124"/>
        <v/>
      </c>
      <c r="AW1585" s="9" t="str">
        <f t="shared" si="121"/>
        <v/>
      </c>
      <c r="AX1585" s="9" t="str">
        <f t="shared" si="122"/>
        <v/>
      </c>
    </row>
    <row r="1586" spans="1:50" x14ac:dyDescent="0.2">
      <c r="A1586" s="2">
        <v>42067</v>
      </c>
      <c r="O1586">
        <v>16.55</v>
      </c>
      <c r="P1586">
        <v>15.35</v>
      </c>
      <c r="Q1586">
        <v>14.6</v>
      </c>
      <c r="R1586">
        <v>13.9</v>
      </c>
      <c r="S1586">
        <v>13.5</v>
      </c>
      <c r="AT1586" s="9" t="str">
        <f t="shared" si="120"/>
        <v/>
      </c>
      <c r="AU1586" s="9" t="str">
        <f t="shared" si="123"/>
        <v/>
      </c>
      <c r="AV1586" s="9" t="str">
        <f t="shared" si="124"/>
        <v/>
      </c>
      <c r="AW1586" s="9" t="str">
        <f t="shared" si="121"/>
        <v/>
      </c>
      <c r="AX1586" s="9" t="str">
        <f t="shared" si="122"/>
        <v/>
      </c>
    </row>
    <row r="1587" spans="1:50" x14ac:dyDescent="0.2">
      <c r="A1587" s="2">
        <v>42068</v>
      </c>
      <c r="O1587">
        <v>16.55</v>
      </c>
      <c r="P1587">
        <v>15.35</v>
      </c>
      <c r="Q1587">
        <v>14.6</v>
      </c>
      <c r="R1587">
        <v>13.9</v>
      </c>
      <c r="S1587">
        <v>13.5</v>
      </c>
      <c r="AT1587" s="9" t="str">
        <f t="shared" si="120"/>
        <v/>
      </c>
      <c r="AU1587" s="9" t="str">
        <f t="shared" si="123"/>
        <v/>
      </c>
      <c r="AV1587" s="9" t="str">
        <f t="shared" si="124"/>
        <v/>
      </c>
      <c r="AW1587" s="9" t="str">
        <f t="shared" si="121"/>
        <v/>
      </c>
      <c r="AX1587" s="9" t="str">
        <f t="shared" si="122"/>
        <v/>
      </c>
    </row>
    <row r="1588" spans="1:50" x14ac:dyDescent="0.2">
      <c r="A1588" s="2">
        <v>42069</v>
      </c>
      <c r="O1588">
        <v>14.75</v>
      </c>
      <c r="P1588">
        <v>13.85</v>
      </c>
      <c r="Q1588">
        <v>13.2</v>
      </c>
      <c r="R1588">
        <v>12.5</v>
      </c>
      <c r="S1588">
        <v>12.1</v>
      </c>
      <c r="AT1588" s="9" t="str">
        <f t="shared" si="120"/>
        <v/>
      </c>
      <c r="AU1588" s="9" t="str">
        <f t="shared" si="123"/>
        <v/>
      </c>
      <c r="AV1588" s="9" t="str">
        <f t="shared" si="124"/>
        <v/>
      </c>
      <c r="AW1588" s="9" t="str">
        <f t="shared" si="121"/>
        <v/>
      </c>
      <c r="AX1588" s="9" t="str">
        <f t="shared" si="122"/>
        <v/>
      </c>
    </row>
    <row r="1589" spans="1:50" x14ac:dyDescent="0.2">
      <c r="A1589" s="2">
        <v>42072</v>
      </c>
      <c r="O1589">
        <v>15</v>
      </c>
      <c r="P1589">
        <v>14.1</v>
      </c>
      <c r="Q1589">
        <v>13.45</v>
      </c>
      <c r="R1589">
        <v>12.75</v>
      </c>
      <c r="S1589">
        <v>12.35</v>
      </c>
      <c r="AT1589" s="9" t="str">
        <f t="shared" si="120"/>
        <v/>
      </c>
      <c r="AU1589" s="9" t="str">
        <f t="shared" si="123"/>
        <v/>
      </c>
      <c r="AV1589" s="9" t="str">
        <f t="shared" si="124"/>
        <v/>
      </c>
      <c r="AW1589" s="9" t="str">
        <f t="shared" si="121"/>
        <v/>
      </c>
      <c r="AX1589" s="9" t="str">
        <f t="shared" si="122"/>
        <v/>
      </c>
    </row>
    <row r="1590" spans="1:50" x14ac:dyDescent="0.2">
      <c r="A1590" s="2">
        <v>42073</v>
      </c>
      <c r="O1590">
        <v>16.55</v>
      </c>
      <c r="P1590">
        <v>14.05</v>
      </c>
      <c r="Q1590">
        <v>13.35</v>
      </c>
      <c r="R1590">
        <v>12.65</v>
      </c>
      <c r="S1590">
        <v>12.15</v>
      </c>
      <c r="AT1590" s="9" t="str">
        <f t="shared" si="120"/>
        <v/>
      </c>
      <c r="AU1590" s="9" t="str">
        <f t="shared" si="123"/>
        <v/>
      </c>
      <c r="AV1590" s="9" t="str">
        <f t="shared" si="124"/>
        <v/>
      </c>
      <c r="AW1590" s="9" t="str">
        <f t="shared" si="121"/>
        <v/>
      </c>
      <c r="AX1590" s="9" t="str">
        <f t="shared" si="122"/>
        <v/>
      </c>
    </row>
    <row r="1591" spans="1:50" x14ac:dyDescent="0.2">
      <c r="A1591" s="2">
        <v>42074</v>
      </c>
      <c r="O1591">
        <v>16.149999999999999</v>
      </c>
      <c r="P1591">
        <v>14.35</v>
      </c>
      <c r="Q1591">
        <v>13.6</v>
      </c>
      <c r="R1591">
        <v>12.85</v>
      </c>
      <c r="S1591">
        <v>12.4</v>
      </c>
      <c r="AT1591" s="9" t="str">
        <f t="shared" si="120"/>
        <v/>
      </c>
      <c r="AU1591" s="9" t="str">
        <f t="shared" si="123"/>
        <v/>
      </c>
      <c r="AV1591" s="9" t="str">
        <f t="shared" si="124"/>
        <v/>
      </c>
      <c r="AW1591" s="9" t="str">
        <f t="shared" si="121"/>
        <v/>
      </c>
      <c r="AX1591" s="9" t="str">
        <f t="shared" si="122"/>
        <v/>
      </c>
    </row>
    <row r="1592" spans="1:50" x14ac:dyDescent="0.2">
      <c r="A1592" s="2">
        <v>42075</v>
      </c>
      <c r="O1592">
        <v>16.149999999999999</v>
      </c>
      <c r="P1592">
        <v>14.35</v>
      </c>
      <c r="Q1592">
        <v>13.6</v>
      </c>
      <c r="R1592">
        <v>12.85</v>
      </c>
      <c r="S1592">
        <v>12.4</v>
      </c>
      <c r="AT1592" s="9" t="str">
        <f t="shared" si="120"/>
        <v/>
      </c>
      <c r="AU1592" s="9" t="str">
        <f t="shared" si="123"/>
        <v/>
      </c>
      <c r="AV1592" s="9" t="str">
        <f t="shared" si="124"/>
        <v/>
      </c>
      <c r="AW1592" s="9" t="str">
        <f t="shared" si="121"/>
        <v/>
      </c>
      <c r="AX1592" s="9" t="str">
        <f t="shared" si="122"/>
        <v/>
      </c>
    </row>
    <row r="1593" spans="1:50" x14ac:dyDescent="0.2">
      <c r="A1593" s="2">
        <v>42076</v>
      </c>
      <c r="O1593">
        <v>15.9</v>
      </c>
      <c r="P1593">
        <v>14.1</v>
      </c>
      <c r="Q1593">
        <v>13.35</v>
      </c>
      <c r="R1593">
        <v>12.6</v>
      </c>
      <c r="S1593">
        <v>12.15</v>
      </c>
      <c r="AT1593" s="9" t="str">
        <f t="shared" si="120"/>
        <v/>
      </c>
      <c r="AU1593" s="9" t="str">
        <f t="shared" si="123"/>
        <v/>
      </c>
      <c r="AV1593" s="9" t="str">
        <f t="shared" si="124"/>
        <v/>
      </c>
      <c r="AW1593" s="9" t="str">
        <f t="shared" si="121"/>
        <v/>
      </c>
      <c r="AX1593" s="9" t="str">
        <f t="shared" si="122"/>
        <v/>
      </c>
    </row>
    <row r="1594" spans="1:50" x14ac:dyDescent="0.2">
      <c r="A1594" s="2">
        <v>42079</v>
      </c>
      <c r="O1594">
        <v>16.399999999999999</v>
      </c>
      <c r="P1594">
        <v>14.6</v>
      </c>
      <c r="Q1594">
        <v>13.85</v>
      </c>
      <c r="R1594">
        <v>13.1</v>
      </c>
      <c r="S1594">
        <v>12.65</v>
      </c>
      <c r="AT1594" s="9" t="str">
        <f t="shared" si="120"/>
        <v/>
      </c>
      <c r="AU1594" s="9" t="str">
        <f t="shared" si="123"/>
        <v/>
      </c>
      <c r="AV1594" s="9" t="str">
        <f t="shared" si="124"/>
        <v/>
      </c>
      <c r="AW1594" s="9" t="str">
        <f t="shared" si="121"/>
        <v/>
      </c>
      <c r="AX1594" s="9" t="str">
        <f t="shared" si="122"/>
        <v/>
      </c>
    </row>
    <row r="1595" spans="1:50" x14ac:dyDescent="0.2">
      <c r="A1595" s="2">
        <v>42080</v>
      </c>
      <c r="O1595">
        <v>16.399999999999999</v>
      </c>
      <c r="P1595">
        <v>14.6</v>
      </c>
      <c r="Q1595">
        <v>13.85</v>
      </c>
      <c r="R1595">
        <v>13.1</v>
      </c>
      <c r="S1595">
        <v>12.65</v>
      </c>
      <c r="AT1595" s="9" t="str">
        <f t="shared" si="120"/>
        <v/>
      </c>
      <c r="AU1595" s="9" t="str">
        <f t="shared" si="123"/>
        <v/>
      </c>
      <c r="AV1595" s="9" t="str">
        <f t="shared" si="124"/>
        <v/>
      </c>
      <c r="AW1595" s="9" t="str">
        <f t="shared" si="121"/>
        <v/>
      </c>
      <c r="AX1595" s="9" t="str">
        <f t="shared" si="122"/>
        <v/>
      </c>
    </row>
    <row r="1596" spans="1:50" x14ac:dyDescent="0.2">
      <c r="A1596" s="2">
        <v>42081</v>
      </c>
      <c r="O1596">
        <v>16.399999999999999</v>
      </c>
      <c r="P1596">
        <v>14.6</v>
      </c>
      <c r="Q1596">
        <v>13.85</v>
      </c>
      <c r="R1596">
        <v>13.1</v>
      </c>
      <c r="S1596">
        <v>12.65</v>
      </c>
      <c r="AT1596" s="9" t="str">
        <f t="shared" si="120"/>
        <v/>
      </c>
      <c r="AU1596" s="9" t="str">
        <f t="shared" si="123"/>
        <v/>
      </c>
      <c r="AV1596" s="9" t="str">
        <f t="shared" si="124"/>
        <v/>
      </c>
      <c r="AW1596" s="9" t="str">
        <f t="shared" si="121"/>
        <v/>
      </c>
      <c r="AX1596" s="9" t="str">
        <f t="shared" si="122"/>
        <v/>
      </c>
    </row>
    <row r="1597" spans="1:50" x14ac:dyDescent="0.2">
      <c r="A1597" s="2">
        <v>42082</v>
      </c>
      <c r="O1597">
        <v>16.149999999999999</v>
      </c>
      <c r="P1597">
        <v>14.35</v>
      </c>
      <c r="Q1597">
        <v>13.6</v>
      </c>
      <c r="R1597">
        <v>12.85</v>
      </c>
      <c r="S1597">
        <v>12.4</v>
      </c>
      <c r="AT1597" s="9" t="str">
        <f t="shared" si="120"/>
        <v/>
      </c>
      <c r="AU1597" s="9" t="str">
        <f t="shared" si="123"/>
        <v/>
      </c>
      <c r="AV1597" s="9" t="str">
        <f t="shared" si="124"/>
        <v/>
      </c>
      <c r="AW1597" s="9" t="str">
        <f t="shared" si="121"/>
        <v/>
      </c>
      <c r="AX1597" s="9" t="str">
        <f t="shared" si="122"/>
        <v/>
      </c>
    </row>
    <row r="1598" spans="1:50" x14ac:dyDescent="0.2">
      <c r="A1598" s="2">
        <v>42083</v>
      </c>
      <c r="O1598">
        <v>16.25</v>
      </c>
      <c r="P1598">
        <v>14.45</v>
      </c>
      <c r="Q1598">
        <v>13.7</v>
      </c>
      <c r="R1598">
        <v>12.95</v>
      </c>
      <c r="S1598">
        <v>12.5</v>
      </c>
      <c r="AT1598" s="9" t="str">
        <f t="shared" si="120"/>
        <v/>
      </c>
      <c r="AU1598" s="9" t="str">
        <f t="shared" si="123"/>
        <v/>
      </c>
      <c r="AV1598" s="9" t="str">
        <f t="shared" si="124"/>
        <v/>
      </c>
      <c r="AW1598" s="9" t="str">
        <f t="shared" si="121"/>
        <v/>
      </c>
      <c r="AX1598" s="9" t="str">
        <f t="shared" si="122"/>
        <v/>
      </c>
    </row>
    <row r="1599" spans="1:50" x14ac:dyDescent="0.2">
      <c r="A1599" s="2">
        <v>42086</v>
      </c>
      <c r="O1599">
        <v>16.25</v>
      </c>
      <c r="P1599">
        <v>14.45</v>
      </c>
      <c r="Q1599">
        <v>13.7</v>
      </c>
      <c r="R1599">
        <v>12.95</v>
      </c>
      <c r="S1599">
        <v>12.5</v>
      </c>
      <c r="AT1599" s="9" t="str">
        <f t="shared" si="120"/>
        <v/>
      </c>
      <c r="AU1599" s="9" t="str">
        <f t="shared" si="123"/>
        <v/>
      </c>
      <c r="AV1599" s="9" t="str">
        <f t="shared" si="124"/>
        <v/>
      </c>
      <c r="AW1599" s="9" t="str">
        <f t="shared" si="121"/>
        <v/>
      </c>
      <c r="AX1599" s="9" t="str">
        <f t="shared" si="122"/>
        <v/>
      </c>
    </row>
    <row r="1600" spans="1:50" x14ac:dyDescent="0.2">
      <c r="A1600" s="2">
        <v>42087</v>
      </c>
      <c r="O1600">
        <v>16.149999999999999</v>
      </c>
      <c r="P1600">
        <v>14.35</v>
      </c>
      <c r="Q1600">
        <v>13.6</v>
      </c>
      <c r="R1600">
        <v>12.85</v>
      </c>
      <c r="S1600">
        <v>12.4</v>
      </c>
      <c r="AT1600" s="9" t="str">
        <f t="shared" si="120"/>
        <v/>
      </c>
      <c r="AU1600" s="9" t="str">
        <f t="shared" si="123"/>
        <v/>
      </c>
      <c r="AV1600" s="9" t="str">
        <f t="shared" si="124"/>
        <v/>
      </c>
      <c r="AW1600" s="9" t="str">
        <f t="shared" si="121"/>
        <v/>
      </c>
      <c r="AX1600" s="9" t="str">
        <f t="shared" si="122"/>
        <v/>
      </c>
    </row>
    <row r="1601" spans="1:50" x14ac:dyDescent="0.2">
      <c r="A1601" s="2">
        <v>42088</v>
      </c>
      <c r="O1601">
        <v>15.95</v>
      </c>
      <c r="P1601">
        <v>14.15</v>
      </c>
      <c r="Q1601">
        <v>13.5</v>
      </c>
      <c r="R1601">
        <v>12.75</v>
      </c>
      <c r="S1601">
        <v>12.3</v>
      </c>
      <c r="AT1601" s="9" t="str">
        <f t="shared" si="120"/>
        <v/>
      </c>
      <c r="AU1601" s="9" t="str">
        <f t="shared" si="123"/>
        <v/>
      </c>
      <c r="AV1601" s="9" t="str">
        <f t="shared" si="124"/>
        <v/>
      </c>
      <c r="AW1601" s="9" t="str">
        <f t="shared" si="121"/>
        <v/>
      </c>
      <c r="AX1601" s="9" t="str">
        <f t="shared" si="122"/>
        <v/>
      </c>
    </row>
    <row r="1602" spans="1:50" x14ac:dyDescent="0.2">
      <c r="A1602" s="2">
        <v>42089</v>
      </c>
      <c r="O1602">
        <v>15.45</v>
      </c>
      <c r="P1602">
        <v>14.15</v>
      </c>
      <c r="Q1602">
        <v>13.65</v>
      </c>
      <c r="R1602">
        <v>13.05</v>
      </c>
      <c r="S1602">
        <v>12.75</v>
      </c>
      <c r="AT1602" s="9" t="str">
        <f t="shared" ref="AT1602:AT1665" si="125">IF(COUNT(T1602:W1602)&lt;4,"",AVERAGE(T1602:W1602))</f>
        <v/>
      </c>
      <c r="AU1602" s="9" t="str">
        <f t="shared" si="123"/>
        <v/>
      </c>
      <c r="AV1602" s="9" t="str">
        <f t="shared" si="124"/>
        <v/>
      </c>
      <c r="AW1602" s="9" t="str">
        <f t="shared" ref="AW1602:AW1665" si="126">IF(COUNT(T1602:AA1602)&lt;8,"",(0.25*SUM(T1602:W1602)+SUM(X1602:AA1602))/5)</f>
        <v/>
      </c>
      <c r="AX1602" s="9" t="str">
        <f t="shared" ref="AX1602:AX1665" si="127">IF(COUNT(T1602:AF1602)&lt;13,"",(0.25*SUM(T1602:W1602)+SUM(X1602:AF1602))/10)</f>
        <v/>
      </c>
    </row>
    <row r="1603" spans="1:50" x14ac:dyDescent="0.2">
      <c r="A1603" s="2">
        <v>42090</v>
      </c>
      <c r="O1603">
        <v>15.45</v>
      </c>
      <c r="P1603">
        <v>14.15</v>
      </c>
      <c r="Q1603">
        <v>13.65</v>
      </c>
      <c r="R1603">
        <v>13.05</v>
      </c>
      <c r="S1603">
        <v>12.75</v>
      </c>
      <c r="AT1603" s="9" t="str">
        <f t="shared" si="125"/>
        <v/>
      </c>
      <c r="AU1603" s="9" t="str">
        <f t="shared" si="123"/>
        <v/>
      </c>
      <c r="AV1603" s="9" t="str">
        <f t="shared" si="124"/>
        <v/>
      </c>
      <c r="AW1603" s="9" t="str">
        <f t="shared" si="126"/>
        <v/>
      </c>
      <c r="AX1603" s="9" t="str">
        <f t="shared" si="127"/>
        <v/>
      </c>
    </row>
    <row r="1604" spans="1:50" x14ac:dyDescent="0.2">
      <c r="A1604" s="2">
        <v>42093</v>
      </c>
      <c r="O1604">
        <v>15.45</v>
      </c>
      <c r="P1604">
        <v>14.15</v>
      </c>
      <c r="Q1604">
        <v>13.65</v>
      </c>
      <c r="R1604">
        <v>13.05</v>
      </c>
      <c r="S1604">
        <v>12.75</v>
      </c>
      <c r="AT1604" s="9" t="str">
        <f t="shared" si="125"/>
        <v/>
      </c>
      <c r="AU1604" s="9" t="str">
        <f t="shared" si="123"/>
        <v/>
      </c>
      <c r="AV1604" s="9" t="str">
        <f t="shared" si="124"/>
        <v/>
      </c>
      <c r="AW1604" s="9" t="str">
        <f t="shared" si="126"/>
        <v/>
      </c>
      <c r="AX1604" s="9" t="str">
        <f t="shared" si="127"/>
        <v/>
      </c>
    </row>
    <row r="1605" spans="1:50" x14ac:dyDescent="0.2">
      <c r="A1605" s="2">
        <v>42094</v>
      </c>
      <c r="O1605">
        <v>14.65</v>
      </c>
      <c r="P1605">
        <v>13.7</v>
      </c>
      <c r="Q1605">
        <v>13.12</v>
      </c>
      <c r="R1605">
        <v>12.56</v>
      </c>
      <c r="S1605">
        <v>12.11</v>
      </c>
      <c r="AT1605" s="9" t="str">
        <f t="shared" si="125"/>
        <v/>
      </c>
      <c r="AU1605" s="9" t="str">
        <f t="shared" ref="AU1605:AU1668" si="128">IF(OR(AT1605="",X1605=""),"",(AT1605+X1605)/2)</f>
        <v/>
      </c>
      <c r="AV1605" s="9" t="str">
        <f t="shared" ref="AV1605:AV1668" si="129">IF(OR(AT1605="",X1605="",Y1605=""),"",(AT1605+X1605+Y1605)/3)</f>
        <v/>
      </c>
      <c r="AW1605" s="9" t="str">
        <f t="shared" si="126"/>
        <v/>
      </c>
      <c r="AX1605" s="9" t="str">
        <f t="shared" si="127"/>
        <v/>
      </c>
    </row>
    <row r="1606" spans="1:50" x14ac:dyDescent="0.2">
      <c r="A1606" s="2">
        <v>42095</v>
      </c>
      <c r="O1606">
        <v>14.55</v>
      </c>
      <c r="P1606">
        <v>13.6</v>
      </c>
      <c r="Q1606">
        <v>12.97</v>
      </c>
      <c r="R1606">
        <v>12.36</v>
      </c>
      <c r="S1606">
        <v>11.91</v>
      </c>
      <c r="AT1606" s="9" t="str">
        <f t="shared" si="125"/>
        <v/>
      </c>
      <c r="AU1606" s="9" t="str">
        <f t="shared" si="128"/>
        <v/>
      </c>
      <c r="AV1606" s="9" t="str">
        <f t="shared" si="129"/>
        <v/>
      </c>
      <c r="AW1606" s="9" t="str">
        <f t="shared" si="126"/>
        <v/>
      </c>
      <c r="AX1606" s="9" t="str">
        <f t="shared" si="127"/>
        <v/>
      </c>
    </row>
    <row r="1607" spans="1:50" x14ac:dyDescent="0.2">
      <c r="A1607" s="2">
        <v>42096</v>
      </c>
      <c r="O1607">
        <v>14.4</v>
      </c>
      <c r="P1607">
        <v>13.42</v>
      </c>
      <c r="Q1607">
        <v>12.79</v>
      </c>
      <c r="R1607">
        <v>12.18</v>
      </c>
      <c r="S1607">
        <v>11.73</v>
      </c>
      <c r="AT1607" s="9" t="str">
        <f t="shared" si="125"/>
        <v/>
      </c>
      <c r="AU1607" s="9" t="str">
        <f t="shared" si="128"/>
        <v/>
      </c>
      <c r="AV1607" s="9" t="str">
        <f t="shared" si="129"/>
        <v/>
      </c>
      <c r="AW1607" s="9" t="str">
        <f t="shared" si="126"/>
        <v/>
      </c>
      <c r="AX1607" s="9" t="str">
        <f t="shared" si="127"/>
        <v/>
      </c>
    </row>
    <row r="1608" spans="1:50" x14ac:dyDescent="0.2">
      <c r="A1608" s="2">
        <v>42097</v>
      </c>
      <c r="O1608">
        <v>14.41</v>
      </c>
      <c r="P1608">
        <v>13.42</v>
      </c>
      <c r="Q1608">
        <v>12.79</v>
      </c>
      <c r="R1608">
        <v>12.18</v>
      </c>
      <c r="S1608">
        <v>11.73</v>
      </c>
      <c r="AT1608" s="9" t="str">
        <f t="shared" si="125"/>
        <v/>
      </c>
      <c r="AU1608" s="9" t="str">
        <f t="shared" si="128"/>
        <v/>
      </c>
      <c r="AV1608" s="9" t="str">
        <f t="shared" si="129"/>
        <v/>
      </c>
      <c r="AW1608" s="9" t="str">
        <f t="shared" si="126"/>
        <v/>
      </c>
      <c r="AX1608" s="9" t="str">
        <f t="shared" si="127"/>
        <v/>
      </c>
    </row>
    <row r="1609" spans="1:50" x14ac:dyDescent="0.2">
      <c r="A1609" s="2">
        <v>42100</v>
      </c>
      <c r="O1609">
        <v>14.41</v>
      </c>
      <c r="P1609">
        <v>13.42</v>
      </c>
      <c r="Q1609">
        <v>12.79</v>
      </c>
      <c r="R1609">
        <v>12.18</v>
      </c>
      <c r="S1609">
        <v>11.73</v>
      </c>
      <c r="AT1609" s="9" t="str">
        <f t="shared" si="125"/>
        <v/>
      </c>
      <c r="AU1609" s="9" t="str">
        <f t="shared" si="128"/>
        <v/>
      </c>
      <c r="AV1609" s="9" t="str">
        <f t="shared" si="129"/>
        <v/>
      </c>
      <c r="AW1609" s="9" t="str">
        <f t="shared" si="126"/>
        <v/>
      </c>
      <c r="AX1609" s="9" t="str">
        <f t="shared" si="127"/>
        <v/>
      </c>
    </row>
    <row r="1610" spans="1:50" x14ac:dyDescent="0.2">
      <c r="A1610" s="2">
        <v>42101</v>
      </c>
      <c r="O1610">
        <v>14.25</v>
      </c>
      <c r="P1610">
        <v>13.26</v>
      </c>
      <c r="Q1610">
        <v>12.63</v>
      </c>
      <c r="R1610">
        <v>12.02</v>
      </c>
      <c r="S1610">
        <v>11.56</v>
      </c>
      <c r="AT1610" s="9" t="str">
        <f t="shared" si="125"/>
        <v/>
      </c>
      <c r="AU1610" s="9" t="str">
        <f t="shared" si="128"/>
        <v/>
      </c>
      <c r="AV1610" s="9" t="str">
        <f t="shared" si="129"/>
        <v/>
      </c>
      <c r="AW1610" s="9" t="str">
        <f t="shared" si="126"/>
        <v/>
      </c>
      <c r="AX1610" s="9" t="str">
        <f t="shared" si="127"/>
        <v/>
      </c>
    </row>
    <row r="1611" spans="1:50" x14ac:dyDescent="0.2">
      <c r="A1611" s="2">
        <v>42102</v>
      </c>
      <c r="O1611">
        <v>13.86</v>
      </c>
      <c r="P1611">
        <v>12.95</v>
      </c>
      <c r="Q1611">
        <v>12.32</v>
      </c>
      <c r="R1611">
        <v>11.71</v>
      </c>
      <c r="S1611">
        <v>11.26</v>
      </c>
      <c r="AT1611" s="9" t="str">
        <f t="shared" si="125"/>
        <v/>
      </c>
      <c r="AU1611" s="9" t="str">
        <f t="shared" si="128"/>
        <v/>
      </c>
      <c r="AV1611" s="9" t="str">
        <f t="shared" si="129"/>
        <v/>
      </c>
      <c r="AW1611" s="9" t="str">
        <f t="shared" si="126"/>
        <v/>
      </c>
      <c r="AX1611" s="9" t="str">
        <f t="shared" si="127"/>
        <v/>
      </c>
    </row>
    <row r="1612" spans="1:50" x14ac:dyDescent="0.2">
      <c r="A1612" s="2">
        <v>42103</v>
      </c>
      <c r="O1612">
        <v>13.75</v>
      </c>
      <c r="P1612">
        <v>12.82</v>
      </c>
      <c r="Q1612">
        <v>12.2</v>
      </c>
      <c r="R1612">
        <v>11.61</v>
      </c>
      <c r="S1612">
        <v>11.18</v>
      </c>
      <c r="AT1612" s="9" t="str">
        <f t="shared" si="125"/>
        <v/>
      </c>
      <c r="AU1612" s="9" t="str">
        <f t="shared" si="128"/>
        <v/>
      </c>
      <c r="AV1612" s="9" t="str">
        <f t="shared" si="129"/>
        <v/>
      </c>
      <c r="AW1612" s="9" t="str">
        <f t="shared" si="126"/>
        <v/>
      </c>
      <c r="AX1612" s="9" t="str">
        <f t="shared" si="127"/>
        <v/>
      </c>
    </row>
    <row r="1613" spans="1:50" x14ac:dyDescent="0.2">
      <c r="A1613" s="2">
        <v>42104</v>
      </c>
      <c r="O1613">
        <v>13.75</v>
      </c>
      <c r="P1613">
        <v>12.71</v>
      </c>
      <c r="Q1613">
        <v>12.09</v>
      </c>
      <c r="R1613">
        <v>11.5</v>
      </c>
      <c r="S1613">
        <v>11.07</v>
      </c>
      <c r="AT1613" s="9" t="str">
        <f t="shared" si="125"/>
        <v/>
      </c>
      <c r="AU1613" s="9" t="str">
        <f t="shared" si="128"/>
        <v/>
      </c>
      <c r="AV1613" s="9" t="str">
        <f t="shared" si="129"/>
        <v/>
      </c>
      <c r="AW1613" s="9" t="str">
        <f t="shared" si="126"/>
        <v/>
      </c>
      <c r="AX1613" s="9" t="str">
        <f t="shared" si="127"/>
        <v/>
      </c>
    </row>
    <row r="1614" spans="1:50" x14ac:dyDescent="0.2">
      <c r="A1614" s="2">
        <v>42107</v>
      </c>
      <c r="O1614">
        <v>13.8</v>
      </c>
      <c r="P1614">
        <v>12.74</v>
      </c>
      <c r="Q1614">
        <v>12.16</v>
      </c>
      <c r="R1614">
        <v>11.62</v>
      </c>
      <c r="S1614">
        <v>11.22</v>
      </c>
      <c r="AT1614" s="9" t="str">
        <f t="shared" si="125"/>
        <v/>
      </c>
      <c r="AU1614" s="9" t="str">
        <f t="shared" si="128"/>
        <v/>
      </c>
      <c r="AV1614" s="9" t="str">
        <f t="shared" si="129"/>
        <v/>
      </c>
      <c r="AW1614" s="9" t="str">
        <f t="shared" si="126"/>
        <v/>
      </c>
      <c r="AX1614" s="9" t="str">
        <f t="shared" si="127"/>
        <v/>
      </c>
    </row>
    <row r="1615" spans="1:50" x14ac:dyDescent="0.2">
      <c r="A1615" s="2">
        <v>42108</v>
      </c>
      <c r="O1615">
        <v>13.75</v>
      </c>
      <c r="P1615">
        <v>12.76</v>
      </c>
      <c r="Q1615">
        <v>12.18</v>
      </c>
      <c r="R1615">
        <v>11.64</v>
      </c>
      <c r="S1615">
        <v>11.24</v>
      </c>
      <c r="AT1615" s="9" t="str">
        <f t="shared" si="125"/>
        <v/>
      </c>
      <c r="AU1615" s="9" t="str">
        <f t="shared" si="128"/>
        <v/>
      </c>
      <c r="AV1615" s="9" t="str">
        <f t="shared" si="129"/>
        <v/>
      </c>
      <c r="AW1615" s="9" t="str">
        <f t="shared" si="126"/>
        <v/>
      </c>
      <c r="AX1615" s="9" t="str">
        <f t="shared" si="127"/>
        <v/>
      </c>
    </row>
    <row r="1616" spans="1:50" x14ac:dyDescent="0.2">
      <c r="A1616" s="2">
        <v>42109</v>
      </c>
      <c r="O1616">
        <v>13.74</v>
      </c>
      <c r="P1616">
        <v>12.7</v>
      </c>
      <c r="Q1616">
        <v>12.12</v>
      </c>
      <c r="R1616">
        <v>11.58</v>
      </c>
      <c r="S1616">
        <v>11.18</v>
      </c>
      <c r="AT1616" s="9" t="str">
        <f t="shared" si="125"/>
        <v/>
      </c>
      <c r="AU1616" s="9" t="str">
        <f t="shared" si="128"/>
        <v/>
      </c>
      <c r="AV1616" s="9" t="str">
        <f t="shared" si="129"/>
        <v/>
      </c>
      <c r="AW1616" s="9" t="str">
        <f t="shared" si="126"/>
        <v/>
      </c>
      <c r="AX1616" s="9" t="str">
        <f t="shared" si="127"/>
        <v/>
      </c>
    </row>
    <row r="1617" spans="1:50" x14ac:dyDescent="0.2">
      <c r="A1617" s="2">
        <v>42110</v>
      </c>
      <c r="O1617">
        <v>13.67</v>
      </c>
      <c r="P1617">
        <v>12.68</v>
      </c>
      <c r="Q1617">
        <v>12.12</v>
      </c>
      <c r="R1617">
        <v>11.6</v>
      </c>
      <c r="S1617">
        <v>11.21</v>
      </c>
      <c r="AT1617" s="9" t="str">
        <f t="shared" si="125"/>
        <v/>
      </c>
      <c r="AU1617" s="9" t="str">
        <f t="shared" si="128"/>
        <v/>
      </c>
      <c r="AV1617" s="9" t="str">
        <f t="shared" si="129"/>
        <v/>
      </c>
      <c r="AW1617" s="9" t="str">
        <f t="shared" si="126"/>
        <v/>
      </c>
      <c r="AX1617" s="9" t="str">
        <f t="shared" si="127"/>
        <v/>
      </c>
    </row>
    <row r="1618" spans="1:50" x14ac:dyDescent="0.2">
      <c r="A1618" s="2">
        <v>42111</v>
      </c>
      <c r="O1618">
        <v>13.78</v>
      </c>
      <c r="P1618">
        <v>12.79</v>
      </c>
      <c r="Q1618">
        <v>12.25</v>
      </c>
      <c r="R1618">
        <v>11.76</v>
      </c>
      <c r="S1618">
        <v>11.38</v>
      </c>
      <c r="AT1618" s="9" t="str">
        <f t="shared" si="125"/>
        <v/>
      </c>
      <c r="AU1618" s="9" t="str">
        <f t="shared" si="128"/>
        <v/>
      </c>
      <c r="AV1618" s="9" t="str">
        <f t="shared" si="129"/>
        <v/>
      </c>
      <c r="AW1618" s="9" t="str">
        <f t="shared" si="126"/>
        <v/>
      </c>
      <c r="AX1618" s="9" t="str">
        <f t="shared" si="127"/>
        <v/>
      </c>
    </row>
    <row r="1619" spans="1:50" x14ac:dyDescent="0.2">
      <c r="A1619" s="2">
        <v>42114</v>
      </c>
      <c r="O1619">
        <v>13.78</v>
      </c>
      <c r="P1619">
        <v>12.82</v>
      </c>
      <c r="Q1619">
        <v>12.3</v>
      </c>
      <c r="R1619">
        <v>11.81</v>
      </c>
      <c r="S1619">
        <v>11.43</v>
      </c>
      <c r="AT1619" s="9" t="str">
        <f t="shared" si="125"/>
        <v/>
      </c>
      <c r="AU1619" s="9" t="str">
        <f t="shared" si="128"/>
        <v/>
      </c>
      <c r="AV1619" s="9" t="str">
        <f t="shared" si="129"/>
        <v/>
      </c>
      <c r="AW1619" s="9" t="str">
        <f t="shared" si="126"/>
        <v/>
      </c>
      <c r="AX1619" s="9" t="str">
        <f t="shared" si="127"/>
        <v/>
      </c>
    </row>
    <row r="1620" spans="1:50" x14ac:dyDescent="0.2">
      <c r="A1620" s="2">
        <v>42115</v>
      </c>
      <c r="O1620">
        <v>13.8</v>
      </c>
      <c r="P1620">
        <v>12.89</v>
      </c>
      <c r="Q1620">
        <v>12.38</v>
      </c>
      <c r="R1620">
        <v>11.91</v>
      </c>
      <c r="S1620">
        <v>11.53</v>
      </c>
      <c r="AT1620" s="9" t="str">
        <f t="shared" si="125"/>
        <v/>
      </c>
      <c r="AU1620" s="9" t="str">
        <f t="shared" si="128"/>
        <v/>
      </c>
      <c r="AV1620" s="9" t="str">
        <f t="shared" si="129"/>
        <v/>
      </c>
      <c r="AW1620" s="9" t="str">
        <f t="shared" si="126"/>
        <v/>
      </c>
      <c r="AX1620" s="9" t="str">
        <f t="shared" si="127"/>
        <v/>
      </c>
    </row>
    <row r="1621" spans="1:50" x14ac:dyDescent="0.2">
      <c r="A1621" s="2">
        <v>42116</v>
      </c>
      <c r="O1621">
        <v>13.75</v>
      </c>
      <c r="P1621">
        <v>12.78</v>
      </c>
      <c r="Q1621">
        <v>12.36</v>
      </c>
      <c r="R1621">
        <v>11.91</v>
      </c>
      <c r="S1621">
        <v>11.53</v>
      </c>
      <c r="AT1621" s="9" t="str">
        <f t="shared" si="125"/>
        <v/>
      </c>
      <c r="AU1621" s="9" t="str">
        <f t="shared" si="128"/>
        <v/>
      </c>
      <c r="AV1621" s="9" t="str">
        <f t="shared" si="129"/>
        <v/>
      </c>
      <c r="AW1621" s="9" t="str">
        <f t="shared" si="126"/>
        <v/>
      </c>
      <c r="AX1621" s="9" t="str">
        <f t="shared" si="127"/>
        <v/>
      </c>
    </row>
    <row r="1622" spans="1:50" x14ac:dyDescent="0.2">
      <c r="A1622" s="2">
        <v>42117</v>
      </c>
      <c r="O1622">
        <v>13.65</v>
      </c>
      <c r="P1622">
        <v>12.69</v>
      </c>
      <c r="Q1622">
        <v>12.26</v>
      </c>
      <c r="R1622">
        <v>11.81</v>
      </c>
      <c r="S1622">
        <v>11.43</v>
      </c>
      <c r="AT1622" s="9" t="str">
        <f t="shared" si="125"/>
        <v/>
      </c>
      <c r="AU1622" s="9" t="str">
        <f t="shared" si="128"/>
        <v/>
      </c>
      <c r="AV1622" s="9" t="str">
        <f t="shared" si="129"/>
        <v/>
      </c>
      <c r="AW1622" s="9" t="str">
        <f t="shared" si="126"/>
        <v/>
      </c>
      <c r="AX1622" s="9" t="str">
        <f t="shared" si="127"/>
        <v/>
      </c>
    </row>
    <row r="1623" spans="1:50" x14ac:dyDescent="0.2">
      <c r="A1623" s="2">
        <v>42118</v>
      </c>
      <c r="O1623">
        <v>13.6</v>
      </c>
      <c r="P1623">
        <v>12.75</v>
      </c>
      <c r="Q1623">
        <v>12.32</v>
      </c>
      <c r="R1623">
        <v>11.87</v>
      </c>
      <c r="S1623">
        <v>11.49</v>
      </c>
      <c r="AT1623" s="9" t="str">
        <f t="shared" si="125"/>
        <v/>
      </c>
      <c r="AU1623" s="9" t="str">
        <f t="shared" si="128"/>
        <v/>
      </c>
      <c r="AV1623" s="9" t="str">
        <f t="shared" si="129"/>
        <v/>
      </c>
      <c r="AW1623" s="9" t="str">
        <f t="shared" si="126"/>
        <v/>
      </c>
      <c r="AX1623" s="9" t="str">
        <f t="shared" si="127"/>
        <v/>
      </c>
    </row>
    <row r="1624" spans="1:50" x14ac:dyDescent="0.2">
      <c r="A1624" s="2">
        <v>42121</v>
      </c>
      <c r="O1624">
        <v>13.55</v>
      </c>
      <c r="P1624">
        <v>12.7</v>
      </c>
      <c r="Q1624">
        <v>12.28</v>
      </c>
      <c r="R1624">
        <v>11.83</v>
      </c>
      <c r="S1624">
        <v>11.45</v>
      </c>
      <c r="AT1624" s="9" t="str">
        <f t="shared" si="125"/>
        <v/>
      </c>
      <c r="AU1624" s="9" t="str">
        <f t="shared" si="128"/>
        <v/>
      </c>
      <c r="AV1624" s="9" t="str">
        <f t="shared" si="129"/>
        <v/>
      </c>
      <c r="AW1624" s="9" t="str">
        <f t="shared" si="126"/>
        <v/>
      </c>
      <c r="AX1624" s="9" t="str">
        <f t="shared" si="127"/>
        <v/>
      </c>
    </row>
    <row r="1625" spans="1:50" x14ac:dyDescent="0.2">
      <c r="A1625" s="2">
        <v>42122</v>
      </c>
      <c r="O1625">
        <v>13.55</v>
      </c>
      <c r="P1625">
        <v>12.7</v>
      </c>
      <c r="Q1625">
        <v>12.28</v>
      </c>
      <c r="R1625">
        <v>11.83</v>
      </c>
      <c r="S1625">
        <v>11.45</v>
      </c>
      <c r="AT1625" s="9" t="str">
        <f t="shared" si="125"/>
        <v/>
      </c>
      <c r="AU1625" s="9" t="str">
        <f t="shared" si="128"/>
        <v/>
      </c>
      <c r="AV1625" s="9" t="str">
        <f t="shared" si="129"/>
        <v/>
      </c>
      <c r="AW1625" s="9" t="str">
        <f t="shared" si="126"/>
        <v/>
      </c>
      <c r="AX1625" s="9" t="str">
        <f t="shared" si="127"/>
        <v/>
      </c>
    </row>
    <row r="1626" spans="1:50" x14ac:dyDescent="0.2">
      <c r="A1626" s="2">
        <v>42123</v>
      </c>
      <c r="O1626">
        <v>13.44</v>
      </c>
      <c r="P1626">
        <v>12.63</v>
      </c>
      <c r="Q1626">
        <v>12.2</v>
      </c>
      <c r="R1626">
        <v>11.75</v>
      </c>
      <c r="S1626">
        <v>11.37</v>
      </c>
      <c r="AT1626" s="9" t="str">
        <f t="shared" si="125"/>
        <v/>
      </c>
      <c r="AU1626" s="9" t="str">
        <f t="shared" si="128"/>
        <v/>
      </c>
      <c r="AV1626" s="9" t="str">
        <f t="shared" si="129"/>
        <v/>
      </c>
      <c r="AW1626" s="9" t="str">
        <f t="shared" si="126"/>
        <v/>
      </c>
      <c r="AX1626" s="9" t="str">
        <f t="shared" si="127"/>
        <v/>
      </c>
    </row>
    <row r="1627" spans="1:50" x14ac:dyDescent="0.2">
      <c r="A1627" s="2">
        <v>42124</v>
      </c>
      <c r="O1627">
        <v>13.2</v>
      </c>
      <c r="P1627">
        <v>12.51</v>
      </c>
      <c r="Q1627">
        <v>12.08</v>
      </c>
      <c r="R1627">
        <v>11.63</v>
      </c>
      <c r="S1627">
        <v>11.25</v>
      </c>
      <c r="AT1627" s="9" t="str">
        <f t="shared" si="125"/>
        <v/>
      </c>
      <c r="AU1627" s="9" t="str">
        <f t="shared" si="128"/>
        <v/>
      </c>
      <c r="AV1627" s="9" t="str">
        <f t="shared" si="129"/>
        <v/>
      </c>
      <c r="AW1627" s="9" t="str">
        <f t="shared" si="126"/>
        <v/>
      </c>
      <c r="AX1627" s="9" t="str">
        <f t="shared" si="127"/>
        <v/>
      </c>
    </row>
    <row r="1628" spans="1:50" x14ac:dyDescent="0.2">
      <c r="A1628" s="2">
        <v>42125</v>
      </c>
      <c r="O1628">
        <v>13.2</v>
      </c>
      <c r="P1628">
        <v>12.51</v>
      </c>
      <c r="Q1628">
        <v>12.08</v>
      </c>
      <c r="R1628">
        <v>11.63</v>
      </c>
      <c r="S1628">
        <v>11.25</v>
      </c>
      <c r="AT1628" s="9" t="str">
        <f t="shared" si="125"/>
        <v/>
      </c>
      <c r="AU1628" s="9" t="str">
        <f t="shared" si="128"/>
        <v/>
      </c>
      <c r="AV1628" s="9" t="str">
        <f t="shared" si="129"/>
        <v/>
      </c>
      <c r="AW1628" s="9" t="str">
        <f t="shared" si="126"/>
        <v/>
      </c>
      <c r="AX1628" s="9" t="str">
        <f t="shared" si="127"/>
        <v/>
      </c>
    </row>
    <row r="1629" spans="1:50" x14ac:dyDescent="0.2">
      <c r="A1629" s="2">
        <v>42128</v>
      </c>
      <c r="O1629">
        <v>13.2</v>
      </c>
      <c r="P1629">
        <v>12.51</v>
      </c>
      <c r="Q1629">
        <v>12.08</v>
      </c>
      <c r="R1629">
        <v>11.63</v>
      </c>
      <c r="S1629">
        <v>11.25</v>
      </c>
      <c r="AT1629" s="9" t="str">
        <f t="shared" si="125"/>
        <v/>
      </c>
      <c r="AU1629" s="9" t="str">
        <f t="shared" si="128"/>
        <v/>
      </c>
      <c r="AV1629" s="9" t="str">
        <f t="shared" si="129"/>
        <v/>
      </c>
      <c r="AW1629" s="9" t="str">
        <f t="shared" si="126"/>
        <v/>
      </c>
      <c r="AX1629" s="9" t="str">
        <f t="shared" si="127"/>
        <v/>
      </c>
    </row>
    <row r="1630" spans="1:50" x14ac:dyDescent="0.2">
      <c r="A1630" s="2">
        <v>42129</v>
      </c>
      <c r="O1630">
        <v>13.1</v>
      </c>
      <c r="P1630">
        <v>12.38</v>
      </c>
      <c r="Q1630">
        <v>11.95</v>
      </c>
      <c r="R1630">
        <v>11.5</v>
      </c>
      <c r="S1630">
        <v>11.12</v>
      </c>
      <c r="AT1630" s="9" t="str">
        <f t="shared" si="125"/>
        <v/>
      </c>
      <c r="AU1630" s="9" t="str">
        <f t="shared" si="128"/>
        <v/>
      </c>
      <c r="AV1630" s="9" t="str">
        <f t="shared" si="129"/>
        <v/>
      </c>
      <c r="AW1630" s="9" t="str">
        <f t="shared" si="126"/>
        <v/>
      </c>
      <c r="AX1630" s="9" t="str">
        <f t="shared" si="127"/>
        <v/>
      </c>
    </row>
    <row r="1631" spans="1:50" x14ac:dyDescent="0.2">
      <c r="A1631" s="2">
        <v>42130</v>
      </c>
      <c r="O1631">
        <v>13.1</v>
      </c>
      <c r="P1631">
        <v>12.43</v>
      </c>
      <c r="Q1631">
        <v>12</v>
      </c>
      <c r="R1631">
        <v>11.55</v>
      </c>
      <c r="S1631">
        <v>11.17</v>
      </c>
      <c r="AT1631" s="9" t="str">
        <f t="shared" si="125"/>
        <v/>
      </c>
      <c r="AU1631" s="9" t="str">
        <f t="shared" si="128"/>
        <v/>
      </c>
      <c r="AV1631" s="9" t="str">
        <f t="shared" si="129"/>
        <v/>
      </c>
      <c r="AW1631" s="9" t="str">
        <f t="shared" si="126"/>
        <v/>
      </c>
      <c r="AX1631" s="9" t="str">
        <f t="shared" si="127"/>
        <v/>
      </c>
    </row>
    <row r="1632" spans="1:50" x14ac:dyDescent="0.2">
      <c r="A1632" s="2">
        <v>42131</v>
      </c>
      <c r="O1632">
        <v>13.2</v>
      </c>
      <c r="P1632">
        <v>12.59</v>
      </c>
      <c r="Q1632">
        <v>12.23</v>
      </c>
      <c r="R1632">
        <v>11.84</v>
      </c>
      <c r="S1632">
        <v>11.46</v>
      </c>
      <c r="AT1632" s="9" t="str">
        <f t="shared" si="125"/>
        <v/>
      </c>
      <c r="AU1632" s="9" t="str">
        <f t="shared" si="128"/>
        <v/>
      </c>
      <c r="AV1632" s="9" t="str">
        <f t="shared" si="129"/>
        <v/>
      </c>
      <c r="AW1632" s="9" t="str">
        <f t="shared" si="126"/>
        <v/>
      </c>
      <c r="AX1632" s="9" t="str">
        <f t="shared" si="127"/>
        <v/>
      </c>
    </row>
    <row r="1633" spans="1:50" x14ac:dyDescent="0.2">
      <c r="A1633" s="2">
        <v>42132</v>
      </c>
      <c r="O1633">
        <v>13.3</v>
      </c>
      <c r="P1633">
        <v>12.65</v>
      </c>
      <c r="Q1633">
        <v>12.27</v>
      </c>
      <c r="R1633">
        <v>11.86</v>
      </c>
      <c r="S1633">
        <v>11.48</v>
      </c>
      <c r="AT1633" s="9" t="str">
        <f t="shared" si="125"/>
        <v/>
      </c>
      <c r="AU1633" s="9" t="str">
        <f t="shared" si="128"/>
        <v/>
      </c>
      <c r="AV1633" s="9" t="str">
        <f t="shared" si="129"/>
        <v/>
      </c>
      <c r="AW1633" s="9" t="str">
        <f t="shared" si="126"/>
        <v/>
      </c>
      <c r="AX1633" s="9" t="str">
        <f t="shared" si="127"/>
        <v/>
      </c>
    </row>
    <row r="1634" spans="1:50" x14ac:dyDescent="0.2">
      <c r="A1634" s="2">
        <v>42135</v>
      </c>
      <c r="O1634">
        <v>13.3</v>
      </c>
      <c r="P1634">
        <v>12.65</v>
      </c>
      <c r="Q1634">
        <v>12.27</v>
      </c>
      <c r="R1634">
        <v>11.86</v>
      </c>
      <c r="S1634">
        <v>11.48</v>
      </c>
      <c r="AT1634" s="9" t="str">
        <f t="shared" si="125"/>
        <v/>
      </c>
      <c r="AU1634" s="9" t="str">
        <f t="shared" si="128"/>
        <v/>
      </c>
      <c r="AV1634" s="9" t="str">
        <f t="shared" si="129"/>
        <v/>
      </c>
      <c r="AW1634" s="9" t="str">
        <f t="shared" si="126"/>
        <v/>
      </c>
      <c r="AX1634" s="9" t="str">
        <f t="shared" si="127"/>
        <v/>
      </c>
    </row>
    <row r="1635" spans="1:50" x14ac:dyDescent="0.2">
      <c r="A1635" s="2">
        <v>42136</v>
      </c>
      <c r="O1635">
        <v>13.35</v>
      </c>
      <c r="P1635">
        <v>12.7</v>
      </c>
      <c r="Q1635">
        <v>12.32</v>
      </c>
      <c r="R1635">
        <v>11.91</v>
      </c>
      <c r="S1635">
        <v>11.53</v>
      </c>
      <c r="AT1635" s="9" t="str">
        <f t="shared" si="125"/>
        <v/>
      </c>
      <c r="AU1635" s="9" t="str">
        <f t="shared" si="128"/>
        <v/>
      </c>
      <c r="AV1635" s="9" t="str">
        <f t="shared" si="129"/>
        <v/>
      </c>
      <c r="AW1635" s="9" t="str">
        <f t="shared" si="126"/>
        <v/>
      </c>
      <c r="AX1635" s="9" t="str">
        <f t="shared" si="127"/>
        <v/>
      </c>
    </row>
    <row r="1636" spans="1:50" x14ac:dyDescent="0.2">
      <c r="A1636" s="2">
        <v>42137</v>
      </c>
      <c r="O1636">
        <v>13.39</v>
      </c>
      <c r="P1636">
        <v>12.74</v>
      </c>
      <c r="Q1636">
        <v>12.36</v>
      </c>
      <c r="R1636">
        <v>11.95</v>
      </c>
      <c r="S1636">
        <v>11.57</v>
      </c>
      <c r="AT1636" s="9" t="str">
        <f t="shared" si="125"/>
        <v/>
      </c>
      <c r="AU1636" s="9" t="str">
        <f t="shared" si="128"/>
        <v/>
      </c>
      <c r="AV1636" s="9" t="str">
        <f t="shared" si="129"/>
        <v/>
      </c>
      <c r="AW1636" s="9" t="str">
        <f t="shared" si="126"/>
        <v/>
      </c>
      <c r="AX1636" s="9" t="str">
        <f t="shared" si="127"/>
        <v/>
      </c>
    </row>
    <row r="1637" spans="1:50" x14ac:dyDescent="0.2">
      <c r="A1637" s="2">
        <v>42138</v>
      </c>
      <c r="O1637">
        <v>13.29</v>
      </c>
      <c r="P1637">
        <v>12.56</v>
      </c>
      <c r="Q1637">
        <v>12.18</v>
      </c>
      <c r="R1637">
        <v>11.77</v>
      </c>
      <c r="S1637">
        <v>11.39</v>
      </c>
      <c r="AT1637" s="9" t="str">
        <f t="shared" si="125"/>
        <v/>
      </c>
      <c r="AU1637" s="9" t="str">
        <f t="shared" si="128"/>
        <v/>
      </c>
      <c r="AV1637" s="9" t="str">
        <f t="shared" si="129"/>
        <v/>
      </c>
      <c r="AW1637" s="9" t="str">
        <f t="shared" si="126"/>
        <v/>
      </c>
      <c r="AX1637" s="9" t="str">
        <f t="shared" si="127"/>
        <v/>
      </c>
    </row>
    <row r="1638" spans="1:50" x14ac:dyDescent="0.2">
      <c r="A1638" s="2">
        <v>42139</v>
      </c>
      <c r="O1638">
        <v>13.2</v>
      </c>
      <c r="P1638">
        <v>12.47</v>
      </c>
      <c r="Q1638">
        <v>12.09</v>
      </c>
      <c r="R1638">
        <v>11.68</v>
      </c>
      <c r="S1638">
        <v>11.35</v>
      </c>
      <c r="AT1638" s="9" t="str">
        <f t="shared" si="125"/>
        <v/>
      </c>
      <c r="AU1638" s="9" t="str">
        <f t="shared" si="128"/>
        <v/>
      </c>
      <c r="AV1638" s="9" t="str">
        <f t="shared" si="129"/>
        <v/>
      </c>
      <c r="AW1638" s="9" t="str">
        <f t="shared" si="126"/>
        <v/>
      </c>
      <c r="AX1638" s="9" t="str">
        <f t="shared" si="127"/>
        <v/>
      </c>
    </row>
    <row r="1639" spans="1:50" x14ac:dyDescent="0.2">
      <c r="A1639" s="2">
        <v>42142</v>
      </c>
      <c r="O1639">
        <v>13.23</v>
      </c>
      <c r="P1639">
        <v>12.49</v>
      </c>
      <c r="Q1639">
        <v>12.11</v>
      </c>
      <c r="R1639">
        <v>11.7</v>
      </c>
      <c r="S1639">
        <v>11.37</v>
      </c>
      <c r="AT1639" s="9" t="str">
        <f t="shared" si="125"/>
        <v/>
      </c>
      <c r="AU1639" s="9" t="str">
        <f t="shared" si="128"/>
        <v/>
      </c>
      <c r="AV1639" s="9" t="str">
        <f t="shared" si="129"/>
        <v/>
      </c>
      <c r="AW1639" s="9" t="str">
        <f t="shared" si="126"/>
        <v/>
      </c>
      <c r="AX1639" s="9" t="str">
        <f t="shared" si="127"/>
        <v/>
      </c>
    </row>
    <row r="1640" spans="1:50" x14ac:dyDescent="0.2">
      <c r="A1640" s="2">
        <v>42143</v>
      </c>
      <c r="O1640">
        <v>13.21</v>
      </c>
      <c r="P1640">
        <v>12.48</v>
      </c>
      <c r="Q1640">
        <v>12.1</v>
      </c>
      <c r="R1640">
        <v>11.69</v>
      </c>
      <c r="S1640">
        <v>11.36</v>
      </c>
      <c r="AT1640" s="9" t="str">
        <f t="shared" si="125"/>
        <v/>
      </c>
      <c r="AU1640" s="9" t="str">
        <f t="shared" si="128"/>
        <v/>
      </c>
      <c r="AV1640" s="9" t="str">
        <f t="shared" si="129"/>
        <v/>
      </c>
      <c r="AW1640" s="9" t="str">
        <f t="shared" si="126"/>
        <v/>
      </c>
      <c r="AX1640" s="9" t="str">
        <f t="shared" si="127"/>
        <v/>
      </c>
    </row>
    <row r="1641" spans="1:50" x14ac:dyDescent="0.2">
      <c r="A1641" s="2">
        <v>42144</v>
      </c>
      <c r="O1641">
        <v>13.2</v>
      </c>
      <c r="P1641">
        <v>12.49</v>
      </c>
      <c r="Q1641">
        <v>12.13</v>
      </c>
      <c r="R1641">
        <v>11.73</v>
      </c>
      <c r="S1641">
        <v>11.4</v>
      </c>
      <c r="AT1641" s="9" t="str">
        <f t="shared" si="125"/>
        <v/>
      </c>
      <c r="AU1641" s="9" t="str">
        <f t="shared" si="128"/>
        <v/>
      </c>
      <c r="AV1641" s="9" t="str">
        <f t="shared" si="129"/>
        <v/>
      </c>
      <c r="AW1641" s="9" t="str">
        <f t="shared" si="126"/>
        <v/>
      </c>
      <c r="AX1641" s="9" t="str">
        <f t="shared" si="127"/>
        <v/>
      </c>
    </row>
    <row r="1642" spans="1:50" x14ac:dyDescent="0.2">
      <c r="A1642" s="2">
        <v>42145</v>
      </c>
      <c r="O1642">
        <v>13.2</v>
      </c>
      <c r="P1642">
        <v>12.49</v>
      </c>
      <c r="Q1642">
        <v>12.13</v>
      </c>
      <c r="R1642">
        <v>11.73</v>
      </c>
      <c r="S1642">
        <v>11.4</v>
      </c>
      <c r="AT1642" s="9" t="str">
        <f t="shared" si="125"/>
        <v/>
      </c>
      <c r="AU1642" s="9" t="str">
        <f t="shared" si="128"/>
        <v/>
      </c>
      <c r="AV1642" s="9" t="str">
        <f t="shared" si="129"/>
        <v/>
      </c>
      <c r="AW1642" s="9" t="str">
        <f t="shared" si="126"/>
        <v/>
      </c>
      <c r="AX1642" s="9" t="str">
        <f t="shared" si="127"/>
        <v/>
      </c>
    </row>
    <row r="1643" spans="1:50" x14ac:dyDescent="0.2">
      <c r="A1643" s="2">
        <v>42146</v>
      </c>
      <c r="O1643">
        <v>13.19</v>
      </c>
      <c r="P1643">
        <v>12.48</v>
      </c>
      <c r="Q1643">
        <v>12.12</v>
      </c>
      <c r="R1643">
        <v>11.72</v>
      </c>
      <c r="S1643">
        <v>11.39</v>
      </c>
      <c r="AT1643" s="9" t="str">
        <f t="shared" si="125"/>
        <v/>
      </c>
      <c r="AU1643" s="9" t="str">
        <f t="shared" si="128"/>
        <v/>
      </c>
      <c r="AV1643" s="9" t="str">
        <f t="shared" si="129"/>
        <v/>
      </c>
      <c r="AW1643" s="9" t="str">
        <f t="shared" si="126"/>
        <v/>
      </c>
      <c r="AX1643" s="9" t="str">
        <f t="shared" si="127"/>
        <v/>
      </c>
    </row>
    <row r="1644" spans="1:50" x14ac:dyDescent="0.2">
      <c r="A1644" s="2">
        <v>42149</v>
      </c>
      <c r="O1644">
        <v>13.19</v>
      </c>
      <c r="P1644">
        <v>12.48</v>
      </c>
      <c r="Q1644">
        <v>12.12</v>
      </c>
      <c r="R1644">
        <v>11.72</v>
      </c>
      <c r="S1644">
        <v>11.39</v>
      </c>
      <c r="AT1644" s="9" t="str">
        <f t="shared" si="125"/>
        <v/>
      </c>
      <c r="AU1644" s="9" t="str">
        <f t="shared" si="128"/>
        <v/>
      </c>
      <c r="AV1644" s="9" t="str">
        <f t="shared" si="129"/>
        <v/>
      </c>
      <c r="AW1644" s="9" t="str">
        <f t="shared" si="126"/>
        <v/>
      </c>
      <c r="AX1644" s="9" t="str">
        <f t="shared" si="127"/>
        <v/>
      </c>
    </row>
    <row r="1645" spans="1:50" x14ac:dyDescent="0.2">
      <c r="A1645" s="2">
        <v>42150</v>
      </c>
      <c r="O1645">
        <v>13.06</v>
      </c>
      <c r="P1645">
        <v>12.47</v>
      </c>
      <c r="Q1645">
        <v>12.11</v>
      </c>
      <c r="R1645">
        <v>11.71</v>
      </c>
      <c r="S1645">
        <v>11.38</v>
      </c>
      <c r="AT1645" s="9" t="str">
        <f t="shared" si="125"/>
        <v/>
      </c>
      <c r="AU1645" s="9" t="str">
        <f t="shared" si="128"/>
        <v/>
      </c>
      <c r="AV1645" s="9" t="str">
        <f t="shared" si="129"/>
        <v/>
      </c>
      <c r="AW1645" s="9" t="str">
        <f t="shared" si="126"/>
        <v/>
      </c>
      <c r="AX1645" s="9" t="str">
        <f t="shared" si="127"/>
        <v/>
      </c>
    </row>
    <row r="1646" spans="1:50" x14ac:dyDescent="0.2">
      <c r="A1646" s="2">
        <v>42151</v>
      </c>
      <c r="O1646">
        <v>13.15</v>
      </c>
      <c r="P1646">
        <v>12.52</v>
      </c>
      <c r="Q1646">
        <v>12.16</v>
      </c>
      <c r="R1646">
        <v>11.76</v>
      </c>
      <c r="S1646">
        <v>11.43</v>
      </c>
      <c r="AT1646" s="9" t="str">
        <f t="shared" si="125"/>
        <v/>
      </c>
      <c r="AU1646" s="9" t="str">
        <f t="shared" si="128"/>
        <v/>
      </c>
      <c r="AV1646" s="9" t="str">
        <f t="shared" si="129"/>
        <v/>
      </c>
      <c r="AW1646" s="9" t="str">
        <f t="shared" si="126"/>
        <v/>
      </c>
      <c r="AX1646" s="9" t="str">
        <f t="shared" si="127"/>
        <v/>
      </c>
    </row>
    <row r="1647" spans="1:50" x14ac:dyDescent="0.2">
      <c r="A1647" s="2">
        <v>42152</v>
      </c>
      <c r="O1647">
        <v>13.2</v>
      </c>
      <c r="P1647">
        <v>12.52</v>
      </c>
      <c r="Q1647">
        <v>12.16</v>
      </c>
      <c r="R1647">
        <v>11.76</v>
      </c>
      <c r="S1647">
        <v>11.43</v>
      </c>
      <c r="AT1647" s="9" t="str">
        <f t="shared" si="125"/>
        <v/>
      </c>
      <c r="AU1647" s="9" t="str">
        <f t="shared" si="128"/>
        <v/>
      </c>
      <c r="AV1647" s="9" t="str">
        <f t="shared" si="129"/>
        <v/>
      </c>
      <c r="AW1647" s="9" t="str">
        <f t="shared" si="126"/>
        <v/>
      </c>
      <c r="AX1647" s="9" t="str">
        <f t="shared" si="127"/>
        <v/>
      </c>
    </row>
    <row r="1648" spans="1:50" x14ac:dyDescent="0.2">
      <c r="A1648" s="2">
        <v>42153</v>
      </c>
      <c r="O1648">
        <v>13.1</v>
      </c>
      <c r="P1648">
        <v>12.45</v>
      </c>
      <c r="Q1648">
        <v>12.09</v>
      </c>
      <c r="R1648">
        <v>11.69</v>
      </c>
      <c r="S1648">
        <v>11.36</v>
      </c>
      <c r="AT1648" s="9" t="str">
        <f t="shared" si="125"/>
        <v/>
      </c>
      <c r="AU1648" s="9" t="str">
        <f t="shared" si="128"/>
        <v/>
      </c>
      <c r="AV1648" s="9" t="str">
        <f t="shared" si="129"/>
        <v/>
      </c>
      <c r="AW1648" s="9" t="str">
        <f t="shared" si="126"/>
        <v/>
      </c>
      <c r="AX1648" s="9" t="str">
        <f t="shared" si="127"/>
        <v/>
      </c>
    </row>
    <row r="1649" spans="1:50" x14ac:dyDescent="0.2">
      <c r="A1649" s="2">
        <v>42156</v>
      </c>
      <c r="O1649">
        <v>13.1</v>
      </c>
      <c r="P1649">
        <v>12.45</v>
      </c>
      <c r="Q1649">
        <v>12.09</v>
      </c>
      <c r="R1649">
        <v>11.69</v>
      </c>
      <c r="S1649">
        <v>11.36</v>
      </c>
      <c r="AT1649" s="9" t="str">
        <f t="shared" si="125"/>
        <v/>
      </c>
      <c r="AU1649" s="9" t="str">
        <f t="shared" si="128"/>
        <v/>
      </c>
      <c r="AV1649" s="9" t="str">
        <f t="shared" si="129"/>
        <v/>
      </c>
      <c r="AW1649" s="9" t="str">
        <f t="shared" si="126"/>
        <v/>
      </c>
      <c r="AX1649" s="9" t="str">
        <f t="shared" si="127"/>
        <v/>
      </c>
    </row>
    <row r="1650" spans="1:50" x14ac:dyDescent="0.2">
      <c r="A1650" s="2">
        <v>42157</v>
      </c>
      <c r="O1650">
        <v>13.05</v>
      </c>
      <c r="P1650">
        <v>12.39</v>
      </c>
      <c r="Q1650">
        <v>12.03</v>
      </c>
      <c r="R1650">
        <v>11.63</v>
      </c>
      <c r="S1650">
        <v>11.3</v>
      </c>
      <c r="AT1650" s="9" t="str">
        <f t="shared" si="125"/>
        <v/>
      </c>
      <c r="AU1650" s="9" t="str">
        <f t="shared" si="128"/>
        <v/>
      </c>
      <c r="AV1650" s="9" t="str">
        <f t="shared" si="129"/>
        <v/>
      </c>
      <c r="AW1650" s="9" t="str">
        <f t="shared" si="126"/>
        <v/>
      </c>
      <c r="AX1650" s="9" t="str">
        <f t="shared" si="127"/>
        <v/>
      </c>
    </row>
    <row r="1651" spans="1:50" x14ac:dyDescent="0.2">
      <c r="A1651" s="2">
        <v>42158</v>
      </c>
      <c r="O1651">
        <v>13.1</v>
      </c>
      <c r="P1651">
        <v>12.44</v>
      </c>
      <c r="Q1651">
        <v>12.08</v>
      </c>
      <c r="R1651">
        <v>11.68</v>
      </c>
      <c r="S1651">
        <v>11.35</v>
      </c>
      <c r="AT1651" s="9" t="str">
        <f t="shared" si="125"/>
        <v/>
      </c>
      <c r="AU1651" s="9" t="str">
        <f t="shared" si="128"/>
        <v/>
      </c>
      <c r="AV1651" s="9" t="str">
        <f t="shared" si="129"/>
        <v/>
      </c>
      <c r="AW1651" s="9" t="str">
        <f t="shared" si="126"/>
        <v/>
      </c>
      <c r="AX1651" s="9" t="str">
        <f t="shared" si="127"/>
        <v/>
      </c>
    </row>
    <row r="1652" spans="1:50" x14ac:dyDescent="0.2">
      <c r="A1652" s="2">
        <v>42159</v>
      </c>
      <c r="O1652">
        <v>13.3</v>
      </c>
      <c r="P1652">
        <v>12.64</v>
      </c>
      <c r="Q1652">
        <v>12.28</v>
      </c>
      <c r="R1652">
        <v>11.88</v>
      </c>
      <c r="S1652">
        <v>11.55</v>
      </c>
      <c r="AT1652" s="9" t="str">
        <f t="shared" si="125"/>
        <v/>
      </c>
      <c r="AU1652" s="9" t="str">
        <f t="shared" si="128"/>
        <v/>
      </c>
      <c r="AV1652" s="9" t="str">
        <f t="shared" si="129"/>
        <v/>
      </c>
      <c r="AW1652" s="9" t="str">
        <f t="shared" si="126"/>
        <v/>
      </c>
      <c r="AX1652" s="9" t="str">
        <f t="shared" si="127"/>
        <v/>
      </c>
    </row>
    <row r="1653" spans="1:50" x14ac:dyDescent="0.2">
      <c r="A1653" s="2">
        <v>42160</v>
      </c>
      <c r="O1653">
        <v>13.32</v>
      </c>
      <c r="P1653">
        <v>12.64</v>
      </c>
      <c r="Q1653">
        <v>12.29</v>
      </c>
      <c r="R1653">
        <v>11.91</v>
      </c>
      <c r="S1653">
        <v>11.58</v>
      </c>
      <c r="AT1653" s="9" t="str">
        <f t="shared" si="125"/>
        <v/>
      </c>
      <c r="AU1653" s="9" t="str">
        <f t="shared" si="128"/>
        <v/>
      </c>
      <c r="AV1653" s="9" t="str">
        <f t="shared" si="129"/>
        <v/>
      </c>
      <c r="AW1653" s="9" t="str">
        <f t="shared" si="126"/>
        <v/>
      </c>
      <c r="AX1653" s="9" t="str">
        <f t="shared" si="127"/>
        <v/>
      </c>
    </row>
    <row r="1654" spans="1:50" x14ac:dyDescent="0.2">
      <c r="A1654" s="2">
        <v>42163</v>
      </c>
      <c r="O1654">
        <v>13.22</v>
      </c>
      <c r="P1654">
        <v>12.58</v>
      </c>
      <c r="Q1654">
        <v>12.25</v>
      </c>
      <c r="R1654">
        <v>11.88</v>
      </c>
      <c r="S1654">
        <v>11.55</v>
      </c>
      <c r="AT1654" s="9" t="str">
        <f t="shared" si="125"/>
        <v/>
      </c>
      <c r="AU1654" s="9" t="str">
        <f t="shared" si="128"/>
        <v/>
      </c>
      <c r="AV1654" s="9" t="str">
        <f t="shared" si="129"/>
        <v/>
      </c>
      <c r="AW1654" s="9" t="str">
        <f t="shared" si="126"/>
        <v/>
      </c>
      <c r="AX1654" s="9" t="str">
        <f t="shared" si="127"/>
        <v/>
      </c>
    </row>
    <row r="1655" spans="1:50" x14ac:dyDescent="0.2">
      <c r="A1655" s="2">
        <v>42164</v>
      </c>
      <c r="O1655">
        <v>13.15</v>
      </c>
      <c r="P1655">
        <v>12.52</v>
      </c>
      <c r="Q1655">
        <v>12.19</v>
      </c>
      <c r="R1655">
        <v>11.84</v>
      </c>
      <c r="S1655">
        <v>11.53</v>
      </c>
      <c r="AT1655" s="9" t="str">
        <f t="shared" si="125"/>
        <v/>
      </c>
      <c r="AU1655" s="9" t="str">
        <f t="shared" si="128"/>
        <v/>
      </c>
      <c r="AV1655" s="9" t="str">
        <f t="shared" si="129"/>
        <v/>
      </c>
      <c r="AW1655" s="9" t="str">
        <f t="shared" si="126"/>
        <v/>
      </c>
      <c r="AX1655" s="9" t="str">
        <f t="shared" si="127"/>
        <v/>
      </c>
    </row>
    <row r="1656" spans="1:50" x14ac:dyDescent="0.2">
      <c r="A1656" s="2">
        <v>42165</v>
      </c>
      <c r="O1656">
        <v>13.07</v>
      </c>
      <c r="P1656">
        <v>12.44</v>
      </c>
      <c r="Q1656">
        <v>12.12</v>
      </c>
      <c r="R1656">
        <v>11.79</v>
      </c>
      <c r="S1656">
        <v>11.48</v>
      </c>
      <c r="AT1656" s="9" t="str">
        <f t="shared" si="125"/>
        <v/>
      </c>
      <c r="AU1656" s="9" t="str">
        <f t="shared" si="128"/>
        <v/>
      </c>
      <c r="AV1656" s="9" t="str">
        <f t="shared" si="129"/>
        <v/>
      </c>
      <c r="AW1656" s="9" t="str">
        <f t="shared" si="126"/>
        <v/>
      </c>
      <c r="AX1656" s="9" t="str">
        <f t="shared" si="127"/>
        <v/>
      </c>
    </row>
    <row r="1657" spans="1:50" x14ac:dyDescent="0.2">
      <c r="A1657" s="2">
        <v>42166</v>
      </c>
      <c r="O1657">
        <v>13.07</v>
      </c>
      <c r="P1657">
        <v>12.44</v>
      </c>
      <c r="Q1657">
        <v>12.12</v>
      </c>
      <c r="R1657">
        <v>11.79</v>
      </c>
      <c r="S1657">
        <v>11.47</v>
      </c>
      <c r="AT1657" s="9" t="str">
        <f t="shared" si="125"/>
        <v/>
      </c>
      <c r="AU1657" s="9" t="str">
        <f t="shared" si="128"/>
        <v/>
      </c>
      <c r="AV1657" s="9" t="str">
        <f t="shared" si="129"/>
        <v/>
      </c>
      <c r="AW1657" s="9" t="str">
        <f t="shared" si="126"/>
        <v/>
      </c>
      <c r="AX1657" s="9" t="str">
        <f t="shared" si="127"/>
        <v/>
      </c>
    </row>
    <row r="1658" spans="1:50" x14ac:dyDescent="0.2">
      <c r="A1658" s="2">
        <v>42167</v>
      </c>
      <c r="O1658">
        <v>13.02</v>
      </c>
      <c r="P1658">
        <v>12.44</v>
      </c>
      <c r="Q1658">
        <v>12.12</v>
      </c>
      <c r="R1658">
        <v>11.79</v>
      </c>
      <c r="S1658">
        <v>11.48</v>
      </c>
      <c r="AT1658" s="9" t="str">
        <f t="shared" si="125"/>
        <v/>
      </c>
      <c r="AU1658" s="9" t="str">
        <f t="shared" si="128"/>
        <v/>
      </c>
      <c r="AV1658" s="9" t="str">
        <f t="shared" si="129"/>
        <v/>
      </c>
      <c r="AW1658" s="9" t="str">
        <f t="shared" si="126"/>
        <v/>
      </c>
      <c r="AX1658" s="9" t="str">
        <f t="shared" si="127"/>
        <v/>
      </c>
    </row>
    <row r="1659" spans="1:50" x14ac:dyDescent="0.2">
      <c r="A1659" s="2">
        <v>42170</v>
      </c>
      <c r="O1659">
        <v>12.97</v>
      </c>
      <c r="P1659">
        <v>12.35</v>
      </c>
      <c r="Q1659">
        <v>12.03</v>
      </c>
      <c r="R1659">
        <v>11.7</v>
      </c>
      <c r="S1659">
        <v>11.39</v>
      </c>
      <c r="AT1659" s="9" t="str">
        <f t="shared" si="125"/>
        <v/>
      </c>
      <c r="AU1659" s="9" t="str">
        <f t="shared" si="128"/>
        <v/>
      </c>
      <c r="AV1659" s="9" t="str">
        <f t="shared" si="129"/>
        <v/>
      </c>
      <c r="AW1659" s="9" t="str">
        <f t="shared" si="126"/>
        <v/>
      </c>
      <c r="AX1659" s="9" t="str">
        <f t="shared" si="127"/>
        <v/>
      </c>
    </row>
    <row r="1660" spans="1:50" x14ac:dyDescent="0.2">
      <c r="A1660" s="2">
        <v>42171</v>
      </c>
      <c r="O1660">
        <v>12.66</v>
      </c>
      <c r="P1660">
        <v>12.13</v>
      </c>
      <c r="Q1660">
        <v>11.82</v>
      </c>
      <c r="R1660">
        <v>11.5</v>
      </c>
      <c r="S1660">
        <v>11.23</v>
      </c>
      <c r="AT1660" s="9" t="str">
        <f t="shared" si="125"/>
        <v/>
      </c>
      <c r="AU1660" s="9" t="str">
        <f t="shared" si="128"/>
        <v/>
      </c>
      <c r="AV1660" s="9" t="str">
        <f t="shared" si="129"/>
        <v/>
      </c>
      <c r="AW1660" s="9" t="str">
        <f t="shared" si="126"/>
        <v/>
      </c>
      <c r="AX1660" s="9" t="str">
        <f t="shared" si="127"/>
        <v/>
      </c>
    </row>
    <row r="1661" spans="1:50" x14ac:dyDescent="0.2">
      <c r="A1661" s="2">
        <v>42172</v>
      </c>
      <c r="O1661">
        <v>12.64</v>
      </c>
      <c r="P1661">
        <v>12.11</v>
      </c>
      <c r="Q1661">
        <v>11.8</v>
      </c>
      <c r="R1661">
        <v>11.48</v>
      </c>
      <c r="S1661">
        <v>11.21</v>
      </c>
      <c r="AT1661" s="9" t="str">
        <f t="shared" si="125"/>
        <v/>
      </c>
      <c r="AU1661" s="9" t="str">
        <f t="shared" si="128"/>
        <v/>
      </c>
      <c r="AV1661" s="9" t="str">
        <f t="shared" si="129"/>
        <v/>
      </c>
      <c r="AW1661" s="9" t="str">
        <f t="shared" si="126"/>
        <v/>
      </c>
      <c r="AX1661" s="9" t="str">
        <f t="shared" si="127"/>
        <v/>
      </c>
    </row>
    <row r="1662" spans="1:50" x14ac:dyDescent="0.2">
      <c r="A1662" s="2">
        <v>42173</v>
      </c>
      <c r="O1662">
        <v>12.64</v>
      </c>
      <c r="P1662">
        <v>12.11</v>
      </c>
      <c r="Q1662">
        <v>11.8</v>
      </c>
      <c r="R1662">
        <v>11.48</v>
      </c>
      <c r="S1662">
        <v>11.21</v>
      </c>
      <c r="AT1662" s="9" t="str">
        <f t="shared" si="125"/>
        <v/>
      </c>
      <c r="AU1662" s="9" t="str">
        <f t="shared" si="128"/>
        <v/>
      </c>
      <c r="AV1662" s="9" t="str">
        <f t="shared" si="129"/>
        <v/>
      </c>
      <c r="AW1662" s="9" t="str">
        <f t="shared" si="126"/>
        <v/>
      </c>
      <c r="AX1662" s="9" t="str">
        <f t="shared" si="127"/>
        <v/>
      </c>
    </row>
    <row r="1663" spans="1:50" x14ac:dyDescent="0.2">
      <c r="A1663" s="2">
        <v>42174</v>
      </c>
      <c r="O1663">
        <v>12.58</v>
      </c>
      <c r="P1663">
        <v>12.06</v>
      </c>
      <c r="Q1663">
        <v>11.75</v>
      </c>
      <c r="R1663">
        <v>11.43</v>
      </c>
      <c r="S1663">
        <v>11.16</v>
      </c>
      <c r="AT1663" s="9" t="str">
        <f t="shared" si="125"/>
        <v/>
      </c>
      <c r="AU1663" s="9" t="str">
        <f t="shared" si="128"/>
        <v/>
      </c>
      <c r="AV1663" s="9" t="str">
        <f t="shared" si="129"/>
        <v/>
      </c>
      <c r="AW1663" s="9" t="str">
        <f t="shared" si="126"/>
        <v/>
      </c>
      <c r="AX1663" s="9" t="str">
        <f t="shared" si="127"/>
        <v/>
      </c>
    </row>
    <row r="1664" spans="1:50" x14ac:dyDescent="0.2">
      <c r="A1664" s="2">
        <v>42262</v>
      </c>
      <c r="O1664">
        <v>12.81</v>
      </c>
      <c r="P1664">
        <v>12.39</v>
      </c>
      <c r="Q1664">
        <v>12.16</v>
      </c>
      <c r="R1664">
        <v>11.89</v>
      </c>
      <c r="S1664">
        <v>11.66</v>
      </c>
      <c r="AT1664" s="9" t="str">
        <f t="shared" si="125"/>
        <v/>
      </c>
      <c r="AU1664" s="9" t="str">
        <f t="shared" si="128"/>
        <v/>
      </c>
      <c r="AV1664" s="9" t="str">
        <f t="shared" si="129"/>
        <v/>
      </c>
      <c r="AW1664" s="9" t="str">
        <f t="shared" si="126"/>
        <v/>
      </c>
      <c r="AX1664" s="9" t="str">
        <f t="shared" si="127"/>
        <v/>
      </c>
    </row>
    <row r="1665" spans="1:50" x14ac:dyDescent="0.2">
      <c r="A1665" s="2">
        <v>42263</v>
      </c>
      <c r="O1665">
        <v>12.81</v>
      </c>
      <c r="P1665">
        <v>12.39</v>
      </c>
      <c r="Q1665">
        <v>12.16</v>
      </c>
      <c r="R1665">
        <v>11.89</v>
      </c>
      <c r="S1665">
        <v>11.66</v>
      </c>
      <c r="AT1665" s="9" t="str">
        <f t="shared" si="125"/>
        <v/>
      </c>
      <c r="AU1665" s="9" t="str">
        <f t="shared" si="128"/>
        <v/>
      </c>
      <c r="AV1665" s="9" t="str">
        <f t="shared" si="129"/>
        <v/>
      </c>
      <c r="AW1665" s="9" t="str">
        <f t="shared" si="126"/>
        <v/>
      </c>
      <c r="AX1665" s="9" t="str">
        <f t="shared" si="127"/>
        <v/>
      </c>
    </row>
    <row r="1666" spans="1:50" x14ac:dyDescent="0.2">
      <c r="A1666" s="2">
        <v>42264</v>
      </c>
      <c r="O1666">
        <v>12.76</v>
      </c>
      <c r="P1666">
        <v>12.38</v>
      </c>
      <c r="Q1666">
        <v>12.15</v>
      </c>
      <c r="R1666">
        <v>11.88</v>
      </c>
      <c r="S1666">
        <v>11.65</v>
      </c>
      <c r="AT1666" s="9" t="str">
        <f t="shared" ref="AT1666:AT1729" si="130">IF(COUNT(T1666:W1666)&lt;4,"",AVERAGE(T1666:W1666))</f>
        <v/>
      </c>
      <c r="AU1666" s="9" t="str">
        <f t="shared" si="128"/>
        <v/>
      </c>
      <c r="AV1666" s="9" t="str">
        <f t="shared" si="129"/>
        <v/>
      </c>
      <c r="AW1666" s="9" t="str">
        <f t="shared" ref="AW1666:AW1729" si="131">IF(COUNT(T1666:AA1666)&lt;8,"",(0.25*SUM(T1666:W1666)+SUM(X1666:AA1666))/5)</f>
        <v/>
      </c>
      <c r="AX1666" s="9" t="str">
        <f t="shared" ref="AX1666:AX1729" si="132">IF(COUNT(T1666:AF1666)&lt;13,"",(0.25*SUM(T1666:W1666)+SUM(X1666:AF1666))/10)</f>
        <v/>
      </c>
    </row>
    <row r="1667" spans="1:50" x14ac:dyDescent="0.2">
      <c r="A1667" s="2">
        <v>42265</v>
      </c>
      <c r="O1667">
        <v>12.75</v>
      </c>
      <c r="P1667">
        <v>12.37</v>
      </c>
      <c r="Q1667">
        <v>12.14</v>
      </c>
      <c r="R1667">
        <v>11.87</v>
      </c>
      <c r="S1667">
        <v>11.64</v>
      </c>
      <c r="AT1667" s="9" t="str">
        <f t="shared" si="130"/>
        <v/>
      </c>
      <c r="AU1667" s="9" t="str">
        <f t="shared" si="128"/>
        <v/>
      </c>
      <c r="AV1667" s="9" t="str">
        <f t="shared" si="129"/>
        <v/>
      </c>
      <c r="AW1667" s="9" t="str">
        <f t="shared" si="131"/>
        <v/>
      </c>
      <c r="AX1667" s="9" t="str">
        <f t="shared" si="132"/>
        <v/>
      </c>
    </row>
    <row r="1668" spans="1:50" x14ac:dyDescent="0.2">
      <c r="A1668" s="2">
        <v>42268</v>
      </c>
      <c r="O1668">
        <v>12.75</v>
      </c>
      <c r="P1668">
        <v>12.37</v>
      </c>
      <c r="Q1668">
        <v>12.14</v>
      </c>
      <c r="R1668">
        <v>11.87</v>
      </c>
      <c r="S1668">
        <v>11.64</v>
      </c>
      <c r="AT1668" s="9" t="str">
        <f t="shared" si="130"/>
        <v/>
      </c>
      <c r="AU1668" s="9" t="str">
        <f t="shared" si="128"/>
        <v/>
      </c>
      <c r="AV1668" s="9" t="str">
        <f t="shared" si="129"/>
        <v/>
      </c>
      <c r="AW1668" s="9" t="str">
        <f t="shared" si="131"/>
        <v/>
      </c>
      <c r="AX1668" s="9" t="str">
        <f t="shared" si="132"/>
        <v/>
      </c>
    </row>
    <row r="1669" spans="1:50" x14ac:dyDescent="0.2">
      <c r="A1669" s="2">
        <v>42269</v>
      </c>
      <c r="O1669">
        <v>12.7</v>
      </c>
      <c r="P1669">
        <v>12.35</v>
      </c>
      <c r="Q1669">
        <v>12.12</v>
      </c>
      <c r="R1669">
        <v>11.85</v>
      </c>
      <c r="S1669">
        <v>11.62</v>
      </c>
      <c r="AT1669" s="9" t="str">
        <f t="shared" si="130"/>
        <v/>
      </c>
      <c r="AU1669" s="9" t="str">
        <f t="shared" ref="AU1669:AU1732" si="133">IF(OR(AT1669="",X1669=""),"",(AT1669+X1669)/2)</f>
        <v/>
      </c>
      <c r="AV1669" s="9" t="str">
        <f t="shared" ref="AV1669:AV1732" si="134">IF(OR(AT1669="",X1669="",Y1669=""),"",(AT1669+X1669+Y1669)/3)</f>
        <v/>
      </c>
      <c r="AW1669" s="9" t="str">
        <f t="shared" si="131"/>
        <v/>
      </c>
      <c r="AX1669" s="9" t="str">
        <f t="shared" si="132"/>
        <v/>
      </c>
    </row>
    <row r="1670" spans="1:50" x14ac:dyDescent="0.2">
      <c r="A1670" s="2">
        <v>42270</v>
      </c>
      <c r="O1670">
        <v>12.74</v>
      </c>
      <c r="P1670">
        <v>12.39</v>
      </c>
      <c r="Q1670">
        <v>12.16</v>
      </c>
      <c r="R1670">
        <v>11.89</v>
      </c>
      <c r="S1670">
        <v>11.66</v>
      </c>
      <c r="AT1670" s="9" t="str">
        <f t="shared" si="130"/>
        <v/>
      </c>
      <c r="AU1670" s="9" t="str">
        <f t="shared" si="133"/>
        <v/>
      </c>
      <c r="AV1670" s="9" t="str">
        <f t="shared" si="134"/>
        <v/>
      </c>
      <c r="AW1670" s="9" t="str">
        <f t="shared" si="131"/>
        <v/>
      </c>
      <c r="AX1670" s="9" t="str">
        <f t="shared" si="132"/>
        <v/>
      </c>
    </row>
    <row r="1671" spans="1:50" x14ac:dyDescent="0.2">
      <c r="A1671" s="2">
        <v>42271</v>
      </c>
      <c r="O1671">
        <v>12.74</v>
      </c>
      <c r="P1671">
        <v>12.39</v>
      </c>
      <c r="Q1671">
        <v>12.16</v>
      </c>
      <c r="R1671">
        <v>11.89</v>
      </c>
      <c r="S1671">
        <v>11.66</v>
      </c>
      <c r="AT1671" s="9" t="str">
        <f t="shared" si="130"/>
        <v/>
      </c>
      <c r="AU1671" s="9" t="str">
        <f t="shared" si="133"/>
        <v/>
      </c>
      <c r="AV1671" s="9" t="str">
        <f t="shared" si="134"/>
        <v/>
      </c>
      <c r="AW1671" s="9" t="str">
        <f t="shared" si="131"/>
        <v/>
      </c>
      <c r="AX1671" s="9" t="str">
        <f t="shared" si="132"/>
        <v/>
      </c>
    </row>
    <row r="1672" spans="1:50" x14ac:dyDescent="0.2">
      <c r="A1672" s="2">
        <v>42272</v>
      </c>
      <c r="O1672">
        <v>12.72</v>
      </c>
      <c r="P1672">
        <v>12.37</v>
      </c>
      <c r="Q1672">
        <v>12.14</v>
      </c>
      <c r="R1672">
        <v>11.87</v>
      </c>
      <c r="S1672">
        <v>11.64</v>
      </c>
      <c r="AT1672" s="9" t="str">
        <f t="shared" si="130"/>
        <v/>
      </c>
      <c r="AU1672" s="9" t="str">
        <f t="shared" si="133"/>
        <v/>
      </c>
      <c r="AV1672" s="9" t="str">
        <f t="shared" si="134"/>
        <v/>
      </c>
      <c r="AW1672" s="9" t="str">
        <f t="shared" si="131"/>
        <v/>
      </c>
      <c r="AX1672" s="9" t="str">
        <f t="shared" si="132"/>
        <v/>
      </c>
    </row>
    <row r="1673" spans="1:50" x14ac:dyDescent="0.2">
      <c r="A1673" s="2">
        <v>42275</v>
      </c>
      <c r="O1673">
        <v>12.73</v>
      </c>
      <c r="P1673">
        <v>12.38</v>
      </c>
      <c r="Q1673">
        <v>12.15</v>
      </c>
      <c r="R1673">
        <v>11.87</v>
      </c>
      <c r="S1673">
        <v>11.63</v>
      </c>
      <c r="AT1673" s="9" t="str">
        <f t="shared" si="130"/>
        <v/>
      </c>
      <c r="AU1673" s="9" t="str">
        <f t="shared" si="133"/>
        <v/>
      </c>
      <c r="AV1673" s="9" t="str">
        <f t="shared" si="134"/>
        <v/>
      </c>
      <c r="AW1673" s="9" t="str">
        <f t="shared" si="131"/>
        <v/>
      </c>
      <c r="AX1673" s="9" t="str">
        <f t="shared" si="132"/>
        <v/>
      </c>
    </row>
    <row r="1674" spans="1:50" x14ac:dyDescent="0.2">
      <c r="A1674" s="2">
        <v>42276</v>
      </c>
      <c r="O1674">
        <v>12.74</v>
      </c>
      <c r="P1674">
        <v>12.39</v>
      </c>
      <c r="Q1674">
        <v>12.16</v>
      </c>
      <c r="R1674">
        <v>11.88</v>
      </c>
      <c r="S1674">
        <v>11.64</v>
      </c>
      <c r="AT1674" s="9" t="str">
        <f t="shared" si="130"/>
        <v/>
      </c>
      <c r="AU1674" s="9" t="str">
        <f t="shared" si="133"/>
        <v/>
      </c>
      <c r="AV1674" s="9" t="str">
        <f t="shared" si="134"/>
        <v/>
      </c>
      <c r="AW1674" s="9" t="str">
        <f t="shared" si="131"/>
        <v/>
      </c>
      <c r="AX1674" s="9" t="str">
        <f t="shared" si="132"/>
        <v/>
      </c>
    </row>
    <row r="1675" spans="1:50" x14ac:dyDescent="0.2">
      <c r="A1675" s="2">
        <v>42277</v>
      </c>
      <c r="O1675">
        <v>12.71</v>
      </c>
      <c r="P1675">
        <v>12.37</v>
      </c>
      <c r="Q1675">
        <v>12.14</v>
      </c>
      <c r="R1675">
        <v>11.86</v>
      </c>
      <c r="S1675">
        <v>11.62</v>
      </c>
      <c r="AT1675" s="9" t="str">
        <f t="shared" si="130"/>
        <v/>
      </c>
      <c r="AU1675" s="9" t="str">
        <f t="shared" si="133"/>
        <v/>
      </c>
      <c r="AV1675" s="9" t="str">
        <f t="shared" si="134"/>
        <v/>
      </c>
      <c r="AW1675" s="9" t="str">
        <f t="shared" si="131"/>
        <v/>
      </c>
      <c r="AX1675" s="9" t="str">
        <f t="shared" si="132"/>
        <v/>
      </c>
    </row>
    <row r="1676" spans="1:50" x14ac:dyDescent="0.2">
      <c r="A1676" s="2">
        <v>42278</v>
      </c>
      <c r="O1676">
        <v>12.67</v>
      </c>
      <c r="P1676">
        <v>12.33</v>
      </c>
      <c r="Q1676">
        <v>12.1</v>
      </c>
      <c r="R1676">
        <v>11.82</v>
      </c>
      <c r="S1676">
        <v>11.58</v>
      </c>
      <c r="AT1676" s="9" t="str">
        <f t="shared" si="130"/>
        <v/>
      </c>
      <c r="AU1676" s="9" t="str">
        <f t="shared" si="133"/>
        <v/>
      </c>
      <c r="AV1676" s="9" t="str">
        <f t="shared" si="134"/>
        <v/>
      </c>
      <c r="AW1676" s="9" t="str">
        <f t="shared" si="131"/>
        <v/>
      </c>
      <c r="AX1676" s="9" t="str">
        <f t="shared" si="132"/>
        <v/>
      </c>
    </row>
    <row r="1677" spans="1:50" x14ac:dyDescent="0.2">
      <c r="A1677" s="2">
        <v>42279</v>
      </c>
      <c r="O1677">
        <v>12.63</v>
      </c>
      <c r="P1677">
        <v>12.3</v>
      </c>
      <c r="Q1677">
        <v>12.07</v>
      </c>
      <c r="R1677">
        <v>11.79</v>
      </c>
      <c r="S1677">
        <v>11.55</v>
      </c>
      <c r="AT1677" s="9" t="str">
        <f t="shared" si="130"/>
        <v/>
      </c>
      <c r="AU1677" s="9" t="str">
        <f t="shared" si="133"/>
        <v/>
      </c>
      <c r="AV1677" s="9" t="str">
        <f t="shared" si="134"/>
        <v/>
      </c>
      <c r="AW1677" s="9" t="str">
        <f t="shared" si="131"/>
        <v/>
      </c>
      <c r="AX1677" s="9" t="str">
        <f t="shared" si="132"/>
        <v/>
      </c>
    </row>
    <row r="1678" spans="1:50" x14ac:dyDescent="0.2">
      <c r="A1678" s="2">
        <v>42282</v>
      </c>
      <c r="O1678">
        <v>12.51</v>
      </c>
      <c r="P1678">
        <v>12.2</v>
      </c>
      <c r="Q1678">
        <v>11.97</v>
      </c>
      <c r="R1678">
        <v>11.69</v>
      </c>
      <c r="S1678">
        <v>11.45</v>
      </c>
      <c r="AT1678" s="9" t="str">
        <f t="shared" si="130"/>
        <v/>
      </c>
      <c r="AU1678" s="9" t="str">
        <f t="shared" si="133"/>
        <v/>
      </c>
      <c r="AV1678" s="9" t="str">
        <f t="shared" si="134"/>
        <v/>
      </c>
      <c r="AW1678" s="9" t="str">
        <f t="shared" si="131"/>
        <v/>
      </c>
      <c r="AX1678" s="9" t="str">
        <f t="shared" si="132"/>
        <v/>
      </c>
    </row>
    <row r="1679" spans="1:50" x14ac:dyDescent="0.2">
      <c r="A1679" s="2">
        <v>42283</v>
      </c>
      <c r="O1679">
        <v>12.38</v>
      </c>
      <c r="P1679">
        <v>12.1</v>
      </c>
      <c r="Q1679">
        <v>11.89</v>
      </c>
      <c r="R1679">
        <v>11.63</v>
      </c>
      <c r="S1679">
        <v>11.4</v>
      </c>
      <c r="AT1679" s="9" t="str">
        <f t="shared" si="130"/>
        <v/>
      </c>
      <c r="AU1679" s="9" t="str">
        <f t="shared" si="133"/>
        <v/>
      </c>
      <c r="AV1679" s="9" t="str">
        <f t="shared" si="134"/>
        <v/>
      </c>
      <c r="AW1679" s="9" t="str">
        <f t="shared" si="131"/>
        <v/>
      </c>
      <c r="AX1679" s="9" t="str">
        <f t="shared" si="132"/>
        <v/>
      </c>
    </row>
    <row r="1680" spans="1:50" x14ac:dyDescent="0.2">
      <c r="A1680" s="2">
        <v>42284</v>
      </c>
      <c r="O1680">
        <v>12.29</v>
      </c>
      <c r="P1680">
        <v>12</v>
      </c>
      <c r="Q1680">
        <v>11.8</v>
      </c>
      <c r="R1680">
        <v>11.55</v>
      </c>
      <c r="S1680">
        <v>11.33</v>
      </c>
      <c r="AT1680" s="9" t="str">
        <f t="shared" si="130"/>
        <v/>
      </c>
      <c r="AU1680" s="9" t="str">
        <f t="shared" si="133"/>
        <v/>
      </c>
      <c r="AV1680" s="9" t="str">
        <f t="shared" si="134"/>
        <v/>
      </c>
      <c r="AW1680" s="9" t="str">
        <f t="shared" si="131"/>
        <v/>
      </c>
      <c r="AX1680" s="9" t="str">
        <f t="shared" si="132"/>
        <v/>
      </c>
    </row>
    <row r="1681" spans="1:50" x14ac:dyDescent="0.2">
      <c r="A1681" s="2">
        <v>42285</v>
      </c>
      <c r="O1681">
        <v>12.24</v>
      </c>
      <c r="P1681">
        <v>11.99</v>
      </c>
      <c r="Q1681">
        <v>11.79</v>
      </c>
      <c r="R1681">
        <v>11.55</v>
      </c>
      <c r="S1681">
        <v>11.32</v>
      </c>
      <c r="AT1681" s="9" t="str">
        <f t="shared" si="130"/>
        <v/>
      </c>
      <c r="AU1681" s="9" t="str">
        <f t="shared" si="133"/>
        <v/>
      </c>
      <c r="AV1681" s="9" t="str">
        <f t="shared" si="134"/>
        <v/>
      </c>
      <c r="AW1681" s="9" t="str">
        <f t="shared" si="131"/>
        <v/>
      </c>
      <c r="AX1681" s="9" t="str">
        <f t="shared" si="132"/>
        <v/>
      </c>
    </row>
    <row r="1682" spans="1:50" x14ac:dyDescent="0.2">
      <c r="A1682" s="2">
        <v>42286</v>
      </c>
      <c r="O1682">
        <v>12.16</v>
      </c>
      <c r="P1682">
        <v>11.9</v>
      </c>
      <c r="Q1682">
        <v>11.72</v>
      </c>
      <c r="R1682">
        <v>11.48</v>
      </c>
      <c r="S1682">
        <v>11.25</v>
      </c>
      <c r="AT1682" s="9" t="str">
        <f t="shared" si="130"/>
        <v/>
      </c>
      <c r="AU1682" s="9" t="str">
        <f t="shared" si="133"/>
        <v/>
      </c>
      <c r="AV1682" s="9" t="str">
        <f t="shared" si="134"/>
        <v/>
      </c>
      <c r="AW1682" s="9" t="str">
        <f t="shared" si="131"/>
        <v/>
      </c>
      <c r="AX1682" s="9" t="str">
        <f t="shared" si="132"/>
        <v/>
      </c>
    </row>
    <row r="1683" spans="1:50" x14ac:dyDescent="0.2">
      <c r="A1683" s="2">
        <v>42289</v>
      </c>
      <c r="O1683">
        <v>12.16</v>
      </c>
      <c r="P1683">
        <v>11.9</v>
      </c>
      <c r="Q1683">
        <v>11.72</v>
      </c>
      <c r="R1683">
        <v>11.48</v>
      </c>
      <c r="S1683">
        <v>11.25</v>
      </c>
      <c r="AT1683" s="9" t="str">
        <f t="shared" si="130"/>
        <v/>
      </c>
      <c r="AU1683" s="9" t="str">
        <f t="shared" si="133"/>
        <v/>
      </c>
      <c r="AV1683" s="9" t="str">
        <f t="shared" si="134"/>
        <v/>
      </c>
      <c r="AW1683" s="9" t="str">
        <f t="shared" si="131"/>
        <v/>
      </c>
      <c r="AX1683" s="9" t="str">
        <f t="shared" si="132"/>
        <v/>
      </c>
    </row>
    <row r="1684" spans="1:50" x14ac:dyDescent="0.2">
      <c r="A1684" s="2">
        <v>42290</v>
      </c>
      <c r="O1684">
        <v>12.2</v>
      </c>
      <c r="P1684">
        <v>11.97</v>
      </c>
      <c r="Q1684">
        <v>11.79</v>
      </c>
      <c r="R1684">
        <v>11.55</v>
      </c>
      <c r="S1684">
        <v>11.32</v>
      </c>
      <c r="AT1684" s="9" t="str">
        <f t="shared" si="130"/>
        <v/>
      </c>
      <c r="AU1684" s="9" t="str">
        <f t="shared" si="133"/>
        <v/>
      </c>
      <c r="AV1684" s="9" t="str">
        <f t="shared" si="134"/>
        <v/>
      </c>
      <c r="AW1684" s="9" t="str">
        <f t="shared" si="131"/>
        <v/>
      </c>
      <c r="AX1684" s="9" t="str">
        <f t="shared" si="132"/>
        <v/>
      </c>
    </row>
    <row r="1685" spans="1:50" x14ac:dyDescent="0.2">
      <c r="A1685" s="2">
        <v>42291</v>
      </c>
      <c r="O1685">
        <v>12.15</v>
      </c>
      <c r="P1685">
        <v>11.92</v>
      </c>
      <c r="Q1685">
        <v>11.74</v>
      </c>
      <c r="R1685">
        <v>11.5</v>
      </c>
      <c r="S1685">
        <v>11.27</v>
      </c>
      <c r="AT1685" s="9" t="str">
        <f t="shared" si="130"/>
        <v/>
      </c>
      <c r="AU1685" s="9" t="str">
        <f t="shared" si="133"/>
        <v/>
      </c>
      <c r="AV1685" s="9" t="str">
        <f t="shared" si="134"/>
        <v/>
      </c>
      <c r="AW1685" s="9" t="str">
        <f t="shared" si="131"/>
        <v/>
      </c>
      <c r="AX1685" s="9" t="str">
        <f t="shared" si="132"/>
        <v/>
      </c>
    </row>
    <row r="1686" spans="1:50" x14ac:dyDescent="0.2">
      <c r="A1686" s="2">
        <v>42292</v>
      </c>
      <c r="O1686">
        <v>12</v>
      </c>
      <c r="P1686">
        <v>11.79</v>
      </c>
      <c r="Q1686">
        <v>11.62</v>
      </c>
      <c r="R1686">
        <v>11.38</v>
      </c>
      <c r="S1686">
        <v>11.15</v>
      </c>
      <c r="AT1686" s="9" t="str">
        <f t="shared" si="130"/>
        <v/>
      </c>
      <c r="AU1686" s="9" t="str">
        <f t="shared" si="133"/>
        <v/>
      </c>
      <c r="AV1686" s="9" t="str">
        <f t="shared" si="134"/>
        <v/>
      </c>
      <c r="AW1686" s="9" t="str">
        <f t="shared" si="131"/>
        <v/>
      </c>
      <c r="AX1686" s="9" t="str">
        <f t="shared" si="132"/>
        <v/>
      </c>
    </row>
    <row r="1687" spans="1:50" x14ac:dyDescent="0.2">
      <c r="A1687" s="2">
        <v>42293</v>
      </c>
      <c r="O1687">
        <v>11.77</v>
      </c>
      <c r="P1687">
        <v>11.56</v>
      </c>
      <c r="Q1687">
        <v>11.4</v>
      </c>
      <c r="R1687">
        <v>11.17</v>
      </c>
      <c r="S1687">
        <v>10.94</v>
      </c>
      <c r="AT1687" s="9" t="str">
        <f t="shared" si="130"/>
        <v/>
      </c>
      <c r="AU1687" s="9" t="str">
        <f t="shared" si="133"/>
        <v/>
      </c>
      <c r="AV1687" s="9" t="str">
        <f t="shared" si="134"/>
        <v/>
      </c>
      <c r="AW1687" s="9" t="str">
        <f t="shared" si="131"/>
        <v/>
      </c>
      <c r="AX1687" s="9" t="str">
        <f t="shared" si="132"/>
        <v/>
      </c>
    </row>
    <row r="1688" spans="1:50" x14ac:dyDescent="0.2">
      <c r="A1688" s="2">
        <v>42296</v>
      </c>
      <c r="O1688">
        <v>11.77</v>
      </c>
      <c r="P1688">
        <v>11.56</v>
      </c>
      <c r="Q1688">
        <v>11.4</v>
      </c>
      <c r="R1688">
        <v>11.17</v>
      </c>
      <c r="S1688">
        <v>10.94</v>
      </c>
      <c r="AT1688" s="9" t="str">
        <f t="shared" si="130"/>
        <v/>
      </c>
      <c r="AU1688" s="9" t="str">
        <f t="shared" si="133"/>
        <v/>
      </c>
      <c r="AV1688" s="9" t="str">
        <f t="shared" si="134"/>
        <v/>
      </c>
      <c r="AW1688" s="9" t="str">
        <f t="shared" si="131"/>
        <v/>
      </c>
      <c r="AX1688" s="9" t="str">
        <f t="shared" si="132"/>
        <v/>
      </c>
    </row>
    <row r="1689" spans="1:50" x14ac:dyDescent="0.2">
      <c r="A1689" s="2">
        <v>42297</v>
      </c>
      <c r="O1689">
        <v>11.72</v>
      </c>
      <c r="P1689">
        <v>11.46</v>
      </c>
      <c r="Q1689">
        <v>11.3</v>
      </c>
      <c r="R1689">
        <v>11.07</v>
      </c>
      <c r="S1689">
        <v>10.84</v>
      </c>
      <c r="AT1689" s="9" t="str">
        <f t="shared" si="130"/>
        <v/>
      </c>
      <c r="AU1689" s="9" t="str">
        <f t="shared" si="133"/>
        <v/>
      </c>
      <c r="AV1689" s="9" t="str">
        <f t="shared" si="134"/>
        <v/>
      </c>
      <c r="AW1689" s="9" t="str">
        <f t="shared" si="131"/>
        <v/>
      </c>
      <c r="AX1689" s="9" t="str">
        <f t="shared" si="132"/>
        <v/>
      </c>
    </row>
    <row r="1690" spans="1:50" x14ac:dyDescent="0.2">
      <c r="A1690" s="2">
        <v>42298</v>
      </c>
      <c r="O1690">
        <v>11.65</v>
      </c>
      <c r="P1690">
        <v>11.35</v>
      </c>
      <c r="Q1690">
        <v>11.19</v>
      </c>
      <c r="R1690">
        <v>10.98</v>
      </c>
      <c r="S1690">
        <v>10.77</v>
      </c>
      <c r="AT1690" s="9" t="str">
        <f t="shared" si="130"/>
        <v/>
      </c>
      <c r="AU1690" s="9" t="str">
        <f t="shared" si="133"/>
        <v/>
      </c>
      <c r="AV1690" s="9" t="str">
        <f t="shared" si="134"/>
        <v/>
      </c>
      <c r="AW1690" s="9" t="str">
        <f t="shared" si="131"/>
        <v/>
      </c>
      <c r="AX1690" s="9" t="str">
        <f t="shared" si="132"/>
        <v/>
      </c>
    </row>
    <row r="1691" spans="1:50" x14ac:dyDescent="0.2">
      <c r="A1691" s="2">
        <v>42299</v>
      </c>
      <c r="O1691">
        <v>11.62</v>
      </c>
      <c r="P1691">
        <v>11.32</v>
      </c>
      <c r="Q1691">
        <v>11.16</v>
      </c>
      <c r="R1691">
        <v>10.95</v>
      </c>
      <c r="S1691">
        <v>10.74</v>
      </c>
      <c r="AT1691" s="9" t="str">
        <f t="shared" si="130"/>
        <v/>
      </c>
      <c r="AU1691" s="9" t="str">
        <f t="shared" si="133"/>
        <v/>
      </c>
      <c r="AV1691" s="9" t="str">
        <f t="shared" si="134"/>
        <v/>
      </c>
      <c r="AW1691" s="9" t="str">
        <f t="shared" si="131"/>
        <v/>
      </c>
      <c r="AX1691" s="9" t="str">
        <f t="shared" si="132"/>
        <v/>
      </c>
    </row>
    <row r="1692" spans="1:50" x14ac:dyDescent="0.2">
      <c r="A1692" s="2">
        <v>42300</v>
      </c>
      <c r="O1692">
        <v>11.47</v>
      </c>
      <c r="P1692">
        <v>11.16</v>
      </c>
      <c r="Q1692">
        <v>11.01</v>
      </c>
      <c r="R1692">
        <v>10.81</v>
      </c>
      <c r="S1692">
        <v>10.6</v>
      </c>
      <c r="AT1692" s="9" t="str">
        <f t="shared" si="130"/>
        <v/>
      </c>
      <c r="AU1692" s="9" t="str">
        <f t="shared" si="133"/>
        <v/>
      </c>
      <c r="AV1692" s="9" t="str">
        <f t="shared" si="134"/>
        <v/>
      </c>
      <c r="AW1692" s="9" t="str">
        <f t="shared" si="131"/>
        <v/>
      </c>
      <c r="AX1692" s="9" t="str">
        <f t="shared" si="132"/>
        <v/>
      </c>
    </row>
    <row r="1693" spans="1:50" x14ac:dyDescent="0.2">
      <c r="A1693" s="2">
        <v>42303</v>
      </c>
      <c r="O1693">
        <v>11.51</v>
      </c>
      <c r="P1693">
        <v>11.2</v>
      </c>
      <c r="Q1693">
        <v>11.05</v>
      </c>
      <c r="R1693">
        <v>10.85</v>
      </c>
      <c r="S1693">
        <v>10.64</v>
      </c>
      <c r="AT1693" s="9" t="str">
        <f t="shared" si="130"/>
        <v/>
      </c>
      <c r="AU1693" s="9" t="str">
        <f t="shared" si="133"/>
        <v/>
      </c>
      <c r="AV1693" s="9" t="str">
        <f t="shared" si="134"/>
        <v/>
      </c>
      <c r="AW1693" s="9" t="str">
        <f t="shared" si="131"/>
        <v/>
      </c>
      <c r="AX1693" s="9" t="str">
        <f t="shared" si="132"/>
        <v/>
      </c>
    </row>
    <row r="1694" spans="1:50" x14ac:dyDescent="0.2">
      <c r="A1694" s="2">
        <v>42304</v>
      </c>
      <c r="O1694">
        <v>11.51</v>
      </c>
      <c r="P1694">
        <v>11.2</v>
      </c>
      <c r="Q1694">
        <v>11.05</v>
      </c>
      <c r="R1694">
        <v>10.85</v>
      </c>
      <c r="S1694">
        <v>10.64</v>
      </c>
      <c r="AT1694" s="9" t="str">
        <f t="shared" si="130"/>
        <v/>
      </c>
      <c r="AU1694" s="9" t="str">
        <f t="shared" si="133"/>
        <v/>
      </c>
      <c r="AV1694" s="9" t="str">
        <f t="shared" si="134"/>
        <v/>
      </c>
      <c r="AW1694" s="9" t="str">
        <f t="shared" si="131"/>
        <v/>
      </c>
      <c r="AX1694" s="9" t="str">
        <f t="shared" si="132"/>
        <v/>
      </c>
    </row>
    <row r="1695" spans="1:50" x14ac:dyDescent="0.2">
      <c r="A1695" s="2">
        <v>42305</v>
      </c>
      <c r="O1695">
        <v>11.41</v>
      </c>
      <c r="P1695">
        <v>11.08</v>
      </c>
      <c r="Q1695">
        <v>10.93</v>
      </c>
      <c r="R1695">
        <v>10.73</v>
      </c>
      <c r="S1695">
        <v>10.52</v>
      </c>
      <c r="AT1695" s="9" t="str">
        <f t="shared" si="130"/>
        <v/>
      </c>
      <c r="AU1695" s="9" t="str">
        <f t="shared" si="133"/>
        <v/>
      </c>
      <c r="AV1695" s="9" t="str">
        <f t="shared" si="134"/>
        <v/>
      </c>
      <c r="AW1695" s="9" t="str">
        <f t="shared" si="131"/>
        <v/>
      </c>
      <c r="AX1695" s="9" t="str">
        <f t="shared" si="132"/>
        <v/>
      </c>
    </row>
    <row r="1696" spans="1:50" x14ac:dyDescent="0.2">
      <c r="A1696" s="2">
        <v>42306</v>
      </c>
      <c r="O1696">
        <v>11.4</v>
      </c>
      <c r="P1696">
        <v>11.07</v>
      </c>
      <c r="Q1696">
        <v>10.92</v>
      </c>
      <c r="R1696">
        <v>10.72</v>
      </c>
      <c r="S1696">
        <v>10.51</v>
      </c>
      <c r="AT1696" s="9" t="str">
        <f t="shared" si="130"/>
        <v/>
      </c>
      <c r="AU1696" s="9" t="str">
        <f t="shared" si="133"/>
        <v/>
      </c>
      <c r="AV1696" s="9" t="str">
        <f t="shared" si="134"/>
        <v/>
      </c>
      <c r="AW1696" s="9" t="str">
        <f t="shared" si="131"/>
        <v/>
      </c>
      <c r="AX1696" s="9" t="str">
        <f t="shared" si="132"/>
        <v/>
      </c>
    </row>
    <row r="1697" spans="1:50" x14ac:dyDescent="0.2">
      <c r="A1697" s="2">
        <v>42307</v>
      </c>
      <c r="O1697">
        <v>11.56</v>
      </c>
      <c r="P1697">
        <v>11.08</v>
      </c>
      <c r="Q1697">
        <v>10.93</v>
      </c>
      <c r="R1697">
        <v>10.73</v>
      </c>
      <c r="S1697">
        <v>10.52</v>
      </c>
      <c r="AT1697" s="9" t="str">
        <f t="shared" si="130"/>
        <v/>
      </c>
      <c r="AU1697" s="9" t="str">
        <f t="shared" si="133"/>
        <v/>
      </c>
      <c r="AV1697" s="9" t="str">
        <f t="shared" si="134"/>
        <v/>
      </c>
      <c r="AW1697" s="9" t="str">
        <f t="shared" si="131"/>
        <v/>
      </c>
      <c r="AX1697" s="9" t="str">
        <f t="shared" si="132"/>
        <v/>
      </c>
    </row>
    <row r="1698" spans="1:50" x14ac:dyDescent="0.2">
      <c r="A1698" s="2">
        <v>42310</v>
      </c>
      <c r="O1698">
        <v>11.56</v>
      </c>
      <c r="P1698">
        <v>11.09</v>
      </c>
      <c r="Q1698">
        <v>10.92</v>
      </c>
      <c r="R1698">
        <v>10.72</v>
      </c>
      <c r="S1698">
        <v>10.51</v>
      </c>
      <c r="AT1698" s="9" t="str">
        <f t="shared" si="130"/>
        <v/>
      </c>
      <c r="AU1698" s="9" t="str">
        <f t="shared" si="133"/>
        <v/>
      </c>
      <c r="AV1698" s="9" t="str">
        <f t="shared" si="134"/>
        <v/>
      </c>
      <c r="AW1698" s="9" t="str">
        <f t="shared" si="131"/>
        <v/>
      </c>
      <c r="AX1698" s="9" t="str">
        <f t="shared" si="132"/>
        <v/>
      </c>
    </row>
    <row r="1699" spans="1:50" x14ac:dyDescent="0.2">
      <c r="A1699" s="2">
        <v>42311</v>
      </c>
      <c r="O1699">
        <v>11.49</v>
      </c>
      <c r="P1699">
        <v>11.02</v>
      </c>
      <c r="Q1699">
        <v>10.85</v>
      </c>
      <c r="R1699">
        <v>10.65</v>
      </c>
      <c r="S1699">
        <v>10.44</v>
      </c>
      <c r="AT1699" s="9" t="str">
        <f t="shared" si="130"/>
        <v/>
      </c>
      <c r="AU1699" s="9" t="str">
        <f t="shared" si="133"/>
        <v/>
      </c>
      <c r="AV1699" s="9" t="str">
        <f t="shared" si="134"/>
        <v/>
      </c>
      <c r="AW1699" s="9" t="str">
        <f t="shared" si="131"/>
        <v/>
      </c>
      <c r="AX1699" s="9" t="str">
        <f t="shared" si="132"/>
        <v/>
      </c>
    </row>
    <row r="1700" spans="1:50" x14ac:dyDescent="0.2">
      <c r="A1700" s="2">
        <v>42312</v>
      </c>
      <c r="O1700">
        <v>11.49</v>
      </c>
      <c r="P1700">
        <v>11.02</v>
      </c>
      <c r="Q1700">
        <v>10.85</v>
      </c>
      <c r="R1700">
        <v>10.65</v>
      </c>
      <c r="S1700">
        <v>10.44</v>
      </c>
      <c r="AT1700" s="9" t="str">
        <f t="shared" si="130"/>
        <v/>
      </c>
      <c r="AU1700" s="9" t="str">
        <f t="shared" si="133"/>
        <v/>
      </c>
      <c r="AV1700" s="9" t="str">
        <f t="shared" si="134"/>
        <v/>
      </c>
      <c r="AW1700" s="9" t="str">
        <f t="shared" si="131"/>
        <v/>
      </c>
      <c r="AX1700" s="9" t="str">
        <f t="shared" si="132"/>
        <v/>
      </c>
    </row>
    <row r="1701" spans="1:50" x14ac:dyDescent="0.2">
      <c r="A1701" s="2">
        <v>42313</v>
      </c>
      <c r="O1701">
        <v>11.46</v>
      </c>
      <c r="P1701">
        <v>10.97</v>
      </c>
      <c r="Q1701">
        <v>10.78</v>
      </c>
      <c r="R1701">
        <v>10.57</v>
      </c>
      <c r="S1701">
        <v>10.41</v>
      </c>
      <c r="AT1701" s="9" t="str">
        <f t="shared" si="130"/>
        <v/>
      </c>
      <c r="AU1701" s="9" t="str">
        <f t="shared" si="133"/>
        <v/>
      </c>
      <c r="AV1701" s="9" t="str">
        <f t="shared" si="134"/>
        <v/>
      </c>
      <c r="AW1701" s="9" t="str">
        <f t="shared" si="131"/>
        <v/>
      </c>
      <c r="AX1701" s="9" t="str">
        <f t="shared" si="132"/>
        <v/>
      </c>
    </row>
    <row r="1702" spans="1:50" x14ac:dyDescent="0.2">
      <c r="A1702" s="2">
        <v>42314</v>
      </c>
      <c r="O1702">
        <v>11.46</v>
      </c>
      <c r="P1702">
        <v>10.97</v>
      </c>
      <c r="Q1702">
        <v>10.78</v>
      </c>
      <c r="R1702">
        <v>10.57</v>
      </c>
      <c r="S1702">
        <v>10.41</v>
      </c>
      <c r="AT1702" s="9" t="str">
        <f t="shared" si="130"/>
        <v/>
      </c>
      <c r="AU1702" s="9" t="str">
        <f t="shared" si="133"/>
        <v/>
      </c>
      <c r="AV1702" s="9" t="str">
        <f t="shared" si="134"/>
        <v/>
      </c>
      <c r="AW1702" s="9" t="str">
        <f t="shared" si="131"/>
        <v/>
      </c>
      <c r="AX1702" s="9" t="str">
        <f t="shared" si="132"/>
        <v/>
      </c>
    </row>
    <row r="1703" spans="1:50" x14ac:dyDescent="0.2">
      <c r="A1703" s="2">
        <v>42317</v>
      </c>
      <c r="O1703">
        <v>11.47</v>
      </c>
      <c r="P1703">
        <v>10.98</v>
      </c>
      <c r="Q1703">
        <v>10.79</v>
      </c>
      <c r="R1703">
        <v>10.58</v>
      </c>
      <c r="S1703">
        <v>10.42</v>
      </c>
      <c r="AT1703" s="9" t="str">
        <f t="shared" si="130"/>
        <v/>
      </c>
      <c r="AU1703" s="9" t="str">
        <f t="shared" si="133"/>
        <v/>
      </c>
      <c r="AV1703" s="9" t="str">
        <f t="shared" si="134"/>
        <v/>
      </c>
      <c r="AW1703" s="9" t="str">
        <f t="shared" si="131"/>
        <v/>
      </c>
      <c r="AX1703" s="9" t="str">
        <f t="shared" si="132"/>
        <v/>
      </c>
    </row>
    <row r="1704" spans="1:50" x14ac:dyDescent="0.2">
      <c r="A1704" s="2">
        <v>42318</v>
      </c>
      <c r="O1704">
        <v>11.26</v>
      </c>
      <c r="P1704">
        <v>10.85</v>
      </c>
      <c r="Q1704">
        <v>10.66</v>
      </c>
      <c r="R1704">
        <v>10.45</v>
      </c>
      <c r="S1704">
        <v>10.29</v>
      </c>
      <c r="AT1704" s="9" t="str">
        <f t="shared" si="130"/>
        <v/>
      </c>
      <c r="AU1704" s="9" t="str">
        <f t="shared" si="133"/>
        <v/>
      </c>
      <c r="AV1704" s="9" t="str">
        <f t="shared" si="134"/>
        <v/>
      </c>
      <c r="AW1704" s="9" t="str">
        <f t="shared" si="131"/>
        <v/>
      </c>
      <c r="AX1704" s="9" t="str">
        <f t="shared" si="132"/>
        <v/>
      </c>
    </row>
    <row r="1705" spans="1:50" x14ac:dyDescent="0.2">
      <c r="A1705" s="2">
        <v>42319</v>
      </c>
      <c r="O1705">
        <v>11.21</v>
      </c>
      <c r="P1705">
        <v>10.75</v>
      </c>
      <c r="Q1705">
        <v>10.55</v>
      </c>
      <c r="R1705">
        <v>10.33</v>
      </c>
      <c r="S1705">
        <v>10.17</v>
      </c>
      <c r="AT1705" s="9" t="str">
        <f t="shared" si="130"/>
        <v/>
      </c>
      <c r="AU1705" s="9" t="str">
        <f t="shared" si="133"/>
        <v/>
      </c>
      <c r="AV1705" s="9" t="str">
        <f t="shared" si="134"/>
        <v/>
      </c>
      <c r="AW1705" s="9" t="str">
        <f t="shared" si="131"/>
        <v/>
      </c>
      <c r="AX1705" s="9" t="str">
        <f t="shared" si="132"/>
        <v/>
      </c>
    </row>
    <row r="1706" spans="1:50" x14ac:dyDescent="0.2">
      <c r="A1706" s="2">
        <v>42320</v>
      </c>
      <c r="O1706">
        <v>11.3</v>
      </c>
      <c r="P1706">
        <v>10.84</v>
      </c>
      <c r="Q1706">
        <v>10.64</v>
      </c>
      <c r="R1706">
        <v>10.42</v>
      </c>
      <c r="S1706">
        <v>10.26</v>
      </c>
      <c r="AT1706" s="9" t="str">
        <f t="shared" si="130"/>
        <v/>
      </c>
      <c r="AU1706" s="9" t="str">
        <f t="shared" si="133"/>
        <v/>
      </c>
      <c r="AV1706" s="9" t="str">
        <f t="shared" si="134"/>
        <v/>
      </c>
      <c r="AW1706" s="9" t="str">
        <f t="shared" si="131"/>
        <v/>
      </c>
      <c r="AX1706" s="9" t="str">
        <f t="shared" si="132"/>
        <v/>
      </c>
    </row>
    <row r="1707" spans="1:50" x14ac:dyDescent="0.2">
      <c r="A1707" s="2">
        <v>42321</v>
      </c>
      <c r="O1707">
        <v>11.3</v>
      </c>
      <c r="P1707">
        <v>10.84</v>
      </c>
      <c r="Q1707">
        <v>10.64</v>
      </c>
      <c r="R1707">
        <v>10.42</v>
      </c>
      <c r="S1707">
        <v>10.26</v>
      </c>
      <c r="AT1707" s="9" t="str">
        <f t="shared" si="130"/>
        <v/>
      </c>
      <c r="AU1707" s="9" t="str">
        <f t="shared" si="133"/>
        <v/>
      </c>
      <c r="AV1707" s="9" t="str">
        <f t="shared" si="134"/>
        <v/>
      </c>
      <c r="AW1707" s="9" t="str">
        <f t="shared" si="131"/>
        <v/>
      </c>
      <c r="AX1707" s="9" t="str">
        <f t="shared" si="132"/>
        <v/>
      </c>
    </row>
    <row r="1708" spans="1:50" x14ac:dyDescent="0.2">
      <c r="A1708" s="2">
        <v>42324</v>
      </c>
      <c r="O1708">
        <v>11.3</v>
      </c>
      <c r="P1708">
        <v>10.84</v>
      </c>
      <c r="Q1708">
        <v>10.64</v>
      </c>
      <c r="R1708">
        <v>10.42</v>
      </c>
      <c r="S1708">
        <v>10.26</v>
      </c>
      <c r="AT1708" s="9" t="str">
        <f t="shared" si="130"/>
        <v/>
      </c>
      <c r="AU1708" s="9" t="str">
        <f t="shared" si="133"/>
        <v/>
      </c>
      <c r="AV1708" s="9" t="str">
        <f t="shared" si="134"/>
        <v/>
      </c>
      <c r="AW1708" s="9" t="str">
        <f t="shared" si="131"/>
        <v/>
      </c>
      <c r="AX1708" s="9" t="str">
        <f t="shared" si="132"/>
        <v/>
      </c>
    </row>
    <row r="1709" spans="1:50" x14ac:dyDescent="0.2">
      <c r="A1709" s="2">
        <v>42325</v>
      </c>
      <c r="O1709">
        <v>11.3</v>
      </c>
      <c r="P1709">
        <v>10.84</v>
      </c>
      <c r="Q1709">
        <v>10.63</v>
      </c>
      <c r="R1709">
        <v>10.41</v>
      </c>
      <c r="S1709">
        <v>10.25</v>
      </c>
      <c r="AT1709" s="9" t="str">
        <f t="shared" si="130"/>
        <v/>
      </c>
      <c r="AU1709" s="9" t="str">
        <f t="shared" si="133"/>
        <v/>
      </c>
      <c r="AV1709" s="9" t="str">
        <f t="shared" si="134"/>
        <v/>
      </c>
      <c r="AW1709" s="9" t="str">
        <f t="shared" si="131"/>
        <v/>
      </c>
      <c r="AX1709" s="9" t="str">
        <f t="shared" si="132"/>
        <v/>
      </c>
    </row>
    <row r="1710" spans="1:50" x14ac:dyDescent="0.2">
      <c r="A1710" s="2">
        <v>42326</v>
      </c>
      <c r="O1710">
        <v>11.2</v>
      </c>
      <c r="P1710">
        <v>10.7</v>
      </c>
      <c r="Q1710">
        <v>10.48</v>
      </c>
      <c r="R1710">
        <v>10.26</v>
      </c>
      <c r="S1710">
        <v>10.1</v>
      </c>
      <c r="AT1710" s="9" t="str">
        <f t="shared" si="130"/>
        <v/>
      </c>
      <c r="AU1710" s="9" t="str">
        <f t="shared" si="133"/>
        <v/>
      </c>
      <c r="AV1710" s="9" t="str">
        <f t="shared" si="134"/>
        <v/>
      </c>
      <c r="AW1710" s="9" t="str">
        <f t="shared" si="131"/>
        <v/>
      </c>
      <c r="AX1710" s="9" t="str">
        <f t="shared" si="132"/>
        <v/>
      </c>
    </row>
    <row r="1711" spans="1:50" x14ac:dyDescent="0.2">
      <c r="A1711" s="2">
        <v>42327</v>
      </c>
      <c r="O1711">
        <v>11.2</v>
      </c>
      <c r="P1711">
        <v>10.7</v>
      </c>
      <c r="Q1711">
        <v>10.48</v>
      </c>
      <c r="R1711">
        <v>10.26</v>
      </c>
      <c r="S1711">
        <v>10.1</v>
      </c>
      <c r="AT1711" s="9" t="str">
        <f t="shared" si="130"/>
        <v/>
      </c>
      <c r="AU1711" s="9" t="str">
        <f t="shared" si="133"/>
        <v/>
      </c>
      <c r="AV1711" s="9" t="str">
        <f t="shared" si="134"/>
        <v/>
      </c>
      <c r="AW1711" s="9" t="str">
        <f t="shared" si="131"/>
        <v/>
      </c>
      <c r="AX1711" s="9" t="str">
        <f t="shared" si="132"/>
        <v/>
      </c>
    </row>
    <row r="1712" spans="1:50" x14ac:dyDescent="0.2">
      <c r="A1712" s="2">
        <v>42328</v>
      </c>
      <c r="O1712">
        <v>11.195</v>
      </c>
      <c r="P1712">
        <v>10.685</v>
      </c>
      <c r="Q1712">
        <v>10.465</v>
      </c>
      <c r="R1712">
        <v>10.244999999999999</v>
      </c>
      <c r="S1712">
        <v>10.085000000000001</v>
      </c>
      <c r="AT1712" s="9" t="str">
        <f t="shared" si="130"/>
        <v/>
      </c>
      <c r="AU1712" s="9" t="str">
        <f t="shared" si="133"/>
        <v/>
      </c>
      <c r="AV1712" s="9" t="str">
        <f t="shared" si="134"/>
        <v/>
      </c>
      <c r="AW1712" s="9" t="str">
        <f t="shared" si="131"/>
        <v/>
      </c>
      <c r="AX1712" s="9" t="str">
        <f t="shared" si="132"/>
        <v/>
      </c>
    </row>
    <row r="1713" spans="1:50" x14ac:dyDescent="0.2">
      <c r="A1713" s="2">
        <v>42331</v>
      </c>
      <c r="O1713">
        <v>11.195</v>
      </c>
      <c r="P1713">
        <v>10.685</v>
      </c>
      <c r="Q1713">
        <v>10.465</v>
      </c>
      <c r="R1713">
        <v>10.244999999999999</v>
      </c>
      <c r="S1713">
        <v>10.085000000000001</v>
      </c>
      <c r="AT1713" s="9" t="str">
        <f t="shared" si="130"/>
        <v/>
      </c>
      <c r="AU1713" s="9" t="str">
        <f t="shared" si="133"/>
        <v/>
      </c>
      <c r="AV1713" s="9" t="str">
        <f t="shared" si="134"/>
        <v/>
      </c>
      <c r="AW1713" s="9" t="str">
        <f t="shared" si="131"/>
        <v/>
      </c>
      <c r="AX1713" s="9" t="str">
        <f t="shared" si="132"/>
        <v/>
      </c>
    </row>
    <row r="1714" spans="1:50" x14ac:dyDescent="0.2">
      <c r="A1714" s="2">
        <v>42332</v>
      </c>
      <c r="O1714">
        <v>11.345000000000001</v>
      </c>
      <c r="P1714">
        <v>10.805</v>
      </c>
      <c r="Q1714">
        <v>10.585000000000001</v>
      </c>
      <c r="R1714">
        <v>10.365</v>
      </c>
      <c r="S1714">
        <v>10.205</v>
      </c>
      <c r="AT1714" s="9" t="str">
        <f t="shared" si="130"/>
        <v/>
      </c>
      <c r="AU1714" s="9" t="str">
        <f t="shared" si="133"/>
        <v/>
      </c>
      <c r="AV1714" s="9" t="str">
        <f t="shared" si="134"/>
        <v/>
      </c>
      <c r="AW1714" s="9" t="str">
        <f t="shared" si="131"/>
        <v/>
      </c>
      <c r="AX1714" s="9" t="str">
        <f t="shared" si="132"/>
        <v/>
      </c>
    </row>
    <row r="1715" spans="1:50" x14ac:dyDescent="0.2">
      <c r="A1715" s="2">
        <v>42333</v>
      </c>
      <c r="O1715">
        <v>11.365</v>
      </c>
      <c r="P1715">
        <v>10.824999999999999</v>
      </c>
      <c r="Q1715">
        <v>10.605</v>
      </c>
      <c r="R1715">
        <v>10.385</v>
      </c>
      <c r="S1715">
        <v>10.225</v>
      </c>
      <c r="AT1715" s="9" t="str">
        <f t="shared" si="130"/>
        <v/>
      </c>
      <c r="AU1715" s="9" t="str">
        <f t="shared" si="133"/>
        <v/>
      </c>
      <c r="AV1715" s="9" t="str">
        <f t="shared" si="134"/>
        <v/>
      </c>
      <c r="AW1715" s="9" t="str">
        <f t="shared" si="131"/>
        <v/>
      </c>
      <c r="AX1715" s="9" t="str">
        <f t="shared" si="132"/>
        <v/>
      </c>
    </row>
    <row r="1716" spans="1:50" x14ac:dyDescent="0.2">
      <c r="A1716" s="2">
        <v>42334</v>
      </c>
      <c r="O1716">
        <v>11.244999999999999</v>
      </c>
      <c r="P1716">
        <v>10.695</v>
      </c>
      <c r="Q1716">
        <v>10.475</v>
      </c>
      <c r="R1716">
        <v>10.265000000000001</v>
      </c>
      <c r="S1716">
        <v>10.105</v>
      </c>
      <c r="AT1716" s="9" t="str">
        <f t="shared" si="130"/>
        <v/>
      </c>
      <c r="AU1716" s="9" t="str">
        <f t="shared" si="133"/>
        <v/>
      </c>
      <c r="AV1716" s="9" t="str">
        <f t="shared" si="134"/>
        <v/>
      </c>
      <c r="AW1716" s="9" t="str">
        <f t="shared" si="131"/>
        <v/>
      </c>
      <c r="AX1716" s="9" t="str">
        <f t="shared" si="132"/>
        <v/>
      </c>
    </row>
    <row r="1717" spans="1:50" x14ac:dyDescent="0.2">
      <c r="A1717" s="2">
        <v>42335</v>
      </c>
      <c r="O1717">
        <v>11.244999999999999</v>
      </c>
      <c r="P1717">
        <v>10.695</v>
      </c>
      <c r="Q1717">
        <v>10.475</v>
      </c>
      <c r="R1717">
        <v>10.275</v>
      </c>
      <c r="S1717">
        <v>10.115</v>
      </c>
      <c r="AT1717" s="9" t="str">
        <f t="shared" si="130"/>
        <v/>
      </c>
      <c r="AU1717" s="9" t="str">
        <f t="shared" si="133"/>
        <v/>
      </c>
      <c r="AV1717" s="9" t="str">
        <f t="shared" si="134"/>
        <v/>
      </c>
      <c r="AW1717" s="9" t="str">
        <f t="shared" si="131"/>
        <v/>
      </c>
      <c r="AX1717" s="9" t="str">
        <f t="shared" si="132"/>
        <v/>
      </c>
    </row>
    <row r="1718" spans="1:50" x14ac:dyDescent="0.2">
      <c r="A1718" s="2">
        <v>42338</v>
      </c>
      <c r="O1718">
        <v>11.385</v>
      </c>
      <c r="P1718">
        <v>10.865</v>
      </c>
      <c r="Q1718">
        <v>10.645</v>
      </c>
      <c r="R1718">
        <v>10.445</v>
      </c>
      <c r="S1718">
        <v>10.285</v>
      </c>
      <c r="AT1718" s="9" t="str">
        <f t="shared" si="130"/>
        <v/>
      </c>
      <c r="AU1718" s="9" t="str">
        <f t="shared" si="133"/>
        <v/>
      </c>
      <c r="AV1718" s="9" t="str">
        <f t="shared" si="134"/>
        <v/>
      </c>
      <c r="AW1718" s="9" t="str">
        <f t="shared" si="131"/>
        <v/>
      </c>
      <c r="AX1718" s="9" t="str">
        <f t="shared" si="132"/>
        <v/>
      </c>
    </row>
    <row r="1719" spans="1:50" x14ac:dyDescent="0.2">
      <c r="A1719" s="2">
        <v>42339</v>
      </c>
      <c r="O1719">
        <v>11.404999999999999</v>
      </c>
      <c r="P1719">
        <v>10.875</v>
      </c>
      <c r="Q1719">
        <v>10.654999999999999</v>
      </c>
      <c r="R1719">
        <v>10.455</v>
      </c>
      <c r="S1719">
        <v>10.295</v>
      </c>
      <c r="AT1719" s="9" t="str">
        <f t="shared" si="130"/>
        <v/>
      </c>
      <c r="AU1719" s="9" t="str">
        <f t="shared" si="133"/>
        <v/>
      </c>
      <c r="AV1719" s="9" t="str">
        <f t="shared" si="134"/>
        <v/>
      </c>
      <c r="AW1719" s="9" t="str">
        <f t="shared" si="131"/>
        <v/>
      </c>
      <c r="AX1719" s="9" t="str">
        <f t="shared" si="132"/>
        <v/>
      </c>
    </row>
    <row r="1720" spans="1:50" x14ac:dyDescent="0.2">
      <c r="A1720" s="2">
        <v>42340</v>
      </c>
      <c r="O1720">
        <v>11.475</v>
      </c>
      <c r="P1720">
        <v>10.904999999999999</v>
      </c>
      <c r="Q1720">
        <v>10.685</v>
      </c>
      <c r="R1720">
        <v>10.484999999999999</v>
      </c>
      <c r="S1720">
        <v>10.324999999999999</v>
      </c>
      <c r="AT1720" s="9" t="str">
        <f t="shared" si="130"/>
        <v/>
      </c>
      <c r="AU1720" s="9" t="str">
        <f t="shared" si="133"/>
        <v/>
      </c>
      <c r="AV1720" s="9" t="str">
        <f t="shared" si="134"/>
        <v/>
      </c>
      <c r="AW1720" s="9" t="str">
        <f t="shared" si="131"/>
        <v/>
      </c>
      <c r="AX1720" s="9" t="str">
        <f t="shared" si="132"/>
        <v/>
      </c>
    </row>
    <row r="1721" spans="1:50" x14ac:dyDescent="0.2">
      <c r="A1721" s="2">
        <v>42341</v>
      </c>
      <c r="O1721">
        <v>11.475</v>
      </c>
      <c r="P1721">
        <v>10.904999999999999</v>
      </c>
      <c r="Q1721">
        <v>10.685</v>
      </c>
      <c r="R1721">
        <v>10.484999999999999</v>
      </c>
      <c r="S1721">
        <v>10.324999999999999</v>
      </c>
      <c r="AT1721" s="9" t="str">
        <f t="shared" si="130"/>
        <v/>
      </c>
      <c r="AU1721" s="9" t="str">
        <f t="shared" si="133"/>
        <v/>
      </c>
      <c r="AV1721" s="9" t="str">
        <f t="shared" si="134"/>
        <v/>
      </c>
      <c r="AW1721" s="9" t="str">
        <f t="shared" si="131"/>
        <v/>
      </c>
      <c r="AX1721" s="9" t="str">
        <f t="shared" si="132"/>
        <v/>
      </c>
    </row>
    <row r="1722" spans="1:50" x14ac:dyDescent="0.2">
      <c r="A1722" s="2">
        <v>42342</v>
      </c>
      <c r="O1722">
        <v>11.484999999999999</v>
      </c>
      <c r="P1722">
        <v>10.914999999999999</v>
      </c>
      <c r="Q1722">
        <v>10.695</v>
      </c>
      <c r="R1722">
        <v>10.494999999999999</v>
      </c>
      <c r="S1722">
        <v>10.335000000000001</v>
      </c>
      <c r="AT1722" s="9" t="str">
        <f t="shared" si="130"/>
        <v/>
      </c>
      <c r="AU1722" s="9" t="str">
        <f t="shared" si="133"/>
        <v/>
      </c>
      <c r="AV1722" s="9" t="str">
        <f t="shared" si="134"/>
        <v/>
      </c>
      <c r="AW1722" s="9" t="str">
        <f t="shared" si="131"/>
        <v/>
      </c>
      <c r="AX1722" s="9" t="str">
        <f t="shared" si="132"/>
        <v/>
      </c>
    </row>
    <row r="1723" spans="1:50" x14ac:dyDescent="0.2">
      <c r="A1723" s="2">
        <v>42345</v>
      </c>
      <c r="O1723">
        <v>11.574999999999999</v>
      </c>
      <c r="P1723">
        <v>11.005000000000001</v>
      </c>
      <c r="Q1723">
        <v>10.785</v>
      </c>
      <c r="R1723">
        <v>10.585000000000001</v>
      </c>
      <c r="S1723">
        <v>10.425000000000001</v>
      </c>
      <c r="AT1723" s="9" t="str">
        <f t="shared" si="130"/>
        <v/>
      </c>
      <c r="AU1723" s="9" t="str">
        <f t="shared" si="133"/>
        <v/>
      </c>
      <c r="AV1723" s="9" t="str">
        <f t="shared" si="134"/>
        <v/>
      </c>
      <c r="AW1723" s="9" t="str">
        <f t="shared" si="131"/>
        <v/>
      </c>
      <c r="AX1723" s="9" t="str">
        <f t="shared" si="132"/>
        <v/>
      </c>
    </row>
    <row r="1724" spans="1:50" x14ac:dyDescent="0.2">
      <c r="A1724" s="2">
        <v>42346</v>
      </c>
      <c r="O1724">
        <v>11.605</v>
      </c>
      <c r="P1724">
        <v>11.045</v>
      </c>
      <c r="Q1724">
        <v>10.824999999999999</v>
      </c>
      <c r="R1724">
        <v>10.625</v>
      </c>
      <c r="S1724">
        <v>10.465</v>
      </c>
      <c r="AT1724" s="9" t="str">
        <f t="shared" si="130"/>
        <v/>
      </c>
      <c r="AU1724" s="9" t="str">
        <f t="shared" si="133"/>
        <v/>
      </c>
      <c r="AV1724" s="9" t="str">
        <f t="shared" si="134"/>
        <v/>
      </c>
      <c r="AW1724" s="9" t="str">
        <f t="shared" si="131"/>
        <v/>
      </c>
      <c r="AX1724" s="9" t="str">
        <f t="shared" si="132"/>
        <v/>
      </c>
    </row>
    <row r="1725" spans="1:50" x14ac:dyDescent="0.2">
      <c r="A1725" s="2">
        <v>42347</v>
      </c>
      <c r="O1725">
        <v>11.595000000000001</v>
      </c>
      <c r="P1725">
        <v>11.045</v>
      </c>
      <c r="Q1725">
        <v>10.824999999999999</v>
      </c>
      <c r="R1725">
        <v>10.625</v>
      </c>
      <c r="S1725">
        <v>10.465</v>
      </c>
      <c r="AT1725" s="9" t="str">
        <f t="shared" si="130"/>
        <v/>
      </c>
      <c r="AU1725" s="9" t="str">
        <f t="shared" si="133"/>
        <v/>
      </c>
      <c r="AV1725" s="9" t="str">
        <f t="shared" si="134"/>
        <v/>
      </c>
      <c r="AW1725" s="9" t="str">
        <f t="shared" si="131"/>
        <v/>
      </c>
      <c r="AX1725" s="9" t="str">
        <f t="shared" si="132"/>
        <v/>
      </c>
    </row>
    <row r="1726" spans="1:50" x14ac:dyDescent="0.2">
      <c r="A1726" s="2">
        <v>42348</v>
      </c>
      <c r="O1726">
        <v>11.615</v>
      </c>
      <c r="P1726">
        <v>11.085000000000001</v>
      </c>
      <c r="Q1726">
        <v>10.865</v>
      </c>
      <c r="R1726">
        <v>10.664999999999999</v>
      </c>
      <c r="S1726">
        <v>10.505000000000001</v>
      </c>
      <c r="AT1726" s="9" t="str">
        <f t="shared" si="130"/>
        <v/>
      </c>
      <c r="AU1726" s="9" t="str">
        <f t="shared" si="133"/>
        <v/>
      </c>
      <c r="AV1726" s="9" t="str">
        <f t="shared" si="134"/>
        <v/>
      </c>
      <c r="AW1726" s="9" t="str">
        <f t="shared" si="131"/>
        <v/>
      </c>
      <c r="AX1726" s="9" t="str">
        <f t="shared" si="132"/>
        <v/>
      </c>
    </row>
    <row r="1727" spans="1:50" x14ac:dyDescent="0.2">
      <c r="A1727" s="2">
        <v>42349</v>
      </c>
      <c r="O1727">
        <v>11.625</v>
      </c>
      <c r="P1727">
        <v>11.085000000000001</v>
      </c>
      <c r="Q1727">
        <v>10.865</v>
      </c>
      <c r="R1727">
        <v>10.664999999999999</v>
      </c>
      <c r="S1727">
        <v>10.505000000000001</v>
      </c>
      <c r="AT1727" s="9" t="str">
        <f t="shared" si="130"/>
        <v/>
      </c>
      <c r="AU1727" s="9" t="str">
        <f t="shared" si="133"/>
        <v/>
      </c>
      <c r="AV1727" s="9" t="str">
        <f t="shared" si="134"/>
        <v/>
      </c>
      <c r="AW1727" s="9" t="str">
        <f t="shared" si="131"/>
        <v/>
      </c>
      <c r="AX1727" s="9" t="str">
        <f t="shared" si="132"/>
        <v/>
      </c>
    </row>
    <row r="1728" spans="1:50" x14ac:dyDescent="0.2">
      <c r="A1728" s="2">
        <v>42352</v>
      </c>
      <c r="O1728">
        <v>11.895</v>
      </c>
      <c r="P1728">
        <v>11.345000000000001</v>
      </c>
      <c r="Q1728">
        <v>11.125</v>
      </c>
      <c r="R1728">
        <v>10.925000000000001</v>
      </c>
      <c r="S1728">
        <v>10.765000000000001</v>
      </c>
      <c r="AT1728" s="9" t="str">
        <f t="shared" si="130"/>
        <v/>
      </c>
      <c r="AU1728" s="9" t="str">
        <f t="shared" si="133"/>
        <v/>
      </c>
      <c r="AV1728" s="9" t="str">
        <f t="shared" si="134"/>
        <v/>
      </c>
      <c r="AW1728" s="9" t="str">
        <f t="shared" si="131"/>
        <v/>
      </c>
      <c r="AX1728" s="9" t="str">
        <f t="shared" si="132"/>
        <v/>
      </c>
    </row>
    <row r="1729" spans="1:50" x14ac:dyDescent="0.2">
      <c r="A1729" s="2">
        <v>42353</v>
      </c>
      <c r="O1729">
        <v>11.875</v>
      </c>
      <c r="P1729">
        <v>11.315</v>
      </c>
      <c r="Q1729">
        <v>11.095000000000001</v>
      </c>
      <c r="R1729">
        <v>10.895</v>
      </c>
      <c r="S1729">
        <v>10.734999999999999</v>
      </c>
      <c r="AT1729" s="9" t="str">
        <f t="shared" si="130"/>
        <v/>
      </c>
      <c r="AU1729" s="9" t="str">
        <f t="shared" si="133"/>
        <v/>
      </c>
      <c r="AV1729" s="9" t="str">
        <f t="shared" si="134"/>
        <v/>
      </c>
      <c r="AW1729" s="9" t="str">
        <f t="shared" si="131"/>
        <v/>
      </c>
      <c r="AX1729" s="9" t="str">
        <f t="shared" si="132"/>
        <v/>
      </c>
    </row>
    <row r="1730" spans="1:50" x14ac:dyDescent="0.2">
      <c r="A1730" s="2">
        <v>42354</v>
      </c>
      <c r="O1730">
        <v>11.875</v>
      </c>
      <c r="P1730">
        <v>11.315</v>
      </c>
      <c r="Q1730">
        <v>11.095000000000001</v>
      </c>
      <c r="R1730">
        <v>10.895</v>
      </c>
      <c r="S1730">
        <v>10.734999999999999</v>
      </c>
      <c r="AT1730" s="9" t="str">
        <f t="shared" ref="AT1730:AT1793" si="135">IF(COUNT(T1730:W1730)&lt;4,"",AVERAGE(T1730:W1730))</f>
        <v/>
      </c>
      <c r="AU1730" s="9" t="str">
        <f t="shared" si="133"/>
        <v/>
      </c>
      <c r="AV1730" s="9" t="str">
        <f t="shared" si="134"/>
        <v/>
      </c>
      <c r="AW1730" s="9" t="str">
        <f t="shared" ref="AW1730:AW1793" si="136">IF(COUNT(T1730:AA1730)&lt;8,"",(0.25*SUM(T1730:W1730)+SUM(X1730:AA1730))/5)</f>
        <v/>
      </c>
      <c r="AX1730" s="9" t="str">
        <f t="shared" ref="AX1730:AX1793" si="137">IF(COUNT(T1730:AF1730)&lt;13,"",(0.25*SUM(T1730:W1730)+SUM(X1730:AF1730))/10)</f>
        <v/>
      </c>
    </row>
    <row r="1731" spans="1:50" x14ac:dyDescent="0.2">
      <c r="A1731" s="2">
        <v>42355</v>
      </c>
      <c r="O1731">
        <v>11.875</v>
      </c>
      <c r="P1731">
        <v>11.315</v>
      </c>
      <c r="Q1731">
        <v>11.095000000000001</v>
      </c>
      <c r="R1731">
        <v>10.895</v>
      </c>
      <c r="S1731">
        <v>10.734999999999999</v>
      </c>
      <c r="AT1731" s="9" t="str">
        <f t="shared" si="135"/>
        <v/>
      </c>
      <c r="AU1731" s="9" t="str">
        <f t="shared" si="133"/>
        <v/>
      </c>
      <c r="AV1731" s="9" t="str">
        <f t="shared" si="134"/>
        <v/>
      </c>
      <c r="AW1731" s="9" t="str">
        <f t="shared" si="136"/>
        <v/>
      </c>
      <c r="AX1731" s="9" t="str">
        <f t="shared" si="137"/>
        <v/>
      </c>
    </row>
    <row r="1732" spans="1:50" x14ac:dyDescent="0.2">
      <c r="A1732" s="2">
        <v>42356</v>
      </c>
      <c r="O1732">
        <v>11.885</v>
      </c>
      <c r="P1732">
        <v>11.324999999999999</v>
      </c>
      <c r="Q1732">
        <v>11.105</v>
      </c>
      <c r="R1732">
        <v>10.904999999999999</v>
      </c>
      <c r="S1732">
        <v>10.744999999999999</v>
      </c>
      <c r="AT1732" s="9" t="str">
        <f t="shared" si="135"/>
        <v/>
      </c>
      <c r="AU1732" s="9" t="str">
        <f t="shared" si="133"/>
        <v/>
      </c>
      <c r="AV1732" s="9" t="str">
        <f t="shared" si="134"/>
        <v/>
      </c>
      <c r="AW1732" s="9" t="str">
        <f t="shared" si="136"/>
        <v/>
      </c>
      <c r="AX1732" s="9" t="str">
        <f t="shared" si="137"/>
        <v/>
      </c>
    </row>
    <row r="1733" spans="1:50" x14ac:dyDescent="0.2">
      <c r="A1733" s="2">
        <v>42359</v>
      </c>
      <c r="O1733">
        <v>11.885</v>
      </c>
      <c r="P1733">
        <v>11.324999999999999</v>
      </c>
      <c r="Q1733">
        <v>11.105</v>
      </c>
      <c r="R1733">
        <v>10.904999999999999</v>
      </c>
      <c r="S1733">
        <v>10.744999999999999</v>
      </c>
      <c r="AT1733" s="9" t="str">
        <f t="shared" si="135"/>
        <v/>
      </c>
      <c r="AU1733" s="9" t="str">
        <f t="shared" ref="AU1733:AU1796" si="138">IF(OR(AT1733="",X1733=""),"",(AT1733+X1733)/2)</f>
        <v/>
      </c>
      <c r="AV1733" s="9" t="str">
        <f t="shared" ref="AV1733:AV1796" si="139">IF(OR(AT1733="",X1733="",Y1733=""),"",(AT1733+X1733+Y1733)/3)</f>
        <v/>
      </c>
      <c r="AW1733" s="9" t="str">
        <f t="shared" si="136"/>
        <v/>
      </c>
      <c r="AX1733" s="9" t="str">
        <f t="shared" si="137"/>
        <v/>
      </c>
    </row>
    <row r="1734" spans="1:50" x14ac:dyDescent="0.2">
      <c r="A1734" s="2">
        <v>42360</v>
      </c>
      <c r="O1734">
        <v>11.824999999999999</v>
      </c>
      <c r="P1734">
        <v>11.265000000000001</v>
      </c>
      <c r="Q1734">
        <v>11.045</v>
      </c>
      <c r="R1734">
        <v>10.845000000000001</v>
      </c>
      <c r="S1734">
        <v>10.685</v>
      </c>
      <c r="AT1734" s="9" t="str">
        <f t="shared" si="135"/>
        <v/>
      </c>
      <c r="AU1734" s="9" t="str">
        <f t="shared" si="138"/>
        <v/>
      </c>
      <c r="AV1734" s="9" t="str">
        <f t="shared" si="139"/>
        <v/>
      </c>
      <c r="AW1734" s="9" t="str">
        <f t="shared" si="136"/>
        <v/>
      </c>
      <c r="AX1734" s="9" t="str">
        <f t="shared" si="137"/>
        <v/>
      </c>
    </row>
    <row r="1735" spans="1:50" x14ac:dyDescent="0.2">
      <c r="A1735" s="2">
        <v>42361</v>
      </c>
      <c r="O1735">
        <v>11.685</v>
      </c>
      <c r="P1735">
        <v>11.105</v>
      </c>
      <c r="Q1735">
        <v>10.885</v>
      </c>
      <c r="R1735">
        <v>10.685</v>
      </c>
      <c r="S1735">
        <v>10.525</v>
      </c>
      <c r="AT1735" s="9" t="str">
        <f t="shared" si="135"/>
        <v/>
      </c>
      <c r="AU1735" s="9" t="str">
        <f t="shared" si="138"/>
        <v/>
      </c>
      <c r="AV1735" s="9" t="str">
        <f t="shared" si="139"/>
        <v/>
      </c>
      <c r="AW1735" s="9" t="str">
        <f t="shared" si="136"/>
        <v/>
      </c>
      <c r="AX1735" s="9" t="str">
        <f t="shared" si="137"/>
        <v/>
      </c>
    </row>
    <row r="1736" spans="1:50" x14ac:dyDescent="0.2">
      <c r="A1736" s="2">
        <v>42362</v>
      </c>
      <c r="O1736">
        <v>11.654999999999999</v>
      </c>
      <c r="P1736">
        <v>11.065</v>
      </c>
      <c r="Q1736">
        <v>10.845000000000001</v>
      </c>
      <c r="R1736">
        <v>10.645</v>
      </c>
      <c r="S1736">
        <v>10.484999999999999</v>
      </c>
      <c r="AT1736" s="9" t="str">
        <f t="shared" si="135"/>
        <v/>
      </c>
      <c r="AU1736" s="9" t="str">
        <f t="shared" si="138"/>
        <v/>
      </c>
      <c r="AV1736" s="9" t="str">
        <f t="shared" si="139"/>
        <v/>
      </c>
      <c r="AW1736" s="9" t="str">
        <f t="shared" si="136"/>
        <v/>
      </c>
      <c r="AX1736" s="9" t="str">
        <f t="shared" si="137"/>
        <v/>
      </c>
    </row>
    <row r="1737" spans="1:50" x14ac:dyDescent="0.2">
      <c r="A1737" s="2">
        <v>42363</v>
      </c>
      <c r="O1737">
        <v>11.654999999999999</v>
      </c>
      <c r="P1737">
        <v>11.065</v>
      </c>
      <c r="Q1737">
        <v>10.845000000000001</v>
      </c>
      <c r="R1737">
        <v>10.645</v>
      </c>
      <c r="S1737">
        <v>10.484999999999999</v>
      </c>
      <c r="AT1737" s="9" t="str">
        <f t="shared" si="135"/>
        <v/>
      </c>
      <c r="AU1737" s="9" t="str">
        <f t="shared" si="138"/>
        <v/>
      </c>
      <c r="AV1737" s="9" t="str">
        <f t="shared" si="139"/>
        <v/>
      </c>
      <c r="AW1737" s="9" t="str">
        <f t="shared" si="136"/>
        <v/>
      </c>
      <c r="AX1737" s="9" t="str">
        <f t="shared" si="137"/>
        <v/>
      </c>
    </row>
    <row r="1738" spans="1:50" x14ac:dyDescent="0.2">
      <c r="A1738" s="2">
        <v>42366</v>
      </c>
      <c r="O1738">
        <v>11.654999999999999</v>
      </c>
      <c r="P1738">
        <v>11.065</v>
      </c>
      <c r="Q1738">
        <v>10.845000000000001</v>
      </c>
      <c r="R1738">
        <v>10.645</v>
      </c>
      <c r="S1738">
        <v>10.484999999999999</v>
      </c>
      <c r="AT1738" s="9" t="str">
        <f t="shared" si="135"/>
        <v/>
      </c>
      <c r="AU1738" s="9" t="str">
        <f t="shared" si="138"/>
        <v/>
      </c>
      <c r="AV1738" s="9" t="str">
        <f t="shared" si="139"/>
        <v/>
      </c>
      <c r="AW1738" s="9" t="str">
        <f t="shared" si="136"/>
        <v/>
      </c>
      <c r="AX1738" s="9" t="str">
        <f t="shared" si="137"/>
        <v/>
      </c>
    </row>
    <row r="1739" spans="1:50" x14ac:dyDescent="0.2">
      <c r="A1739" s="2">
        <v>42367</v>
      </c>
      <c r="O1739">
        <v>11.654999999999999</v>
      </c>
      <c r="P1739">
        <v>11.065</v>
      </c>
      <c r="Q1739">
        <v>10.845000000000001</v>
      </c>
      <c r="R1739">
        <v>10.645</v>
      </c>
      <c r="S1739">
        <v>10.484999999999999</v>
      </c>
      <c r="AT1739" s="9" t="str">
        <f t="shared" si="135"/>
        <v/>
      </c>
      <c r="AU1739" s="9" t="str">
        <f t="shared" si="138"/>
        <v/>
      </c>
      <c r="AV1739" s="9" t="str">
        <f t="shared" si="139"/>
        <v/>
      </c>
      <c r="AW1739" s="9" t="str">
        <f t="shared" si="136"/>
        <v/>
      </c>
      <c r="AX1739" s="9" t="str">
        <f t="shared" si="137"/>
        <v/>
      </c>
    </row>
    <row r="1740" spans="1:50" x14ac:dyDescent="0.2">
      <c r="A1740" s="2">
        <v>42368</v>
      </c>
      <c r="O1740">
        <v>11.705</v>
      </c>
      <c r="P1740">
        <v>11.135</v>
      </c>
      <c r="Q1740">
        <v>10.914999999999999</v>
      </c>
      <c r="R1740">
        <v>10.715</v>
      </c>
      <c r="S1740">
        <v>10.555</v>
      </c>
      <c r="AT1740" s="9" t="str">
        <f t="shared" si="135"/>
        <v/>
      </c>
      <c r="AU1740" s="9" t="str">
        <f t="shared" si="138"/>
        <v/>
      </c>
      <c r="AV1740" s="9" t="str">
        <f t="shared" si="139"/>
        <v/>
      </c>
      <c r="AW1740" s="9" t="str">
        <f t="shared" si="136"/>
        <v/>
      </c>
      <c r="AX1740" s="9" t="str">
        <f t="shared" si="137"/>
        <v/>
      </c>
    </row>
    <row r="1741" spans="1:50" x14ac:dyDescent="0.2">
      <c r="A1741" s="2">
        <v>42369</v>
      </c>
      <c r="O1741">
        <v>11.705</v>
      </c>
      <c r="P1741">
        <v>11.135</v>
      </c>
      <c r="Q1741">
        <v>10.914999999999999</v>
      </c>
      <c r="R1741">
        <v>10.715</v>
      </c>
      <c r="S1741">
        <v>10.555</v>
      </c>
      <c r="AT1741" s="9" t="str">
        <f t="shared" si="135"/>
        <v/>
      </c>
      <c r="AU1741" s="9" t="str">
        <f t="shared" si="138"/>
        <v/>
      </c>
      <c r="AV1741" s="9" t="str">
        <f t="shared" si="139"/>
        <v/>
      </c>
      <c r="AW1741" s="9" t="str">
        <f t="shared" si="136"/>
        <v/>
      </c>
      <c r="AX1741" s="9" t="str">
        <f t="shared" si="137"/>
        <v/>
      </c>
    </row>
    <row r="1742" spans="1:50" x14ac:dyDescent="0.2">
      <c r="A1742" s="2">
        <v>42370</v>
      </c>
      <c r="O1742">
        <v>11.705</v>
      </c>
      <c r="P1742">
        <v>11.135</v>
      </c>
      <c r="Q1742">
        <v>10.914999999999999</v>
      </c>
      <c r="R1742">
        <v>10.715</v>
      </c>
      <c r="S1742">
        <v>10.555</v>
      </c>
      <c r="AT1742" s="9" t="str">
        <f t="shared" si="135"/>
        <v/>
      </c>
      <c r="AU1742" s="9" t="str">
        <f t="shared" si="138"/>
        <v/>
      </c>
      <c r="AV1742" s="9" t="str">
        <f t="shared" si="139"/>
        <v/>
      </c>
      <c r="AW1742" s="9" t="str">
        <f t="shared" si="136"/>
        <v/>
      </c>
      <c r="AX1742" s="9" t="str">
        <f t="shared" si="137"/>
        <v/>
      </c>
    </row>
    <row r="1743" spans="1:50" x14ac:dyDescent="0.2">
      <c r="A1743" s="2">
        <v>42373</v>
      </c>
      <c r="O1743">
        <v>11.705</v>
      </c>
      <c r="P1743">
        <v>11.135</v>
      </c>
      <c r="Q1743">
        <v>10.914999999999999</v>
      </c>
      <c r="R1743">
        <v>10.715</v>
      </c>
      <c r="S1743">
        <v>10.555</v>
      </c>
      <c r="AT1743" s="9" t="str">
        <f t="shared" si="135"/>
        <v/>
      </c>
      <c r="AU1743" s="9" t="str">
        <f t="shared" si="138"/>
        <v/>
      </c>
      <c r="AV1743" s="9" t="str">
        <f t="shared" si="139"/>
        <v/>
      </c>
      <c r="AW1743" s="9" t="str">
        <f t="shared" si="136"/>
        <v/>
      </c>
      <c r="AX1743" s="9" t="str">
        <f t="shared" si="137"/>
        <v/>
      </c>
    </row>
    <row r="1744" spans="1:50" x14ac:dyDescent="0.2">
      <c r="A1744" s="2">
        <v>42374</v>
      </c>
      <c r="O1744">
        <v>11.705</v>
      </c>
      <c r="P1744">
        <v>11.135</v>
      </c>
      <c r="Q1744">
        <v>10.914999999999999</v>
      </c>
      <c r="R1744">
        <v>10.715</v>
      </c>
      <c r="S1744">
        <v>10.555</v>
      </c>
      <c r="AT1744" s="9" t="str">
        <f t="shared" si="135"/>
        <v/>
      </c>
      <c r="AU1744" s="9" t="str">
        <f t="shared" si="138"/>
        <v/>
      </c>
      <c r="AV1744" s="9" t="str">
        <f t="shared" si="139"/>
        <v/>
      </c>
      <c r="AW1744" s="9" t="str">
        <f t="shared" si="136"/>
        <v/>
      </c>
      <c r="AX1744" s="9" t="str">
        <f t="shared" si="137"/>
        <v/>
      </c>
    </row>
    <row r="1745" spans="1:50" x14ac:dyDescent="0.2">
      <c r="A1745" s="2">
        <v>42375</v>
      </c>
      <c r="O1745">
        <v>11.734999999999999</v>
      </c>
      <c r="P1745">
        <v>11.205</v>
      </c>
      <c r="Q1745">
        <v>10.984999999999999</v>
      </c>
      <c r="R1745">
        <v>10.785</v>
      </c>
      <c r="S1745">
        <v>10.625</v>
      </c>
      <c r="AT1745" s="9" t="str">
        <f t="shared" si="135"/>
        <v/>
      </c>
      <c r="AU1745" s="9" t="str">
        <f t="shared" si="138"/>
        <v/>
      </c>
      <c r="AV1745" s="9" t="str">
        <f t="shared" si="139"/>
        <v/>
      </c>
      <c r="AW1745" s="9" t="str">
        <f t="shared" si="136"/>
        <v/>
      </c>
      <c r="AX1745" s="9" t="str">
        <f t="shared" si="137"/>
        <v/>
      </c>
    </row>
    <row r="1746" spans="1:50" x14ac:dyDescent="0.2">
      <c r="A1746" s="2">
        <v>42376</v>
      </c>
      <c r="O1746">
        <v>11.734999999999999</v>
      </c>
      <c r="P1746">
        <v>11.205</v>
      </c>
      <c r="Q1746">
        <v>10.984999999999999</v>
      </c>
      <c r="R1746">
        <v>10.785</v>
      </c>
      <c r="S1746">
        <v>10.625</v>
      </c>
      <c r="AT1746" s="9" t="str">
        <f t="shared" si="135"/>
        <v/>
      </c>
      <c r="AU1746" s="9" t="str">
        <f t="shared" si="138"/>
        <v/>
      </c>
      <c r="AV1746" s="9" t="str">
        <f t="shared" si="139"/>
        <v/>
      </c>
      <c r="AW1746" s="9" t="str">
        <f t="shared" si="136"/>
        <v/>
      </c>
      <c r="AX1746" s="9" t="str">
        <f t="shared" si="137"/>
        <v/>
      </c>
    </row>
    <row r="1747" spans="1:50" x14ac:dyDescent="0.2">
      <c r="A1747" s="2">
        <v>42377</v>
      </c>
      <c r="O1747">
        <v>11.734999999999999</v>
      </c>
      <c r="P1747">
        <v>11.205</v>
      </c>
      <c r="Q1747">
        <v>10.984999999999999</v>
      </c>
      <c r="R1747">
        <v>10.785</v>
      </c>
      <c r="S1747">
        <v>10.625</v>
      </c>
      <c r="AT1747" s="9" t="str">
        <f t="shared" si="135"/>
        <v/>
      </c>
      <c r="AU1747" s="9" t="str">
        <f t="shared" si="138"/>
        <v/>
      </c>
      <c r="AV1747" s="9" t="str">
        <f t="shared" si="139"/>
        <v/>
      </c>
      <c r="AW1747" s="9" t="str">
        <f t="shared" si="136"/>
        <v/>
      </c>
      <c r="AX1747" s="9" t="str">
        <f t="shared" si="137"/>
        <v/>
      </c>
    </row>
    <row r="1748" spans="1:50" x14ac:dyDescent="0.2">
      <c r="A1748" s="2">
        <v>42380</v>
      </c>
      <c r="O1748">
        <v>11.744999999999999</v>
      </c>
      <c r="P1748">
        <v>11.185</v>
      </c>
      <c r="Q1748">
        <v>10.965</v>
      </c>
      <c r="R1748">
        <v>10.765000000000001</v>
      </c>
      <c r="S1748">
        <v>10.605</v>
      </c>
      <c r="AT1748" s="9" t="str">
        <f t="shared" si="135"/>
        <v/>
      </c>
      <c r="AU1748" s="9" t="str">
        <f t="shared" si="138"/>
        <v/>
      </c>
      <c r="AV1748" s="9" t="str">
        <f t="shared" si="139"/>
        <v/>
      </c>
      <c r="AW1748" s="9" t="str">
        <f t="shared" si="136"/>
        <v/>
      </c>
      <c r="AX1748" s="9" t="str">
        <f t="shared" si="137"/>
        <v/>
      </c>
    </row>
    <row r="1749" spans="1:50" x14ac:dyDescent="0.2">
      <c r="A1749" s="2">
        <v>42381</v>
      </c>
      <c r="O1749">
        <v>11.815</v>
      </c>
      <c r="P1749">
        <v>11.315</v>
      </c>
      <c r="Q1749">
        <v>11.085000000000001</v>
      </c>
      <c r="R1749">
        <v>10.904999999999999</v>
      </c>
      <c r="S1749">
        <v>10.744999999999999</v>
      </c>
      <c r="AT1749" s="9" t="str">
        <f t="shared" si="135"/>
        <v/>
      </c>
      <c r="AU1749" s="9" t="str">
        <f t="shared" si="138"/>
        <v/>
      </c>
      <c r="AV1749" s="9" t="str">
        <f t="shared" si="139"/>
        <v/>
      </c>
      <c r="AW1749" s="9" t="str">
        <f t="shared" si="136"/>
        <v/>
      </c>
      <c r="AX1749" s="9" t="str">
        <f t="shared" si="137"/>
        <v/>
      </c>
    </row>
    <row r="1750" spans="1:50" x14ac:dyDescent="0.2">
      <c r="A1750" s="2">
        <v>42382</v>
      </c>
      <c r="O1750">
        <v>11.795</v>
      </c>
      <c r="P1750">
        <v>11.255000000000001</v>
      </c>
      <c r="Q1750">
        <v>11.025</v>
      </c>
      <c r="R1750">
        <v>10.845000000000001</v>
      </c>
      <c r="S1750">
        <v>10.685</v>
      </c>
      <c r="AT1750" s="9" t="str">
        <f t="shared" si="135"/>
        <v/>
      </c>
      <c r="AU1750" s="9" t="str">
        <f t="shared" si="138"/>
        <v/>
      </c>
      <c r="AV1750" s="9" t="str">
        <f t="shared" si="139"/>
        <v/>
      </c>
      <c r="AW1750" s="9" t="str">
        <f t="shared" si="136"/>
        <v/>
      </c>
      <c r="AX1750" s="9" t="str">
        <f t="shared" si="137"/>
        <v/>
      </c>
    </row>
    <row r="1751" spans="1:50" x14ac:dyDescent="0.2">
      <c r="A1751" s="2">
        <v>42383</v>
      </c>
      <c r="O1751">
        <v>11.855</v>
      </c>
      <c r="P1751">
        <v>11.365</v>
      </c>
      <c r="Q1751">
        <v>11.125</v>
      </c>
      <c r="R1751">
        <v>10.945</v>
      </c>
      <c r="S1751">
        <v>10.785</v>
      </c>
      <c r="AT1751" s="9" t="str">
        <f t="shared" si="135"/>
        <v/>
      </c>
      <c r="AU1751" s="9" t="str">
        <f t="shared" si="138"/>
        <v/>
      </c>
      <c r="AV1751" s="9" t="str">
        <f t="shared" si="139"/>
        <v/>
      </c>
      <c r="AW1751" s="9" t="str">
        <f t="shared" si="136"/>
        <v/>
      </c>
      <c r="AX1751" s="9" t="str">
        <f t="shared" si="137"/>
        <v/>
      </c>
    </row>
    <row r="1752" spans="1:50" x14ac:dyDescent="0.2">
      <c r="A1752" s="2">
        <v>42384</v>
      </c>
      <c r="O1752">
        <v>11.965</v>
      </c>
      <c r="P1752">
        <v>11.555</v>
      </c>
      <c r="Q1752">
        <v>11.324999999999999</v>
      </c>
      <c r="R1752">
        <v>11.145</v>
      </c>
      <c r="S1752">
        <v>10.984999999999999</v>
      </c>
      <c r="AT1752" s="9" t="str">
        <f t="shared" si="135"/>
        <v/>
      </c>
      <c r="AU1752" s="9" t="str">
        <f t="shared" si="138"/>
        <v/>
      </c>
      <c r="AV1752" s="9" t="str">
        <f t="shared" si="139"/>
        <v/>
      </c>
      <c r="AW1752" s="9" t="str">
        <f t="shared" si="136"/>
        <v/>
      </c>
      <c r="AX1752" s="9" t="str">
        <f t="shared" si="137"/>
        <v/>
      </c>
    </row>
    <row r="1753" spans="1:50" x14ac:dyDescent="0.2">
      <c r="A1753" s="2">
        <v>42387</v>
      </c>
      <c r="O1753">
        <v>11.994999999999999</v>
      </c>
      <c r="P1753">
        <v>11.595000000000001</v>
      </c>
      <c r="Q1753">
        <v>11.365</v>
      </c>
      <c r="R1753">
        <v>11.185</v>
      </c>
      <c r="S1753">
        <v>11.025</v>
      </c>
      <c r="AT1753" s="9" t="str">
        <f t="shared" si="135"/>
        <v/>
      </c>
      <c r="AU1753" s="9" t="str">
        <f t="shared" si="138"/>
        <v/>
      </c>
      <c r="AV1753" s="9" t="str">
        <f t="shared" si="139"/>
        <v/>
      </c>
      <c r="AW1753" s="9" t="str">
        <f t="shared" si="136"/>
        <v/>
      </c>
      <c r="AX1753" s="9" t="str">
        <f t="shared" si="137"/>
        <v/>
      </c>
    </row>
    <row r="1754" spans="1:50" x14ac:dyDescent="0.2">
      <c r="A1754" s="2">
        <v>42388</v>
      </c>
      <c r="O1754">
        <v>12.005000000000001</v>
      </c>
      <c r="P1754">
        <v>11.664999999999999</v>
      </c>
      <c r="Q1754">
        <v>11.455</v>
      </c>
      <c r="R1754">
        <v>11.275</v>
      </c>
      <c r="S1754">
        <v>11.115</v>
      </c>
      <c r="AT1754" s="9" t="str">
        <f t="shared" si="135"/>
        <v/>
      </c>
      <c r="AU1754" s="9" t="str">
        <f t="shared" si="138"/>
        <v/>
      </c>
      <c r="AV1754" s="9" t="str">
        <f t="shared" si="139"/>
        <v/>
      </c>
      <c r="AW1754" s="9" t="str">
        <f t="shared" si="136"/>
        <v/>
      </c>
      <c r="AX1754" s="9" t="str">
        <f t="shared" si="137"/>
        <v/>
      </c>
    </row>
    <row r="1755" spans="1:50" x14ac:dyDescent="0.2">
      <c r="A1755" s="2">
        <v>42389</v>
      </c>
      <c r="O1755">
        <v>12.154999999999999</v>
      </c>
      <c r="P1755">
        <v>11.824999999999999</v>
      </c>
      <c r="Q1755">
        <v>11.615</v>
      </c>
      <c r="R1755">
        <v>11.435</v>
      </c>
      <c r="S1755">
        <v>11.275</v>
      </c>
      <c r="AT1755" s="9" t="str">
        <f t="shared" si="135"/>
        <v/>
      </c>
      <c r="AU1755" s="9" t="str">
        <f t="shared" si="138"/>
        <v/>
      </c>
      <c r="AV1755" s="9" t="str">
        <f t="shared" si="139"/>
        <v/>
      </c>
      <c r="AW1755" s="9" t="str">
        <f t="shared" si="136"/>
        <v/>
      </c>
      <c r="AX1755" s="9" t="str">
        <f t="shared" si="137"/>
        <v/>
      </c>
    </row>
    <row r="1756" spans="1:50" x14ac:dyDescent="0.2">
      <c r="A1756" s="2">
        <v>42390</v>
      </c>
      <c r="O1756">
        <v>12.3</v>
      </c>
      <c r="P1756">
        <v>12</v>
      </c>
      <c r="Q1756">
        <v>11.79</v>
      </c>
      <c r="R1756">
        <v>11.61</v>
      </c>
      <c r="S1756">
        <v>11.45</v>
      </c>
      <c r="AT1756" s="9" t="str">
        <f t="shared" si="135"/>
        <v/>
      </c>
      <c r="AU1756" s="9" t="str">
        <f t="shared" si="138"/>
        <v/>
      </c>
      <c r="AV1756" s="9" t="str">
        <f t="shared" si="139"/>
        <v/>
      </c>
      <c r="AW1756" s="9" t="str">
        <f t="shared" si="136"/>
        <v/>
      </c>
      <c r="AX1756" s="9" t="str">
        <f t="shared" si="137"/>
        <v/>
      </c>
    </row>
    <row r="1757" spans="1:50" x14ac:dyDescent="0.2">
      <c r="A1757" s="2">
        <v>42391</v>
      </c>
      <c r="O1757">
        <v>12.13</v>
      </c>
      <c r="P1757">
        <v>11.8</v>
      </c>
      <c r="Q1757">
        <v>11.59</v>
      </c>
      <c r="R1757">
        <v>11.41</v>
      </c>
      <c r="S1757">
        <v>11.25</v>
      </c>
      <c r="AT1757" s="9" t="str">
        <f t="shared" si="135"/>
        <v/>
      </c>
      <c r="AU1757" s="9" t="str">
        <f t="shared" si="138"/>
        <v/>
      </c>
      <c r="AV1757" s="9" t="str">
        <f t="shared" si="139"/>
        <v/>
      </c>
      <c r="AW1757" s="9" t="str">
        <f t="shared" si="136"/>
        <v/>
      </c>
      <c r="AX1757" s="9" t="str">
        <f t="shared" si="137"/>
        <v/>
      </c>
    </row>
    <row r="1758" spans="1:50" x14ac:dyDescent="0.2">
      <c r="A1758" s="2">
        <v>42394</v>
      </c>
      <c r="O1758">
        <v>12.19</v>
      </c>
      <c r="P1758">
        <v>11.87</v>
      </c>
      <c r="Q1758">
        <v>11.66</v>
      </c>
      <c r="R1758">
        <v>11.48</v>
      </c>
      <c r="S1758">
        <v>11.32</v>
      </c>
      <c r="AT1758" s="9" t="str">
        <f t="shared" si="135"/>
        <v/>
      </c>
      <c r="AU1758" s="9" t="str">
        <f t="shared" si="138"/>
        <v/>
      </c>
      <c r="AV1758" s="9" t="str">
        <f t="shared" si="139"/>
        <v/>
      </c>
      <c r="AW1758" s="9" t="str">
        <f t="shared" si="136"/>
        <v/>
      </c>
      <c r="AX1758" s="9" t="str">
        <f t="shared" si="137"/>
        <v/>
      </c>
    </row>
    <row r="1759" spans="1:50" x14ac:dyDescent="0.2">
      <c r="A1759" s="2">
        <v>42395</v>
      </c>
      <c r="O1759">
        <v>12.18</v>
      </c>
      <c r="P1759">
        <v>11.87</v>
      </c>
      <c r="Q1759">
        <v>11.66</v>
      </c>
      <c r="R1759">
        <v>11.48</v>
      </c>
      <c r="S1759">
        <v>11.32</v>
      </c>
      <c r="AT1759" s="9" t="str">
        <f t="shared" si="135"/>
        <v/>
      </c>
      <c r="AU1759" s="9" t="str">
        <f t="shared" si="138"/>
        <v/>
      </c>
      <c r="AV1759" s="9" t="str">
        <f t="shared" si="139"/>
        <v/>
      </c>
      <c r="AW1759" s="9" t="str">
        <f t="shared" si="136"/>
        <v/>
      </c>
      <c r="AX1759" s="9" t="str">
        <f t="shared" si="137"/>
        <v/>
      </c>
    </row>
    <row r="1760" spans="1:50" x14ac:dyDescent="0.2">
      <c r="A1760" s="2">
        <v>42396</v>
      </c>
      <c r="O1760">
        <v>12.17</v>
      </c>
      <c r="P1760">
        <v>11.86</v>
      </c>
      <c r="Q1760">
        <v>11.65</v>
      </c>
      <c r="R1760">
        <v>11.47</v>
      </c>
      <c r="S1760">
        <v>11.31</v>
      </c>
      <c r="AT1760" s="9" t="str">
        <f t="shared" si="135"/>
        <v/>
      </c>
      <c r="AU1760" s="9" t="str">
        <f t="shared" si="138"/>
        <v/>
      </c>
      <c r="AV1760" s="9" t="str">
        <f t="shared" si="139"/>
        <v/>
      </c>
      <c r="AW1760" s="9" t="str">
        <f t="shared" si="136"/>
        <v/>
      </c>
      <c r="AX1760" s="9" t="str">
        <f t="shared" si="137"/>
        <v/>
      </c>
    </row>
    <row r="1761" spans="1:50" x14ac:dyDescent="0.2">
      <c r="A1761" s="2">
        <v>42397</v>
      </c>
      <c r="O1761">
        <v>12.08</v>
      </c>
      <c r="P1761">
        <v>11.79</v>
      </c>
      <c r="Q1761">
        <v>11.6</v>
      </c>
      <c r="R1761">
        <v>11.42</v>
      </c>
      <c r="S1761">
        <v>11.26</v>
      </c>
      <c r="AT1761" s="9" t="str">
        <f t="shared" si="135"/>
        <v/>
      </c>
      <c r="AU1761" s="9" t="str">
        <f t="shared" si="138"/>
        <v/>
      </c>
      <c r="AV1761" s="9" t="str">
        <f t="shared" si="139"/>
        <v/>
      </c>
      <c r="AW1761" s="9" t="str">
        <f t="shared" si="136"/>
        <v/>
      </c>
      <c r="AX1761" s="9" t="str">
        <f t="shared" si="137"/>
        <v/>
      </c>
    </row>
    <row r="1762" spans="1:50" x14ac:dyDescent="0.2">
      <c r="A1762" s="2">
        <v>42398</v>
      </c>
      <c r="O1762">
        <v>12.29</v>
      </c>
      <c r="P1762">
        <v>11.88</v>
      </c>
      <c r="Q1762">
        <v>11.69</v>
      </c>
      <c r="R1762">
        <v>11.51</v>
      </c>
      <c r="S1762">
        <v>11.35</v>
      </c>
      <c r="AT1762" s="9" t="str">
        <f t="shared" si="135"/>
        <v/>
      </c>
      <c r="AU1762" s="9" t="str">
        <f t="shared" si="138"/>
        <v/>
      </c>
      <c r="AV1762" s="9" t="str">
        <f t="shared" si="139"/>
        <v/>
      </c>
      <c r="AW1762" s="9" t="str">
        <f t="shared" si="136"/>
        <v/>
      </c>
      <c r="AX1762" s="9" t="str">
        <f t="shared" si="137"/>
        <v/>
      </c>
    </row>
    <row r="1763" spans="1:50" x14ac:dyDescent="0.2">
      <c r="A1763" s="2">
        <v>42401</v>
      </c>
      <c r="O1763">
        <v>12.21</v>
      </c>
      <c r="P1763">
        <v>11.82</v>
      </c>
      <c r="Q1763">
        <v>11.63</v>
      </c>
      <c r="R1763">
        <v>11.45</v>
      </c>
      <c r="S1763">
        <v>11.29</v>
      </c>
      <c r="AT1763" s="9" t="str">
        <f t="shared" si="135"/>
        <v/>
      </c>
      <c r="AU1763" s="9" t="str">
        <f t="shared" si="138"/>
        <v/>
      </c>
      <c r="AV1763" s="9" t="str">
        <f t="shared" si="139"/>
        <v/>
      </c>
      <c r="AW1763" s="9" t="str">
        <f t="shared" si="136"/>
        <v/>
      </c>
      <c r="AX1763" s="9" t="str">
        <f t="shared" si="137"/>
        <v/>
      </c>
    </row>
    <row r="1764" spans="1:50" x14ac:dyDescent="0.2">
      <c r="A1764" s="2">
        <v>42402</v>
      </c>
      <c r="O1764">
        <v>12.24</v>
      </c>
      <c r="P1764">
        <v>11.85</v>
      </c>
      <c r="Q1764">
        <v>11.66</v>
      </c>
      <c r="R1764">
        <v>11.48</v>
      </c>
      <c r="S1764">
        <v>11.32</v>
      </c>
      <c r="AT1764" s="9" t="str">
        <f t="shared" si="135"/>
        <v/>
      </c>
      <c r="AU1764" s="9" t="str">
        <f t="shared" si="138"/>
        <v/>
      </c>
      <c r="AV1764" s="9" t="str">
        <f t="shared" si="139"/>
        <v/>
      </c>
      <c r="AW1764" s="9" t="str">
        <f t="shared" si="136"/>
        <v/>
      </c>
      <c r="AX1764" s="9" t="str">
        <f t="shared" si="137"/>
        <v/>
      </c>
    </row>
    <row r="1765" spans="1:50" x14ac:dyDescent="0.2">
      <c r="A1765" s="2">
        <v>42403</v>
      </c>
      <c r="O1765">
        <v>12.24</v>
      </c>
      <c r="P1765">
        <v>11.86</v>
      </c>
      <c r="Q1765">
        <v>11.67</v>
      </c>
      <c r="R1765">
        <v>11.49</v>
      </c>
      <c r="S1765">
        <v>11.33</v>
      </c>
      <c r="AT1765" s="9" t="str">
        <f t="shared" si="135"/>
        <v/>
      </c>
      <c r="AU1765" s="9" t="str">
        <f t="shared" si="138"/>
        <v/>
      </c>
      <c r="AV1765" s="9" t="str">
        <f t="shared" si="139"/>
        <v/>
      </c>
      <c r="AW1765" s="9" t="str">
        <f t="shared" si="136"/>
        <v/>
      </c>
      <c r="AX1765" s="9" t="str">
        <f t="shared" si="137"/>
        <v/>
      </c>
    </row>
    <row r="1766" spans="1:50" x14ac:dyDescent="0.2">
      <c r="A1766" s="2">
        <v>42404</v>
      </c>
      <c r="O1766">
        <v>12.225</v>
      </c>
      <c r="P1766">
        <v>11.795</v>
      </c>
      <c r="Q1766">
        <v>11.595000000000001</v>
      </c>
      <c r="R1766">
        <v>11.404999999999999</v>
      </c>
      <c r="S1766">
        <v>11.244999999999999</v>
      </c>
      <c r="AT1766" s="9" t="str">
        <f t="shared" si="135"/>
        <v/>
      </c>
      <c r="AU1766" s="9" t="str">
        <f t="shared" si="138"/>
        <v/>
      </c>
      <c r="AV1766" s="9" t="str">
        <f t="shared" si="139"/>
        <v/>
      </c>
      <c r="AW1766" s="9" t="str">
        <f t="shared" si="136"/>
        <v/>
      </c>
      <c r="AX1766" s="9" t="str">
        <f t="shared" si="137"/>
        <v/>
      </c>
    </row>
    <row r="1767" spans="1:50" x14ac:dyDescent="0.2">
      <c r="A1767" s="2">
        <v>42405</v>
      </c>
      <c r="O1767">
        <v>12.234999999999999</v>
      </c>
      <c r="P1767">
        <v>11.805</v>
      </c>
      <c r="Q1767">
        <v>11.605</v>
      </c>
      <c r="R1767">
        <v>11.414999999999999</v>
      </c>
      <c r="S1767">
        <v>11.255000000000001</v>
      </c>
      <c r="AT1767" s="9" t="str">
        <f t="shared" si="135"/>
        <v/>
      </c>
      <c r="AU1767" s="9" t="str">
        <f t="shared" si="138"/>
        <v/>
      </c>
      <c r="AV1767" s="9" t="str">
        <f t="shared" si="139"/>
        <v/>
      </c>
      <c r="AW1767" s="9" t="str">
        <f t="shared" si="136"/>
        <v/>
      </c>
      <c r="AX1767" s="9" t="str">
        <f t="shared" si="137"/>
        <v/>
      </c>
    </row>
    <row r="1768" spans="1:50" x14ac:dyDescent="0.2">
      <c r="A1768" s="2">
        <v>42408</v>
      </c>
      <c r="O1768">
        <v>12.234999999999999</v>
      </c>
      <c r="P1768">
        <v>11.805</v>
      </c>
      <c r="Q1768">
        <v>11.605</v>
      </c>
      <c r="R1768">
        <v>11.414999999999999</v>
      </c>
      <c r="S1768">
        <v>11.255000000000001</v>
      </c>
      <c r="AT1768" s="9" t="str">
        <f t="shared" si="135"/>
        <v/>
      </c>
      <c r="AU1768" s="9" t="str">
        <f t="shared" si="138"/>
        <v/>
      </c>
      <c r="AV1768" s="9" t="str">
        <f t="shared" si="139"/>
        <v/>
      </c>
      <c r="AW1768" s="9" t="str">
        <f t="shared" si="136"/>
        <v/>
      </c>
      <c r="AX1768" s="9" t="str">
        <f t="shared" si="137"/>
        <v/>
      </c>
    </row>
    <row r="1769" spans="1:50" x14ac:dyDescent="0.2">
      <c r="A1769" s="2">
        <v>42409</v>
      </c>
      <c r="O1769">
        <v>12.234999999999999</v>
      </c>
      <c r="P1769">
        <v>11.824999999999999</v>
      </c>
      <c r="Q1769">
        <v>11.625</v>
      </c>
      <c r="R1769">
        <v>11.435</v>
      </c>
      <c r="S1769">
        <v>11.275</v>
      </c>
      <c r="AT1769" s="9" t="str">
        <f t="shared" si="135"/>
        <v/>
      </c>
      <c r="AU1769" s="9" t="str">
        <f t="shared" si="138"/>
        <v/>
      </c>
      <c r="AV1769" s="9" t="str">
        <f t="shared" si="139"/>
        <v/>
      </c>
      <c r="AW1769" s="9" t="str">
        <f t="shared" si="136"/>
        <v/>
      </c>
      <c r="AX1769" s="9" t="str">
        <f t="shared" si="137"/>
        <v/>
      </c>
    </row>
    <row r="1770" spans="1:50" x14ac:dyDescent="0.2">
      <c r="A1770" s="2">
        <v>42410</v>
      </c>
      <c r="O1770">
        <v>12.154999999999999</v>
      </c>
      <c r="P1770">
        <v>11.715</v>
      </c>
      <c r="Q1770">
        <v>11.494999999999999</v>
      </c>
      <c r="R1770">
        <v>11.265000000000001</v>
      </c>
      <c r="S1770">
        <v>11.105</v>
      </c>
      <c r="AT1770" s="9" t="str">
        <f t="shared" si="135"/>
        <v/>
      </c>
      <c r="AU1770" s="9" t="str">
        <f t="shared" si="138"/>
        <v/>
      </c>
      <c r="AV1770" s="9" t="str">
        <f t="shared" si="139"/>
        <v/>
      </c>
      <c r="AW1770" s="9" t="str">
        <f t="shared" si="136"/>
        <v/>
      </c>
      <c r="AX1770" s="9" t="str">
        <f t="shared" si="137"/>
        <v/>
      </c>
    </row>
    <row r="1771" spans="1:50" x14ac:dyDescent="0.2">
      <c r="A1771" s="2">
        <v>42411</v>
      </c>
      <c r="O1771">
        <v>12.205</v>
      </c>
      <c r="P1771">
        <v>11.765000000000001</v>
      </c>
      <c r="Q1771">
        <v>11.565</v>
      </c>
      <c r="R1771">
        <v>11.355</v>
      </c>
      <c r="S1771">
        <v>11.205</v>
      </c>
      <c r="AT1771" s="9" t="str">
        <f t="shared" si="135"/>
        <v/>
      </c>
      <c r="AU1771" s="9" t="str">
        <f t="shared" si="138"/>
        <v/>
      </c>
      <c r="AV1771" s="9" t="str">
        <f t="shared" si="139"/>
        <v/>
      </c>
      <c r="AW1771" s="9" t="str">
        <f t="shared" si="136"/>
        <v/>
      </c>
      <c r="AX1771" s="9" t="str">
        <f t="shared" si="137"/>
        <v/>
      </c>
    </row>
    <row r="1772" spans="1:50" x14ac:dyDescent="0.2">
      <c r="A1772" s="2">
        <v>42412</v>
      </c>
      <c r="O1772">
        <v>12.215</v>
      </c>
      <c r="P1772">
        <v>11.795</v>
      </c>
      <c r="Q1772">
        <v>11.605</v>
      </c>
      <c r="R1772">
        <v>11.385</v>
      </c>
      <c r="S1772">
        <v>11.234999999999999</v>
      </c>
      <c r="AT1772" s="9" t="str">
        <f t="shared" si="135"/>
        <v/>
      </c>
      <c r="AU1772" s="9" t="str">
        <f t="shared" si="138"/>
        <v/>
      </c>
      <c r="AV1772" s="9" t="str">
        <f t="shared" si="139"/>
        <v/>
      </c>
      <c r="AW1772" s="9" t="str">
        <f t="shared" si="136"/>
        <v/>
      </c>
      <c r="AX1772" s="9" t="str">
        <f t="shared" si="137"/>
        <v/>
      </c>
    </row>
    <row r="1773" spans="1:50" x14ac:dyDescent="0.2">
      <c r="A1773" s="2">
        <v>42415</v>
      </c>
      <c r="O1773">
        <v>12.215</v>
      </c>
      <c r="P1773">
        <v>11.795</v>
      </c>
      <c r="Q1773">
        <v>11.605</v>
      </c>
      <c r="R1773">
        <v>11.385</v>
      </c>
      <c r="S1773">
        <v>11.234999999999999</v>
      </c>
      <c r="AT1773" s="9" t="str">
        <f t="shared" si="135"/>
        <v/>
      </c>
      <c r="AU1773" s="9" t="str">
        <f t="shared" si="138"/>
        <v/>
      </c>
      <c r="AV1773" s="9" t="str">
        <f t="shared" si="139"/>
        <v/>
      </c>
      <c r="AW1773" s="9" t="str">
        <f t="shared" si="136"/>
        <v/>
      </c>
      <c r="AX1773" s="9" t="str">
        <f t="shared" si="137"/>
        <v/>
      </c>
    </row>
    <row r="1774" spans="1:50" x14ac:dyDescent="0.2">
      <c r="A1774" s="2">
        <v>42416</v>
      </c>
      <c r="O1774">
        <v>12.175000000000001</v>
      </c>
      <c r="P1774">
        <v>11.725</v>
      </c>
      <c r="Q1774">
        <v>11.515000000000001</v>
      </c>
      <c r="R1774">
        <v>11.285</v>
      </c>
      <c r="S1774">
        <v>11.135</v>
      </c>
      <c r="AT1774" s="9" t="str">
        <f t="shared" si="135"/>
        <v/>
      </c>
      <c r="AU1774" s="9" t="str">
        <f t="shared" si="138"/>
        <v/>
      </c>
      <c r="AV1774" s="9" t="str">
        <f t="shared" si="139"/>
        <v/>
      </c>
      <c r="AW1774" s="9" t="str">
        <f t="shared" si="136"/>
        <v/>
      </c>
      <c r="AX1774" s="9" t="str">
        <f t="shared" si="137"/>
        <v/>
      </c>
    </row>
    <row r="1775" spans="1:50" x14ac:dyDescent="0.2">
      <c r="A1775" s="2">
        <v>42417</v>
      </c>
      <c r="O1775">
        <v>12.105</v>
      </c>
      <c r="P1775">
        <v>11.705</v>
      </c>
      <c r="Q1775">
        <v>11.494999999999999</v>
      </c>
      <c r="R1775">
        <v>11.265000000000001</v>
      </c>
      <c r="S1775">
        <v>11.115</v>
      </c>
      <c r="AT1775" s="9" t="str">
        <f t="shared" si="135"/>
        <v/>
      </c>
      <c r="AU1775" s="9" t="str">
        <f t="shared" si="138"/>
        <v/>
      </c>
      <c r="AV1775" s="9" t="str">
        <f t="shared" si="139"/>
        <v/>
      </c>
      <c r="AW1775" s="9" t="str">
        <f t="shared" si="136"/>
        <v/>
      </c>
      <c r="AX1775" s="9" t="str">
        <f t="shared" si="137"/>
        <v/>
      </c>
    </row>
    <row r="1776" spans="1:50" x14ac:dyDescent="0.2">
      <c r="A1776" s="2">
        <v>42418</v>
      </c>
      <c r="O1776">
        <v>12.095000000000001</v>
      </c>
      <c r="P1776">
        <v>11.695</v>
      </c>
      <c r="Q1776">
        <v>11.484999999999999</v>
      </c>
      <c r="R1776">
        <v>11.255000000000001</v>
      </c>
      <c r="S1776">
        <v>11.105</v>
      </c>
      <c r="AT1776" s="9" t="str">
        <f t="shared" si="135"/>
        <v/>
      </c>
      <c r="AU1776" s="9" t="str">
        <f t="shared" si="138"/>
        <v/>
      </c>
      <c r="AV1776" s="9" t="str">
        <f t="shared" si="139"/>
        <v/>
      </c>
      <c r="AW1776" s="9" t="str">
        <f t="shared" si="136"/>
        <v/>
      </c>
      <c r="AX1776" s="9" t="str">
        <f t="shared" si="137"/>
        <v/>
      </c>
    </row>
    <row r="1777" spans="1:50" x14ac:dyDescent="0.2">
      <c r="A1777" s="2">
        <v>42419</v>
      </c>
      <c r="O1777">
        <v>12.005000000000001</v>
      </c>
      <c r="P1777">
        <v>11.635</v>
      </c>
      <c r="Q1777">
        <v>11.425000000000001</v>
      </c>
      <c r="R1777">
        <v>11.175000000000001</v>
      </c>
      <c r="S1777">
        <v>10.975</v>
      </c>
      <c r="AT1777" s="9" t="str">
        <f t="shared" si="135"/>
        <v/>
      </c>
      <c r="AU1777" s="9" t="str">
        <f t="shared" si="138"/>
        <v/>
      </c>
      <c r="AV1777" s="9" t="str">
        <f t="shared" si="139"/>
        <v/>
      </c>
      <c r="AW1777" s="9" t="str">
        <f t="shared" si="136"/>
        <v/>
      </c>
      <c r="AX1777" s="9" t="str">
        <f t="shared" si="137"/>
        <v/>
      </c>
    </row>
    <row r="1778" spans="1:50" x14ac:dyDescent="0.2">
      <c r="A1778" s="2">
        <v>42422</v>
      </c>
      <c r="O1778">
        <v>12.005000000000001</v>
      </c>
      <c r="P1778">
        <v>11.635</v>
      </c>
      <c r="Q1778">
        <v>11.425000000000001</v>
      </c>
      <c r="R1778">
        <v>11.175000000000001</v>
      </c>
      <c r="S1778">
        <v>10.975</v>
      </c>
      <c r="AT1778" s="9" t="str">
        <f t="shared" si="135"/>
        <v/>
      </c>
      <c r="AU1778" s="9" t="str">
        <f t="shared" si="138"/>
        <v/>
      </c>
      <c r="AV1778" s="9" t="str">
        <f t="shared" si="139"/>
        <v/>
      </c>
      <c r="AW1778" s="9" t="str">
        <f t="shared" si="136"/>
        <v/>
      </c>
      <c r="AX1778" s="9" t="str">
        <f t="shared" si="137"/>
        <v/>
      </c>
    </row>
    <row r="1779" spans="1:50" x14ac:dyDescent="0.2">
      <c r="A1779" s="2">
        <v>42423</v>
      </c>
      <c r="O1779">
        <v>12.005000000000001</v>
      </c>
      <c r="P1779">
        <v>11.635</v>
      </c>
      <c r="Q1779">
        <v>11.425000000000001</v>
      </c>
      <c r="R1779">
        <v>11.175000000000001</v>
      </c>
      <c r="S1779">
        <v>10.975</v>
      </c>
      <c r="AT1779" s="9" t="str">
        <f t="shared" si="135"/>
        <v/>
      </c>
      <c r="AU1779" s="9" t="str">
        <f t="shared" si="138"/>
        <v/>
      </c>
      <c r="AV1779" s="9" t="str">
        <f t="shared" si="139"/>
        <v/>
      </c>
      <c r="AW1779" s="9" t="str">
        <f t="shared" si="136"/>
        <v/>
      </c>
      <c r="AX1779" s="9" t="str">
        <f t="shared" si="137"/>
        <v/>
      </c>
    </row>
    <row r="1780" spans="1:50" x14ac:dyDescent="0.2">
      <c r="A1780" s="2">
        <v>42424</v>
      </c>
      <c r="O1780">
        <v>11.994999999999999</v>
      </c>
      <c r="P1780">
        <v>11.635</v>
      </c>
      <c r="Q1780">
        <v>11.425000000000001</v>
      </c>
      <c r="R1780">
        <v>11.175000000000001</v>
      </c>
      <c r="S1780">
        <v>10.975</v>
      </c>
      <c r="AT1780" s="9" t="str">
        <f t="shared" si="135"/>
        <v/>
      </c>
      <c r="AU1780" s="9" t="str">
        <f t="shared" si="138"/>
        <v/>
      </c>
      <c r="AV1780" s="9" t="str">
        <f t="shared" si="139"/>
        <v/>
      </c>
      <c r="AW1780" s="9" t="str">
        <f t="shared" si="136"/>
        <v/>
      </c>
      <c r="AX1780" s="9" t="str">
        <f t="shared" si="137"/>
        <v/>
      </c>
    </row>
    <row r="1781" spans="1:50" x14ac:dyDescent="0.2">
      <c r="A1781" s="2">
        <v>42425</v>
      </c>
      <c r="O1781">
        <v>11.925000000000001</v>
      </c>
      <c r="P1781">
        <v>11.565</v>
      </c>
      <c r="Q1781">
        <v>11.355</v>
      </c>
      <c r="R1781">
        <v>11.105</v>
      </c>
      <c r="S1781">
        <v>10.904999999999999</v>
      </c>
      <c r="AT1781" s="9" t="str">
        <f t="shared" si="135"/>
        <v/>
      </c>
      <c r="AU1781" s="9" t="str">
        <f t="shared" si="138"/>
        <v/>
      </c>
      <c r="AV1781" s="9" t="str">
        <f t="shared" si="139"/>
        <v/>
      </c>
      <c r="AW1781" s="9" t="str">
        <f t="shared" si="136"/>
        <v/>
      </c>
      <c r="AX1781" s="9" t="str">
        <f t="shared" si="137"/>
        <v/>
      </c>
    </row>
    <row r="1782" spans="1:50" x14ac:dyDescent="0.2">
      <c r="A1782" s="2">
        <v>42426</v>
      </c>
      <c r="O1782">
        <v>11.965</v>
      </c>
      <c r="P1782">
        <v>11.525</v>
      </c>
      <c r="Q1782">
        <v>11.305</v>
      </c>
      <c r="R1782">
        <v>11.055</v>
      </c>
      <c r="S1782">
        <v>10.855</v>
      </c>
      <c r="AT1782" s="9" t="str">
        <f t="shared" si="135"/>
        <v/>
      </c>
      <c r="AU1782" s="9" t="str">
        <f t="shared" si="138"/>
        <v/>
      </c>
      <c r="AV1782" s="9" t="str">
        <f t="shared" si="139"/>
        <v/>
      </c>
      <c r="AW1782" s="9" t="str">
        <f t="shared" si="136"/>
        <v/>
      </c>
      <c r="AX1782" s="9" t="str">
        <f t="shared" si="137"/>
        <v/>
      </c>
    </row>
    <row r="1783" spans="1:50" x14ac:dyDescent="0.2">
      <c r="A1783" s="2">
        <v>42429</v>
      </c>
      <c r="O1783">
        <v>11.904999999999999</v>
      </c>
      <c r="P1783">
        <v>11.455</v>
      </c>
      <c r="Q1783">
        <v>11.215</v>
      </c>
      <c r="R1783">
        <v>10.965</v>
      </c>
      <c r="S1783">
        <v>10.765000000000001</v>
      </c>
      <c r="AT1783" s="9" t="str">
        <f t="shared" si="135"/>
        <v/>
      </c>
      <c r="AU1783" s="9" t="str">
        <f t="shared" si="138"/>
        <v/>
      </c>
      <c r="AV1783" s="9" t="str">
        <f t="shared" si="139"/>
        <v/>
      </c>
      <c r="AW1783" s="9" t="str">
        <f t="shared" si="136"/>
        <v/>
      </c>
      <c r="AX1783" s="9" t="str">
        <f t="shared" si="137"/>
        <v/>
      </c>
    </row>
    <row r="1784" spans="1:50" x14ac:dyDescent="0.2">
      <c r="A1784" s="2">
        <v>42430</v>
      </c>
      <c r="O1784">
        <v>11.815</v>
      </c>
      <c r="P1784">
        <v>11.324999999999999</v>
      </c>
      <c r="Q1784">
        <v>11.085000000000001</v>
      </c>
      <c r="R1784">
        <v>10.835000000000001</v>
      </c>
      <c r="S1784">
        <v>10.635</v>
      </c>
      <c r="AT1784" s="9" t="str">
        <f t="shared" si="135"/>
        <v/>
      </c>
      <c r="AU1784" s="9" t="str">
        <f t="shared" si="138"/>
        <v/>
      </c>
      <c r="AV1784" s="9" t="str">
        <f t="shared" si="139"/>
        <v/>
      </c>
      <c r="AW1784" s="9" t="str">
        <f t="shared" si="136"/>
        <v/>
      </c>
      <c r="AX1784" s="9" t="str">
        <f t="shared" si="137"/>
        <v/>
      </c>
    </row>
    <row r="1785" spans="1:50" x14ac:dyDescent="0.2">
      <c r="A1785" s="2">
        <v>42431</v>
      </c>
      <c r="O1785">
        <v>11.795</v>
      </c>
      <c r="P1785">
        <v>11.285</v>
      </c>
      <c r="Q1785">
        <v>11.045</v>
      </c>
      <c r="R1785">
        <v>10.795</v>
      </c>
      <c r="S1785">
        <v>10.595000000000001</v>
      </c>
      <c r="AT1785" s="9" t="str">
        <f t="shared" si="135"/>
        <v/>
      </c>
      <c r="AU1785" s="9" t="str">
        <f t="shared" si="138"/>
        <v/>
      </c>
      <c r="AV1785" s="9" t="str">
        <f t="shared" si="139"/>
        <v/>
      </c>
      <c r="AW1785" s="9" t="str">
        <f t="shared" si="136"/>
        <v/>
      </c>
      <c r="AX1785" s="9" t="str">
        <f t="shared" si="137"/>
        <v/>
      </c>
    </row>
    <row r="1786" spans="1:50" x14ac:dyDescent="0.2">
      <c r="A1786" s="2">
        <v>42432</v>
      </c>
      <c r="O1786">
        <v>11.765000000000001</v>
      </c>
      <c r="P1786">
        <v>11.234999999999999</v>
      </c>
      <c r="Q1786">
        <v>10.994999999999999</v>
      </c>
      <c r="R1786">
        <v>10.744999999999999</v>
      </c>
      <c r="S1786">
        <v>10.545</v>
      </c>
      <c r="AT1786" s="9" t="str">
        <f t="shared" si="135"/>
        <v/>
      </c>
      <c r="AU1786" s="9" t="str">
        <f t="shared" si="138"/>
        <v/>
      </c>
      <c r="AV1786" s="9" t="str">
        <f t="shared" si="139"/>
        <v/>
      </c>
      <c r="AW1786" s="9" t="str">
        <f t="shared" si="136"/>
        <v/>
      </c>
      <c r="AX1786" s="9" t="str">
        <f t="shared" si="137"/>
        <v/>
      </c>
    </row>
    <row r="1787" spans="1:50" x14ac:dyDescent="0.2">
      <c r="A1787" s="2">
        <v>42433</v>
      </c>
      <c r="O1787">
        <v>11.664999999999999</v>
      </c>
      <c r="P1787">
        <v>11.154999999999999</v>
      </c>
      <c r="Q1787">
        <v>10.914999999999999</v>
      </c>
      <c r="R1787">
        <v>10.664999999999999</v>
      </c>
      <c r="S1787">
        <v>10.465</v>
      </c>
      <c r="AT1787" s="9" t="str">
        <f t="shared" si="135"/>
        <v/>
      </c>
      <c r="AU1787" s="9" t="str">
        <f t="shared" si="138"/>
        <v/>
      </c>
      <c r="AV1787" s="9" t="str">
        <f t="shared" si="139"/>
        <v/>
      </c>
      <c r="AW1787" s="9" t="str">
        <f t="shared" si="136"/>
        <v/>
      </c>
      <c r="AX1787" s="9" t="str">
        <f t="shared" si="137"/>
        <v/>
      </c>
    </row>
    <row r="1788" spans="1:50" x14ac:dyDescent="0.2">
      <c r="A1788" s="2">
        <v>42436</v>
      </c>
      <c r="O1788">
        <v>11.664999999999999</v>
      </c>
      <c r="P1788">
        <v>11.154999999999999</v>
      </c>
      <c r="Q1788">
        <v>10.914999999999999</v>
      </c>
      <c r="R1788">
        <v>10.664999999999999</v>
      </c>
      <c r="S1788">
        <v>10.465</v>
      </c>
      <c r="AT1788" s="9" t="str">
        <f t="shared" si="135"/>
        <v/>
      </c>
      <c r="AU1788" s="9" t="str">
        <f t="shared" si="138"/>
        <v/>
      </c>
      <c r="AV1788" s="9" t="str">
        <f t="shared" si="139"/>
        <v/>
      </c>
      <c r="AW1788" s="9" t="str">
        <f t="shared" si="136"/>
        <v/>
      </c>
      <c r="AX1788" s="9" t="str">
        <f t="shared" si="137"/>
        <v/>
      </c>
    </row>
    <row r="1789" spans="1:50" x14ac:dyDescent="0.2">
      <c r="A1789" s="2">
        <v>42437</v>
      </c>
      <c r="O1789">
        <v>11.615</v>
      </c>
      <c r="P1789">
        <v>11.105</v>
      </c>
      <c r="Q1789">
        <v>10.865</v>
      </c>
      <c r="R1789">
        <v>10.615</v>
      </c>
      <c r="S1789">
        <v>10.414999999999999</v>
      </c>
      <c r="AT1789" s="9" t="str">
        <f t="shared" si="135"/>
        <v/>
      </c>
      <c r="AU1789" s="9" t="str">
        <f t="shared" si="138"/>
        <v/>
      </c>
      <c r="AV1789" s="9" t="str">
        <f t="shared" si="139"/>
        <v/>
      </c>
      <c r="AW1789" s="9" t="str">
        <f t="shared" si="136"/>
        <v/>
      </c>
      <c r="AX1789" s="9" t="str">
        <f t="shared" si="137"/>
        <v/>
      </c>
    </row>
    <row r="1790" spans="1:50" x14ac:dyDescent="0.2">
      <c r="A1790" s="2">
        <v>42438</v>
      </c>
      <c r="O1790">
        <v>11.574999999999999</v>
      </c>
      <c r="P1790">
        <v>11.055</v>
      </c>
      <c r="Q1790">
        <v>10.815</v>
      </c>
      <c r="R1790">
        <v>10.565</v>
      </c>
      <c r="S1790">
        <v>10.365</v>
      </c>
      <c r="AT1790" s="9" t="str">
        <f t="shared" si="135"/>
        <v/>
      </c>
      <c r="AU1790" s="9" t="str">
        <f t="shared" si="138"/>
        <v/>
      </c>
      <c r="AV1790" s="9" t="str">
        <f t="shared" si="139"/>
        <v/>
      </c>
      <c r="AW1790" s="9" t="str">
        <f t="shared" si="136"/>
        <v/>
      </c>
      <c r="AX1790" s="9" t="str">
        <f t="shared" si="137"/>
        <v/>
      </c>
    </row>
    <row r="1791" spans="1:50" x14ac:dyDescent="0.2">
      <c r="A1791" s="2">
        <v>42439</v>
      </c>
      <c r="O1791">
        <v>11.484999999999999</v>
      </c>
      <c r="P1791">
        <v>10.895</v>
      </c>
      <c r="Q1791">
        <v>10.654999999999999</v>
      </c>
      <c r="R1791">
        <v>10.404999999999999</v>
      </c>
      <c r="S1791">
        <v>10.205</v>
      </c>
      <c r="AT1791" s="9" t="str">
        <f t="shared" si="135"/>
        <v/>
      </c>
      <c r="AU1791" s="9" t="str">
        <f t="shared" si="138"/>
        <v/>
      </c>
      <c r="AV1791" s="9" t="str">
        <f t="shared" si="139"/>
        <v/>
      </c>
      <c r="AW1791" s="9" t="str">
        <f t="shared" si="136"/>
        <v/>
      </c>
      <c r="AX1791" s="9" t="str">
        <f t="shared" si="137"/>
        <v/>
      </c>
    </row>
    <row r="1792" spans="1:50" x14ac:dyDescent="0.2">
      <c r="A1792" s="2">
        <v>42440</v>
      </c>
      <c r="O1792">
        <v>11.484999999999999</v>
      </c>
      <c r="P1792">
        <v>10.815</v>
      </c>
      <c r="Q1792">
        <v>10.574999999999999</v>
      </c>
      <c r="R1792">
        <v>10.324999999999999</v>
      </c>
      <c r="S1792">
        <v>10.125</v>
      </c>
      <c r="AT1792" s="9" t="str">
        <f t="shared" si="135"/>
        <v/>
      </c>
      <c r="AU1792" s="9" t="str">
        <f t="shared" si="138"/>
        <v/>
      </c>
      <c r="AV1792" s="9" t="str">
        <f t="shared" si="139"/>
        <v/>
      </c>
      <c r="AW1792" s="9" t="str">
        <f t="shared" si="136"/>
        <v/>
      </c>
      <c r="AX1792" s="9" t="str">
        <f t="shared" si="137"/>
        <v/>
      </c>
    </row>
    <row r="1793" spans="1:50" x14ac:dyDescent="0.2">
      <c r="A1793" s="2">
        <v>42443</v>
      </c>
      <c r="O1793">
        <v>11.404999999999999</v>
      </c>
      <c r="P1793">
        <v>10.815</v>
      </c>
      <c r="Q1793">
        <v>10.574999999999999</v>
      </c>
      <c r="R1793">
        <v>10.324999999999999</v>
      </c>
      <c r="S1793">
        <v>10.125</v>
      </c>
      <c r="AT1793" s="9" t="str">
        <f t="shared" si="135"/>
        <v/>
      </c>
      <c r="AU1793" s="9" t="str">
        <f t="shared" si="138"/>
        <v/>
      </c>
      <c r="AV1793" s="9" t="str">
        <f t="shared" si="139"/>
        <v/>
      </c>
      <c r="AW1793" s="9" t="str">
        <f t="shared" si="136"/>
        <v/>
      </c>
      <c r="AX1793" s="9" t="str">
        <f t="shared" si="137"/>
        <v/>
      </c>
    </row>
    <row r="1794" spans="1:50" x14ac:dyDescent="0.2">
      <c r="A1794" s="2">
        <v>42444</v>
      </c>
      <c r="O1794">
        <v>11.404999999999999</v>
      </c>
      <c r="P1794">
        <v>10.824999999999999</v>
      </c>
      <c r="Q1794">
        <v>10.585000000000001</v>
      </c>
      <c r="R1794">
        <v>10.335000000000001</v>
      </c>
      <c r="S1794">
        <v>10.135</v>
      </c>
      <c r="AT1794" s="9" t="str">
        <f t="shared" ref="AT1794:AT1857" si="140">IF(COUNT(T1794:W1794)&lt;4,"",AVERAGE(T1794:W1794))</f>
        <v/>
      </c>
      <c r="AU1794" s="9" t="str">
        <f t="shared" si="138"/>
        <v/>
      </c>
      <c r="AV1794" s="9" t="str">
        <f t="shared" si="139"/>
        <v/>
      </c>
      <c r="AW1794" s="9" t="str">
        <f t="shared" ref="AW1794:AW1857" si="141">IF(COUNT(T1794:AA1794)&lt;8,"",(0.25*SUM(T1794:W1794)+SUM(X1794:AA1794))/5)</f>
        <v/>
      </c>
      <c r="AX1794" s="9" t="str">
        <f t="shared" ref="AX1794:AX1857" si="142">IF(COUNT(T1794:AF1794)&lt;13,"",(0.25*SUM(T1794:W1794)+SUM(X1794:AF1794))/10)</f>
        <v/>
      </c>
    </row>
    <row r="1795" spans="1:50" x14ac:dyDescent="0.2">
      <c r="A1795" s="2">
        <v>42445</v>
      </c>
      <c r="O1795">
        <v>11.335000000000001</v>
      </c>
      <c r="P1795">
        <v>10.715</v>
      </c>
      <c r="Q1795">
        <v>10.475</v>
      </c>
      <c r="R1795">
        <v>10.225</v>
      </c>
      <c r="S1795">
        <v>10.025</v>
      </c>
      <c r="AT1795" s="9" t="str">
        <f t="shared" si="140"/>
        <v/>
      </c>
      <c r="AU1795" s="9" t="str">
        <f t="shared" si="138"/>
        <v/>
      </c>
      <c r="AV1795" s="9" t="str">
        <f t="shared" si="139"/>
        <v/>
      </c>
      <c r="AW1795" s="9" t="str">
        <f t="shared" si="141"/>
        <v/>
      </c>
      <c r="AX1795" s="9" t="str">
        <f t="shared" si="142"/>
        <v/>
      </c>
    </row>
    <row r="1796" spans="1:50" x14ac:dyDescent="0.2">
      <c r="A1796" s="2">
        <v>42446</v>
      </c>
      <c r="O1796">
        <v>11.205</v>
      </c>
      <c r="P1796">
        <v>10.625</v>
      </c>
      <c r="Q1796">
        <v>10.385</v>
      </c>
      <c r="R1796">
        <v>10.135</v>
      </c>
      <c r="S1796">
        <v>9.8949999999999996</v>
      </c>
      <c r="AT1796" s="9" t="str">
        <f t="shared" si="140"/>
        <v/>
      </c>
      <c r="AU1796" s="9" t="str">
        <f t="shared" si="138"/>
        <v/>
      </c>
      <c r="AV1796" s="9" t="str">
        <f t="shared" si="139"/>
        <v/>
      </c>
      <c r="AW1796" s="9" t="str">
        <f t="shared" si="141"/>
        <v/>
      </c>
      <c r="AX1796" s="9" t="str">
        <f t="shared" si="142"/>
        <v/>
      </c>
    </row>
    <row r="1797" spans="1:50" x14ac:dyDescent="0.2">
      <c r="A1797" s="2">
        <v>42447</v>
      </c>
      <c r="O1797">
        <v>11.195</v>
      </c>
      <c r="P1797">
        <v>10.615</v>
      </c>
      <c r="Q1797">
        <v>10.375</v>
      </c>
      <c r="R1797">
        <v>10.125</v>
      </c>
      <c r="S1797">
        <v>9.8849999999999998</v>
      </c>
      <c r="AT1797" s="9" t="str">
        <f t="shared" si="140"/>
        <v/>
      </c>
      <c r="AU1797" s="9" t="str">
        <f t="shared" ref="AU1797:AU1860" si="143">IF(OR(AT1797="",X1797=""),"",(AT1797+X1797)/2)</f>
        <v/>
      </c>
      <c r="AV1797" s="9" t="str">
        <f t="shared" ref="AV1797:AV1860" si="144">IF(OR(AT1797="",X1797="",Y1797=""),"",(AT1797+X1797+Y1797)/3)</f>
        <v/>
      </c>
      <c r="AW1797" s="9" t="str">
        <f t="shared" si="141"/>
        <v/>
      </c>
      <c r="AX1797" s="9" t="str">
        <f t="shared" si="142"/>
        <v/>
      </c>
    </row>
    <row r="1798" spans="1:50" x14ac:dyDescent="0.2">
      <c r="A1798" s="2">
        <v>42450</v>
      </c>
      <c r="O1798">
        <v>11.295</v>
      </c>
      <c r="P1798">
        <v>10.664999999999999</v>
      </c>
      <c r="Q1798">
        <v>10.414999999999999</v>
      </c>
      <c r="R1798">
        <v>10.145</v>
      </c>
      <c r="S1798">
        <v>9.8450000000000006</v>
      </c>
      <c r="AT1798" s="9" t="str">
        <f t="shared" si="140"/>
        <v/>
      </c>
      <c r="AU1798" s="9" t="str">
        <f t="shared" si="143"/>
        <v/>
      </c>
      <c r="AV1798" s="9" t="str">
        <f t="shared" si="144"/>
        <v/>
      </c>
      <c r="AW1798" s="9" t="str">
        <f t="shared" si="141"/>
        <v/>
      </c>
      <c r="AX1798" s="9" t="str">
        <f t="shared" si="142"/>
        <v/>
      </c>
    </row>
    <row r="1799" spans="1:50" x14ac:dyDescent="0.2">
      <c r="A1799" s="2">
        <v>42451</v>
      </c>
      <c r="O1799">
        <v>11.244999999999999</v>
      </c>
      <c r="P1799">
        <v>10.664999999999999</v>
      </c>
      <c r="Q1799">
        <v>10.414999999999999</v>
      </c>
      <c r="R1799">
        <v>10.145</v>
      </c>
      <c r="S1799">
        <v>9.8450000000000006</v>
      </c>
      <c r="AT1799" s="9" t="str">
        <f t="shared" si="140"/>
        <v/>
      </c>
      <c r="AU1799" s="9" t="str">
        <f t="shared" si="143"/>
        <v/>
      </c>
      <c r="AV1799" s="9" t="str">
        <f t="shared" si="144"/>
        <v/>
      </c>
      <c r="AW1799" s="9" t="str">
        <f t="shared" si="141"/>
        <v/>
      </c>
      <c r="AX1799" s="9" t="str">
        <f t="shared" si="142"/>
        <v/>
      </c>
    </row>
    <row r="1800" spans="1:50" x14ac:dyDescent="0.2">
      <c r="A1800" s="2">
        <v>42452</v>
      </c>
      <c r="O1800">
        <v>11.215</v>
      </c>
      <c r="P1800">
        <v>10.605</v>
      </c>
      <c r="Q1800">
        <v>10.345000000000001</v>
      </c>
      <c r="R1800">
        <v>10.055</v>
      </c>
      <c r="S1800">
        <v>9.7550000000000008</v>
      </c>
      <c r="AT1800" s="9" t="str">
        <f t="shared" si="140"/>
        <v/>
      </c>
      <c r="AU1800" s="9" t="str">
        <f t="shared" si="143"/>
        <v/>
      </c>
      <c r="AV1800" s="9" t="str">
        <f t="shared" si="144"/>
        <v/>
      </c>
      <c r="AW1800" s="9" t="str">
        <f t="shared" si="141"/>
        <v/>
      </c>
      <c r="AX1800" s="9" t="str">
        <f t="shared" si="142"/>
        <v/>
      </c>
    </row>
    <row r="1801" spans="1:50" x14ac:dyDescent="0.2">
      <c r="A1801" s="2">
        <v>42453</v>
      </c>
      <c r="O1801">
        <v>11.404999999999999</v>
      </c>
      <c r="P1801">
        <v>10.744999999999999</v>
      </c>
      <c r="Q1801">
        <v>10.465</v>
      </c>
      <c r="R1801">
        <v>10.154999999999999</v>
      </c>
      <c r="S1801">
        <v>9.8249999999999993</v>
      </c>
      <c r="AT1801" s="9" t="str">
        <f t="shared" si="140"/>
        <v/>
      </c>
      <c r="AU1801" s="9" t="str">
        <f t="shared" si="143"/>
        <v/>
      </c>
      <c r="AV1801" s="9" t="str">
        <f t="shared" si="144"/>
        <v/>
      </c>
      <c r="AW1801" s="9" t="str">
        <f t="shared" si="141"/>
        <v/>
      </c>
      <c r="AX1801" s="9" t="str">
        <f t="shared" si="142"/>
        <v/>
      </c>
    </row>
    <row r="1802" spans="1:50" x14ac:dyDescent="0.2">
      <c r="A1802" s="2">
        <v>42454</v>
      </c>
      <c r="O1802">
        <v>11.395</v>
      </c>
      <c r="P1802">
        <v>10.734999999999999</v>
      </c>
      <c r="Q1802">
        <v>10.455</v>
      </c>
      <c r="R1802">
        <v>10.145</v>
      </c>
      <c r="S1802">
        <v>9.8149999999999995</v>
      </c>
      <c r="AT1802" s="9" t="str">
        <f t="shared" si="140"/>
        <v/>
      </c>
      <c r="AU1802" s="9" t="str">
        <f t="shared" si="143"/>
        <v/>
      </c>
      <c r="AV1802" s="9" t="str">
        <f t="shared" si="144"/>
        <v/>
      </c>
      <c r="AW1802" s="9" t="str">
        <f t="shared" si="141"/>
        <v/>
      </c>
      <c r="AX1802" s="9" t="str">
        <f t="shared" si="142"/>
        <v/>
      </c>
    </row>
    <row r="1803" spans="1:50" x14ac:dyDescent="0.2">
      <c r="A1803" s="2">
        <v>42457</v>
      </c>
      <c r="O1803">
        <v>11.385</v>
      </c>
      <c r="P1803">
        <v>10.734999999999999</v>
      </c>
      <c r="Q1803">
        <v>10.455</v>
      </c>
      <c r="R1803">
        <v>10.145</v>
      </c>
      <c r="S1803">
        <v>9.8149999999999995</v>
      </c>
      <c r="AT1803" s="9" t="str">
        <f t="shared" si="140"/>
        <v/>
      </c>
      <c r="AU1803" s="9" t="str">
        <f t="shared" si="143"/>
        <v/>
      </c>
      <c r="AV1803" s="9" t="str">
        <f t="shared" si="144"/>
        <v/>
      </c>
      <c r="AW1803" s="9" t="str">
        <f t="shared" si="141"/>
        <v/>
      </c>
      <c r="AX1803" s="9" t="str">
        <f t="shared" si="142"/>
        <v/>
      </c>
    </row>
    <row r="1804" spans="1:50" x14ac:dyDescent="0.2">
      <c r="A1804" s="2">
        <v>42458</v>
      </c>
      <c r="O1804">
        <v>11.395</v>
      </c>
      <c r="P1804">
        <v>10.744999999999999</v>
      </c>
      <c r="Q1804">
        <v>10.455</v>
      </c>
      <c r="R1804">
        <v>10.145</v>
      </c>
      <c r="S1804">
        <v>9.8149999999999995</v>
      </c>
      <c r="AT1804" s="9" t="str">
        <f t="shared" si="140"/>
        <v/>
      </c>
      <c r="AU1804" s="9" t="str">
        <f t="shared" si="143"/>
        <v/>
      </c>
      <c r="AV1804" s="9" t="str">
        <f t="shared" si="144"/>
        <v/>
      </c>
      <c r="AW1804" s="9" t="str">
        <f t="shared" si="141"/>
        <v/>
      </c>
      <c r="AX1804" s="9" t="str">
        <f t="shared" si="142"/>
        <v/>
      </c>
    </row>
    <row r="1805" spans="1:50" x14ac:dyDescent="0.2">
      <c r="A1805" s="2">
        <v>42459</v>
      </c>
      <c r="O1805">
        <v>11.404999999999999</v>
      </c>
      <c r="P1805">
        <v>10.755000000000001</v>
      </c>
      <c r="Q1805">
        <v>10.465</v>
      </c>
      <c r="R1805">
        <v>10.145</v>
      </c>
      <c r="S1805">
        <v>9.8149999999999995</v>
      </c>
      <c r="AT1805" s="9" t="str">
        <f t="shared" si="140"/>
        <v/>
      </c>
      <c r="AU1805" s="9" t="str">
        <f t="shared" si="143"/>
        <v/>
      </c>
      <c r="AV1805" s="9" t="str">
        <f t="shared" si="144"/>
        <v/>
      </c>
      <c r="AW1805" s="9" t="str">
        <f t="shared" si="141"/>
        <v/>
      </c>
      <c r="AX1805" s="9" t="str">
        <f t="shared" si="142"/>
        <v/>
      </c>
    </row>
    <row r="1806" spans="1:50" x14ac:dyDescent="0.2">
      <c r="A1806" s="2">
        <v>42460</v>
      </c>
      <c r="O1806">
        <v>11.375</v>
      </c>
      <c r="P1806">
        <v>10.705</v>
      </c>
      <c r="Q1806">
        <v>10.414999999999999</v>
      </c>
      <c r="R1806">
        <v>10.095000000000001</v>
      </c>
      <c r="S1806">
        <v>9.7650000000000006</v>
      </c>
      <c r="AT1806" s="9" t="str">
        <f t="shared" si="140"/>
        <v/>
      </c>
      <c r="AU1806" s="9" t="str">
        <f t="shared" si="143"/>
        <v/>
      </c>
      <c r="AV1806" s="9" t="str">
        <f t="shared" si="144"/>
        <v/>
      </c>
      <c r="AW1806" s="9" t="str">
        <f t="shared" si="141"/>
        <v/>
      </c>
      <c r="AX1806" s="9" t="str">
        <f t="shared" si="142"/>
        <v/>
      </c>
    </row>
    <row r="1807" spans="1:50" x14ac:dyDescent="0.2">
      <c r="A1807" s="2">
        <v>42461</v>
      </c>
      <c r="O1807">
        <v>11.414999999999999</v>
      </c>
      <c r="P1807">
        <v>10.775</v>
      </c>
      <c r="Q1807">
        <v>10.484999999999999</v>
      </c>
      <c r="R1807">
        <v>10.175000000000001</v>
      </c>
      <c r="S1807">
        <v>9.8450000000000006</v>
      </c>
      <c r="AT1807" s="9" t="str">
        <f t="shared" si="140"/>
        <v/>
      </c>
      <c r="AU1807" s="9" t="str">
        <f t="shared" si="143"/>
        <v/>
      </c>
      <c r="AV1807" s="9" t="str">
        <f t="shared" si="144"/>
        <v/>
      </c>
      <c r="AW1807" s="9" t="str">
        <f t="shared" si="141"/>
        <v/>
      </c>
      <c r="AX1807" s="9" t="str">
        <f t="shared" si="142"/>
        <v/>
      </c>
    </row>
    <row r="1808" spans="1:50" x14ac:dyDescent="0.2">
      <c r="A1808" s="2">
        <v>42464</v>
      </c>
      <c r="O1808">
        <v>11.414999999999999</v>
      </c>
      <c r="P1808">
        <v>10.775</v>
      </c>
      <c r="Q1808">
        <v>10.484999999999999</v>
      </c>
      <c r="R1808">
        <v>10.175000000000001</v>
      </c>
      <c r="S1808">
        <v>9.8450000000000006</v>
      </c>
      <c r="AT1808" s="9" t="str">
        <f t="shared" si="140"/>
        <v/>
      </c>
      <c r="AU1808" s="9" t="str">
        <f t="shared" si="143"/>
        <v/>
      </c>
      <c r="AV1808" s="9" t="str">
        <f t="shared" si="144"/>
        <v/>
      </c>
      <c r="AW1808" s="9" t="str">
        <f t="shared" si="141"/>
        <v/>
      </c>
      <c r="AX1808" s="9" t="str">
        <f t="shared" si="142"/>
        <v/>
      </c>
    </row>
    <row r="1809" spans="1:50" x14ac:dyDescent="0.2">
      <c r="A1809" s="2">
        <v>42465</v>
      </c>
      <c r="O1809">
        <v>11.414999999999999</v>
      </c>
      <c r="P1809">
        <v>10.775</v>
      </c>
      <c r="Q1809">
        <v>10.484999999999999</v>
      </c>
      <c r="R1809">
        <v>10.175000000000001</v>
      </c>
      <c r="S1809">
        <v>9.8450000000000006</v>
      </c>
      <c r="AT1809" s="9" t="str">
        <f t="shared" si="140"/>
        <v/>
      </c>
      <c r="AU1809" s="9" t="str">
        <f t="shared" si="143"/>
        <v/>
      </c>
      <c r="AV1809" s="9" t="str">
        <f t="shared" si="144"/>
        <v/>
      </c>
      <c r="AW1809" s="9" t="str">
        <f t="shared" si="141"/>
        <v/>
      </c>
      <c r="AX1809" s="9" t="str">
        <f t="shared" si="142"/>
        <v/>
      </c>
    </row>
    <row r="1810" spans="1:50" x14ac:dyDescent="0.2">
      <c r="A1810" s="2">
        <v>42466</v>
      </c>
      <c r="O1810">
        <v>11.455</v>
      </c>
      <c r="P1810">
        <v>10.815</v>
      </c>
      <c r="Q1810">
        <v>10.525</v>
      </c>
      <c r="R1810">
        <v>10.215</v>
      </c>
      <c r="S1810">
        <v>9.8849999999999998</v>
      </c>
      <c r="AT1810" s="9" t="str">
        <f t="shared" si="140"/>
        <v/>
      </c>
      <c r="AU1810" s="9" t="str">
        <f t="shared" si="143"/>
        <v/>
      </c>
      <c r="AV1810" s="9" t="str">
        <f t="shared" si="144"/>
        <v/>
      </c>
      <c r="AW1810" s="9" t="str">
        <f t="shared" si="141"/>
        <v/>
      </c>
      <c r="AX1810" s="9" t="str">
        <f t="shared" si="142"/>
        <v/>
      </c>
    </row>
    <row r="1811" spans="1:50" x14ac:dyDescent="0.2">
      <c r="A1811" s="2">
        <v>42467</v>
      </c>
      <c r="O1811">
        <v>11.525</v>
      </c>
      <c r="P1811">
        <v>10.865</v>
      </c>
      <c r="Q1811">
        <v>10.565</v>
      </c>
      <c r="R1811">
        <v>10.234999999999999</v>
      </c>
      <c r="S1811">
        <v>9.9049999999999994</v>
      </c>
      <c r="AT1811" s="9" t="str">
        <f t="shared" si="140"/>
        <v/>
      </c>
      <c r="AU1811" s="9" t="str">
        <f t="shared" si="143"/>
        <v/>
      </c>
      <c r="AV1811" s="9" t="str">
        <f t="shared" si="144"/>
        <v/>
      </c>
      <c r="AW1811" s="9" t="str">
        <f t="shared" si="141"/>
        <v/>
      </c>
      <c r="AX1811" s="9" t="str">
        <f t="shared" si="142"/>
        <v/>
      </c>
    </row>
    <row r="1812" spans="1:50" x14ac:dyDescent="0.2">
      <c r="A1812" s="2">
        <v>42468</v>
      </c>
      <c r="O1812">
        <v>11.494999999999999</v>
      </c>
      <c r="P1812">
        <v>10.824999999999999</v>
      </c>
      <c r="Q1812">
        <v>10.525</v>
      </c>
      <c r="R1812">
        <v>10.195</v>
      </c>
      <c r="S1812">
        <v>9.8650000000000002</v>
      </c>
      <c r="AT1812" s="9" t="str">
        <f t="shared" si="140"/>
        <v/>
      </c>
      <c r="AU1812" s="9" t="str">
        <f t="shared" si="143"/>
        <v/>
      </c>
      <c r="AV1812" s="9" t="str">
        <f t="shared" si="144"/>
        <v/>
      </c>
      <c r="AW1812" s="9" t="str">
        <f t="shared" si="141"/>
        <v/>
      </c>
      <c r="AX1812" s="9" t="str">
        <f t="shared" si="142"/>
        <v/>
      </c>
    </row>
    <row r="1813" spans="1:50" x14ac:dyDescent="0.2">
      <c r="A1813" s="2">
        <v>42471</v>
      </c>
      <c r="O1813">
        <v>11.494999999999999</v>
      </c>
      <c r="P1813">
        <v>10.824999999999999</v>
      </c>
      <c r="Q1813">
        <v>10.525</v>
      </c>
      <c r="R1813">
        <v>10.195</v>
      </c>
      <c r="S1813">
        <v>9.8650000000000002</v>
      </c>
      <c r="AT1813" s="9" t="str">
        <f t="shared" si="140"/>
        <v/>
      </c>
      <c r="AU1813" s="9" t="str">
        <f t="shared" si="143"/>
        <v/>
      </c>
      <c r="AV1813" s="9" t="str">
        <f t="shared" si="144"/>
        <v/>
      </c>
      <c r="AW1813" s="9" t="str">
        <f t="shared" si="141"/>
        <v/>
      </c>
      <c r="AX1813" s="9" t="str">
        <f t="shared" si="142"/>
        <v/>
      </c>
    </row>
    <row r="1814" spans="1:50" x14ac:dyDescent="0.2">
      <c r="A1814" s="2">
        <v>42472</v>
      </c>
      <c r="O1814">
        <v>11.55</v>
      </c>
      <c r="P1814">
        <v>10.76</v>
      </c>
      <c r="Q1814">
        <v>10.42</v>
      </c>
      <c r="R1814">
        <v>10.050000000000001</v>
      </c>
      <c r="S1814">
        <v>9.66</v>
      </c>
      <c r="AT1814" s="9" t="str">
        <f t="shared" si="140"/>
        <v/>
      </c>
      <c r="AU1814" s="9" t="str">
        <f t="shared" si="143"/>
        <v/>
      </c>
      <c r="AV1814" s="9" t="str">
        <f t="shared" si="144"/>
        <v/>
      </c>
      <c r="AW1814" s="9" t="str">
        <f t="shared" si="141"/>
        <v/>
      </c>
      <c r="AX1814" s="9" t="str">
        <f t="shared" si="142"/>
        <v/>
      </c>
    </row>
    <row r="1815" spans="1:50" x14ac:dyDescent="0.2">
      <c r="A1815" s="2">
        <v>42473</v>
      </c>
      <c r="O1815">
        <v>11.51</v>
      </c>
      <c r="P1815">
        <v>10.78</v>
      </c>
      <c r="Q1815">
        <v>10.44</v>
      </c>
      <c r="R1815">
        <v>10.07</v>
      </c>
      <c r="S1815">
        <v>9.68</v>
      </c>
      <c r="AT1815" s="9" t="str">
        <f t="shared" si="140"/>
        <v/>
      </c>
      <c r="AU1815" s="9" t="str">
        <f t="shared" si="143"/>
        <v/>
      </c>
      <c r="AV1815" s="9" t="str">
        <f t="shared" si="144"/>
        <v/>
      </c>
      <c r="AW1815" s="9" t="str">
        <f t="shared" si="141"/>
        <v/>
      </c>
      <c r="AX1815" s="9" t="str">
        <f t="shared" si="142"/>
        <v/>
      </c>
    </row>
    <row r="1816" spans="1:50" x14ac:dyDescent="0.2">
      <c r="A1816" s="2">
        <v>42474</v>
      </c>
      <c r="O1816">
        <v>11.5</v>
      </c>
      <c r="P1816">
        <v>10.76</v>
      </c>
      <c r="Q1816">
        <v>10.42</v>
      </c>
      <c r="R1816">
        <v>10.050000000000001</v>
      </c>
      <c r="S1816">
        <v>9.66</v>
      </c>
      <c r="AT1816" s="9" t="str">
        <f t="shared" si="140"/>
        <v/>
      </c>
      <c r="AU1816" s="9" t="str">
        <f t="shared" si="143"/>
        <v/>
      </c>
      <c r="AV1816" s="9" t="str">
        <f t="shared" si="144"/>
        <v/>
      </c>
      <c r="AW1816" s="9" t="str">
        <f t="shared" si="141"/>
        <v/>
      </c>
      <c r="AX1816" s="9" t="str">
        <f t="shared" si="142"/>
        <v/>
      </c>
    </row>
    <row r="1817" spans="1:50" x14ac:dyDescent="0.2">
      <c r="A1817" s="2">
        <v>42475</v>
      </c>
      <c r="O1817">
        <v>11.51</v>
      </c>
      <c r="P1817">
        <v>10.77</v>
      </c>
      <c r="Q1817">
        <v>10.43</v>
      </c>
      <c r="R1817">
        <v>10.06</v>
      </c>
      <c r="S1817">
        <v>9.67</v>
      </c>
      <c r="AT1817" s="9" t="str">
        <f t="shared" si="140"/>
        <v/>
      </c>
      <c r="AU1817" s="9" t="str">
        <f t="shared" si="143"/>
        <v/>
      </c>
      <c r="AV1817" s="9" t="str">
        <f t="shared" si="144"/>
        <v/>
      </c>
      <c r="AW1817" s="9" t="str">
        <f t="shared" si="141"/>
        <v/>
      </c>
      <c r="AX1817" s="9" t="str">
        <f t="shared" si="142"/>
        <v/>
      </c>
    </row>
    <row r="1818" spans="1:50" x14ac:dyDescent="0.2">
      <c r="A1818" s="2">
        <v>42478</v>
      </c>
      <c r="O1818">
        <v>11.55</v>
      </c>
      <c r="P1818">
        <v>10.82</v>
      </c>
      <c r="Q1818">
        <v>10.48</v>
      </c>
      <c r="R1818">
        <v>10.11</v>
      </c>
      <c r="S1818">
        <v>9.7200000000000006</v>
      </c>
      <c r="AT1818" s="9" t="str">
        <f t="shared" si="140"/>
        <v/>
      </c>
      <c r="AU1818" s="9" t="str">
        <f t="shared" si="143"/>
        <v/>
      </c>
      <c r="AV1818" s="9" t="str">
        <f t="shared" si="144"/>
        <v/>
      </c>
      <c r="AW1818" s="9" t="str">
        <f t="shared" si="141"/>
        <v/>
      </c>
      <c r="AX1818" s="9" t="str">
        <f t="shared" si="142"/>
        <v/>
      </c>
    </row>
    <row r="1819" spans="1:50" x14ac:dyDescent="0.2">
      <c r="A1819" s="2">
        <v>42479</v>
      </c>
      <c r="O1819">
        <v>11.49</v>
      </c>
      <c r="P1819">
        <v>10.72</v>
      </c>
      <c r="Q1819">
        <v>10.38</v>
      </c>
      <c r="R1819">
        <v>10.01</v>
      </c>
      <c r="S1819">
        <v>9.6199999999999992</v>
      </c>
      <c r="AT1819" s="9" t="str">
        <f t="shared" si="140"/>
        <v/>
      </c>
      <c r="AU1819" s="9" t="str">
        <f t="shared" si="143"/>
        <v/>
      </c>
      <c r="AV1819" s="9" t="str">
        <f t="shared" si="144"/>
        <v/>
      </c>
      <c r="AW1819" s="9" t="str">
        <f t="shared" si="141"/>
        <v/>
      </c>
      <c r="AX1819" s="9" t="str">
        <f t="shared" si="142"/>
        <v/>
      </c>
    </row>
    <row r="1820" spans="1:50" x14ac:dyDescent="0.2">
      <c r="A1820" s="2">
        <v>42480</v>
      </c>
      <c r="O1820">
        <v>11.46</v>
      </c>
      <c r="P1820">
        <v>10.67</v>
      </c>
      <c r="Q1820">
        <v>10.35</v>
      </c>
      <c r="R1820">
        <v>9.99</v>
      </c>
      <c r="S1820">
        <v>9.6</v>
      </c>
      <c r="AT1820" s="9" t="str">
        <f t="shared" si="140"/>
        <v/>
      </c>
      <c r="AU1820" s="9" t="str">
        <f t="shared" si="143"/>
        <v/>
      </c>
      <c r="AV1820" s="9" t="str">
        <f t="shared" si="144"/>
        <v/>
      </c>
      <c r="AW1820" s="9" t="str">
        <f t="shared" si="141"/>
        <v/>
      </c>
      <c r="AX1820" s="9" t="str">
        <f t="shared" si="142"/>
        <v/>
      </c>
    </row>
    <row r="1821" spans="1:50" x14ac:dyDescent="0.2">
      <c r="A1821" s="2">
        <v>42481</v>
      </c>
      <c r="O1821">
        <v>11.38</v>
      </c>
      <c r="P1821">
        <v>10.57</v>
      </c>
      <c r="Q1821">
        <v>10.25</v>
      </c>
      <c r="R1821">
        <v>9.92</v>
      </c>
      <c r="S1821">
        <v>9.49</v>
      </c>
      <c r="AT1821" s="9" t="str">
        <f t="shared" si="140"/>
        <v/>
      </c>
      <c r="AU1821" s="9" t="str">
        <f t="shared" si="143"/>
        <v/>
      </c>
      <c r="AV1821" s="9" t="str">
        <f t="shared" si="144"/>
        <v/>
      </c>
      <c r="AW1821" s="9" t="str">
        <f t="shared" si="141"/>
        <v/>
      </c>
      <c r="AX1821" s="9" t="str">
        <f t="shared" si="142"/>
        <v/>
      </c>
    </row>
    <row r="1822" spans="1:50" x14ac:dyDescent="0.2">
      <c r="A1822" s="2">
        <v>42482</v>
      </c>
      <c r="O1822">
        <v>11.39</v>
      </c>
      <c r="P1822">
        <v>10.59</v>
      </c>
      <c r="Q1822">
        <v>10.28</v>
      </c>
      <c r="R1822">
        <v>9.9499999999999993</v>
      </c>
      <c r="S1822">
        <v>9.52</v>
      </c>
      <c r="AT1822" s="9" t="str">
        <f t="shared" si="140"/>
        <v/>
      </c>
      <c r="AU1822" s="9" t="str">
        <f t="shared" si="143"/>
        <v/>
      </c>
      <c r="AV1822" s="9" t="str">
        <f t="shared" si="144"/>
        <v/>
      </c>
      <c r="AW1822" s="9" t="str">
        <f t="shared" si="141"/>
        <v/>
      </c>
      <c r="AX1822" s="9" t="str">
        <f t="shared" si="142"/>
        <v/>
      </c>
    </row>
    <row r="1823" spans="1:50" x14ac:dyDescent="0.2">
      <c r="A1823" s="2">
        <v>42485</v>
      </c>
      <c r="O1823">
        <v>11.46</v>
      </c>
      <c r="P1823">
        <v>10.67</v>
      </c>
      <c r="Q1823">
        <v>10.35</v>
      </c>
      <c r="R1823">
        <v>10</v>
      </c>
      <c r="S1823">
        <v>9.57</v>
      </c>
      <c r="AT1823" s="9" t="str">
        <f t="shared" si="140"/>
        <v/>
      </c>
      <c r="AU1823" s="9" t="str">
        <f t="shared" si="143"/>
        <v/>
      </c>
      <c r="AV1823" s="9" t="str">
        <f t="shared" si="144"/>
        <v/>
      </c>
      <c r="AW1823" s="9" t="str">
        <f t="shared" si="141"/>
        <v/>
      </c>
      <c r="AX1823" s="9" t="str">
        <f t="shared" si="142"/>
        <v/>
      </c>
    </row>
    <row r="1824" spans="1:50" x14ac:dyDescent="0.2">
      <c r="A1824" s="2">
        <v>42486</v>
      </c>
      <c r="O1824">
        <v>11.45</v>
      </c>
      <c r="P1824">
        <v>10.67</v>
      </c>
      <c r="Q1824">
        <v>10.32</v>
      </c>
      <c r="R1824">
        <v>9.94</v>
      </c>
      <c r="S1824">
        <v>9.51</v>
      </c>
      <c r="AT1824" s="9" t="str">
        <f t="shared" si="140"/>
        <v/>
      </c>
      <c r="AU1824" s="9" t="str">
        <f t="shared" si="143"/>
        <v/>
      </c>
      <c r="AV1824" s="9" t="str">
        <f t="shared" si="144"/>
        <v/>
      </c>
      <c r="AW1824" s="9" t="str">
        <f t="shared" si="141"/>
        <v/>
      </c>
      <c r="AX1824" s="9" t="str">
        <f t="shared" si="142"/>
        <v/>
      </c>
    </row>
    <row r="1825" spans="1:50" x14ac:dyDescent="0.2">
      <c r="A1825" s="2">
        <v>42487</v>
      </c>
      <c r="O1825">
        <v>11.45</v>
      </c>
      <c r="P1825">
        <v>10.65</v>
      </c>
      <c r="Q1825">
        <v>10.28</v>
      </c>
      <c r="R1825">
        <v>9.9</v>
      </c>
      <c r="S1825">
        <v>9.4700000000000006</v>
      </c>
      <c r="AT1825" s="9" t="str">
        <f t="shared" si="140"/>
        <v/>
      </c>
      <c r="AU1825" s="9" t="str">
        <f t="shared" si="143"/>
        <v/>
      </c>
      <c r="AV1825" s="9" t="str">
        <f t="shared" si="144"/>
        <v/>
      </c>
      <c r="AW1825" s="9" t="str">
        <f t="shared" si="141"/>
        <v/>
      </c>
      <c r="AX1825" s="9" t="str">
        <f t="shared" si="142"/>
        <v/>
      </c>
    </row>
    <row r="1826" spans="1:50" x14ac:dyDescent="0.2">
      <c r="A1826" s="2">
        <v>42488</v>
      </c>
      <c r="O1826">
        <v>11.41</v>
      </c>
      <c r="P1826">
        <v>10.66</v>
      </c>
      <c r="Q1826">
        <v>10.29</v>
      </c>
      <c r="R1826">
        <v>9.91</v>
      </c>
      <c r="S1826">
        <v>9.48</v>
      </c>
      <c r="AT1826" s="9" t="str">
        <f t="shared" si="140"/>
        <v/>
      </c>
      <c r="AU1826" s="9" t="str">
        <f t="shared" si="143"/>
        <v/>
      </c>
      <c r="AV1826" s="9" t="str">
        <f t="shared" si="144"/>
        <v/>
      </c>
      <c r="AW1826" s="9" t="str">
        <f t="shared" si="141"/>
        <v/>
      </c>
      <c r="AX1826" s="9" t="str">
        <f t="shared" si="142"/>
        <v/>
      </c>
    </row>
    <row r="1827" spans="1:50" x14ac:dyDescent="0.2">
      <c r="A1827" s="2">
        <v>42489</v>
      </c>
      <c r="O1827">
        <v>11.41</v>
      </c>
      <c r="P1827">
        <v>10.64</v>
      </c>
      <c r="Q1827">
        <v>10.24</v>
      </c>
      <c r="R1827">
        <v>9.86</v>
      </c>
      <c r="S1827">
        <v>9.43</v>
      </c>
      <c r="AT1827" s="9" t="str">
        <f t="shared" si="140"/>
        <v/>
      </c>
      <c r="AU1827" s="9" t="str">
        <f t="shared" si="143"/>
        <v/>
      </c>
      <c r="AV1827" s="9" t="str">
        <f t="shared" si="144"/>
        <v/>
      </c>
      <c r="AW1827" s="9" t="str">
        <f t="shared" si="141"/>
        <v/>
      </c>
      <c r="AX1827" s="9" t="str">
        <f t="shared" si="142"/>
        <v/>
      </c>
    </row>
    <row r="1828" spans="1:50" x14ac:dyDescent="0.2">
      <c r="A1828" s="2">
        <v>42492</v>
      </c>
      <c r="O1828">
        <v>11.41</v>
      </c>
      <c r="P1828">
        <v>10.64</v>
      </c>
      <c r="Q1828">
        <v>10.24</v>
      </c>
      <c r="R1828">
        <v>9.86</v>
      </c>
      <c r="S1828">
        <v>9.43</v>
      </c>
      <c r="AT1828" s="9" t="str">
        <f t="shared" si="140"/>
        <v/>
      </c>
      <c r="AU1828" s="9" t="str">
        <f t="shared" si="143"/>
        <v/>
      </c>
      <c r="AV1828" s="9" t="str">
        <f t="shared" si="144"/>
        <v/>
      </c>
      <c r="AW1828" s="9" t="str">
        <f t="shared" si="141"/>
        <v/>
      </c>
      <c r="AX1828" s="9" t="str">
        <f t="shared" si="142"/>
        <v/>
      </c>
    </row>
    <row r="1829" spans="1:50" x14ac:dyDescent="0.2">
      <c r="A1829" s="2">
        <v>42493</v>
      </c>
      <c r="O1829">
        <v>11.44</v>
      </c>
      <c r="P1829">
        <v>10.67</v>
      </c>
      <c r="Q1829">
        <v>10.27</v>
      </c>
      <c r="R1829">
        <v>9.89</v>
      </c>
      <c r="S1829">
        <v>9.4600000000000009</v>
      </c>
      <c r="AT1829" s="9" t="str">
        <f t="shared" si="140"/>
        <v/>
      </c>
      <c r="AU1829" s="9" t="str">
        <f t="shared" si="143"/>
        <v/>
      </c>
      <c r="AV1829" s="9" t="str">
        <f t="shared" si="144"/>
        <v/>
      </c>
      <c r="AW1829" s="9" t="str">
        <f t="shared" si="141"/>
        <v/>
      </c>
      <c r="AX1829" s="9" t="str">
        <f t="shared" si="142"/>
        <v/>
      </c>
    </row>
    <row r="1830" spans="1:50" x14ac:dyDescent="0.2">
      <c r="A1830" s="2">
        <v>42494</v>
      </c>
      <c r="O1830">
        <v>11.5</v>
      </c>
      <c r="P1830">
        <v>10.74</v>
      </c>
      <c r="Q1830">
        <v>10.34</v>
      </c>
      <c r="R1830">
        <v>9.9600000000000009</v>
      </c>
      <c r="S1830">
        <v>9.5299999999999994</v>
      </c>
      <c r="AT1830" s="9" t="str">
        <f t="shared" si="140"/>
        <v/>
      </c>
      <c r="AU1830" s="9" t="str">
        <f t="shared" si="143"/>
        <v/>
      </c>
      <c r="AV1830" s="9" t="str">
        <f t="shared" si="144"/>
        <v/>
      </c>
      <c r="AW1830" s="9" t="str">
        <f t="shared" si="141"/>
        <v/>
      </c>
      <c r="AX1830" s="9" t="str">
        <f t="shared" si="142"/>
        <v/>
      </c>
    </row>
    <row r="1831" spans="1:50" x14ac:dyDescent="0.2">
      <c r="A1831" s="2">
        <v>42495</v>
      </c>
      <c r="O1831">
        <v>11.46</v>
      </c>
      <c r="P1831">
        <v>10.69</v>
      </c>
      <c r="Q1831">
        <v>10.29</v>
      </c>
      <c r="R1831">
        <v>9.91</v>
      </c>
      <c r="S1831">
        <v>9.48</v>
      </c>
      <c r="AT1831" s="9" t="str">
        <f t="shared" si="140"/>
        <v/>
      </c>
      <c r="AU1831" s="9" t="str">
        <f t="shared" si="143"/>
        <v/>
      </c>
      <c r="AV1831" s="9" t="str">
        <f t="shared" si="144"/>
        <v/>
      </c>
      <c r="AW1831" s="9" t="str">
        <f t="shared" si="141"/>
        <v/>
      </c>
      <c r="AX1831" s="9" t="str">
        <f t="shared" si="142"/>
        <v/>
      </c>
    </row>
    <row r="1832" spans="1:50" x14ac:dyDescent="0.2">
      <c r="A1832" s="2">
        <v>42496</v>
      </c>
      <c r="O1832">
        <v>11.45</v>
      </c>
      <c r="P1832">
        <v>10.68</v>
      </c>
      <c r="Q1832">
        <v>10.28</v>
      </c>
      <c r="R1832">
        <v>9.8800000000000008</v>
      </c>
      <c r="S1832">
        <v>9.42</v>
      </c>
      <c r="AT1832" s="9" t="str">
        <f t="shared" si="140"/>
        <v/>
      </c>
      <c r="AU1832" s="9" t="str">
        <f t="shared" si="143"/>
        <v/>
      </c>
      <c r="AV1832" s="9" t="str">
        <f t="shared" si="144"/>
        <v/>
      </c>
      <c r="AW1832" s="9" t="str">
        <f t="shared" si="141"/>
        <v/>
      </c>
      <c r="AX1832" s="9" t="str">
        <f t="shared" si="142"/>
        <v/>
      </c>
    </row>
    <row r="1833" spans="1:50" x14ac:dyDescent="0.2">
      <c r="A1833" s="2">
        <v>42499</v>
      </c>
      <c r="O1833">
        <v>11.45</v>
      </c>
      <c r="P1833">
        <v>10.68</v>
      </c>
      <c r="Q1833">
        <v>10.28</v>
      </c>
      <c r="R1833">
        <v>9.8800000000000008</v>
      </c>
      <c r="S1833">
        <v>9.42</v>
      </c>
      <c r="AT1833" s="9" t="str">
        <f t="shared" si="140"/>
        <v/>
      </c>
      <c r="AU1833" s="9" t="str">
        <f t="shared" si="143"/>
        <v/>
      </c>
      <c r="AV1833" s="9" t="str">
        <f t="shared" si="144"/>
        <v/>
      </c>
      <c r="AW1833" s="9" t="str">
        <f t="shared" si="141"/>
        <v/>
      </c>
      <c r="AX1833" s="9" t="str">
        <f t="shared" si="142"/>
        <v/>
      </c>
    </row>
    <row r="1834" spans="1:50" x14ac:dyDescent="0.2">
      <c r="A1834" s="2">
        <v>42500</v>
      </c>
      <c r="O1834">
        <v>11.45</v>
      </c>
      <c r="P1834">
        <v>10.66</v>
      </c>
      <c r="Q1834">
        <v>10.26</v>
      </c>
      <c r="R1834">
        <v>9.86</v>
      </c>
      <c r="S1834">
        <v>9.4</v>
      </c>
      <c r="AT1834" s="9" t="str">
        <f t="shared" si="140"/>
        <v/>
      </c>
      <c r="AU1834" s="9" t="str">
        <f t="shared" si="143"/>
        <v/>
      </c>
      <c r="AV1834" s="9" t="str">
        <f t="shared" si="144"/>
        <v/>
      </c>
      <c r="AW1834" s="9" t="str">
        <f t="shared" si="141"/>
        <v/>
      </c>
      <c r="AX1834" s="9" t="str">
        <f t="shared" si="142"/>
        <v/>
      </c>
    </row>
    <row r="1835" spans="1:50" x14ac:dyDescent="0.2">
      <c r="A1835" s="2">
        <v>42501</v>
      </c>
      <c r="O1835">
        <v>11.21</v>
      </c>
      <c r="P1835">
        <v>10.5</v>
      </c>
      <c r="Q1835">
        <v>10.1</v>
      </c>
      <c r="R1835">
        <v>9.6999999999999993</v>
      </c>
      <c r="S1835">
        <v>9.24</v>
      </c>
      <c r="AT1835" s="9" t="str">
        <f t="shared" si="140"/>
        <v/>
      </c>
      <c r="AU1835" s="9" t="str">
        <f t="shared" si="143"/>
        <v/>
      </c>
      <c r="AV1835" s="9" t="str">
        <f t="shared" si="144"/>
        <v/>
      </c>
      <c r="AW1835" s="9" t="str">
        <f t="shared" si="141"/>
        <v/>
      </c>
      <c r="AX1835" s="9" t="str">
        <f t="shared" si="142"/>
        <v/>
      </c>
    </row>
    <row r="1836" spans="1:50" x14ac:dyDescent="0.2">
      <c r="A1836" s="2">
        <v>42502</v>
      </c>
      <c r="O1836">
        <v>11.14</v>
      </c>
      <c r="P1836">
        <v>10.47</v>
      </c>
      <c r="Q1836">
        <v>10.07</v>
      </c>
      <c r="R1836">
        <v>9.67</v>
      </c>
      <c r="S1836">
        <v>9.2100000000000009</v>
      </c>
      <c r="AT1836" s="9" t="str">
        <f t="shared" si="140"/>
        <v/>
      </c>
      <c r="AU1836" s="9" t="str">
        <f t="shared" si="143"/>
        <v/>
      </c>
      <c r="AV1836" s="9" t="str">
        <f t="shared" si="144"/>
        <v/>
      </c>
      <c r="AW1836" s="9" t="str">
        <f t="shared" si="141"/>
        <v/>
      </c>
      <c r="AX1836" s="9" t="str">
        <f t="shared" si="142"/>
        <v/>
      </c>
    </row>
    <row r="1837" spans="1:50" x14ac:dyDescent="0.2">
      <c r="A1837" s="2">
        <v>42503</v>
      </c>
      <c r="O1837">
        <v>11.05</v>
      </c>
      <c r="P1837">
        <v>10.32</v>
      </c>
      <c r="Q1837">
        <v>9.92</v>
      </c>
      <c r="R1837">
        <v>9.52</v>
      </c>
      <c r="S1837">
        <v>9.06</v>
      </c>
      <c r="AT1837" s="9" t="str">
        <f t="shared" si="140"/>
        <v/>
      </c>
      <c r="AU1837" s="9" t="str">
        <f t="shared" si="143"/>
        <v/>
      </c>
      <c r="AV1837" s="9" t="str">
        <f t="shared" si="144"/>
        <v/>
      </c>
      <c r="AW1837" s="9" t="str">
        <f t="shared" si="141"/>
        <v/>
      </c>
      <c r="AX1837" s="9" t="str">
        <f t="shared" si="142"/>
        <v/>
      </c>
    </row>
    <row r="1838" spans="1:50" x14ac:dyDescent="0.2">
      <c r="A1838" s="2">
        <v>42506</v>
      </c>
      <c r="O1838">
        <v>10.98</v>
      </c>
      <c r="P1838">
        <v>10.26</v>
      </c>
      <c r="Q1838">
        <v>9.86</v>
      </c>
      <c r="R1838">
        <v>9.4600000000000009</v>
      </c>
      <c r="S1838">
        <v>9</v>
      </c>
      <c r="AT1838" s="9" t="str">
        <f t="shared" si="140"/>
        <v/>
      </c>
      <c r="AU1838" s="9" t="str">
        <f t="shared" si="143"/>
        <v/>
      </c>
      <c r="AV1838" s="9" t="str">
        <f t="shared" si="144"/>
        <v/>
      </c>
      <c r="AW1838" s="9" t="str">
        <f t="shared" si="141"/>
        <v/>
      </c>
      <c r="AX1838" s="9" t="str">
        <f t="shared" si="142"/>
        <v/>
      </c>
    </row>
    <row r="1839" spans="1:50" x14ac:dyDescent="0.2">
      <c r="A1839" s="2">
        <v>42507</v>
      </c>
      <c r="O1839">
        <v>10.98</v>
      </c>
      <c r="P1839">
        <v>10.29</v>
      </c>
      <c r="Q1839">
        <v>9.8699999999999992</v>
      </c>
      <c r="R1839">
        <v>9.49</v>
      </c>
      <c r="S1839">
        <v>9.02</v>
      </c>
      <c r="AT1839" s="9" t="str">
        <f t="shared" si="140"/>
        <v/>
      </c>
      <c r="AU1839" s="9" t="str">
        <f t="shared" si="143"/>
        <v/>
      </c>
      <c r="AV1839" s="9" t="str">
        <f t="shared" si="144"/>
        <v/>
      </c>
      <c r="AW1839" s="9" t="str">
        <f t="shared" si="141"/>
        <v/>
      </c>
      <c r="AX1839" s="9" t="str">
        <f t="shared" si="142"/>
        <v/>
      </c>
    </row>
    <row r="1840" spans="1:50" x14ac:dyDescent="0.2">
      <c r="A1840" s="2">
        <v>42508</v>
      </c>
      <c r="O1840">
        <v>11.01</v>
      </c>
      <c r="P1840">
        <v>10.3</v>
      </c>
      <c r="Q1840">
        <v>9.92</v>
      </c>
      <c r="R1840">
        <v>9.52</v>
      </c>
      <c r="S1840">
        <v>9.06</v>
      </c>
      <c r="AT1840" s="9" t="str">
        <f t="shared" si="140"/>
        <v/>
      </c>
      <c r="AU1840" s="9" t="str">
        <f t="shared" si="143"/>
        <v/>
      </c>
      <c r="AV1840" s="9" t="str">
        <f t="shared" si="144"/>
        <v/>
      </c>
      <c r="AW1840" s="9" t="str">
        <f t="shared" si="141"/>
        <v/>
      </c>
      <c r="AX1840" s="9" t="str">
        <f t="shared" si="142"/>
        <v/>
      </c>
    </row>
    <row r="1841" spans="1:50" x14ac:dyDescent="0.2">
      <c r="A1841" s="2">
        <v>42509</v>
      </c>
      <c r="O1841">
        <v>11.12</v>
      </c>
      <c r="P1841">
        <v>10.37</v>
      </c>
      <c r="Q1841">
        <v>9.9700000000000006</v>
      </c>
      <c r="R1841">
        <v>9.57</v>
      </c>
      <c r="S1841">
        <v>9.11</v>
      </c>
      <c r="AT1841" s="9" t="str">
        <f t="shared" si="140"/>
        <v/>
      </c>
      <c r="AU1841" s="9" t="str">
        <f t="shared" si="143"/>
        <v/>
      </c>
      <c r="AV1841" s="9" t="str">
        <f t="shared" si="144"/>
        <v/>
      </c>
      <c r="AW1841" s="9" t="str">
        <f t="shared" si="141"/>
        <v/>
      </c>
      <c r="AX1841" s="9" t="str">
        <f t="shared" si="142"/>
        <v/>
      </c>
    </row>
    <row r="1842" spans="1:50" x14ac:dyDescent="0.2">
      <c r="A1842" s="2">
        <v>42510</v>
      </c>
      <c r="O1842">
        <v>11.15</v>
      </c>
      <c r="P1842">
        <v>10.36</v>
      </c>
      <c r="Q1842">
        <v>9.9499999999999993</v>
      </c>
      <c r="R1842">
        <v>9.5399999999999991</v>
      </c>
      <c r="S1842">
        <v>9.08</v>
      </c>
      <c r="AT1842" s="9" t="str">
        <f t="shared" si="140"/>
        <v/>
      </c>
      <c r="AU1842" s="9" t="str">
        <f t="shared" si="143"/>
        <v/>
      </c>
      <c r="AV1842" s="9" t="str">
        <f t="shared" si="144"/>
        <v/>
      </c>
      <c r="AW1842" s="9" t="str">
        <f t="shared" si="141"/>
        <v/>
      </c>
      <c r="AX1842" s="9" t="str">
        <f t="shared" si="142"/>
        <v/>
      </c>
    </row>
    <row r="1843" spans="1:50" x14ac:dyDescent="0.2">
      <c r="A1843" s="2">
        <v>42513</v>
      </c>
      <c r="O1843">
        <v>11.19</v>
      </c>
      <c r="P1843">
        <v>10.4</v>
      </c>
      <c r="Q1843">
        <v>9.99</v>
      </c>
      <c r="R1843">
        <v>9.58</v>
      </c>
      <c r="S1843">
        <v>9.1199999999999992</v>
      </c>
      <c r="AT1843" s="9" t="str">
        <f t="shared" si="140"/>
        <v/>
      </c>
      <c r="AU1843" s="9" t="str">
        <f t="shared" si="143"/>
        <v/>
      </c>
      <c r="AV1843" s="9" t="str">
        <f t="shared" si="144"/>
        <v/>
      </c>
      <c r="AW1843" s="9" t="str">
        <f t="shared" si="141"/>
        <v/>
      </c>
      <c r="AX1843" s="9" t="str">
        <f t="shared" si="142"/>
        <v/>
      </c>
    </row>
    <row r="1844" spans="1:50" x14ac:dyDescent="0.2">
      <c r="A1844" s="2">
        <v>42514</v>
      </c>
      <c r="O1844">
        <v>11.21</v>
      </c>
      <c r="P1844">
        <v>10.42</v>
      </c>
      <c r="Q1844">
        <v>10.01</v>
      </c>
      <c r="R1844">
        <v>9.6</v>
      </c>
      <c r="S1844">
        <v>9.14</v>
      </c>
      <c r="AT1844" s="9" t="str">
        <f t="shared" si="140"/>
        <v/>
      </c>
      <c r="AU1844" s="9" t="str">
        <f t="shared" si="143"/>
        <v/>
      </c>
      <c r="AV1844" s="9" t="str">
        <f t="shared" si="144"/>
        <v/>
      </c>
      <c r="AW1844" s="9" t="str">
        <f t="shared" si="141"/>
        <v/>
      </c>
      <c r="AX1844" s="9" t="str">
        <f t="shared" si="142"/>
        <v/>
      </c>
    </row>
    <row r="1845" spans="1:50" x14ac:dyDescent="0.2">
      <c r="A1845" s="2">
        <v>42515</v>
      </c>
      <c r="O1845">
        <v>11.1</v>
      </c>
      <c r="P1845">
        <v>10.3</v>
      </c>
      <c r="Q1845">
        <v>9.8800000000000008</v>
      </c>
      <c r="R1845">
        <v>9.4499999999999993</v>
      </c>
      <c r="S1845">
        <v>8.98</v>
      </c>
      <c r="AT1845" s="9" t="str">
        <f t="shared" si="140"/>
        <v/>
      </c>
      <c r="AU1845" s="9" t="str">
        <f t="shared" si="143"/>
        <v/>
      </c>
      <c r="AV1845" s="9" t="str">
        <f t="shared" si="144"/>
        <v/>
      </c>
      <c r="AW1845" s="9" t="str">
        <f t="shared" si="141"/>
        <v/>
      </c>
      <c r="AX1845" s="9" t="str">
        <f t="shared" si="142"/>
        <v/>
      </c>
    </row>
    <row r="1846" spans="1:50" x14ac:dyDescent="0.2">
      <c r="A1846" s="2">
        <v>42516</v>
      </c>
      <c r="O1846">
        <v>11.06</v>
      </c>
      <c r="P1846">
        <v>10.24</v>
      </c>
      <c r="Q1846">
        <v>9.82</v>
      </c>
      <c r="R1846">
        <v>9.39</v>
      </c>
      <c r="S1846">
        <v>8.92</v>
      </c>
      <c r="AT1846" s="9" t="str">
        <f t="shared" si="140"/>
        <v/>
      </c>
      <c r="AU1846" s="9" t="str">
        <f t="shared" si="143"/>
        <v/>
      </c>
      <c r="AV1846" s="9" t="str">
        <f t="shared" si="144"/>
        <v/>
      </c>
      <c r="AW1846" s="9" t="str">
        <f t="shared" si="141"/>
        <v/>
      </c>
      <c r="AX1846" s="9" t="str">
        <f t="shared" si="142"/>
        <v/>
      </c>
    </row>
    <row r="1847" spans="1:50" x14ac:dyDescent="0.2">
      <c r="A1847" s="2">
        <v>42517</v>
      </c>
      <c r="O1847">
        <v>11.04</v>
      </c>
      <c r="P1847">
        <v>10.23</v>
      </c>
      <c r="Q1847">
        <v>9.81</v>
      </c>
      <c r="R1847">
        <v>9.3800000000000008</v>
      </c>
      <c r="S1847">
        <v>8.91</v>
      </c>
      <c r="AT1847" s="9" t="str">
        <f t="shared" si="140"/>
        <v/>
      </c>
      <c r="AU1847" s="9" t="str">
        <f t="shared" si="143"/>
        <v/>
      </c>
      <c r="AV1847" s="9" t="str">
        <f t="shared" si="144"/>
        <v/>
      </c>
      <c r="AW1847" s="9" t="str">
        <f t="shared" si="141"/>
        <v/>
      </c>
      <c r="AX1847" s="9" t="str">
        <f t="shared" si="142"/>
        <v/>
      </c>
    </row>
    <row r="1848" spans="1:50" x14ac:dyDescent="0.2">
      <c r="A1848" s="2">
        <v>42520</v>
      </c>
      <c r="O1848">
        <v>11.04</v>
      </c>
      <c r="P1848">
        <v>10.23</v>
      </c>
      <c r="Q1848">
        <v>9.81</v>
      </c>
      <c r="R1848">
        <v>9.3800000000000008</v>
      </c>
      <c r="S1848">
        <v>8.91</v>
      </c>
      <c r="AT1848" s="9" t="str">
        <f t="shared" si="140"/>
        <v/>
      </c>
      <c r="AU1848" s="9" t="str">
        <f t="shared" si="143"/>
        <v/>
      </c>
      <c r="AV1848" s="9" t="str">
        <f t="shared" si="144"/>
        <v/>
      </c>
      <c r="AW1848" s="9" t="str">
        <f t="shared" si="141"/>
        <v/>
      </c>
      <c r="AX1848" s="9" t="str">
        <f t="shared" si="142"/>
        <v/>
      </c>
    </row>
    <row r="1849" spans="1:50" x14ac:dyDescent="0.2">
      <c r="A1849" s="2">
        <v>42521</v>
      </c>
      <c r="O1849">
        <v>11.03</v>
      </c>
      <c r="P1849">
        <v>10.25</v>
      </c>
      <c r="Q1849">
        <v>9.82</v>
      </c>
      <c r="R1849">
        <v>9.39</v>
      </c>
      <c r="S1849">
        <v>8.93</v>
      </c>
      <c r="AT1849" s="9" t="str">
        <f t="shared" si="140"/>
        <v/>
      </c>
      <c r="AU1849" s="9" t="str">
        <f t="shared" si="143"/>
        <v/>
      </c>
      <c r="AV1849" s="9" t="str">
        <f t="shared" si="144"/>
        <v/>
      </c>
      <c r="AW1849" s="9" t="str">
        <f t="shared" si="141"/>
        <v/>
      </c>
      <c r="AX1849" s="9" t="str">
        <f t="shared" si="142"/>
        <v/>
      </c>
    </row>
    <row r="1850" spans="1:50" x14ac:dyDescent="0.2">
      <c r="A1850" s="2">
        <v>42522</v>
      </c>
      <c r="O1850">
        <v>11.1</v>
      </c>
      <c r="P1850">
        <v>10.35</v>
      </c>
      <c r="Q1850">
        <v>9.93</v>
      </c>
      <c r="R1850">
        <v>9.51</v>
      </c>
      <c r="S1850">
        <v>9.0399999999999991</v>
      </c>
      <c r="AT1850" s="9" t="str">
        <f t="shared" si="140"/>
        <v/>
      </c>
      <c r="AU1850" s="9" t="str">
        <f t="shared" si="143"/>
        <v/>
      </c>
      <c r="AV1850" s="9" t="str">
        <f t="shared" si="144"/>
        <v/>
      </c>
      <c r="AW1850" s="9" t="str">
        <f t="shared" si="141"/>
        <v/>
      </c>
      <c r="AX1850" s="9" t="str">
        <f t="shared" si="142"/>
        <v/>
      </c>
    </row>
    <row r="1851" spans="1:50" x14ac:dyDescent="0.2">
      <c r="A1851" s="2">
        <v>42523</v>
      </c>
      <c r="O1851">
        <v>11.09</v>
      </c>
      <c r="P1851">
        <v>10.31</v>
      </c>
      <c r="Q1851">
        <v>9.8800000000000008</v>
      </c>
      <c r="R1851">
        <v>9.4499999999999993</v>
      </c>
      <c r="S1851">
        <v>8.98</v>
      </c>
      <c r="AT1851" s="9" t="str">
        <f t="shared" si="140"/>
        <v/>
      </c>
      <c r="AU1851" s="9" t="str">
        <f t="shared" si="143"/>
        <v/>
      </c>
      <c r="AV1851" s="9" t="str">
        <f t="shared" si="144"/>
        <v/>
      </c>
      <c r="AW1851" s="9" t="str">
        <f t="shared" si="141"/>
        <v/>
      </c>
      <c r="AX1851" s="9" t="str">
        <f t="shared" si="142"/>
        <v/>
      </c>
    </row>
    <row r="1852" spans="1:50" x14ac:dyDescent="0.2">
      <c r="A1852" s="2">
        <v>42524</v>
      </c>
      <c r="O1852">
        <v>11.01</v>
      </c>
      <c r="P1852">
        <v>10.23</v>
      </c>
      <c r="Q1852">
        <v>9.7899999999999991</v>
      </c>
      <c r="R1852">
        <v>9.3699999999999992</v>
      </c>
      <c r="S1852">
        <v>8.9</v>
      </c>
      <c r="AT1852" s="9" t="str">
        <f t="shared" si="140"/>
        <v/>
      </c>
      <c r="AU1852" s="9" t="str">
        <f t="shared" si="143"/>
        <v/>
      </c>
      <c r="AV1852" s="9" t="str">
        <f t="shared" si="144"/>
        <v/>
      </c>
      <c r="AW1852" s="9" t="str">
        <f t="shared" si="141"/>
        <v/>
      </c>
      <c r="AX1852" s="9" t="str">
        <f t="shared" si="142"/>
        <v/>
      </c>
    </row>
    <row r="1853" spans="1:50" x14ac:dyDescent="0.2">
      <c r="A1853" s="2">
        <v>42527</v>
      </c>
      <c r="O1853">
        <v>11</v>
      </c>
      <c r="P1853">
        <v>10.220000000000001</v>
      </c>
      <c r="Q1853">
        <v>9.7899999999999991</v>
      </c>
      <c r="R1853">
        <v>9.36</v>
      </c>
      <c r="S1853">
        <v>8.89</v>
      </c>
      <c r="AT1853" s="9" t="str">
        <f t="shared" si="140"/>
        <v/>
      </c>
      <c r="AU1853" s="9" t="str">
        <f t="shared" si="143"/>
        <v/>
      </c>
      <c r="AV1853" s="9" t="str">
        <f t="shared" si="144"/>
        <v/>
      </c>
      <c r="AW1853" s="9" t="str">
        <f t="shared" si="141"/>
        <v/>
      </c>
      <c r="AX1853" s="9" t="str">
        <f t="shared" si="142"/>
        <v/>
      </c>
    </row>
    <row r="1854" spans="1:50" x14ac:dyDescent="0.2">
      <c r="A1854" s="2">
        <v>42528</v>
      </c>
      <c r="O1854">
        <v>11</v>
      </c>
      <c r="P1854">
        <v>10.220000000000001</v>
      </c>
      <c r="Q1854">
        <v>9.7899999999999991</v>
      </c>
      <c r="R1854">
        <v>9.36</v>
      </c>
      <c r="S1854">
        <v>8.89</v>
      </c>
      <c r="AT1854" s="9" t="str">
        <f t="shared" si="140"/>
        <v/>
      </c>
      <c r="AU1854" s="9" t="str">
        <f t="shared" si="143"/>
        <v/>
      </c>
      <c r="AV1854" s="9" t="str">
        <f t="shared" si="144"/>
        <v/>
      </c>
      <c r="AW1854" s="9" t="str">
        <f t="shared" si="141"/>
        <v/>
      </c>
      <c r="AX1854" s="9" t="str">
        <f t="shared" si="142"/>
        <v/>
      </c>
    </row>
    <row r="1855" spans="1:50" x14ac:dyDescent="0.2">
      <c r="A1855" s="2">
        <v>42529</v>
      </c>
      <c r="O1855">
        <v>10.89</v>
      </c>
      <c r="P1855">
        <v>10.15</v>
      </c>
      <c r="Q1855">
        <v>9.73</v>
      </c>
      <c r="R1855">
        <v>9.32</v>
      </c>
      <c r="S1855">
        <v>8.85</v>
      </c>
      <c r="AT1855" s="9" t="str">
        <f t="shared" si="140"/>
        <v/>
      </c>
      <c r="AU1855" s="9" t="str">
        <f t="shared" si="143"/>
        <v/>
      </c>
      <c r="AV1855" s="9" t="str">
        <f t="shared" si="144"/>
        <v/>
      </c>
      <c r="AW1855" s="9" t="str">
        <f t="shared" si="141"/>
        <v/>
      </c>
      <c r="AX1855" s="9" t="str">
        <f t="shared" si="142"/>
        <v/>
      </c>
    </row>
    <row r="1856" spans="1:50" x14ac:dyDescent="0.2">
      <c r="A1856" s="2">
        <v>42530</v>
      </c>
      <c r="O1856">
        <v>10.85</v>
      </c>
      <c r="P1856">
        <v>10.1</v>
      </c>
      <c r="Q1856">
        <v>9.68</v>
      </c>
      <c r="R1856">
        <v>9.27</v>
      </c>
      <c r="S1856">
        <v>8.8000000000000007</v>
      </c>
      <c r="AT1856" s="9" t="str">
        <f t="shared" si="140"/>
        <v/>
      </c>
      <c r="AU1856" s="9" t="str">
        <f t="shared" si="143"/>
        <v/>
      </c>
      <c r="AV1856" s="9" t="str">
        <f t="shared" si="144"/>
        <v/>
      </c>
      <c r="AW1856" s="9" t="str">
        <f t="shared" si="141"/>
        <v/>
      </c>
      <c r="AX1856" s="9" t="str">
        <f t="shared" si="142"/>
        <v/>
      </c>
    </row>
    <row r="1857" spans="1:50" x14ac:dyDescent="0.2">
      <c r="A1857" s="2">
        <v>42531</v>
      </c>
      <c r="O1857">
        <v>10.75</v>
      </c>
      <c r="P1857">
        <v>10.039999999999999</v>
      </c>
      <c r="Q1857">
        <v>9.6199999999999992</v>
      </c>
      <c r="R1857">
        <v>9.2100000000000009</v>
      </c>
      <c r="S1857">
        <v>8.74</v>
      </c>
      <c r="AT1857" s="9" t="str">
        <f t="shared" si="140"/>
        <v/>
      </c>
      <c r="AU1857" s="9" t="str">
        <f t="shared" si="143"/>
        <v/>
      </c>
      <c r="AV1857" s="9" t="str">
        <f t="shared" si="144"/>
        <v/>
      </c>
      <c r="AW1857" s="9" t="str">
        <f t="shared" si="141"/>
        <v/>
      </c>
      <c r="AX1857" s="9" t="str">
        <f t="shared" si="142"/>
        <v/>
      </c>
    </row>
    <row r="1858" spans="1:50" x14ac:dyDescent="0.2">
      <c r="A1858" s="2">
        <v>42534</v>
      </c>
      <c r="O1858">
        <v>10.75</v>
      </c>
      <c r="P1858">
        <v>10.039999999999999</v>
      </c>
      <c r="Q1858">
        <v>9.6199999999999992</v>
      </c>
      <c r="R1858">
        <v>9.2100000000000009</v>
      </c>
      <c r="S1858">
        <v>8.74</v>
      </c>
      <c r="AT1858" s="9" t="str">
        <f t="shared" ref="AT1858:AT1921" si="145">IF(COUNT(T1858:W1858)&lt;4,"",AVERAGE(T1858:W1858))</f>
        <v/>
      </c>
      <c r="AU1858" s="9" t="str">
        <f t="shared" si="143"/>
        <v/>
      </c>
      <c r="AV1858" s="9" t="str">
        <f t="shared" si="144"/>
        <v/>
      </c>
      <c r="AW1858" s="9" t="str">
        <f t="shared" ref="AW1858:AW1921" si="146">IF(COUNT(T1858:AA1858)&lt;8,"",(0.25*SUM(T1858:W1858)+SUM(X1858:AA1858))/5)</f>
        <v/>
      </c>
      <c r="AX1858" s="9" t="str">
        <f t="shared" ref="AX1858:AX1921" si="147">IF(COUNT(T1858:AF1858)&lt;13,"",(0.25*SUM(T1858:W1858)+SUM(X1858:AF1858))/10)</f>
        <v/>
      </c>
    </row>
    <row r="1859" spans="1:50" x14ac:dyDescent="0.2">
      <c r="A1859" s="2">
        <v>42535</v>
      </c>
      <c r="O1859">
        <v>10.72</v>
      </c>
      <c r="P1859">
        <v>10.050000000000001</v>
      </c>
      <c r="Q1859">
        <v>9.6199999999999992</v>
      </c>
      <c r="R1859">
        <v>9.2100000000000009</v>
      </c>
      <c r="S1859">
        <v>8.74</v>
      </c>
      <c r="AT1859" s="9" t="str">
        <f t="shared" si="145"/>
        <v/>
      </c>
      <c r="AU1859" s="9" t="str">
        <f t="shared" si="143"/>
        <v/>
      </c>
      <c r="AV1859" s="9" t="str">
        <f t="shared" si="144"/>
        <v/>
      </c>
      <c r="AW1859" s="9" t="str">
        <f t="shared" si="146"/>
        <v/>
      </c>
      <c r="AX1859" s="9" t="str">
        <f t="shared" si="147"/>
        <v/>
      </c>
    </row>
    <row r="1860" spans="1:50" x14ac:dyDescent="0.2">
      <c r="A1860" s="2">
        <v>42536</v>
      </c>
      <c r="O1860">
        <v>10.72</v>
      </c>
      <c r="P1860">
        <v>10.050000000000001</v>
      </c>
      <c r="Q1860">
        <v>9.6199999999999992</v>
      </c>
      <c r="R1860">
        <v>9.2100000000000009</v>
      </c>
      <c r="S1860">
        <v>8.74</v>
      </c>
      <c r="AT1860" s="9" t="str">
        <f t="shared" si="145"/>
        <v/>
      </c>
      <c r="AU1860" s="9" t="str">
        <f t="shared" si="143"/>
        <v/>
      </c>
      <c r="AV1860" s="9" t="str">
        <f t="shared" si="144"/>
        <v/>
      </c>
      <c r="AW1860" s="9" t="str">
        <f t="shared" si="146"/>
        <v/>
      </c>
      <c r="AX1860" s="9" t="str">
        <f t="shared" si="147"/>
        <v/>
      </c>
    </row>
    <row r="1861" spans="1:50" x14ac:dyDescent="0.2">
      <c r="A1861" s="2">
        <v>42537</v>
      </c>
      <c r="O1861">
        <v>10.72</v>
      </c>
      <c r="P1861">
        <v>10.02</v>
      </c>
      <c r="Q1861">
        <v>9.59</v>
      </c>
      <c r="R1861">
        <v>9.18</v>
      </c>
      <c r="S1861">
        <v>8.7100000000000009</v>
      </c>
      <c r="AT1861" s="9" t="str">
        <f t="shared" si="145"/>
        <v/>
      </c>
      <c r="AU1861" s="9" t="str">
        <f t="shared" ref="AU1861:AU1924" si="148">IF(OR(AT1861="",X1861=""),"",(AT1861+X1861)/2)</f>
        <v/>
      </c>
      <c r="AV1861" s="9" t="str">
        <f t="shared" ref="AV1861:AV1924" si="149">IF(OR(AT1861="",X1861="",Y1861=""),"",(AT1861+X1861+Y1861)/3)</f>
        <v/>
      </c>
      <c r="AW1861" s="9" t="str">
        <f t="shared" si="146"/>
        <v/>
      </c>
      <c r="AX1861" s="9" t="str">
        <f t="shared" si="147"/>
        <v/>
      </c>
    </row>
    <row r="1862" spans="1:50" x14ac:dyDescent="0.2">
      <c r="A1862" s="2">
        <v>42538</v>
      </c>
      <c r="O1862">
        <v>10.68</v>
      </c>
      <c r="P1862">
        <v>9.98</v>
      </c>
      <c r="Q1862">
        <v>9.5500000000000007</v>
      </c>
      <c r="R1862">
        <v>9.14</v>
      </c>
      <c r="S1862">
        <v>8.67</v>
      </c>
      <c r="AT1862" s="9" t="str">
        <f t="shared" si="145"/>
        <v/>
      </c>
      <c r="AU1862" s="9" t="str">
        <f t="shared" si="148"/>
        <v/>
      </c>
      <c r="AV1862" s="9" t="str">
        <f t="shared" si="149"/>
        <v/>
      </c>
      <c r="AW1862" s="9" t="str">
        <f t="shared" si="146"/>
        <v/>
      </c>
      <c r="AX1862" s="9" t="str">
        <f t="shared" si="147"/>
        <v/>
      </c>
    </row>
    <row r="1863" spans="1:50" x14ac:dyDescent="0.2">
      <c r="A1863" s="2">
        <v>42541</v>
      </c>
      <c r="O1863">
        <v>10.68</v>
      </c>
      <c r="P1863">
        <v>9.98</v>
      </c>
      <c r="Q1863">
        <v>9.5500000000000007</v>
      </c>
      <c r="R1863">
        <v>9.14</v>
      </c>
      <c r="S1863">
        <v>8.67</v>
      </c>
      <c r="AT1863" s="9" t="str">
        <f t="shared" si="145"/>
        <v/>
      </c>
      <c r="AU1863" s="9" t="str">
        <f t="shared" si="148"/>
        <v/>
      </c>
      <c r="AV1863" s="9" t="str">
        <f t="shared" si="149"/>
        <v/>
      </c>
      <c r="AW1863" s="9" t="str">
        <f t="shared" si="146"/>
        <v/>
      </c>
      <c r="AX1863" s="9" t="str">
        <f t="shared" si="147"/>
        <v/>
      </c>
    </row>
    <row r="1864" spans="1:50" x14ac:dyDescent="0.2">
      <c r="A1864" s="2">
        <v>42542</v>
      </c>
      <c r="O1864">
        <v>10.68</v>
      </c>
      <c r="P1864">
        <v>9.9700000000000006</v>
      </c>
      <c r="Q1864">
        <v>9.5399999999999991</v>
      </c>
      <c r="R1864">
        <v>9.1300000000000008</v>
      </c>
      <c r="S1864">
        <v>8.66</v>
      </c>
      <c r="AT1864" s="9" t="str">
        <f t="shared" si="145"/>
        <v/>
      </c>
      <c r="AU1864" s="9" t="str">
        <f t="shared" si="148"/>
        <v/>
      </c>
      <c r="AV1864" s="9" t="str">
        <f t="shared" si="149"/>
        <v/>
      </c>
      <c r="AW1864" s="9" t="str">
        <f t="shared" si="146"/>
        <v/>
      </c>
      <c r="AX1864" s="9" t="str">
        <f t="shared" si="147"/>
        <v/>
      </c>
    </row>
    <row r="1865" spans="1:50" x14ac:dyDescent="0.2">
      <c r="A1865" s="2">
        <v>42543</v>
      </c>
      <c r="O1865">
        <v>10.59</v>
      </c>
      <c r="P1865">
        <v>9.91</v>
      </c>
      <c r="Q1865">
        <v>9.51</v>
      </c>
      <c r="R1865">
        <v>9.1</v>
      </c>
      <c r="S1865">
        <v>8.6300000000000008</v>
      </c>
      <c r="AT1865" s="9" t="str">
        <f t="shared" si="145"/>
        <v/>
      </c>
      <c r="AU1865" s="9" t="str">
        <f t="shared" si="148"/>
        <v/>
      </c>
      <c r="AV1865" s="9" t="str">
        <f t="shared" si="149"/>
        <v/>
      </c>
      <c r="AW1865" s="9" t="str">
        <f t="shared" si="146"/>
        <v/>
      </c>
      <c r="AX1865" s="9" t="str">
        <f t="shared" si="147"/>
        <v/>
      </c>
    </row>
    <row r="1866" spans="1:50" x14ac:dyDescent="0.2">
      <c r="A1866" s="2">
        <v>42544</v>
      </c>
      <c r="O1866">
        <v>10.62</v>
      </c>
      <c r="P1866">
        <v>9.9</v>
      </c>
      <c r="Q1866">
        <v>9.5</v>
      </c>
      <c r="R1866">
        <v>9.09</v>
      </c>
      <c r="S1866">
        <v>8.6199999999999992</v>
      </c>
      <c r="AT1866" s="9" t="str">
        <f t="shared" si="145"/>
        <v/>
      </c>
      <c r="AU1866" s="9" t="str">
        <f t="shared" si="148"/>
        <v/>
      </c>
      <c r="AV1866" s="9" t="str">
        <f t="shared" si="149"/>
        <v/>
      </c>
      <c r="AW1866" s="9" t="str">
        <f t="shared" si="146"/>
        <v/>
      </c>
      <c r="AX1866" s="9" t="str">
        <f t="shared" si="147"/>
        <v/>
      </c>
    </row>
    <row r="1867" spans="1:50" x14ac:dyDescent="0.2">
      <c r="A1867" s="2">
        <v>42545</v>
      </c>
      <c r="O1867">
        <v>10.71</v>
      </c>
      <c r="P1867">
        <v>9.9700000000000006</v>
      </c>
      <c r="Q1867">
        <v>9.57</v>
      </c>
      <c r="R1867">
        <v>9.16</v>
      </c>
      <c r="S1867">
        <v>8.69</v>
      </c>
      <c r="AT1867" s="9" t="str">
        <f t="shared" si="145"/>
        <v/>
      </c>
      <c r="AU1867" s="9" t="str">
        <f t="shared" si="148"/>
        <v/>
      </c>
      <c r="AV1867" s="9" t="str">
        <f t="shared" si="149"/>
        <v/>
      </c>
      <c r="AW1867" s="9" t="str">
        <f t="shared" si="146"/>
        <v/>
      </c>
      <c r="AX1867" s="9" t="str">
        <f t="shared" si="147"/>
        <v/>
      </c>
    </row>
    <row r="1868" spans="1:50" x14ac:dyDescent="0.2">
      <c r="A1868" s="2">
        <v>42548</v>
      </c>
      <c r="O1868">
        <v>10.71</v>
      </c>
      <c r="P1868">
        <v>9.9700000000000006</v>
      </c>
      <c r="Q1868">
        <v>9.57</v>
      </c>
      <c r="R1868">
        <v>9.16</v>
      </c>
      <c r="S1868">
        <v>8.69</v>
      </c>
      <c r="AT1868" s="9" t="str">
        <f t="shared" si="145"/>
        <v/>
      </c>
      <c r="AU1868" s="9" t="str">
        <f t="shared" si="148"/>
        <v/>
      </c>
      <c r="AV1868" s="9" t="str">
        <f t="shared" si="149"/>
        <v/>
      </c>
      <c r="AW1868" s="9" t="str">
        <f t="shared" si="146"/>
        <v/>
      </c>
      <c r="AX1868" s="9" t="str">
        <f t="shared" si="147"/>
        <v/>
      </c>
    </row>
    <row r="1869" spans="1:50" x14ac:dyDescent="0.2">
      <c r="A1869" s="2">
        <v>42549</v>
      </c>
      <c r="O1869">
        <v>10.66</v>
      </c>
      <c r="P1869">
        <v>9.9600000000000009</v>
      </c>
      <c r="Q1869">
        <v>9.59</v>
      </c>
      <c r="R1869">
        <v>9.18</v>
      </c>
      <c r="S1869">
        <v>8.7100000000000009</v>
      </c>
      <c r="AT1869" s="9" t="str">
        <f t="shared" si="145"/>
        <v/>
      </c>
      <c r="AU1869" s="9" t="str">
        <f t="shared" si="148"/>
        <v/>
      </c>
      <c r="AV1869" s="9" t="str">
        <f t="shared" si="149"/>
        <v/>
      </c>
      <c r="AW1869" s="9" t="str">
        <f t="shared" si="146"/>
        <v/>
      </c>
      <c r="AX1869" s="9" t="str">
        <f t="shared" si="147"/>
        <v/>
      </c>
    </row>
    <row r="1870" spans="1:50" x14ac:dyDescent="0.2">
      <c r="A1870" s="2">
        <v>42550</v>
      </c>
      <c r="O1870">
        <v>10.66</v>
      </c>
      <c r="P1870">
        <v>9.9600000000000009</v>
      </c>
      <c r="Q1870">
        <v>9.59</v>
      </c>
      <c r="R1870">
        <v>9.18</v>
      </c>
      <c r="S1870">
        <v>8.7100000000000009</v>
      </c>
      <c r="AT1870" s="9" t="str">
        <f t="shared" si="145"/>
        <v/>
      </c>
      <c r="AU1870" s="9" t="str">
        <f t="shared" si="148"/>
        <v/>
      </c>
      <c r="AV1870" s="9" t="str">
        <f t="shared" si="149"/>
        <v/>
      </c>
      <c r="AW1870" s="9" t="str">
        <f t="shared" si="146"/>
        <v/>
      </c>
      <c r="AX1870" s="9" t="str">
        <f t="shared" si="147"/>
        <v/>
      </c>
    </row>
    <row r="1871" spans="1:50" x14ac:dyDescent="0.2">
      <c r="A1871" s="2">
        <v>42551</v>
      </c>
      <c r="O1871">
        <v>10.63</v>
      </c>
      <c r="P1871">
        <v>9.92</v>
      </c>
      <c r="Q1871">
        <v>9.5500000000000007</v>
      </c>
      <c r="R1871">
        <v>9.14</v>
      </c>
      <c r="S1871">
        <v>8.67</v>
      </c>
      <c r="AT1871" s="9" t="str">
        <f t="shared" si="145"/>
        <v/>
      </c>
      <c r="AU1871" s="9" t="str">
        <f t="shared" si="148"/>
        <v/>
      </c>
      <c r="AV1871" s="9" t="str">
        <f t="shared" si="149"/>
        <v/>
      </c>
      <c r="AW1871" s="9" t="str">
        <f t="shared" si="146"/>
        <v/>
      </c>
      <c r="AX1871" s="9" t="str">
        <f t="shared" si="147"/>
        <v/>
      </c>
    </row>
    <row r="1872" spans="1:50" x14ac:dyDescent="0.2">
      <c r="A1872" s="2">
        <v>42552</v>
      </c>
      <c r="O1872">
        <v>10.56</v>
      </c>
      <c r="P1872">
        <v>9.8699999999999992</v>
      </c>
      <c r="Q1872">
        <v>9.5399999999999991</v>
      </c>
      <c r="R1872">
        <v>9.06</v>
      </c>
      <c r="S1872">
        <v>8.59</v>
      </c>
      <c r="AT1872" s="9" t="str">
        <f t="shared" si="145"/>
        <v/>
      </c>
      <c r="AU1872" s="9" t="str">
        <f t="shared" si="148"/>
        <v/>
      </c>
      <c r="AV1872" s="9" t="str">
        <f t="shared" si="149"/>
        <v/>
      </c>
      <c r="AW1872" s="9" t="str">
        <f t="shared" si="146"/>
        <v/>
      </c>
      <c r="AX1872" s="9" t="str">
        <f t="shared" si="147"/>
        <v/>
      </c>
    </row>
    <row r="1873" spans="1:50" x14ac:dyDescent="0.2">
      <c r="A1873" s="2">
        <v>42555</v>
      </c>
      <c r="O1873">
        <v>10.56</v>
      </c>
      <c r="P1873">
        <v>9.8699999999999992</v>
      </c>
      <c r="Q1873">
        <v>9.5399999999999991</v>
      </c>
      <c r="R1873">
        <v>9.06</v>
      </c>
      <c r="S1873">
        <v>8.59</v>
      </c>
      <c r="AT1873" s="9" t="str">
        <f t="shared" si="145"/>
        <v/>
      </c>
      <c r="AU1873" s="9" t="str">
        <f t="shared" si="148"/>
        <v/>
      </c>
      <c r="AV1873" s="9" t="str">
        <f t="shared" si="149"/>
        <v/>
      </c>
      <c r="AW1873" s="9" t="str">
        <f t="shared" si="146"/>
        <v/>
      </c>
      <c r="AX1873" s="9" t="str">
        <f t="shared" si="147"/>
        <v/>
      </c>
    </row>
    <row r="1874" spans="1:50" x14ac:dyDescent="0.2">
      <c r="A1874" s="2">
        <v>42556</v>
      </c>
      <c r="O1874">
        <v>10.55</v>
      </c>
      <c r="P1874">
        <v>9.85</v>
      </c>
      <c r="Q1874">
        <v>9.52</v>
      </c>
      <c r="R1874">
        <v>9.0399999999999991</v>
      </c>
      <c r="S1874">
        <v>8.57</v>
      </c>
      <c r="AT1874" s="9" t="str">
        <f t="shared" si="145"/>
        <v/>
      </c>
      <c r="AU1874" s="9" t="str">
        <f t="shared" si="148"/>
        <v/>
      </c>
      <c r="AV1874" s="9" t="str">
        <f t="shared" si="149"/>
        <v/>
      </c>
      <c r="AW1874" s="9" t="str">
        <f t="shared" si="146"/>
        <v/>
      </c>
      <c r="AX1874" s="9" t="str">
        <f t="shared" si="147"/>
        <v/>
      </c>
    </row>
    <row r="1875" spans="1:50" x14ac:dyDescent="0.2">
      <c r="A1875" s="2">
        <v>42557</v>
      </c>
      <c r="O1875">
        <v>10.56</v>
      </c>
      <c r="P1875">
        <v>9.8699999999999992</v>
      </c>
      <c r="Q1875">
        <v>9.5399999999999991</v>
      </c>
      <c r="R1875">
        <v>9.06</v>
      </c>
      <c r="S1875">
        <v>8.59</v>
      </c>
      <c r="AT1875" s="9" t="str">
        <f t="shared" si="145"/>
        <v/>
      </c>
      <c r="AU1875" s="9" t="str">
        <f t="shared" si="148"/>
        <v/>
      </c>
      <c r="AV1875" s="9" t="str">
        <f t="shared" si="149"/>
        <v/>
      </c>
      <c r="AW1875" s="9" t="str">
        <f t="shared" si="146"/>
        <v/>
      </c>
      <c r="AX1875" s="9" t="str">
        <f t="shared" si="147"/>
        <v/>
      </c>
    </row>
    <row r="1876" spans="1:50" x14ac:dyDescent="0.2">
      <c r="A1876" s="2">
        <v>42558</v>
      </c>
      <c r="O1876">
        <v>10.58</v>
      </c>
      <c r="P1876">
        <v>9.8699999999999992</v>
      </c>
      <c r="Q1876">
        <v>9.5399999999999991</v>
      </c>
      <c r="R1876">
        <v>9.0500000000000007</v>
      </c>
      <c r="S1876">
        <v>8.5500000000000007</v>
      </c>
      <c r="AT1876" s="9" t="str">
        <f t="shared" si="145"/>
        <v/>
      </c>
      <c r="AU1876" s="9" t="str">
        <f t="shared" si="148"/>
        <v/>
      </c>
      <c r="AV1876" s="9" t="str">
        <f t="shared" si="149"/>
        <v/>
      </c>
      <c r="AW1876" s="9" t="str">
        <f t="shared" si="146"/>
        <v/>
      </c>
      <c r="AX1876" s="9" t="str">
        <f t="shared" si="147"/>
        <v/>
      </c>
    </row>
    <row r="1877" spans="1:50" x14ac:dyDescent="0.2">
      <c r="A1877" s="2">
        <v>42559</v>
      </c>
      <c r="O1877">
        <v>10.57</v>
      </c>
      <c r="P1877">
        <v>9.86</v>
      </c>
      <c r="Q1877">
        <v>9.5299999999999994</v>
      </c>
      <c r="R1877">
        <v>9.0399999999999991</v>
      </c>
      <c r="S1877">
        <v>8.5399999999999991</v>
      </c>
      <c r="AT1877" s="9" t="str">
        <f t="shared" si="145"/>
        <v/>
      </c>
      <c r="AU1877" s="9" t="str">
        <f t="shared" si="148"/>
        <v/>
      </c>
      <c r="AV1877" s="9" t="str">
        <f t="shared" si="149"/>
        <v/>
      </c>
      <c r="AW1877" s="9" t="str">
        <f t="shared" si="146"/>
        <v/>
      </c>
      <c r="AX1877" s="9" t="str">
        <f t="shared" si="147"/>
        <v/>
      </c>
    </row>
    <row r="1878" spans="1:50" x14ac:dyDescent="0.2">
      <c r="A1878" s="2">
        <v>42562</v>
      </c>
      <c r="O1878">
        <v>10.57</v>
      </c>
      <c r="P1878">
        <v>9.8699999999999992</v>
      </c>
      <c r="Q1878">
        <v>9.5399999999999991</v>
      </c>
      <c r="R1878">
        <v>9.0500000000000007</v>
      </c>
      <c r="S1878">
        <v>8.5500000000000007</v>
      </c>
      <c r="AT1878" s="9" t="str">
        <f t="shared" si="145"/>
        <v/>
      </c>
      <c r="AU1878" s="9" t="str">
        <f t="shared" si="148"/>
        <v/>
      </c>
      <c r="AV1878" s="9" t="str">
        <f t="shared" si="149"/>
        <v/>
      </c>
      <c r="AW1878" s="9" t="str">
        <f t="shared" si="146"/>
        <v/>
      </c>
      <c r="AX1878" s="9" t="str">
        <f t="shared" si="147"/>
        <v/>
      </c>
    </row>
    <row r="1879" spans="1:50" x14ac:dyDescent="0.2">
      <c r="A1879" s="2">
        <v>42563</v>
      </c>
      <c r="O1879">
        <v>10.57</v>
      </c>
      <c r="P1879">
        <v>9.8699999999999992</v>
      </c>
      <c r="Q1879">
        <v>9.5399999999999991</v>
      </c>
      <c r="R1879">
        <v>9.0500000000000007</v>
      </c>
      <c r="S1879">
        <v>8.5500000000000007</v>
      </c>
      <c r="AT1879" s="9" t="str">
        <f t="shared" si="145"/>
        <v/>
      </c>
      <c r="AU1879" s="9" t="str">
        <f t="shared" si="148"/>
        <v/>
      </c>
      <c r="AV1879" s="9" t="str">
        <f t="shared" si="149"/>
        <v/>
      </c>
      <c r="AW1879" s="9" t="str">
        <f t="shared" si="146"/>
        <v/>
      </c>
      <c r="AX1879" s="9" t="str">
        <f t="shared" si="147"/>
        <v/>
      </c>
    </row>
    <row r="1880" spans="1:50" x14ac:dyDescent="0.2">
      <c r="A1880" s="2">
        <v>42564</v>
      </c>
      <c r="O1880">
        <v>10.58</v>
      </c>
      <c r="P1880">
        <v>9.8699999999999992</v>
      </c>
      <c r="Q1880">
        <v>9.5299999999999994</v>
      </c>
      <c r="R1880">
        <v>9.0399999999999991</v>
      </c>
      <c r="S1880">
        <v>8.5399999999999991</v>
      </c>
      <c r="AT1880" s="9" t="str">
        <f t="shared" si="145"/>
        <v/>
      </c>
      <c r="AU1880" s="9" t="str">
        <f t="shared" si="148"/>
        <v/>
      </c>
      <c r="AV1880" s="9" t="str">
        <f t="shared" si="149"/>
        <v/>
      </c>
      <c r="AW1880" s="9" t="str">
        <f t="shared" si="146"/>
        <v/>
      </c>
      <c r="AX1880" s="9" t="str">
        <f t="shared" si="147"/>
        <v/>
      </c>
    </row>
    <row r="1881" spans="1:50" x14ac:dyDescent="0.2">
      <c r="A1881" s="2">
        <v>42565</v>
      </c>
      <c r="O1881">
        <v>10.53</v>
      </c>
      <c r="P1881">
        <v>9.81</v>
      </c>
      <c r="Q1881">
        <v>9.4700000000000006</v>
      </c>
      <c r="R1881">
        <v>8.98</v>
      </c>
      <c r="S1881">
        <v>8.48</v>
      </c>
      <c r="AT1881" s="9" t="str">
        <f t="shared" si="145"/>
        <v/>
      </c>
      <c r="AU1881" s="9" t="str">
        <f t="shared" si="148"/>
        <v/>
      </c>
      <c r="AV1881" s="9" t="str">
        <f t="shared" si="149"/>
        <v/>
      </c>
      <c r="AW1881" s="9" t="str">
        <f t="shared" si="146"/>
        <v/>
      </c>
      <c r="AX1881" s="9" t="str">
        <f t="shared" si="147"/>
        <v/>
      </c>
    </row>
    <row r="1882" spans="1:50" x14ac:dyDescent="0.2">
      <c r="A1882" s="2">
        <v>42566</v>
      </c>
      <c r="O1882">
        <v>10.5</v>
      </c>
      <c r="P1882">
        <v>9.7799999999999994</v>
      </c>
      <c r="Q1882">
        <v>9.44</v>
      </c>
      <c r="R1882">
        <v>8.9499999999999993</v>
      </c>
      <c r="S1882">
        <v>8.4499999999999993</v>
      </c>
      <c r="AT1882" s="9" t="str">
        <f t="shared" si="145"/>
        <v/>
      </c>
      <c r="AU1882" s="9" t="str">
        <f t="shared" si="148"/>
        <v/>
      </c>
      <c r="AV1882" s="9" t="str">
        <f t="shared" si="149"/>
        <v/>
      </c>
      <c r="AW1882" s="9" t="str">
        <f t="shared" si="146"/>
        <v/>
      </c>
      <c r="AX1882" s="9" t="str">
        <f t="shared" si="147"/>
        <v/>
      </c>
    </row>
    <row r="1883" spans="1:50" x14ac:dyDescent="0.2">
      <c r="A1883" s="2">
        <v>42569</v>
      </c>
      <c r="O1883">
        <v>10.52</v>
      </c>
      <c r="P1883">
        <v>9.8000000000000007</v>
      </c>
      <c r="Q1883">
        <v>9.4600000000000009</v>
      </c>
      <c r="R1883">
        <v>8.9700000000000006</v>
      </c>
      <c r="S1883">
        <v>8.4700000000000006</v>
      </c>
      <c r="AT1883" s="9" t="str">
        <f t="shared" si="145"/>
        <v/>
      </c>
      <c r="AU1883" s="9" t="str">
        <f t="shared" si="148"/>
        <v/>
      </c>
      <c r="AV1883" s="9" t="str">
        <f t="shared" si="149"/>
        <v/>
      </c>
      <c r="AW1883" s="9" t="str">
        <f t="shared" si="146"/>
        <v/>
      </c>
      <c r="AX1883" s="9" t="str">
        <f t="shared" si="147"/>
        <v/>
      </c>
    </row>
    <row r="1884" spans="1:50" x14ac:dyDescent="0.2">
      <c r="A1884" s="2">
        <v>42570</v>
      </c>
      <c r="O1884">
        <v>10.52</v>
      </c>
      <c r="P1884">
        <v>9.8000000000000007</v>
      </c>
      <c r="Q1884">
        <v>9.4600000000000009</v>
      </c>
      <c r="R1884">
        <v>8.9700000000000006</v>
      </c>
      <c r="S1884">
        <v>8.4700000000000006</v>
      </c>
      <c r="AT1884" s="9" t="str">
        <f t="shared" si="145"/>
        <v/>
      </c>
      <c r="AU1884" s="9" t="str">
        <f t="shared" si="148"/>
        <v/>
      </c>
      <c r="AV1884" s="9" t="str">
        <f t="shared" si="149"/>
        <v/>
      </c>
      <c r="AW1884" s="9" t="str">
        <f t="shared" si="146"/>
        <v/>
      </c>
      <c r="AX1884" s="9" t="str">
        <f t="shared" si="147"/>
        <v/>
      </c>
    </row>
    <row r="1885" spans="1:50" x14ac:dyDescent="0.2">
      <c r="A1885" s="2">
        <v>42571</v>
      </c>
      <c r="O1885">
        <v>10.52</v>
      </c>
      <c r="P1885">
        <v>9.8000000000000007</v>
      </c>
      <c r="Q1885">
        <v>9.4600000000000009</v>
      </c>
      <c r="R1885">
        <v>8.9700000000000006</v>
      </c>
      <c r="S1885">
        <v>8.4700000000000006</v>
      </c>
      <c r="AT1885" s="9" t="str">
        <f t="shared" si="145"/>
        <v/>
      </c>
      <c r="AU1885" s="9" t="str">
        <f t="shared" si="148"/>
        <v/>
      </c>
      <c r="AV1885" s="9" t="str">
        <f t="shared" si="149"/>
        <v/>
      </c>
      <c r="AW1885" s="9" t="str">
        <f t="shared" si="146"/>
        <v/>
      </c>
      <c r="AX1885" s="9" t="str">
        <f t="shared" si="147"/>
        <v/>
      </c>
    </row>
    <row r="1886" spans="1:50" x14ac:dyDescent="0.2">
      <c r="A1886" s="2">
        <v>42572</v>
      </c>
      <c r="O1886">
        <v>10.54</v>
      </c>
      <c r="P1886">
        <v>9.82</v>
      </c>
      <c r="Q1886">
        <v>9.48</v>
      </c>
      <c r="R1886">
        <v>9.01</v>
      </c>
      <c r="S1886">
        <v>8.51</v>
      </c>
      <c r="AT1886" s="9" t="str">
        <f t="shared" si="145"/>
        <v/>
      </c>
      <c r="AU1886" s="9" t="str">
        <f t="shared" si="148"/>
        <v/>
      </c>
      <c r="AV1886" s="9" t="str">
        <f t="shared" si="149"/>
        <v/>
      </c>
      <c r="AW1886" s="9" t="str">
        <f t="shared" si="146"/>
        <v/>
      </c>
      <c r="AX1886" s="9" t="str">
        <f t="shared" si="147"/>
        <v/>
      </c>
    </row>
    <row r="1887" spans="1:50" x14ac:dyDescent="0.2">
      <c r="A1887" s="2">
        <v>42573</v>
      </c>
      <c r="O1887">
        <v>10.57</v>
      </c>
      <c r="P1887">
        <v>9.85</v>
      </c>
      <c r="Q1887">
        <v>9.51</v>
      </c>
      <c r="R1887">
        <v>9.0399999999999991</v>
      </c>
      <c r="S1887">
        <v>8.5399999999999991</v>
      </c>
      <c r="AT1887" s="9" t="str">
        <f t="shared" si="145"/>
        <v/>
      </c>
      <c r="AU1887" s="9" t="str">
        <f t="shared" si="148"/>
        <v/>
      </c>
      <c r="AV1887" s="9" t="str">
        <f t="shared" si="149"/>
        <v/>
      </c>
      <c r="AW1887" s="9" t="str">
        <f t="shared" si="146"/>
        <v/>
      </c>
      <c r="AX1887" s="9" t="str">
        <f t="shared" si="147"/>
        <v/>
      </c>
    </row>
    <row r="1888" spans="1:50" x14ac:dyDescent="0.2">
      <c r="A1888" s="2">
        <v>42576</v>
      </c>
      <c r="O1888">
        <v>10.6</v>
      </c>
      <c r="P1888">
        <v>9.8800000000000008</v>
      </c>
      <c r="Q1888">
        <v>9.5399999999999991</v>
      </c>
      <c r="R1888">
        <v>9.07</v>
      </c>
      <c r="S1888">
        <v>8.57</v>
      </c>
      <c r="AT1888" s="9" t="str">
        <f t="shared" si="145"/>
        <v/>
      </c>
      <c r="AU1888" s="9" t="str">
        <f t="shared" si="148"/>
        <v/>
      </c>
      <c r="AV1888" s="9" t="str">
        <f t="shared" si="149"/>
        <v/>
      </c>
      <c r="AW1888" s="9" t="str">
        <f t="shared" si="146"/>
        <v/>
      </c>
      <c r="AX1888" s="9" t="str">
        <f t="shared" si="147"/>
        <v/>
      </c>
    </row>
    <row r="1889" spans="1:50" x14ac:dyDescent="0.2">
      <c r="A1889" s="2">
        <v>42577</v>
      </c>
      <c r="O1889">
        <v>10.64</v>
      </c>
      <c r="P1889">
        <v>9.93</v>
      </c>
      <c r="Q1889">
        <v>9.59</v>
      </c>
      <c r="R1889">
        <v>9.1199999999999992</v>
      </c>
      <c r="S1889">
        <v>8.6199999999999992</v>
      </c>
      <c r="AT1889" s="9" t="str">
        <f t="shared" si="145"/>
        <v/>
      </c>
      <c r="AU1889" s="9" t="str">
        <f t="shared" si="148"/>
        <v/>
      </c>
      <c r="AV1889" s="9" t="str">
        <f t="shared" si="149"/>
        <v/>
      </c>
      <c r="AW1889" s="9" t="str">
        <f t="shared" si="146"/>
        <v/>
      </c>
      <c r="AX1889" s="9" t="str">
        <f t="shared" si="147"/>
        <v/>
      </c>
    </row>
    <row r="1890" spans="1:50" x14ac:dyDescent="0.2">
      <c r="A1890" s="2">
        <v>42578</v>
      </c>
      <c r="O1890">
        <v>10.57</v>
      </c>
      <c r="P1890">
        <v>9.8699999999999992</v>
      </c>
      <c r="Q1890">
        <v>9.5299999999999994</v>
      </c>
      <c r="R1890">
        <v>9.06</v>
      </c>
      <c r="S1890">
        <v>8.56</v>
      </c>
      <c r="AT1890" s="9" t="str">
        <f t="shared" si="145"/>
        <v/>
      </c>
      <c r="AU1890" s="9" t="str">
        <f t="shared" si="148"/>
        <v/>
      </c>
      <c r="AV1890" s="9" t="str">
        <f t="shared" si="149"/>
        <v/>
      </c>
      <c r="AW1890" s="9" t="str">
        <f t="shared" si="146"/>
        <v/>
      </c>
      <c r="AX1890" s="9" t="str">
        <f t="shared" si="147"/>
        <v/>
      </c>
    </row>
    <row r="1891" spans="1:50" x14ac:dyDescent="0.2">
      <c r="A1891" s="2">
        <v>42579</v>
      </c>
      <c r="O1891">
        <v>10.52</v>
      </c>
      <c r="P1891">
        <v>9.82</v>
      </c>
      <c r="Q1891">
        <v>9.48</v>
      </c>
      <c r="R1891">
        <v>9.01</v>
      </c>
      <c r="S1891">
        <v>8.51</v>
      </c>
      <c r="AT1891" s="9" t="str">
        <f t="shared" si="145"/>
        <v/>
      </c>
      <c r="AU1891" s="9" t="str">
        <f t="shared" si="148"/>
        <v/>
      </c>
      <c r="AV1891" s="9" t="str">
        <f t="shared" si="149"/>
        <v/>
      </c>
      <c r="AW1891" s="9" t="str">
        <f t="shared" si="146"/>
        <v/>
      </c>
      <c r="AX1891" s="9" t="str">
        <f t="shared" si="147"/>
        <v/>
      </c>
    </row>
    <row r="1892" spans="1:50" x14ac:dyDescent="0.2">
      <c r="A1892" s="2">
        <v>42580</v>
      </c>
      <c r="O1892">
        <v>10.54</v>
      </c>
      <c r="P1892">
        <v>9.86</v>
      </c>
      <c r="Q1892">
        <v>9.5299999999999994</v>
      </c>
      <c r="R1892">
        <v>9.08</v>
      </c>
      <c r="S1892">
        <v>8.58</v>
      </c>
      <c r="AT1892" s="9" t="str">
        <f t="shared" si="145"/>
        <v/>
      </c>
      <c r="AU1892" s="9" t="str">
        <f t="shared" si="148"/>
        <v/>
      </c>
      <c r="AV1892" s="9" t="str">
        <f t="shared" si="149"/>
        <v/>
      </c>
      <c r="AW1892" s="9" t="str">
        <f t="shared" si="146"/>
        <v/>
      </c>
      <c r="AX1892" s="9" t="str">
        <f t="shared" si="147"/>
        <v/>
      </c>
    </row>
    <row r="1893" spans="1:50" x14ac:dyDescent="0.2">
      <c r="A1893" s="2">
        <v>42583</v>
      </c>
      <c r="O1893">
        <v>10.58</v>
      </c>
      <c r="P1893">
        <v>9.8699999999999992</v>
      </c>
      <c r="Q1893">
        <v>9.5399999999999991</v>
      </c>
      <c r="R1893">
        <v>9.09</v>
      </c>
      <c r="S1893">
        <v>8.59</v>
      </c>
      <c r="AT1893" s="9" t="str">
        <f t="shared" si="145"/>
        <v/>
      </c>
      <c r="AU1893" s="9" t="str">
        <f t="shared" si="148"/>
        <v/>
      </c>
      <c r="AV1893" s="9" t="str">
        <f t="shared" si="149"/>
        <v/>
      </c>
      <c r="AW1893" s="9" t="str">
        <f t="shared" si="146"/>
        <v/>
      </c>
      <c r="AX1893" s="9" t="str">
        <f t="shared" si="147"/>
        <v/>
      </c>
    </row>
    <row r="1894" spans="1:50" x14ac:dyDescent="0.2">
      <c r="A1894" s="2">
        <v>42584</v>
      </c>
      <c r="O1894">
        <v>10.53</v>
      </c>
      <c r="P1894">
        <v>9.84</v>
      </c>
      <c r="Q1894">
        <v>9.51</v>
      </c>
      <c r="R1894">
        <v>9.06</v>
      </c>
      <c r="S1894">
        <v>8.56</v>
      </c>
      <c r="AT1894" s="9" t="str">
        <f t="shared" si="145"/>
        <v/>
      </c>
      <c r="AU1894" s="9" t="str">
        <f t="shared" si="148"/>
        <v/>
      </c>
      <c r="AV1894" s="9" t="str">
        <f t="shared" si="149"/>
        <v/>
      </c>
      <c r="AW1894" s="9" t="str">
        <f t="shared" si="146"/>
        <v/>
      </c>
      <c r="AX1894" s="9" t="str">
        <f t="shared" si="147"/>
        <v/>
      </c>
    </row>
    <row r="1895" spans="1:50" x14ac:dyDescent="0.2">
      <c r="A1895" s="2">
        <v>42585</v>
      </c>
      <c r="O1895">
        <v>10.53</v>
      </c>
      <c r="P1895">
        <v>9.84</v>
      </c>
      <c r="Q1895">
        <v>9.51</v>
      </c>
      <c r="R1895">
        <v>9.06</v>
      </c>
      <c r="S1895">
        <v>8.56</v>
      </c>
      <c r="AT1895" s="9" t="str">
        <f t="shared" si="145"/>
        <v/>
      </c>
      <c r="AU1895" s="9" t="str">
        <f t="shared" si="148"/>
        <v/>
      </c>
      <c r="AV1895" s="9" t="str">
        <f t="shared" si="149"/>
        <v/>
      </c>
      <c r="AW1895" s="9" t="str">
        <f t="shared" si="146"/>
        <v/>
      </c>
      <c r="AX1895" s="9" t="str">
        <f t="shared" si="147"/>
        <v/>
      </c>
    </row>
    <row r="1896" spans="1:50" x14ac:dyDescent="0.2">
      <c r="A1896" s="2">
        <v>42586</v>
      </c>
      <c r="O1896">
        <v>10.53</v>
      </c>
      <c r="P1896">
        <v>9.85</v>
      </c>
      <c r="Q1896">
        <v>9.5299999999999994</v>
      </c>
      <c r="R1896">
        <v>9.08</v>
      </c>
      <c r="S1896">
        <v>8.58</v>
      </c>
      <c r="AT1896" s="9" t="str">
        <f t="shared" si="145"/>
        <v/>
      </c>
      <c r="AU1896" s="9" t="str">
        <f t="shared" si="148"/>
        <v/>
      </c>
      <c r="AV1896" s="9" t="str">
        <f t="shared" si="149"/>
        <v/>
      </c>
      <c r="AW1896" s="9" t="str">
        <f t="shared" si="146"/>
        <v/>
      </c>
      <c r="AX1896" s="9" t="str">
        <f t="shared" si="147"/>
        <v/>
      </c>
    </row>
    <row r="1897" spans="1:50" x14ac:dyDescent="0.2">
      <c r="A1897" s="2">
        <v>42587</v>
      </c>
      <c r="O1897">
        <v>10.56</v>
      </c>
      <c r="P1897">
        <v>9.91</v>
      </c>
      <c r="Q1897">
        <v>9.57</v>
      </c>
      <c r="R1897">
        <v>9.1300000000000008</v>
      </c>
      <c r="S1897">
        <v>8.6300000000000008</v>
      </c>
      <c r="AT1897" s="9" t="str">
        <f t="shared" si="145"/>
        <v/>
      </c>
      <c r="AU1897" s="9" t="str">
        <f t="shared" si="148"/>
        <v/>
      </c>
      <c r="AV1897" s="9" t="str">
        <f t="shared" si="149"/>
        <v/>
      </c>
      <c r="AW1897" s="9" t="str">
        <f t="shared" si="146"/>
        <v/>
      </c>
      <c r="AX1897" s="9" t="str">
        <f t="shared" si="147"/>
        <v/>
      </c>
    </row>
    <row r="1898" spans="1:50" x14ac:dyDescent="0.2">
      <c r="A1898" s="2">
        <v>42590</v>
      </c>
      <c r="O1898">
        <v>10.54</v>
      </c>
      <c r="P1898">
        <v>9.89</v>
      </c>
      <c r="Q1898">
        <v>9.5500000000000007</v>
      </c>
      <c r="R1898">
        <v>9.11</v>
      </c>
      <c r="S1898">
        <v>8.61</v>
      </c>
      <c r="AT1898" s="9" t="str">
        <f t="shared" si="145"/>
        <v/>
      </c>
      <c r="AU1898" s="9" t="str">
        <f t="shared" si="148"/>
        <v/>
      </c>
      <c r="AV1898" s="9" t="str">
        <f t="shared" si="149"/>
        <v/>
      </c>
      <c r="AW1898" s="9" t="str">
        <f t="shared" si="146"/>
        <v/>
      </c>
      <c r="AX1898" s="9" t="str">
        <f t="shared" si="147"/>
        <v/>
      </c>
    </row>
    <row r="1899" spans="1:50" x14ac:dyDescent="0.2">
      <c r="A1899" s="2">
        <v>42591</v>
      </c>
      <c r="O1899">
        <v>10.54</v>
      </c>
      <c r="P1899">
        <v>9.89</v>
      </c>
      <c r="Q1899">
        <v>9.5299999999999994</v>
      </c>
      <c r="R1899">
        <v>9.09</v>
      </c>
      <c r="S1899">
        <v>8.59</v>
      </c>
      <c r="AT1899" s="9" t="str">
        <f t="shared" si="145"/>
        <v/>
      </c>
      <c r="AU1899" s="9" t="str">
        <f t="shared" si="148"/>
        <v/>
      </c>
      <c r="AV1899" s="9" t="str">
        <f t="shared" si="149"/>
        <v/>
      </c>
      <c r="AW1899" s="9" t="str">
        <f t="shared" si="146"/>
        <v/>
      </c>
      <c r="AX1899" s="9" t="str">
        <f t="shared" si="147"/>
        <v/>
      </c>
    </row>
    <row r="1900" spans="1:50" x14ac:dyDescent="0.2">
      <c r="A1900" s="2">
        <v>42592</v>
      </c>
      <c r="O1900">
        <v>10.46</v>
      </c>
      <c r="P1900">
        <v>9.8000000000000007</v>
      </c>
      <c r="Q1900">
        <v>9.44</v>
      </c>
      <c r="R1900">
        <v>9</v>
      </c>
      <c r="S1900">
        <v>8.5</v>
      </c>
      <c r="AT1900" s="9" t="str">
        <f t="shared" si="145"/>
        <v/>
      </c>
      <c r="AU1900" s="9" t="str">
        <f t="shared" si="148"/>
        <v/>
      </c>
      <c r="AV1900" s="9" t="str">
        <f t="shared" si="149"/>
        <v/>
      </c>
      <c r="AW1900" s="9" t="str">
        <f t="shared" si="146"/>
        <v/>
      </c>
      <c r="AX1900" s="9" t="str">
        <f t="shared" si="147"/>
        <v/>
      </c>
    </row>
    <row r="1901" spans="1:50" x14ac:dyDescent="0.2">
      <c r="A1901" s="2">
        <v>42593</v>
      </c>
      <c r="O1901">
        <v>10.46</v>
      </c>
      <c r="P1901">
        <v>9.8000000000000007</v>
      </c>
      <c r="Q1901">
        <v>9.44</v>
      </c>
      <c r="R1901">
        <v>9</v>
      </c>
      <c r="S1901">
        <v>8.5</v>
      </c>
      <c r="AT1901" s="9" t="str">
        <f t="shared" si="145"/>
        <v/>
      </c>
      <c r="AU1901" s="9" t="str">
        <f t="shared" si="148"/>
        <v/>
      </c>
      <c r="AV1901" s="9" t="str">
        <f t="shared" si="149"/>
        <v/>
      </c>
      <c r="AW1901" s="9" t="str">
        <f t="shared" si="146"/>
        <v/>
      </c>
      <c r="AX1901" s="9" t="str">
        <f t="shared" si="147"/>
        <v/>
      </c>
    </row>
    <row r="1902" spans="1:50" x14ac:dyDescent="0.2">
      <c r="A1902" s="2">
        <v>42594</v>
      </c>
      <c r="O1902">
        <v>10.45</v>
      </c>
      <c r="P1902">
        <v>9.7899999999999991</v>
      </c>
      <c r="Q1902">
        <v>9.43</v>
      </c>
      <c r="R1902">
        <v>8.99</v>
      </c>
      <c r="S1902">
        <v>8.49</v>
      </c>
      <c r="AT1902" s="9" t="str">
        <f t="shared" si="145"/>
        <v/>
      </c>
      <c r="AU1902" s="9" t="str">
        <f t="shared" si="148"/>
        <v/>
      </c>
      <c r="AV1902" s="9" t="str">
        <f t="shared" si="149"/>
        <v/>
      </c>
      <c r="AW1902" s="9" t="str">
        <f t="shared" si="146"/>
        <v/>
      </c>
      <c r="AX1902" s="9" t="str">
        <f t="shared" si="147"/>
        <v/>
      </c>
    </row>
    <row r="1903" spans="1:50" x14ac:dyDescent="0.2">
      <c r="A1903" s="2">
        <v>42597</v>
      </c>
      <c r="O1903">
        <v>10.45</v>
      </c>
      <c r="P1903">
        <v>9.7899999999999991</v>
      </c>
      <c r="Q1903">
        <v>9.43</v>
      </c>
      <c r="R1903">
        <v>8.99</v>
      </c>
      <c r="S1903">
        <v>8.49</v>
      </c>
      <c r="AT1903" s="9" t="str">
        <f t="shared" si="145"/>
        <v/>
      </c>
      <c r="AU1903" s="9" t="str">
        <f t="shared" si="148"/>
        <v/>
      </c>
      <c r="AV1903" s="9" t="str">
        <f t="shared" si="149"/>
        <v/>
      </c>
      <c r="AW1903" s="9" t="str">
        <f t="shared" si="146"/>
        <v/>
      </c>
      <c r="AX1903" s="9" t="str">
        <f t="shared" si="147"/>
        <v/>
      </c>
    </row>
    <row r="1904" spans="1:50" x14ac:dyDescent="0.2">
      <c r="A1904" s="2">
        <v>42598</v>
      </c>
      <c r="O1904">
        <v>10.45</v>
      </c>
      <c r="P1904">
        <v>9.7899999999999991</v>
      </c>
      <c r="Q1904">
        <v>9.43</v>
      </c>
      <c r="R1904">
        <v>8.99</v>
      </c>
      <c r="S1904">
        <v>8.49</v>
      </c>
      <c r="AT1904" s="9" t="str">
        <f t="shared" si="145"/>
        <v/>
      </c>
      <c r="AU1904" s="9" t="str">
        <f t="shared" si="148"/>
        <v/>
      </c>
      <c r="AV1904" s="9" t="str">
        <f t="shared" si="149"/>
        <v/>
      </c>
      <c r="AW1904" s="9" t="str">
        <f t="shared" si="146"/>
        <v/>
      </c>
      <c r="AX1904" s="9" t="str">
        <f t="shared" si="147"/>
        <v/>
      </c>
    </row>
    <row r="1905" spans="1:50" x14ac:dyDescent="0.2">
      <c r="A1905" s="2">
        <v>42599</v>
      </c>
      <c r="O1905">
        <v>10.43</v>
      </c>
      <c r="P1905">
        <v>9.75</v>
      </c>
      <c r="Q1905">
        <v>9.36</v>
      </c>
      <c r="R1905">
        <v>8.92</v>
      </c>
      <c r="S1905">
        <v>8.42</v>
      </c>
      <c r="AT1905" s="9" t="str">
        <f t="shared" si="145"/>
        <v/>
      </c>
      <c r="AU1905" s="9" t="str">
        <f t="shared" si="148"/>
        <v/>
      </c>
      <c r="AV1905" s="9" t="str">
        <f t="shared" si="149"/>
        <v/>
      </c>
      <c r="AW1905" s="9" t="str">
        <f t="shared" si="146"/>
        <v/>
      </c>
      <c r="AX1905" s="9" t="str">
        <f t="shared" si="147"/>
        <v/>
      </c>
    </row>
    <row r="1906" spans="1:50" x14ac:dyDescent="0.2">
      <c r="A1906" s="2">
        <v>42600</v>
      </c>
      <c r="O1906">
        <v>10.44</v>
      </c>
      <c r="P1906">
        <v>9.76</v>
      </c>
      <c r="Q1906">
        <v>9.3699999999999992</v>
      </c>
      <c r="R1906">
        <v>8.93</v>
      </c>
      <c r="S1906">
        <v>8.43</v>
      </c>
      <c r="AT1906" s="9" t="str">
        <f t="shared" si="145"/>
        <v/>
      </c>
      <c r="AU1906" s="9" t="str">
        <f t="shared" si="148"/>
        <v/>
      </c>
      <c r="AV1906" s="9" t="str">
        <f t="shared" si="149"/>
        <v/>
      </c>
      <c r="AW1906" s="9" t="str">
        <f t="shared" si="146"/>
        <v/>
      </c>
      <c r="AX1906" s="9" t="str">
        <f t="shared" si="147"/>
        <v/>
      </c>
    </row>
    <row r="1907" spans="1:50" x14ac:dyDescent="0.2">
      <c r="A1907" s="2">
        <v>42601</v>
      </c>
      <c r="O1907">
        <v>10.43</v>
      </c>
      <c r="P1907">
        <v>9.75</v>
      </c>
      <c r="Q1907">
        <v>9.36</v>
      </c>
      <c r="R1907">
        <v>8.92</v>
      </c>
      <c r="S1907">
        <v>8.42</v>
      </c>
      <c r="AT1907" s="9" t="str">
        <f t="shared" si="145"/>
        <v/>
      </c>
      <c r="AU1907" s="9" t="str">
        <f t="shared" si="148"/>
        <v/>
      </c>
      <c r="AV1907" s="9" t="str">
        <f t="shared" si="149"/>
        <v/>
      </c>
      <c r="AW1907" s="9" t="str">
        <f t="shared" si="146"/>
        <v/>
      </c>
      <c r="AX1907" s="9" t="str">
        <f t="shared" si="147"/>
        <v/>
      </c>
    </row>
    <row r="1908" spans="1:50" x14ac:dyDescent="0.2">
      <c r="A1908" s="2">
        <v>42604</v>
      </c>
      <c r="O1908">
        <v>10.43</v>
      </c>
      <c r="P1908">
        <v>9.75</v>
      </c>
      <c r="Q1908">
        <v>9.36</v>
      </c>
      <c r="R1908">
        <v>8.92</v>
      </c>
      <c r="S1908">
        <v>8.42</v>
      </c>
      <c r="AT1908" s="9" t="str">
        <f t="shared" si="145"/>
        <v/>
      </c>
      <c r="AU1908" s="9" t="str">
        <f t="shared" si="148"/>
        <v/>
      </c>
      <c r="AV1908" s="9" t="str">
        <f t="shared" si="149"/>
        <v/>
      </c>
      <c r="AW1908" s="9" t="str">
        <f t="shared" si="146"/>
        <v/>
      </c>
      <c r="AX1908" s="9" t="str">
        <f t="shared" si="147"/>
        <v/>
      </c>
    </row>
    <row r="1909" spans="1:50" x14ac:dyDescent="0.2">
      <c r="A1909" s="2">
        <v>42605</v>
      </c>
      <c r="O1909">
        <v>10.42</v>
      </c>
      <c r="P1909">
        <v>9.74</v>
      </c>
      <c r="Q1909">
        <v>9.35</v>
      </c>
      <c r="R1909">
        <v>8.91</v>
      </c>
      <c r="S1909">
        <v>8.41</v>
      </c>
      <c r="AT1909" s="9" t="str">
        <f t="shared" si="145"/>
        <v/>
      </c>
      <c r="AU1909" s="9" t="str">
        <f t="shared" si="148"/>
        <v/>
      </c>
      <c r="AV1909" s="9" t="str">
        <f t="shared" si="149"/>
        <v/>
      </c>
      <c r="AW1909" s="9" t="str">
        <f t="shared" si="146"/>
        <v/>
      </c>
      <c r="AX1909" s="9" t="str">
        <f t="shared" si="147"/>
        <v/>
      </c>
    </row>
    <row r="1910" spans="1:50" x14ac:dyDescent="0.2">
      <c r="A1910" s="2">
        <v>42606</v>
      </c>
      <c r="O1910">
        <v>10.43</v>
      </c>
      <c r="P1910">
        <v>9.75</v>
      </c>
      <c r="Q1910">
        <v>9.36</v>
      </c>
      <c r="R1910">
        <v>8.92</v>
      </c>
      <c r="S1910">
        <v>8.42</v>
      </c>
      <c r="AT1910" s="9" t="str">
        <f t="shared" si="145"/>
        <v/>
      </c>
      <c r="AU1910" s="9" t="str">
        <f t="shared" si="148"/>
        <v/>
      </c>
      <c r="AV1910" s="9" t="str">
        <f t="shared" si="149"/>
        <v/>
      </c>
      <c r="AW1910" s="9" t="str">
        <f t="shared" si="146"/>
        <v/>
      </c>
      <c r="AX1910" s="9" t="str">
        <f t="shared" si="147"/>
        <v/>
      </c>
    </row>
    <row r="1911" spans="1:50" x14ac:dyDescent="0.2">
      <c r="A1911" s="2">
        <v>42607</v>
      </c>
      <c r="O1911">
        <v>10.38</v>
      </c>
      <c r="P1911">
        <v>9.7100000000000009</v>
      </c>
      <c r="Q1911">
        <v>9.32</v>
      </c>
      <c r="R1911">
        <v>8.8800000000000008</v>
      </c>
      <c r="S1911">
        <v>8.3800000000000008</v>
      </c>
      <c r="AT1911" s="9" t="str">
        <f t="shared" si="145"/>
        <v/>
      </c>
      <c r="AU1911" s="9" t="str">
        <f t="shared" si="148"/>
        <v/>
      </c>
      <c r="AV1911" s="9" t="str">
        <f t="shared" si="149"/>
        <v/>
      </c>
      <c r="AW1911" s="9" t="str">
        <f t="shared" si="146"/>
        <v/>
      </c>
      <c r="AX1911" s="9" t="str">
        <f t="shared" si="147"/>
        <v/>
      </c>
    </row>
    <row r="1912" spans="1:50" x14ac:dyDescent="0.2">
      <c r="A1912" s="2">
        <v>42608</v>
      </c>
      <c r="O1912">
        <v>10.36</v>
      </c>
      <c r="P1912">
        <v>9.6999999999999993</v>
      </c>
      <c r="Q1912">
        <v>9.31</v>
      </c>
      <c r="R1912">
        <v>8.8699999999999992</v>
      </c>
      <c r="S1912">
        <v>8.3699999999999992</v>
      </c>
      <c r="AT1912" s="9" t="str">
        <f t="shared" si="145"/>
        <v/>
      </c>
      <c r="AU1912" s="9" t="str">
        <f t="shared" si="148"/>
        <v/>
      </c>
      <c r="AV1912" s="9" t="str">
        <f t="shared" si="149"/>
        <v/>
      </c>
      <c r="AW1912" s="9" t="str">
        <f t="shared" si="146"/>
        <v/>
      </c>
      <c r="AX1912" s="9" t="str">
        <f t="shared" si="147"/>
        <v/>
      </c>
    </row>
    <row r="1913" spans="1:50" x14ac:dyDescent="0.2">
      <c r="A1913" s="2">
        <v>42611</v>
      </c>
      <c r="O1913">
        <v>10.36</v>
      </c>
      <c r="P1913">
        <v>9.6999999999999993</v>
      </c>
      <c r="Q1913">
        <v>9.31</v>
      </c>
      <c r="R1913">
        <v>8.8699999999999992</v>
      </c>
      <c r="S1913">
        <v>8.3699999999999992</v>
      </c>
      <c r="AT1913" s="9" t="str">
        <f t="shared" si="145"/>
        <v/>
      </c>
      <c r="AU1913" s="9" t="str">
        <f t="shared" si="148"/>
        <v/>
      </c>
      <c r="AV1913" s="9" t="str">
        <f t="shared" si="149"/>
        <v/>
      </c>
      <c r="AW1913" s="9" t="str">
        <f t="shared" si="146"/>
        <v/>
      </c>
      <c r="AX1913" s="9" t="str">
        <f t="shared" si="147"/>
        <v/>
      </c>
    </row>
    <row r="1914" spans="1:50" x14ac:dyDescent="0.2">
      <c r="A1914" s="2">
        <v>42612</v>
      </c>
      <c r="O1914">
        <v>10.36</v>
      </c>
      <c r="P1914">
        <v>9.68</v>
      </c>
      <c r="Q1914">
        <v>9.27</v>
      </c>
      <c r="R1914">
        <v>8.82</v>
      </c>
      <c r="S1914">
        <v>8.32</v>
      </c>
      <c r="AT1914" s="9" t="str">
        <f t="shared" si="145"/>
        <v/>
      </c>
      <c r="AU1914" s="9" t="str">
        <f t="shared" si="148"/>
        <v/>
      </c>
      <c r="AV1914" s="9" t="str">
        <f t="shared" si="149"/>
        <v/>
      </c>
      <c r="AW1914" s="9" t="str">
        <f t="shared" si="146"/>
        <v/>
      </c>
      <c r="AX1914" s="9" t="str">
        <f t="shared" si="147"/>
        <v/>
      </c>
    </row>
    <row r="1915" spans="1:50" x14ac:dyDescent="0.2">
      <c r="A1915" s="2">
        <v>42613</v>
      </c>
      <c r="O1915">
        <v>10.36</v>
      </c>
      <c r="P1915">
        <v>9.66</v>
      </c>
      <c r="Q1915">
        <v>9.23</v>
      </c>
      <c r="R1915">
        <v>8.7799999999999994</v>
      </c>
      <c r="S1915">
        <v>8.2799999999999994</v>
      </c>
      <c r="AT1915" s="9" t="str">
        <f t="shared" si="145"/>
        <v/>
      </c>
      <c r="AU1915" s="9" t="str">
        <f t="shared" si="148"/>
        <v/>
      </c>
      <c r="AV1915" s="9" t="str">
        <f t="shared" si="149"/>
        <v/>
      </c>
      <c r="AW1915" s="9" t="str">
        <f t="shared" si="146"/>
        <v/>
      </c>
      <c r="AX1915" s="9" t="str">
        <f t="shared" si="147"/>
        <v/>
      </c>
    </row>
    <row r="1916" spans="1:50" x14ac:dyDescent="0.2">
      <c r="A1916" s="2">
        <v>42614</v>
      </c>
      <c r="O1916">
        <v>10.25</v>
      </c>
      <c r="P1916">
        <v>9.57</v>
      </c>
      <c r="Q1916">
        <v>9.14</v>
      </c>
      <c r="R1916">
        <v>8.69</v>
      </c>
      <c r="S1916">
        <v>8.19</v>
      </c>
      <c r="AT1916" s="9" t="str">
        <f t="shared" si="145"/>
        <v/>
      </c>
      <c r="AU1916" s="9" t="str">
        <f t="shared" si="148"/>
        <v/>
      </c>
      <c r="AV1916" s="9" t="str">
        <f t="shared" si="149"/>
        <v/>
      </c>
      <c r="AW1916" s="9" t="str">
        <f t="shared" si="146"/>
        <v/>
      </c>
      <c r="AX1916" s="9" t="str">
        <f t="shared" si="147"/>
        <v/>
      </c>
    </row>
    <row r="1917" spans="1:50" x14ac:dyDescent="0.2">
      <c r="A1917" s="2">
        <v>42615</v>
      </c>
      <c r="O1917">
        <v>10.25</v>
      </c>
      <c r="P1917">
        <v>9.57</v>
      </c>
      <c r="Q1917">
        <v>9.14</v>
      </c>
      <c r="R1917">
        <v>8.69</v>
      </c>
      <c r="S1917">
        <v>8.19</v>
      </c>
      <c r="AT1917" s="9" t="str">
        <f t="shared" si="145"/>
        <v/>
      </c>
      <c r="AU1917" s="9" t="str">
        <f t="shared" si="148"/>
        <v/>
      </c>
      <c r="AV1917" s="9" t="str">
        <f t="shared" si="149"/>
        <v/>
      </c>
      <c r="AW1917" s="9" t="str">
        <f t="shared" si="146"/>
        <v/>
      </c>
      <c r="AX1917" s="9" t="str">
        <f t="shared" si="147"/>
        <v/>
      </c>
    </row>
    <row r="1918" spans="1:50" x14ac:dyDescent="0.2">
      <c r="A1918" s="2">
        <v>42618</v>
      </c>
      <c r="O1918">
        <v>10.220000000000001</v>
      </c>
      <c r="P1918">
        <v>9.58</v>
      </c>
      <c r="Q1918">
        <v>9.15</v>
      </c>
      <c r="R1918">
        <v>8.6999999999999993</v>
      </c>
      <c r="S1918">
        <v>8.1999999999999993</v>
      </c>
      <c r="AT1918" s="9" t="str">
        <f t="shared" si="145"/>
        <v/>
      </c>
      <c r="AU1918" s="9" t="str">
        <f t="shared" si="148"/>
        <v/>
      </c>
      <c r="AV1918" s="9" t="str">
        <f t="shared" si="149"/>
        <v/>
      </c>
      <c r="AW1918" s="9" t="str">
        <f t="shared" si="146"/>
        <v/>
      </c>
      <c r="AX1918" s="9" t="str">
        <f t="shared" si="147"/>
        <v/>
      </c>
    </row>
    <row r="1919" spans="1:50" x14ac:dyDescent="0.2">
      <c r="A1919" s="2">
        <v>42619</v>
      </c>
      <c r="O1919">
        <v>10.220000000000001</v>
      </c>
      <c r="P1919">
        <v>9.59</v>
      </c>
      <c r="Q1919">
        <v>9.15</v>
      </c>
      <c r="R1919">
        <v>8.6999999999999993</v>
      </c>
      <c r="S1919">
        <v>8.1999999999999993</v>
      </c>
      <c r="AT1919" s="9" t="str">
        <f t="shared" si="145"/>
        <v/>
      </c>
      <c r="AU1919" s="9" t="str">
        <f t="shared" si="148"/>
        <v/>
      </c>
      <c r="AV1919" s="9" t="str">
        <f t="shared" si="149"/>
        <v/>
      </c>
      <c r="AW1919" s="9" t="str">
        <f t="shared" si="146"/>
        <v/>
      </c>
      <c r="AX1919" s="9" t="str">
        <f t="shared" si="147"/>
        <v/>
      </c>
    </row>
    <row r="1920" spans="1:50" x14ac:dyDescent="0.2">
      <c r="A1920" s="2">
        <v>42620</v>
      </c>
      <c r="O1920">
        <v>10.199999999999999</v>
      </c>
      <c r="P1920">
        <v>9.52</v>
      </c>
      <c r="Q1920">
        <v>9.08</v>
      </c>
      <c r="R1920">
        <v>8.6300000000000008</v>
      </c>
      <c r="S1920">
        <v>8.1300000000000008</v>
      </c>
      <c r="AT1920" s="9" t="str">
        <f t="shared" si="145"/>
        <v/>
      </c>
      <c r="AU1920" s="9" t="str">
        <f t="shared" si="148"/>
        <v/>
      </c>
      <c r="AV1920" s="9" t="str">
        <f t="shared" si="149"/>
        <v/>
      </c>
      <c r="AW1920" s="9" t="str">
        <f t="shared" si="146"/>
        <v/>
      </c>
      <c r="AX1920" s="9" t="str">
        <f t="shared" si="147"/>
        <v/>
      </c>
    </row>
    <row r="1921" spans="1:50" x14ac:dyDescent="0.2">
      <c r="A1921" s="2">
        <v>42621</v>
      </c>
      <c r="O1921">
        <v>10.18</v>
      </c>
      <c r="P1921">
        <v>9.48</v>
      </c>
      <c r="Q1921">
        <v>9.0399999999999991</v>
      </c>
      <c r="R1921">
        <v>8.59</v>
      </c>
      <c r="S1921">
        <v>8.09</v>
      </c>
      <c r="AT1921" s="9" t="str">
        <f t="shared" si="145"/>
        <v/>
      </c>
      <c r="AU1921" s="9" t="str">
        <f t="shared" si="148"/>
        <v/>
      </c>
      <c r="AV1921" s="9" t="str">
        <f t="shared" si="149"/>
        <v/>
      </c>
      <c r="AW1921" s="9" t="str">
        <f t="shared" si="146"/>
        <v/>
      </c>
      <c r="AX1921" s="9" t="str">
        <f t="shared" si="147"/>
        <v/>
      </c>
    </row>
    <row r="1922" spans="1:50" x14ac:dyDescent="0.2">
      <c r="A1922" s="2">
        <v>42622</v>
      </c>
      <c r="O1922">
        <v>10.16</v>
      </c>
      <c r="P1922">
        <v>9.4700000000000006</v>
      </c>
      <c r="Q1922">
        <v>9.0299999999999994</v>
      </c>
      <c r="R1922">
        <v>8.58</v>
      </c>
      <c r="S1922">
        <v>8.08</v>
      </c>
      <c r="AT1922" s="9" t="str">
        <f t="shared" ref="AT1922:AT1985" si="150">IF(COUNT(T1922:W1922)&lt;4,"",AVERAGE(T1922:W1922))</f>
        <v/>
      </c>
      <c r="AU1922" s="9" t="str">
        <f t="shared" si="148"/>
        <v/>
      </c>
      <c r="AV1922" s="9" t="str">
        <f t="shared" si="149"/>
        <v/>
      </c>
      <c r="AW1922" s="9" t="str">
        <f t="shared" ref="AW1922:AW1985" si="151">IF(COUNT(T1922:AA1922)&lt;8,"",(0.25*SUM(T1922:W1922)+SUM(X1922:AA1922))/5)</f>
        <v/>
      </c>
      <c r="AX1922" s="9" t="str">
        <f t="shared" ref="AX1922:AX1985" si="152">IF(COUNT(T1922:AF1922)&lt;13,"",(0.25*SUM(T1922:W1922)+SUM(X1922:AF1922))/10)</f>
        <v/>
      </c>
    </row>
    <row r="1923" spans="1:50" x14ac:dyDescent="0.2">
      <c r="A1923" s="2">
        <v>42625</v>
      </c>
      <c r="O1923">
        <v>10.18</v>
      </c>
      <c r="P1923">
        <v>9.51</v>
      </c>
      <c r="Q1923">
        <v>9.07</v>
      </c>
      <c r="R1923">
        <v>8.6199999999999992</v>
      </c>
      <c r="S1923">
        <v>8.1199999999999992</v>
      </c>
      <c r="AT1923" s="9" t="str">
        <f t="shared" si="150"/>
        <v/>
      </c>
      <c r="AU1923" s="9" t="str">
        <f t="shared" si="148"/>
        <v/>
      </c>
      <c r="AV1923" s="9" t="str">
        <f t="shared" si="149"/>
        <v/>
      </c>
      <c r="AW1923" s="9" t="str">
        <f t="shared" si="151"/>
        <v/>
      </c>
      <c r="AX1923" s="9" t="str">
        <f t="shared" si="152"/>
        <v/>
      </c>
    </row>
    <row r="1924" spans="1:50" x14ac:dyDescent="0.2">
      <c r="A1924" s="2">
        <v>42626</v>
      </c>
      <c r="O1924">
        <v>10.199999999999999</v>
      </c>
      <c r="P1924">
        <v>9.5299999999999994</v>
      </c>
      <c r="Q1924">
        <v>9.09</v>
      </c>
      <c r="R1924">
        <v>8.64</v>
      </c>
      <c r="S1924">
        <v>8.14</v>
      </c>
      <c r="AT1924" s="9" t="str">
        <f t="shared" si="150"/>
        <v/>
      </c>
      <c r="AU1924" s="9" t="str">
        <f t="shared" si="148"/>
        <v/>
      </c>
      <c r="AV1924" s="9" t="str">
        <f t="shared" si="149"/>
        <v/>
      </c>
      <c r="AW1924" s="9" t="str">
        <f t="shared" si="151"/>
        <v/>
      </c>
      <c r="AX1924" s="9" t="str">
        <f t="shared" si="152"/>
        <v/>
      </c>
    </row>
    <row r="1925" spans="1:50" x14ac:dyDescent="0.2">
      <c r="A1925" s="2">
        <v>42627</v>
      </c>
      <c r="O1925">
        <v>10.199999999999999</v>
      </c>
      <c r="P1925">
        <v>9.5299999999999994</v>
      </c>
      <c r="Q1925">
        <v>9.09</v>
      </c>
      <c r="R1925">
        <v>8.64</v>
      </c>
      <c r="S1925">
        <v>8.14</v>
      </c>
      <c r="AT1925" s="9" t="str">
        <f t="shared" si="150"/>
        <v/>
      </c>
      <c r="AU1925" s="9" t="str">
        <f t="shared" ref="AU1925:AU1988" si="153">IF(OR(AT1925="",X1925=""),"",(AT1925+X1925)/2)</f>
        <v/>
      </c>
      <c r="AV1925" s="9" t="str">
        <f t="shared" ref="AV1925:AV1988" si="154">IF(OR(AT1925="",X1925="",Y1925=""),"",(AT1925+X1925+Y1925)/3)</f>
        <v/>
      </c>
      <c r="AW1925" s="9" t="str">
        <f t="shared" si="151"/>
        <v/>
      </c>
      <c r="AX1925" s="9" t="str">
        <f t="shared" si="152"/>
        <v/>
      </c>
    </row>
    <row r="1926" spans="1:50" x14ac:dyDescent="0.2">
      <c r="A1926" s="2">
        <v>42628</v>
      </c>
      <c r="O1926">
        <v>10.210000000000001</v>
      </c>
      <c r="P1926">
        <v>9.5299999999999994</v>
      </c>
      <c r="Q1926">
        <v>9.09</v>
      </c>
      <c r="R1926">
        <v>8.64</v>
      </c>
      <c r="S1926">
        <v>8.14</v>
      </c>
      <c r="AT1926" s="9" t="str">
        <f t="shared" si="150"/>
        <v/>
      </c>
      <c r="AU1926" s="9" t="str">
        <f t="shared" si="153"/>
        <v/>
      </c>
      <c r="AV1926" s="9" t="str">
        <f t="shared" si="154"/>
        <v/>
      </c>
      <c r="AW1926" s="9" t="str">
        <f t="shared" si="151"/>
        <v/>
      </c>
      <c r="AX1926" s="9" t="str">
        <f t="shared" si="152"/>
        <v/>
      </c>
    </row>
    <row r="1927" spans="1:50" x14ac:dyDescent="0.2">
      <c r="A1927" s="2">
        <v>42629</v>
      </c>
      <c r="O1927">
        <v>10.3</v>
      </c>
      <c r="P1927">
        <v>9.64</v>
      </c>
      <c r="Q1927">
        <v>9.1999999999999993</v>
      </c>
      <c r="R1927">
        <v>8.75</v>
      </c>
      <c r="S1927">
        <v>8.25</v>
      </c>
      <c r="AT1927" s="9" t="str">
        <f t="shared" si="150"/>
        <v/>
      </c>
      <c r="AU1927" s="9" t="str">
        <f t="shared" si="153"/>
        <v/>
      </c>
      <c r="AV1927" s="9" t="str">
        <f t="shared" si="154"/>
        <v/>
      </c>
      <c r="AW1927" s="9" t="str">
        <f t="shared" si="151"/>
        <v/>
      </c>
      <c r="AX1927" s="9" t="str">
        <f t="shared" si="152"/>
        <v/>
      </c>
    </row>
    <row r="1928" spans="1:50" x14ac:dyDescent="0.2">
      <c r="A1928" s="2">
        <v>42632</v>
      </c>
      <c r="O1928">
        <v>10.3</v>
      </c>
      <c r="P1928">
        <v>9.6199999999999992</v>
      </c>
      <c r="Q1928">
        <v>9.18</v>
      </c>
      <c r="R1928">
        <v>8.73</v>
      </c>
      <c r="S1928">
        <v>8.23</v>
      </c>
      <c r="AT1928" s="9" t="str">
        <f t="shared" si="150"/>
        <v/>
      </c>
      <c r="AU1928" s="9" t="str">
        <f t="shared" si="153"/>
        <v/>
      </c>
      <c r="AV1928" s="9" t="str">
        <f t="shared" si="154"/>
        <v/>
      </c>
      <c r="AW1928" s="9" t="str">
        <f t="shared" si="151"/>
        <v/>
      </c>
      <c r="AX1928" s="9" t="str">
        <f t="shared" si="152"/>
        <v/>
      </c>
    </row>
    <row r="1929" spans="1:50" x14ac:dyDescent="0.2">
      <c r="A1929" s="2">
        <v>42633</v>
      </c>
      <c r="O1929">
        <v>10.31</v>
      </c>
      <c r="P1929">
        <v>9.6300000000000008</v>
      </c>
      <c r="Q1929">
        <v>9.19</v>
      </c>
      <c r="R1929">
        <v>8.74</v>
      </c>
      <c r="S1929">
        <v>8.24</v>
      </c>
      <c r="AT1929" s="9" t="str">
        <f t="shared" si="150"/>
        <v/>
      </c>
      <c r="AU1929" s="9" t="str">
        <f t="shared" si="153"/>
        <v/>
      </c>
      <c r="AV1929" s="9" t="str">
        <f t="shared" si="154"/>
        <v/>
      </c>
      <c r="AW1929" s="9" t="str">
        <f t="shared" si="151"/>
        <v/>
      </c>
      <c r="AX1929" s="9" t="str">
        <f t="shared" si="152"/>
        <v/>
      </c>
    </row>
    <row r="1930" spans="1:50" x14ac:dyDescent="0.2">
      <c r="A1930" s="2">
        <v>42634</v>
      </c>
      <c r="O1930">
        <v>10.33</v>
      </c>
      <c r="P1930">
        <v>9.65</v>
      </c>
      <c r="Q1930">
        <v>9.2100000000000009</v>
      </c>
      <c r="R1930">
        <v>8.76</v>
      </c>
      <c r="S1930">
        <v>8.26</v>
      </c>
      <c r="AT1930" s="9" t="str">
        <f t="shared" si="150"/>
        <v/>
      </c>
      <c r="AU1930" s="9" t="str">
        <f t="shared" si="153"/>
        <v/>
      </c>
      <c r="AV1930" s="9" t="str">
        <f t="shared" si="154"/>
        <v/>
      </c>
      <c r="AW1930" s="9" t="str">
        <f t="shared" si="151"/>
        <v/>
      </c>
      <c r="AX1930" s="9" t="str">
        <f t="shared" si="152"/>
        <v/>
      </c>
    </row>
    <row r="1931" spans="1:50" x14ac:dyDescent="0.2">
      <c r="A1931" s="2">
        <v>42635</v>
      </c>
      <c r="O1931">
        <v>10.33</v>
      </c>
      <c r="P1931">
        <v>9.65</v>
      </c>
      <c r="Q1931">
        <v>9.2100000000000009</v>
      </c>
      <c r="R1931">
        <v>8.76</v>
      </c>
      <c r="S1931">
        <v>8.26</v>
      </c>
      <c r="AT1931" s="9" t="str">
        <f t="shared" si="150"/>
        <v/>
      </c>
      <c r="AU1931" s="9" t="str">
        <f t="shared" si="153"/>
        <v/>
      </c>
      <c r="AV1931" s="9" t="str">
        <f t="shared" si="154"/>
        <v/>
      </c>
      <c r="AW1931" s="9" t="str">
        <f t="shared" si="151"/>
        <v/>
      </c>
      <c r="AX1931" s="9" t="str">
        <f t="shared" si="152"/>
        <v/>
      </c>
    </row>
    <row r="1932" spans="1:50" x14ac:dyDescent="0.2">
      <c r="A1932" s="2">
        <v>42636</v>
      </c>
      <c r="O1932">
        <v>10.33</v>
      </c>
      <c r="P1932">
        <v>9.65</v>
      </c>
      <c r="Q1932">
        <v>9.2100000000000009</v>
      </c>
      <c r="R1932">
        <v>8.76</v>
      </c>
      <c r="S1932">
        <v>8.26</v>
      </c>
      <c r="AT1932" s="9" t="str">
        <f t="shared" si="150"/>
        <v/>
      </c>
      <c r="AU1932" s="9" t="str">
        <f t="shared" si="153"/>
        <v/>
      </c>
      <c r="AV1932" s="9" t="str">
        <f t="shared" si="154"/>
        <v/>
      </c>
      <c r="AW1932" s="9" t="str">
        <f t="shared" si="151"/>
        <v/>
      </c>
      <c r="AX1932" s="9" t="str">
        <f t="shared" si="152"/>
        <v/>
      </c>
    </row>
    <row r="1933" spans="1:50" x14ac:dyDescent="0.2">
      <c r="A1933" s="2">
        <v>42639</v>
      </c>
      <c r="O1933">
        <v>10.34</v>
      </c>
      <c r="P1933">
        <v>9.65</v>
      </c>
      <c r="Q1933">
        <v>9.2100000000000009</v>
      </c>
      <c r="R1933">
        <v>8.76</v>
      </c>
      <c r="S1933">
        <v>8.26</v>
      </c>
      <c r="AT1933" s="9" t="str">
        <f t="shared" si="150"/>
        <v/>
      </c>
      <c r="AU1933" s="9" t="str">
        <f t="shared" si="153"/>
        <v/>
      </c>
      <c r="AV1933" s="9" t="str">
        <f t="shared" si="154"/>
        <v/>
      </c>
      <c r="AW1933" s="9" t="str">
        <f t="shared" si="151"/>
        <v/>
      </c>
      <c r="AX1933" s="9" t="str">
        <f t="shared" si="152"/>
        <v/>
      </c>
    </row>
    <row r="1934" spans="1:50" x14ac:dyDescent="0.2">
      <c r="A1934" s="2">
        <v>42640</v>
      </c>
      <c r="O1934">
        <v>10.35</v>
      </c>
      <c r="P1934">
        <v>9.66</v>
      </c>
      <c r="Q1934">
        <v>9.2200000000000006</v>
      </c>
      <c r="R1934">
        <v>8.77</v>
      </c>
      <c r="S1934">
        <v>8.27</v>
      </c>
      <c r="AT1934" s="9" t="str">
        <f t="shared" si="150"/>
        <v/>
      </c>
      <c r="AU1934" s="9" t="str">
        <f t="shared" si="153"/>
        <v/>
      </c>
      <c r="AV1934" s="9" t="str">
        <f t="shared" si="154"/>
        <v/>
      </c>
      <c r="AW1934" s="9" t="str">
        <f t="shared" si="151"/>
        <v/>
      </c>
      <c r="AX1934" s="9" t="str">
        <f t="shared" si="152"/>
        <v/>
      </c>
    </row>
    <row r="1935" spans="1:50" x14ac:dyDescent="0.2">
      <c r="A1935" s="2">
        <v>42641</v>
      </c>
      <c r="O1935">
        <v>10.36</v>
      </c>
      <c r="P1935">
        <v>9.68</v>
      </c>
      <c r="Q1935">
        <v>9.23</v>
      </c>
      <c r="R1935">
        <v>8.76</v>
      </c>
      <c r="S1935">
        <v>8.26</v>
      </c>
      <c r="AT1935" s="9" t="str">
        <f t="shared" si="150"/>
        <v/>
      </c>
      <c r="AU1935" s="9" t="str">
        <f t="shared" si="153"/>
        <v/>
      </c>
      <c r="AV1935" s="9" t="str">
        <f t="shared" si="154"/>
        <v/>
      </c>
      <c r="AW1935" s="9" t="str">
        <f t="shared" si="151"/>
        <v/>
      </c>
      <c r="AX1935" s="9" t="str">
        <f t="shared" si="152"/>
        <v/>
      </c>
    </row>
    <row r="1936" spans="1:50" x14ac:dyDescent="0.2">
      <c r="A1936" s="2">
        <v>42642</v>
      </c>
      <c r="O1936">
        <v>10.36</v>
      </c>
      <c r="P1936">
        <v>9.68</v>
      </c>
      <c r="Q1936">
        <v>9.23</v>
      </c>
      <c r="R1936">
        <v>8.76</v>
      </c>
      <c r="S1936">
        <v>8.26</v>
      </c>
      <c r="AT1936" s="9" t="str">
        <f t="shared" si="150"/>
        <v/>
      </c>
      <c r="AU1936" s="9" t="str">
        <f t="shared" si="153"/>
        <v/>
      </c>
      <c r="AV1936" s="9" t="str">
        <f t="shared" si="154"/>
        <v/>
      </c>
      <c r="AW1936" s="9" t="str">
        <f t="shared" si="151"/>
        <v/>
      </c>
      <c r="AX1936" s="9" t="str">
        <f t="shared" si="152"/>
        <v/>
      </c>
    </row>
    <row r="1937" spans="1:50" x14ac:dyDescent="0.2">
      <c r="A1937" s="2">
        <v>42643</v>
      </c>
      <c r="O1937">
        <v>10.43</v>
      </c>
      <c r="P1937">
        <v>9.77</v>
      </c>
      <c r="Q1937">
        <v>9.32</v>
      </c>
      <c r="R1937">
        <v>8.85</v>
      </c>
      <c r="S1937">
        <v>8.35</v>
      </c>
      <c r="AT1937" s="9" t="str">
        <f t="shared" si="150"/>
        <v/>
      </c>
      <c r="AU1937" s="9" t="str">
        <f t="shared" si="153"/>
        <v/>
      </c>
      <c r="AV1937" s="9" t="str">
        <f t="shared" si="154"/>
        <v/>
      </c>
      <c r="AW1937" s="9" t="str">
        <f t="shared" si="151"/>
        <v/>
      </c>
      <c r="AX1937" s="9" t="str">
        <f t="shared" si="152"/>
        <v/>
      </c>
    </row>
    <row r="1938" spans="1:50" x14ac:dyDescent="0.2">
      <c r="A1938" s="2">
        <v>42646</v>
      </c>
      <c r="O1938">
        <v>10.38</v>
      </c>
      <c r="P1938">
        <v>9.7100000000000009</v>
      </c>
      <c r="Q1938">
        <v>9.26</v>
      </c>
      <c r="R1938">
        <v>8.7899999999999991</v>
      </c>
      <c r="S1938">
        <v>8.2899999999999991</v>
      </c>
      <c r="AT1938" s="9" t="str">
        <f t="shared" si="150"/>
        <v/>
      </c>
      <c r="AU1938" s="9" t="str">
        <f t="shared" si="153"/>
        <v/>
      </c>
      <c r="AV1938" s="9" t="str">
        <f t="shared" si="154"/>
        <v/>
      </c>
      <c r="AW1938" s="9" t="str">
        <f t="shared" si="151"/>
        <v/>
      </c>
      <c r="AX1938" s="9" t="str">
        <f t="shared" si="152"/>
        <v/>
      </c>
    </row>
    <row r="1939" spans="1:50" x14ac:dyDescent="0.2">
      <c r="A1939" s="2">
        <v>42647</v>
      </c>
      <c r="O1939">
        <v>10.4</v>
      </c>
      <c r="P1939">
        <v>9.74</v>
      </c>
      <c r="Q1939">
        <v>9.2899999999999991</v>
      </c>
      <c r="R1939">
        <v>8.81</v>
      </c>
      <c r="S1939">
        <v>8.31</v>
      </c>
      <c r="AT1939" s="9" t="str">
        <f t="shared" si="150"/>
        <v/>
      </c>
      <c r="AU1939" s="9" t="str">
        <f t="shared" si="153"/>
        <v/>
      </c>
      <c r="AV1939" s="9" t="str">
        <f t="shared" si="154"/>
        <v/>
      </c>
      <c r="AW1939" s="9" t="str">
        <f t="shared" si="151"/>
        <v/>
      </c>
      <c r="AX1939" s="9" t="str">
        <f t="shared" si="152"/>
        <v/>
      </c>
    </row>
    <row r="1940" spans="1:50" x14ac:dyDescent="0.2">
      <c r="A1940" s="2">
        <v>42648</v>
      </c>
      <c r="O1940">
        <v>10.4</v>
      </c>
      <c r="P1940">
        <v>9.74</v>
      </c>
      <c r="Q1940">
        <v>9.2899999999999991</v>
      </c>
      <c r="R1940">
        <v>8.81</v>
      </c>
      <c r="S1940">
        <v>8.31</v>
      </c>
      <c r="AT1940" s="9" t="str">
        <f t="shared" si="150"/>
        <v/>
      </c>
      <c r="AU1940" s="9" t="str">
        <f t="shared" si="153"/>
        <v/>
      </c>
      <c r="AV1940" s="9" t="str">
        <f t="shared" si="154"/>
        <v/>
      </c>
      <c r="AW1940" s="9" t="str">
        <f t="shared" si="151"/>
        <v/>
      </c>
      <c r="AX1940" s="9" t="str">
        <f t="shared" si="152"/>
        <v/>
      </c>
    </row>
    <row r="1941" spans="1:50" x14ac:dyDescent="0.2">
      <c r="A1941" s="2">
        <v>42649</v>
      </c>
      <c r="O1941">
        <v>10.42</v>
      </c>
      <c r="P1941">
        <v>9.76</v>
      </c>
      <c r="Q1941">
        <v>9.31</v>
      </c>
      <c r="R1941">
        <v>8.83</v>
      </c>
      <c r="S1941">
        <v>8.33</v>
      </c>
      <c r="AT1941" s="9" t="str">
        <f t="shared" si="150"/>
        <v/>
      </c>
      <c r="AU1941" s="9" t="str">
        <f t="shared" si="153"/>
        <v/>
      </c>
      <c r="AV1941" s="9" t="str">
        <f t="shared" si="154"/>
        <v/>
      </c>
      <c r="AW1941" s="9" t="str">
        <f t="shared" si="151"/>
        <v/>
      </c>
      <c r="AX1941" s="9" t="str">
        <f t="shared" si="152"/>
        <v/>
      </c>
    </row>
    <row r="1942" spans="1:50" x14ac:dyDescent="0.2">
      <c r="A1942" s="2">
        <v>42650</v>
      </c>
      <c r="O1942">
        <v>10.45</v>
      </c>
      <c r="P1942">
        <v>9.8000000000000007</v>
      </c>
      <c r="Q1942">
        <v>9.35</v>
      </c>
      <c r="R1942">
        <v>8.8699999999999992</v>
      </c>
      <c r="S1942">
        <v>8.3699999999999992</v>
      </c>
      <c r="AT1942" s="9" t="str">
        <f t="shared" si="150"/>
        <v/>
      </c>
      <c r="AU1942" s="9" t="str">
        <f t="shared" si="153"/>
        <v/>
      </c>
      <c r="AV1942" s="9" t="str">
        <f t="shared" si="154"/>
        <v/>
      </c>
      <c r="AW1942" s="9" t="str">
        <f t="shared" si="151"/>
        <v/>
      </c>
      <c r="AX1942" s="9" t="str">
        <f t="shared" si="152"/>
        <v/>
      </c>
    </row>
    <row r="1943" spans="1:50" x14ac:dyDescent="0.2">
      <c r="A1943" s="2">
        <v>42653</v>
      </c>
      <c r="O1943">
        <v>10.44</v>
      </c>
      <c r="P1943">
        <v>9.7899999999999991</v>
      </c>
      <c r="Q1943">
        <v>9.34</v>
      </c>
      <c r="R1943">
        <v>8.86</v>
      </c>
      <c r="S1943">
        <v>8.36</v>
      </c>
      <c r="AT1943" s="9" t="str">
        <f t="shared" si="150"/>
        <v/>
      </c>
      <c r="AU1943" s="9" t="str">
        <f t="shared" si="153"/>
        <v/>
      </c>
      <c r="AV1943" s="9" t="str">
        <f t="shared" si="154"/>
        <v/>
      </c>
      <c r="AW1943" s="9" t="str">
        <f t="shared" si="151"/>
        <v/>
      </c>
      <c r="AX1943" s="9" t="str">
        <f t="shared" si="152"/>
        <v/>
      </c>
    </row>
    <row r="1944" spans="1:50" x14ac:dyDescent="0.2">
      <c r="A1944" s="2">
        <v>42654</v>
      </c>
      <c r="O1944">
        <v>10.44</v>
      </c>
      <c r="P1944">
        <v>9.7899999999999991</v>
      </c>
      <c r="Q1944">
        <v>9.34</v>
      </c>
      <c r="R1944">
        <v>8.86</v>
      </c>
      <c r="S1944">
        <v>8.36</v>
      </c>
      <c r="AT1944" s="9" t="str">
        <f t="shared" si="150"/>
        <v/>
      </c>
      <c r="AU1944" s="9" t="str">
        <f t="shared" si="153"/>
        <v/>
      </c>
      <c r="AV1944" s="9" t="str">
        <f t="shared" si="154"/>
        <v/>
      </c>
      <c r="AW1944" s="9" t="str">
        <f t="shared" si="151"/>
        <v/>
      </c>
      <c r="AX1944" s="9" t="str">
        <f t="shared" si="152"/>
        <v/>
      </c>
    </row>
    <row r="1945" spans="1:50" x14ac:dyDescent="0.2">
      <c r="A1945" s="2">
        <v>42655</v>
      </c>
      <c r="O1945">
        <v>10.53</v>
      </c>
      <c r="P1945">
        <v>9.8800000000000008</v>
      </c>
      <c r="Q1945">
        <v>9.43</v>
      </c>
      <c r="R1945">
        <v>8.9499999999999993</v>
      </c>
      <c r="S1945">
        <v>8.4499999999999993</v>
      </c>
      <c r="AT1945" s="9" t="str">
        <f t="shared" si="150"/>
        <v/>
      </c>
      <c r="AU1945" s="9" t="str">
        <f t="shared" si="153"/>
        <v/>
      </c>
      <c r="AV1945" s="9" t="str">
        <f t="shared" si="154"/>
        <v/>
      </c>
      <c r="AW1945" s="9" t="str">
        <f t="shared" si="151"/>
        <v/>
      </c>
      <c r="AX1945" s="9" t="str">
        <f t="shared" si="152"/>
        <v/>
      </c>
    </row>
    <row r="1946" spans="1:50" x14ac:dyDescent="0.2">
      <c r="A1946" s="2">
        <v>42656</v>
      </c>
      <c r="O1946">
        <v>10.53</v>
      </c>
      <c r="P1946">
        <v>9.9</v>
      </c>
      <c r="Q1946">
        <v>9.4600000000000009</v>
      </c>
      <c r="R1946">
        <v>9</v>
      </c>
      <c r="S1946">
        <v>8.5</v>
      </c>
      <c r="AT1946" s="9" t="str">
        <f t="shared" si="150"/>
        <v/>
      </c>
      <c r="AU1946" s="9" t="str">
        <f t="shared" si="153"/>
        <v/>
      </c>
      <c r="AV1946" s="9" t="str">
        <f t="shared" si="154"/>
        <v/>
      </c>
      <c r="AW1946" s="9" t="str">
        <f t="shared" si="151"/>
        <v/>
      </c>
      <c r="AX1946" s="9" t="str">
        <f t="shared" si="152"/>
        <v/>
      </c>
    </row>
    <row r="1947" spans="1:50" x14ac:dyDescent="0.2">
      <c r="A1947" s="2">
        <v>42657</v>
      </c>
      <c r="O1947">
        <v>10.52</v>
      </c>
      <c r="P1947">
        <v>9.89</v>
      </c>
      <c r="Q1947">
        <v>9.4499999999999993</v>
      </c>
      <c r="R1947">
        <v>8.99</v>
      </c>
      <c r="S1947">
        <v>8.49</v>
      </c>
      <c r="AT1947" s="9" t="str">
        <f t="shared" si="150"/>
        <v/>
      </c>
      <c r="AU1947" s="9" t="str">
        <f t="shared" si="153"/>
        <v/>
      </c>
      <c r="AV1947" s="9" t="str">
        <f t="shared" si="154"/>
        <v/>
      </c>
      <c r="AW1947" s="9" t="str">
        <f t="shared" si="151"/>
        <v/>
      </c>
      <c r="AX1947" s="9" t="str">
        <f t="shared" si="152"/>
        <v/>
      </c>
    </row>
    <row r="1948" spans="1:50" x14ac:dyDescent="0.2">
      <c r="A1948" s="2">
        <v>42660</v>
      </c>
      <c r="O1948">
        <v>10.64</v>
      </c>
      <c r="P1948">
        <v>10</v>
      </c>
      <c r="Q1948">
        <v>9.56</v>
      </c>
      <c r="R1948">
        <v>9.1</v>
      </c>
      <c r="S1948">
        <v>8.6</v>
      </c>
      <c r="AT1948" s="9" t="str">
        <f t="shared" si="150"/>
        <v/>
      </c>
      <c r="AU1948" s="9" t="str">
        <f t="shared" si="153"/>
        <v/>
      </c>
      <c r="AV1948" s="9" t="str">
        <f t="shared" si="154"/>
        <v/>
      </c>
      <c r="AW1948" s="9" t="str">
        <f t="shared" si="151"/>
        <v/>
      </c>
      <c r="AX1948" s="9" t="str">
        <f t="shared" si="152"/>
        <v/>
      </c>
    </row>
    <row r="1949" spans="1:50" x14ac:dyDescent="0.2">
      <c r="A1949" s="2">
        <v>42661</v>
      </c>
      <c r="O1949">
        <v>10.63</v>
      </c>
      <c r="P1949">
        <v>10</v>
      </c>
      <c r="Q1949">
        <v>9.57</v>
      </c>
      <c r="R1949">
        <v>9.11</v>
      </c>
      <c r="S1949">
        <v>8.61</v>
      </c>
      <c r="AT1949" s="9" t="str">
        <f t="shared" si="150"/>
        <v/>
      </c>
      <c r="AU1949" s="9" t="str">
        <f t="shared" si="153"/>
        <v/>
      </c>
      <c r="AV1949" s="9" t="str">
        <f t="shared" si="154"/>
        <v/>
      </c>
      <c r="AW1949" s="9" t="str">
        <f t="shared" si="151"/>
        <v/>
      </c>
      <c r="AX1949" s="9" t="str">
        <f t="shared" si="152"/>
        <v/>
      </c>
    </row>
    <row r="1950" spans="1:50" x14ac:dyDescent="0.2">
      <c r="A1950" s="2">
        <v>42662</v>
      </c>
      <c r="O1950">
        <v>10.56</v>
      </c>
      <c r="P1950">
        <v>10</v>
      </c>
      <c r="Q1950">
        <v>9.61</v>
      </c>
      <c r="R1950">
        <v>9.16</v>
      </c>
      <c r="S1950">
        <v>8.66</v>
      </c>
      <c r="AT1950" s="9" t="str">
        <f t="shared" si="150"/>
        <v/>
      </c>
      <c r="AU1950" s="9" t="str">
        <f t="shared" si="153"/>
        <v/>
      </c>
      <c r="AV1950" s="9" t="str">
        <f t="shared" si="154"/>
        <v/>
      </c>
      <c r="AW1950" s="9" t="str">
        <f t="shared" si="151"/>
        <v/>
      </c>
      <c r="AX1950" s="9" t="str">
        <f t="shared" si="152"/>
        <v/>
      </c>
    </row>
    <row r="1951" spans="1:50" x14ac:dyDescent="0.2">
      <c r="A1951" s="2">
        <v>42663</v>
      </c>
      <c r="O1951">
        <v>10.52</v>
      </c>
      <c r="P1951">
        <v>9.9499999999999993</v>
      </c>
      <c r="Q1951">
        <v>9.56</v>
      </c>
      <c r="R1951">
        <v>9.11</v>
      </c>
      <c r="S1951">
        <v>8.61</v>
      </c>
      <c r="AT1951" s="9" t="str">
        <f t="shared" si="150"/>
        <v/>
      </c>
      <c r="AU1951" s="9" t="str">
        <f t="shared" si="153"/>
        <v/>
      </c>
      <c r="AV1951" s="9" t="str">
        <f t="shared" si="154"/>
        <v/>
      </c>
      <c r="AW1951" s="9" t="str">
        <f t="shared" si="151"/>
        <v/>
      </c>
      <c r="AX1951" s="9" t="str">
        <f t="shared" si="152"/>
        <v/>
      </c>
    </row>
    <row r="1952" spans="1:50" x14ac:dyDescent="0.2">
      <c r="A1952" s="2">
        <v>42664</v>
      </c>
      <c r="O1952">
        <v>10.55</v>
      </c>
      <c r="P1952">
        <v>10</v>
      </c>
      <c r="Q1952">
        <v>9.61</v>
      </c>
      <c r="R1952">
        <v>9.16</v>
      </c>
      <c r="S1952">
        <v>8.66</v>
      </c>
      <c r="AT1952" s="9" t="str">
        <f t="shared" si="150"/>
        <v/>
      </c>
      <c r="AU1952" s="9" t="str">
        <f t="shared" si="153"/>
        <v/>
      </c>
      <c r="AV1952" s="9" t="str">
        <f t="shared" si="154"/>
        <v/>
      </c>
      <c r="AW1952" s="9" t="str">
        <f t="shared" si="151"/>
        <v/>
      </c>
      <c r="AX1952" s="9" t="str">
        <f t="shared" si="152"/>
        <v/>
      </c>
    </row>
    <row r="1953" spans="1:50" x14ac:dyDescent="0.2">
      <c r="A1953" s="2">
        <v>42667</v>
      </c>
      <c r="O1953">
        <v>10.54</v>
      </c>
      <c r="P1953">
        <v>9.99</v>
      </c>
      <c r="Q1953">
        <v>9.6</v>
      </c>
      <c r="R1953">
        <v>9.15</v>
      </c>
      <c r="S1953">
        <v>8.65</v>
      </c>
      <c r="AT1953" s="9" t="str">
        <f t="shared" si="150"/>
        <v/>
      </c>
      <c r="AU1953" s="9" t="str">
        <f t="shared" si="153"/>
        <v/>
      </c>
      <c r="AV1953" s="9" t="str">
        <f t="shared" si="154"/>
        <v/>
      </c>
      <c r="AW1953" s="9" t="str">
        <f t="shared" si="151"/>
        <v/>
      </c>
      <c r="AX1953" s="9" t="str">
        <f t="shared" si="152"/>
        <v/>
      </c>
    </row>
    <row r="1954" spans="1:50" x14ac:dyDescent="0.2">
      <c r="A1954" s="2">
        <v>42668</v>
      </c>
      <c r="O1954">
        <v>10.59</v>
      </c>
      <c r="P1954">
        <v>10.050000000000001</v>
      </c>
      <c r="Q1954">
        <v>9.66</v>
      </c>
      <c r="R1954">
        <v>9.2100000000000009</v>
      </c>
      <c r="S1954">
        <v>8.7100000000000009</v>
      </c>
      <c r="AT1954" s="9" t="str">
        <f t="shared" si="150"/>
        <v/>
      </c>
      <c r="AU1954" s="9" t="str">
        <f t="shared" si="153"/>
        <v/>
      </c>
      <c r="AV1954" s="9" t="str">
        <f t="shared" si="154"/>
        <v/>
      </c>
      <c r="AW1954" s="9" t="str">
        <f t="shared" si="151"/>
        <v/>
      </c>
      <c r="AX1954" s="9" t="str">
        <f t="shared" si="152"/>
        <v/>
      </c>
    </row>
    <row r="1955" spans="1:50" x14ac:dyDescent="0.2">
      <c r="A1955" s="2">
        <v>42669</v>
      </c>
      <c r="O1955">
        <v>10.6</v>
      </c>
      <c r="P1955">
        <v>10.09</v>
      </c>
      <c r="Q1955">
        <v>9.7100000000000009</v>
      </c>
      <c r="R1955">
        <v>9.34</v>
      </c>
      <c r="S1955">
        <v>8.85</v>
      </c>
      <c r="AT1955" s="9" t="str">
        <f t="shared" si="150"/>
        <v/>
      </c>
      <c r="AU1955" s="9" t="str">
        <f t="shared" si="153"/>
        <v/>
      </c>
      <c r="AV1955" s="9" t="str">
        <f t="shared" si="154"/>
        <v/>
      </c>
      <c r="AW1955" s="9" t="str">
        <f t="shared" si="151"/>
        <v/>
      </c>
      <c r="AX1955" s="9" t="str">
        <f t="shared" si="152"/>
        <v/>
      </c>
    </row>
    <row r="1956" spans="1:50" x14ac:dyDescent="0.2">
      <c r="A1956" s="2">
        <v>42670</v>
      </c>
      <c r="O1956">
        <v>10.62</v>
      </c>
      <c r="P1956">
        <v>10.119999999999999</v>
      </c>
      <c r="Q1956">
        <v>9.77</v>
      </c>
      <c r="R1956">
        <v>9.39</v>
      </c>
      <c r="S1956">
        <v>8.9</v>
      </c>
      <c r="AT1956" s="9" t="str">
        <f t="shared" si="150"/>
        <v/>
      </c>
      <c r="AU1956" s="9" t="str">
        <f t="shared" si="153"/>
        <v/>
      </c>
      <c r="AV1956" s="9" t="str">
        <f t="shared" si="154"/>
        <v/>
      </c>
      <c r="AW1956" s="9" t="str">
        <f t="shared" si="151"/>
        <v/>
      </c>
      <c r="AX1956" s="9" t="str">
        <f t="shared" si="152"/>
        <v/>
      </c>
    </row>
    <row r="1957" spans="1:50" x14ac:dyDescent="0.2">
      <c r="A1957" s="2">
        <v>42671</v>
      </c>
      <c r="O1957">
        <v>10.64</v>
      </c>
      <c r="P1957">
        <v>10.15</v>
      </c>
      <c r="Q1957">
        <v>9.8000000000000007</v>
      </c>
      <c r="R1957">
        <v>9.42</v>
      </c>
      <c r="S1957">
        <v>8.93</v>
      </c>
      <c r="AT1957" s="9" t="str">
        <f t="shared" si="150"/>
        <v/>
      </c>
      <c r="AU1957" s="9" t="str">
        <f t="shared" si="153"/>
        <v/>
      </c>
      <c r="AV1957" s="9" t="str">
        <f t="shared" si="154"/>
        <v/>
      </c>
      <c r="AW1957" s="9" t="str">
        <f t="shared" si="151"/>
        <v/>
      </c>
      <c r="AX1957" s="9" t="str">
        <f t="shared" si="152"/>
        <v/>
      </c>
    </row>
    <row r="1958" spans="1:50" x14ac:dyDescent="0.2">
      <c r="A1958" s="2">
        <v>42674</v>
      </c>
      <c r="O1958">
        <v>10.64</v>
      </c>
      <c r="P1958">
        <v>10.210000000000001</v>
      </c>
      <c r="Q1958">
        <v>9.86</v>
      </c>
      <c r="R1958">
        <v>9.4600000000000009</v>
      </c>
      <c r="S1958">
        <v>8.9700000000000006</v>
      </c>
      <c r="AT1958" s="9" t="str">
        <f t="shared" si="150"/>
        <v/>
      </c>
      <c r="AU1958" s="9" t="str">
        <f t="shared" si="153"/>
        <v/>
      </c>
      <c r="AV1958" s="9" t="str">
        <f t="shared" si="154"/>
        <v/>
      </c>
      <c r="AW1958" s="9" t="str">
        <f t="shared" si="151"/>
        <v/>
      </c>
      <c r="AX1958" s="9" t="str">
        <f t="shared" si="152"/>
        <v/>
      </c>
    </row>
    <row r="1959" spans="1:50" x14ac:dyDescent="0.2">
      <c r="A1959" s="2">
        <v>42675</v>
      </c>
      <c r="O1959">
        <v>10.67</v>
      </c>
      <c r="P1959">
        <v>10.24</v>
      </c>
      <c r="Q1959">
        <v>9.89</v>
      </c>
      <c r="R1959">
        <v>9.49</v>
      </c>
      <c r="S1959">
        <v>9</v>
      </c>
      <c r="AT1959" s="9" t="str">
        <f t="shared" si="150"/>
        <v/>
      </c>
      <c r="AU1959" s="9" t="str">
        <f t="shared" si="153"/>
        <v/>
      </c>
      <c r="AV1959" s="9" t="str">
        <f t="shared" si="154"/>
        <v/>
      </c>
      <c r="AW1959" s="9" t="str">
        <f t="shared" si="151"/>
        <v/>
      </c>
      <c r="AX1959" s="9" t="str">
        <f t="shared" si="152"/>
        <v/>
      </c>
    </row>
    <row r="1960" spans="1:50" x14ac:dyDescent="0.2">
      <c r="A1960" s="2">
        <v>42676</v>
      </c>
      <c r="O1960">
        <v>10.66</v>
      </c>
      <c r="P1960">
        <v>10.23</v>
      </c>
      <c r="Q1960">
        <v>9.8800000000000008</v>
      </c>
      <c r="R1960">
        <v>9.48</v>
      </c>
      <c r="S1960">
        <v>8.99</v>
      </c>
      <c r="AT1960" s="9" t="str">
        <f t="shared" si="150"/>
        <v/>
      </c>
      <c r="AU1960" s="9" t="str">
        <f t="shared" si="153"/>
        <v/>
      </c>
      <c r="AV1960" s="9" t="str">
        <f t="shared" si="154"/>
        <v/>
      </c>
      <c r="AW1960" s="9" t="str">
        <f t="shared" si="151"/>
        <v/>
      </c>
      <c r="AX1960" s="9" t="str">
        <f t="shared" si="152"/>
        <v/>
      </c>
    </row>
    <row r="1961" spans="1:50" x14ac:dyDescent="0.2">
      <c r="A1961" s="2">
        <v>42677</v>
      </c>
      <c r="O1961">
        <v>10.66</v>
      </c>
      <c r="P1961">
        <v>10.23</v>
      </c>
      <c r="Q1961">
        <v>9.91</v>
      </c>
      <c r="R1961">
        <v>9.52</v>
      </c>
      <c r="S1961">
        <v>9.0299999999999994</v>
      </c>
      <c r="AT1961" s="9" t="str">
        <f t="shared" si="150"/>
        <v/>
      </c>
      <c r="AU1961" s="9" t="str">
        <f t="shared" si="153"/>
        <v/>
      </c>
      <c r="AV1961" s="9" t="str">
        <f t="shared" si="154"/>
        <v/>
      </c>
      <c r="AW1961" s="9" t="str">
        <f t="shared" si="151"/>
        <v/>
      </c>
      <c r="AX1961" s="9" t="str">
        <f t="shared" si="152"/>
        <v/>
      </c>
    </row>
    <row r="1962" spans="1:50" x14ac:dyDescent="0.2">
      <c r="A1962" s="2">
        <v>42678</v>
      </c>
      <c r="O1962">
        <v>10.62</v>
      </c>
      <c r="P1962">
        <v>10.199999999999999</v>
      </c>
      <c r="Q1962">
        <v>9.8800000000000008</v>
      </c>
      <c r="R1962">
        <v>9.49</v>
      </c>
      <c r="S1962">
        <v>9</v>
      </c>
      <c r="AT1962" s="9" t="str">
        <f t="shared" si="150"/>
        <v/>
      </c>
      <c r="AU1962" s="9" t="str">
        <f t="shared" si="153"/>
        <v/>
      </c>
      <c r="AV1962" s="9" t="str">
        <f t="shared" si="154"/>
        <v/>
      </c>
      <c r="AW1962" s="9" t="str">
        <f t="shared" si="151"/>
        <v/>
      </c>
      <c r="AX1962" s="9" t="str">
        <f t="shared" si="152"/>
        <v/>
      </c>
    </row>
    <row r="1963" spans="1:50" x14ac:dyDescent="0.2">
      <c r="A1963" s="2">
        <v>42681</v>
      </c>
      <c r="O1963">
        <v>10.6</v>
      </c>
      <c r="P1963">
        <v>10.18</v>
      </c>
      <c r="Q1963">
        <v>9.86</v>
      </c>
      <c r="R1963">
        <v>9.4700000000000006</v>
      </c>
      <c r="S1963">
        <v>8.98</v>
      </c>
      <c r="AT1963" s="9" t="str">
        <f t="shared" si="150"/>
        <v/>
      </c>
      <c r="AU1963" s="9" t="str">
        <f t="shared" si="153"/>
        <v/>
      </c>
      <c r="AV1963" s="9" t="str">
        <f t="shared" si="154"/>
        <v/>
      </c>
      <c r="AW1963" s="9" t="str">
        <f t="shared" si="151"/>
        <v/>
      </c>
      <c r="AX1963" s="9" t="str">
        <f t="shared" si="152"/>
        <v/>
      </c>
    </row>
    <row r="1964" spans="1:50" x14ac:dyDescent="0.2">
      <c r="A1964" s="2">
        <v>42682</v>
      </c>
      <c r="O1964">
        <v>10.54</v>
      </c>
      <c r="P1964">
        <v>10.08</v>
      </c>
      <c r="Q1964">
        <v>9.75</v>
      </c>
      <c r="R1964">
        <v>9.36</v>
      </c>
      <c r="S1964">
        <v>8.8699999999999992</v>
      </c>
      <c r="AT1964" s="9" t="str">
        <f t="shared" si="150"/>
        <v/>
      </c>
      <c r="AU1964" s="9" t="str">
        <f t="shared" si="153"/>
        <v/>
      </c>
      <c r="AV1964" s="9" t="str">
        <f t="shared" si="154"/>
        <v/>
      </c>
      <c r="AW1964" s="9" t="str">
        <f t="shared" si="151"/>
        <v/>
      </c>
      <c r="AX1964" s="9" t="str">
        <f t="shared" si="152"/>
        <v/>
      </c>
    </row>
    <row r="1965" spans="1:50" x14ac:dyDescent="0.2">
      <c r="A1965" s="2">
        <v>42683</v>
      </c>
      <c r="O1965">
        <v>10.5</v>
      </c>
      <c r="P1965">
        <v>10.02</v>
      </c>
      <c r="Q1965">
        <v>9.69</v>
      </c>
      <c r="R1965">
        <v>9.3000000000000007</v>
      </c>
      <c r="S1965">
        <v>8.81</v>
      </c>
      <c r="AT1965" s="9" t="str">
        <f t="shared" si="150"/>
        <v/>
      </c>
      <c r="AU1965" s="9" t="str">
        <f t="shared" si="153"/>
        <v/>
      </c>
      <c r="AV1965" s="9" t="str">
        <f t="shared" si="154"/>
        <v/>
      </c>
      <c r="AW1965" s="9" t="str">
        <f t="shared" si="151"/>
        <v/>
      </c>
      <c r="AX1965" s="9" t="str">
        <f t="shared" si="152"/>
        <v/>
      </c>
    </row>
    <row r="1966" spans="1:50" x14ac:dyDescent="0.2">
      <c r="A1966" s="2">
        <v>42684</v>
      </c>
      <c r="O1966">
        <v>10.58</v>
      </c>
      <c r="P1966">
        <v>10.1</v>
      </c>
      <c r="Q1966">
        <v>9.8000000000000007</v>
      </c>
      <c r="R1966">
        <v>9.41</v>
      </c>
      <c r="S1966">
        <v>8.92</v>
      </c>
      <c r="AT1966" s="9" t="str">
        <f t="shared" si="150"/>
        <v/>
      </c>
      <c r="AU1966" s="9" t="str">
        <f t="shared" si="153"/>
        <v/>
      </c>
      <c r="AV1966" s="9" t="str">
        <f t="shared" si="154"/>
        <v/>
      </c>
      <c r="AW1966" s="9" t="str">
        <f t="shared" si="151"/>
        <v/>
      </c>
      <c r="AX1966" s="9" t="str">
        <f t="shared" si="152"/>
        <v/>
      </c>
    </row>
    <row r="1967" spans="1:50" x14ac:dyDescent="0.2">
      <c r="A1967" s="2">
        <v>42685</v>
      </c>
      <c r="O1967">
        <v>10.6</v>
      </c>
      <c r="P1967">
        <v>10.130000000000001</v>
      </c>
      <c r="Q1967">
        <v>9.85</v>
      </c>
      <c r="R1967">
        <v>9.4700000000000006</v>
      </c>
      <c r="S1967">
        <v>9.02</v>
      </c>
      <c r="AT1967" s="9" t="str">
        <f t="shared" si="150"/>
        <v/>
      </c>
      <c r="AU1967" s="9" t="str">
        <f t="shared" si="153"/>
        <v/>
      </c>
      <c r="AV1967" s="9" t="str">
        <f t="shared" si="154"/>
        <v/>
      </c>
      <c r="AW1967" s="9" t="str">
        <f t="shared" si="151"/>
        <v/>
      </c>
      <c r="AX1967" s="9" t="str">
        <f t="shared" si="152"/>
        <v/>
      </c>
    </row>
    <row r="1968" spans="1:50" x14ac:dyDescent="0.2">
      <c r="A1968" s="2">
        <v>42688</v>
      </c>
      <c r="O1968">
        <v>10.6</v>
      </c>
      <c r="P1968">
        <v>10.130000000000001</v>
      </c>
      <c r="Q1968">
        <v>9.85</v>
      </c>
      <c r="R1968">
        <v>9.4700000000000006</v>
      </c>
      <c r="S1968">
        <v>9.02</v>
      </c>
      <c r="AT1968" s="9" t="str">
        <f t="shared" si="150"/>
        <v/>
      </c>
      <c r="AU1968" s="9" t="str">
        <f t="shared" si="153"/>
        <v/>
      </c>
      <c r="AV1968" s="9" t="str">
        <f t="shared" si="154"/>
        <v/>
      </c>
      <c r="AW1968" s="9" t="str">
        <f t="shared" si="151"/>
        <v/>
      </c>
      <c r="AX1968" s="9" t="str">
        <f t="shared" si="152"/>
        <v/>
      </c>
    </row>
    <row r="1969" spans="1:50" x14ac:dyDescent="0.2">
      <c r="A1969" s="2">
        <v>42689</v>
      </c>
      <c r="O1969">
        <v>10.48</v>
      </c>
      <c r="P1969">
        <v>9.98</v>
      </c>
      <c r="Q1969">
        <v>9.6999999999999993</v>
      </c>
      <c r="R1969">
        <v>9.32</v>
      </c>
      <c r="S1969">
        <v>8.8699999999999992</v>
      </c>
      <c r="AT1969" s="9" t="str">
        <f t="shared" si="150"/>
        <v/>
      </c>
      <c r="AU1969" s="9" t="str">
        <f t="shared" si="153"/>
        <v/>
      </c>
      <c r="AV1969" s="9" t="str">
        <f t="shared" si="154"/>
        <v/>
      </c>
      <c r="AW1969" s="9" t="str">
        <f t="shared" si="151"/>
        <v/>
      </c>
      <c r="AX1969" s="9" t="str">
        <f t="shared" si="152"/>
        <v/>
      </c>
    </row>
    <row r="1970" spans="1:50" x14ac:dyDescent="0.2">
      <c r="A1970" s="2">
        <v>42690</v>
      </c>
      <c r="O1970">
        <v>10.46</v>
      </c>
      <c r="P1970">
        <v>9.9499999999999993</v>
      </c>
      <c r="Q1970">
        <v>9.66</v>
      </c>
      <c r="R1970">
        <v>9.2799999999999994</v>
      </c>
      <c r="S1970">
        <v>8.83</v>
      </c>
      <c r="AT1970" s="9" t="str">
        <f t="shared" si="150"/>
        <v/>
      </c>
      <c r="AU1970" s="9" t="str">
        <f t="shared" si="153"/>
        <v/>
      </c>
      <c r="AV1970" s="9" t="str">
        <f t="shared" si="154"/>
        <v/>
      </c>
      <c r="AW1970" s="9" t="str">
        <f t="shared" si="151"/>
        <v/>
      </c>
      <c r="AX1970" s="9" t="str">
        <f t="shared" si="152"/>
        <v/>
      </c>
    </row>
    <row r="1971" spans="1:50" x14ac:dyDescent="0.2">
      <c r="A1971" s="2">
        <v>42691</v>
      </c>
      <c r="O1971">
        <v>10.36</v>
      </c>
      <c r="P1971">
        <v>9.86</v>
      </c>
      <c r="Q1971">
        <v>9.57</v>
      </c>
      <c r="R1971">
        <v>9.19</v>
      </c>
      <c r="S1971">
        <v>8.74</v>
      </c>
      <c r="AT1971" s="9" t="str">
        <f t="shared" si="150"/>
        <v/>
      </c>
      <c r="AU1971" s="9" t="str">
        <f t="shared" si="153"/>
        <v/>
      </c>
      <c r="AV1971" s="9" t="str">
        <f t="shared" si="154"/>
        <v/>
      </c>
      <c r="AW1971" s="9" t="str">
        <f t="shared" si="151"/>
        <v/>
      </c>
      <c r="AX1971" s="9" t="str">
        <f t="shared" si="152"/>
        <v/>
      </c>
    </row>
    <row r="1972" spans="1:50" x14ac:dyDescent="0.2">
      <c r="A1972" s="2">
        <v>42692</v>
      </c>
      <c r="O1972">
        <v>10.4</v>
      </c>
      <c r="P1972">
        <v>9.93</v>
      </c>
      <c r="Q1972">
        <v>9.67</v>
      </c>
      <c r="R1972">
        <v>9.34</v>
      </c>
      <c r="S1972">
        <v>8.93</v>
      </c>
      <c r="AT1972" s="9" t="str">
        <f t="shared" si="150"/>
        <v/>
      </c>
      <c r="AU1972" s="9" t="str">
        <f t="shared" si="153"/>
        <v/>
      </c>
      <c r="AV1972" s="9" t="str">
        <f t="shared" si="154"/>
        <v/>
      </c>
      <c r="AW1972" s="9" t="str">
        <f t="shared" si="151"/>
        <v/>
      </c>
      <c r="AX1972" s="9" t="str">
        <f t="shared" si="152"/>
        <v/>
      </c>
    </row>
    <row r="1973" spans="1:50" x14ac:dyDescent="0.2">
      <c r="A1973" s="2">
        <v>42695</v>
      </c>
      <c r="O1973">
        <v>10.37</v>
      </c>
      <c r="P1973">
        <v>9.9</v>
      </c>
      <c r="Q1973">
        <v>9.64</v>
      </c>
      <c r="R1973">
        <v>9.31</v>
      </c>
      <c r="S1973">
        <v>8.91</v>
      </c>
      <c r="AT1973" s="9" t="str">
        <f t="shared" si="150"/>
        <v/>
      </c>
      <c r="AU1973" s="9" t="str">
        <f t="shared" si="153"/>
        <v/>
      </c>
      <c r="AV1973" s="9" t="str">
        <f t="shared" si="154"/>
        <v/>
      </c>
      <c r="AW1973" s="9" t="str">
        <f t="shared" si="151"/>
        <v/>
      </c>
      <c r="AX1973" s="9" t="str">
        <f t="shared" si="152"/>
        <v/>
      </c>
    </row>
    <row r="1974" spans="1:50" x14ac:dyDescent="0.2">
      <c r="A1974" s="2">
        <v>42696</v>
      </c>
      <c r="O1974">
        <v>10.38</v>
      </c>
      <c r="P1974">
        <v>9.9</v>
      </c>
      <c r="Q1974">
        <v>9.64</v>
      </c>
      <c r="R1974">
        <v>9.31</v>
      </c>
      <c r="S1974">
        <v>8.86</v>
      </c>
      <c r="AT1974" s="9" t="str">
        <f t="shared" si="150"/>
        <v/>
      </c>
      <c r="AU1974" s="9" t="str">
        <f t="shared" si="153"/>
        <v/>
      </c>
      <c r="AV1974" s="9" t="str">
        <f t="shared" si="154"/>
        <v/>
      </c>
      <c r="AW1974" s="9" t="str">
        <f t="shared" si="151"/>
        <v/>
      </c>
      <c r="AX1974" s="9" t="str">
        <f t="shared" si="152"/>
        <v/>
      </c>
    </row>
    <row r="1975" spans="1:50" x14ac:dyDescent="0.2">
      <c r="A1975" s="2">
        <v>42697</v>
      </c>
      <c r="O1975">
        <v>10.4</v>
      </c>
      <c r="P1975">
        <v>9.9499999999999993</v>
      </c>
      <c r="Q1975">
        <v>9.6999999999999993</v>
      </c>
      <c r="R1975">
        <v>9.39</v>
      </c>
      <c r="S1975">
        <v>8.94</v>
      </c>
      <c r="AT1975" s="9" t="str">
        <f t="shared" si="150"/>
        <v/>
      </c>
      <c r="AU1975" s="9" t="str">
        <f t="shared" si="153"/>
        <v/>
      </c>
      <c r="AV1975" s="9" t="str">
        <f t="shared" si="154"/>
        <v/>
      </c>
      <c r="AW1975" s="9" t="str">
        <f t="shared" si="151"/>
        <v/>
      </c>
      <c r="AX1975" s="9" t="str">
        <f t="shared" si="152"/>
        <v/>
      </c>
    </row>
    <row r="1976" spans="1:50" x14ac:dyDescent="0.2">
      <c r="A1976" s="2">
        <v>42698</v>
      </c>
      <c r="O1976">
        <v>10.4</v>
      </c>
      <c r="P1976">
        <v>9.9499999999999993</v>
      </c>
      <c r="Q1976">
        <v>9.6999999999999993</v>
      </c>
      <c r="R1976">
        <v>9.39</v>
      </c>
      <c r="S1976">
        <v>8.94</v>
      </c>
      <c r="AT1976" s="9" t="str">
        <f t="shared" si="150"/>
        <v/>
      </c>
      <c r="AU1976" s="9" t="str">
        <f t="shared" si="153"/>
        <v/>
      </c>
      <c r="AV1976" s="9" t="str">
        <f t="shared" si="154"/>
        <v/>
      </c>
      <c r="AW1976" s="9" t="str">
        <f t="shared" si="151"/>
        <v/>
      </c>
      <c r="AX1976" s="9" t="str">
        <f t="shared" si="152"/>
        <v/>
      </c>
    </row>
    <row r="1977" spans="1:50" x14ac:dyDescent="0.2">
      <c r="A1977" s="2">
        <v>42699</v>
      </c>
      <c r="O1977">
        <v>10.4</v>
      </c>
      <c r="P1977">
        <v>9.9499999999999993</v>
      </c>
      <c r="Q1977">
        <v>9.6999999999999993</v>
      </c>
      <c r="R1977">
        <v>9.39</v>
      </c>
      <c r="S1977">
        <v>8.94</v>
      </c>
      <c r="AT1977" s="9" t="str">
        <f t="shared" si="150"/>
        <v/>
      </c>
      <c r="AU1977" s="9" t="str">
        <f t="shared" si="153"/>
        <v/>
      </c>
      <c r="AV1977" s="9" t="str">
        <f t="shared" si="154"/>
        <v/>
      </c>
      <c r="AW1977" s="9" t="str">
        <f t="shared" si="151"/>
        <v/>
      </c>
      <c r="AX1977" s="9" t="str">
        <f t="shared" si="152"/>
        <v/>
      </c>
    </row>
    <row r="1978" spans="1:50" x14ac:dyDescent="0.2">
      <c r="A1978" s="2">
        <v>42702</v>
      </c>
      <c r="O1978">
        <v>10.4</v>
      </c>
      <c r="P1978">
        <v>9.9499999999999993</v>
      </c>
      <c r="Q1978">
        <v>9.6999999999999993</v>
      </c>
      <c r="R1978">
        <v>9.39</v>
      </c>
      <c r="S1978">
        <v>8.94</v>
      </c>
      <c r="AT1978" s="9" t="str">
        <f t="shared" si="150"/>
        <v/>
      </c>
      <c r="AU1978" s="9" t="str">
        <f t="shared" si="153"/>
        <v/>
      </c>
      <c r="AV1978" s="9" t="str">
        <f t="shared" si="154"/>
        <v/>
      </c>
      <c r="AW1978" s="9" t="str">
        <f t="shared" si="151"/>
        <v/>
      </c>
      <c r="AX1978" s="9" t="str">
        <f t="shared" si="152"/>
        <v/>
      </c>
    </row>
    <row r="1979" spans="1:50" x14ac:dyDescent="0.2">
      <c r="A1979" s="2">
        <v>42703</v>
      </c>
      <c r="O1979">
        <v>10.37</v>
      </c>
      <c r="P1979">
        <v>9.9</v>
      </c>
      <c r="Q1979">
        <v>9.65</v>
      </c>
      <c r="R1979">
        <v>9.34</v>
      </c>
      <c r="S1979">
        <v>8.89</v>
      </c>
      <c r="AT1979" s="9" t="str">
        <f t="shared" si="150"/>
        <v/>
      </c>
      <c r="AU1979" s="9" t="str">
        <f t="shared" si="153"/>
        <v/>
      </c>
      <c r="AV1979" s="9" t="str">
        <f t="shared" si="154"/>
        <v/>
      </c>
      <c r="AW1979" s="9" t="str">
        <f t="shared" si="151"/>
        <v/>
      </c>
      <c r="AX1979" s="9" t="str">
        <f t="shared" si="152"/>
        <v/>
      </c>
    </row>
    <row r="1980" spans="1:50" x14ac:dyDescent="0.2">
      <c r="A1980" s="2">
        <v>42704</v>
      </c>
      <c r="O1980">
        <v>10.44</v>
      </c>
      <c r="P1980">
        <v>9.89</v>
      </c>
      <c r="Q1980">
        <v>9.6199999999999992</v>
      </c>
      <c r="R1980">
        <v>9.2899999999999991</v>
      </c>
      <c r="S1980">
        <v>8.84</v>
      </c>
      <c r="AT1980" s="9" t="str">
        <f t="shared" si="150"/>
        <v/>
      </c>
      <c r="AU1980" s="9" t="str">
        <f t="shared" si="153"/>
        <v/>
      </c>
      <c r="AV1980" s="9" t="str">
        <f t="shared" si="154"/>
        <v/>
      </c>
      <c r="AW1980" s="9" t="str">
        <f t="shared" si="151"/>
        <v/>
      </c>
      <c r="AX1980" s="9" t="str">
        <f t="shared" si="152"/>
        <v/>
      </c>
    </row>
    <row r="1981" spans="1:50" x14ac:dyDescent="0.2">
      <c r="A1981" s="2">
        <v>42705</v>
      </c>
      <c r="O1981">
        <v>10.5</v>
      </c>
      <c r="P1981">
        <v>9.9499999999999993</v>
      </c>
      <c r="Q1981">
        <v>9.68</v>
      </c>
      <c r="R1981">
        <v>9.35</v>
      </c>
      <c r="S1981">
        <v>8.9</v>
      </c>
      <c r="AT1981" s="9" t="str">
        <f t="shared" si="150"/>
        <v/>
      </c>
      <c r="AU1981" s="9" t="str">
        <f t="shared" si="153"/>
        <v/>
      </c>
      <c r="AV1981" s="9" t="str">
        <f t="shared" si="154"/>
        <v/>
      </c>
      <c r="AW1981" s="9" t="str">
        <f t="shared" si="151"/>
        <v/>
      </c>
      <c r="AX1981" s="9" t="str">
        <f t="shared" si="152"/>
        <v/>
      </c>
    </row>
    <row r="1982" spans="1:50" x14ac:dyDescent="0.2">
      <c r="A1982" s="2">
        <v>42706</v>
      </c>
      <c r="O1982">
        <v>10.51</v>
      </c>
      <c r="P1982">
        <v>9.9600000000000009</v>
      </c>
      <c r="Q1982">
        <v>9.69</v>
      </c>
      <c r="R1982">
        <v>9.36</v>
      </c>
      <c r="S1982">
        <v>8.91</v>
      </c>
      <c r="AT1982" s="9" t="str">
        <f t="shared" si="150"/>
        <v/>
      </c>
      <c r="AU1982" s="9" t="str">
        <f t="shared" si="153"/>
        <v/>
      </c>
      <c r="AV1982" s="9" t="str">
        <f t="shared" si="154"/>
        <v/>
      </c>
      <c r="AW1982" s="9" t="str">
        <f t="shared" si="151"/>
        <v/>
      </c>
      <c r="AX1982" s="9" t="str">
        <f t="shared" si="152"/>
        <v/>
      </c>
    </row>
    <row r="1983" spans="1:50" x14ac:dyDescent="0.2">
      <c r="A1983" s="2">
        <v>42709</v>
      </c>
      <c r="O1983">
        <v>10.51</v>
      </c>
      <c r="P1983">
        <v>9.9600000000000009</v>
      </c>
      <c r="Q1983">
        <v>9.67</v>
      </c>
      <c r="R1983">
        <v>9.34</v>
      </c>
      <c r="S1983">
        <v>8.89</v>
      </c>
      <c r="AT1983" s="9" t="str">
        <f t="shared" si="150"/>
        <v/>
      </c>
      <c r="AU1983" s="9" t="str">
        <f t="shared" si="153"/>
        <v/>
      </c>
      <c r="AV1983" s="9" t="str">
        <f t="shared" si="154"/>
        <v/>
      </c>
      <c r="AW1983" s="9" t="str">
        <f t="shared" si="151"/>
        <v/>
      </c>
      <c r="AX1983" s="9" t="str">
        <f t="shared" si="152"/>
        <v/>
      </c>
    </row>
    <row r="1984" spans="1:50" x14ac:dyDescent="0.2">
      <c r="A1984" s="2">
        <v>42710</v>
      </c>
      <c r="O1984">
        <v>10.41</v>
      </c>
      <c r="P1984">
        <v>9.85</v>
      </c>
      <c r="Q1984">
        <v>9.56</v>
      </c>
      <c r="R1984">
        <v>9.23</v>
      </c>
      <c r="S1984">
        <v>8.7799999999999994</v>
      </c>
      <c r="AT1984" s="9" t="str">
        <f t="shared" si="150"/>
        <v/>
      </c>
      <c r="AU1984" s="9" t="str">
        <f t="shared" si="153"/>
        <v/>
      </c>
      <c r="AV1984" s="9" t="str">
        <f t="shared" si="154"/>
        <v/>
      </c>
      <c r="AW1984" s="9" t="str">
        <f t="shared" si="151"/>
        <v/>
      </c>
      <c r="AX1984" s="9" t="str">
        <f t="shared" si="152"/>
        <v/>
      </c>
    </row>
    <row r="1985" spans="1:50" x14ac:dyDescent="0.2">
      <c r="A1985" s="2">
        <v>42711</v>
      </c>
      <c r="O1985">
        <v>10.38</v>
      </c>
      <c r="P1985">
        <v>9.81</v>
      </c>
      <c r="Q1985">
        <v>9.52</v>
      </c>
      <c r="R1985">
        <v>9.19</v>
      </c>
      <c r="S1985">
        <v>8.74</v>
      </c>
      <c r="AT1985" s="9" t="str">
        <f t="shared" si="150"/>
        <v/>
      </c>
      <c r="AU1985" s="9" t="str">
        <f t="shared" si="153"/>
        <v/>
      </c>
      <c r="AV1985" s="9" t="str">
        <f t="shared" si="154"/>
        <v/>
      </c>
      <c r="AW1985" s="9" t="str">
        <f t="shared" si="151"/>
        <v/>
      </c>
      <c r="AX1985" s="9" t="str">
        <f t="shared" si="152"/>
        <v/>
      </c>
    </row>
    <row r="1986" spans="1:50" x14ac:dyDescent="0.2">
      <c r="A1986" s="2">
        <v>42712</v>
      </c>
      <c r="O1986">
        <v>10.38</v>
      </c>
      <c r="P1986">
        <v>9.81</v>
      </c>
      <c r="Q1986">
        <v>9.52</v>
      </c>
      <c r="R1986">
        <v>9.19</v>
      </c>
      <c r="S1986">
        <v>8.74</v>
      </c>
      <c r="AT1986" s="9" t="str">
        <f t="shared" ref="AT1986:AT2049" si="155">IF(COUNT(T1986:W1986)&lt;4,"",AVERAGE(T1986:W1986))</f>
        <v/>
      </c>
      <c r="AU1986" s="9" t="str">
        <f t="shared" si="153"/>
        <v/>
      </c>
      <c r="AV1986" s="9" t="str">
        <f t="shared" si="154"/>
        <v/>
      </c>
      <c r="AW1986" s="9" t="str">
        <f t="shared" ref="AW1986:AW2049" si="156">IF(COUNT(T1986:AA1986)&lt;8,"",(0.25*SUM(T1986:W1986)+SUM(X1986:AA1986))/5)</f>
        <v/>
      </c>
      <c r="AX1986" s="9" t="str">
        <f t="shared" ref="AX1986:AX2049" si="157">IF(COUNT(T1986:AF1986)&lt;13,"",(0.25*SUM(T1986:W1986)+SUM(X1986:AF1986))/10)</f>
        <v/>
      </c>
    </row>
    <row r="1987" spans="1:50" x14ac:dyDescent="0.2">
      <c r="A1987" s="2">
        <v>42713</v>
      </c>
      <c r="O1987">
        <v>10.32</v>
      </c>
      <c r="P1987">
        <v>9.7200000000000006</v>
      </c>
      <c r="Q1987">
        <v>9.39</v>
      </c>
      <c r="R1987">
        <v>9.1199999999999992</v>
      </c>
      <c r="S1987">
        <v>8.7200000000000006</v>
      </c>
      <c r="AT1987" s="9" t="str">
        <f t="shared" si="155"/>
        <v/>
      </c>
      <c r="AU1987" s="9" t="str">
        <f t="shared" si="153"/>
        <v/>
      </c>
      <c r="AV1987" s="9" t="str">
        <f t="shared" si="154"/>
        <v/>
      </c>
      <c r="AW1987" s="9" t="str">
        <f t="shared" si="156"/>
        <v/>
      </c>
      <c r="AX1987" s="9" t="str">
        <f t="shared" si="157"/>
        <v/>
      </c>
    </row>
    <row r="1988" spans="1:50" x14ac:dyDescent="0.2">
      <c r="A1988" s="2">
        <v>42716</v>
      </c>
      <c r="O1988">
        <v>10.23</v>
      </c>
      <c r="P1988">
        <v>9.61</v>
      </c>
      <c r="Q1988">
        <v>9.2799999999999994</v>
      </c>
      <c r="R1988">
        <v>8.9700000000000006</v>
      </c>
      <c r="S1988">
        <v>8.52</v>
      </c>
      <c r="AT1988" s="9" t="str">
        <f t="shared" si="155"/>
        <v/>
      </c>
      <c r="AU1988" s="9" t="str">
        <f t="shared" si="153"/>
        <v/>
      </c>
      <c r="AV1988" s="9" t="str">
        <f t="shared" si="154"/>
        <v/>
      </c>
      <c r="AW1988" s="9" t="str">
        <f t="shared" si="156"/>
        <v/>
      </c>
      <c r="AX1988" s="9" t="str">
        <f t="shared" si="157"/>
        <v/>
      </c>
    </row>
    <row r="1989" spans="1:50" x14ac:dyDescent="0.2">
      <c r="A1989" s="2">
        <v>42717</v>
      </c>
      <c r="O1989">
        <v>10.31</v>
      </c>
      <c r="P1989">
        <v>9.6199999999999992</v>
      </c>
      <c r="Q1989">
        <v>9.2899999999999991</v>
      </c>
      <c r="R1989">
        <v>8.98</v>
      </c>
      <c r="S1989">
        <v>8.5299999999999994</v>
      </c>
      <c r="AT1989" s="9" t="str">
        <f t="shared" si="155"/>
        <v/>
      </c>
      <c r="AU1989" s="9" t="str">
        <f t="shared" ref="AU1989:AU2052" si="158">IF(OR(AT1989="",X1989=""),"",(AT1989+X1989)/2)</f>
        <v/>
      </c>
      <c r="AV1989" s="9" t="str">
        <f t="shared" ref="AV1989:AV2052" si="159">IF(OR(AT1989="",X1989="",Y1989=""),"",(AT1989+X1989+Y1989)/3)</f>
        <v/>
      </c>
      <c r="AW1989" s="9" t="str">
        <f t="shared" si="156"/>
        <v/>
      </c>
      <c r="AX1989" s="9" t="str">
        <f t="shared" si="157"/>
        <v/>
      </c>
    </row>
    <row r="1990" spans="1:50" x14ac:dyDescent="0.2">
      <c r="A1990" s="2">
        <v>42718</v>
      </c>
      <c r="O1990">
        <v>10.27</v>
      </c>
      <c r="P1990">
        <v>9.57</v>
      </c>
      <c r="Q1990">
        <v>9.24</v>
      </c>
      <c r="R1990">
        <v>8.93</v>
      </c>
      <c r="S1990">
        <v>8.48</v>
      </c>
      <c r="AT1990" s="9" t="str">
        <f t="shared" si="155"/>
        <v/>
      </c>
      <c r="AU1990" s="9" t="str">
        <f t="shared" si="158"/>
        <v/>
      </c>
      <c r="AV1990" s="9" t="str">
        <f t="shared" si="159"/>
        <v/>
      </c>
      <c r="AW1990" s="9" t="str">
        <f t="shared" si="156"/>
        <v/>
      </c>
      <c r="AX1990" s="9" t="str">
        <f t="shared" si="157"/>
        <v/>
      </c>
    </row>
    <row r="1991" spans="1:50" x14ac:dyDescent="0.2">
      <c r="A1991" s="2">
        <v>42719</v>
      </c>
      <c r="O1991">
        <v>10.37</v>
      </c>
      <c r="P1991">
        <v>9.65</v>
      </c>
      <c r="Q1991">
        <v>9.32</v>
      </c>
      <c r="R1991">
        <v>9.01</v>
      </c>
      <c r="S1991">
        <v>8.56</v>
      </c>
      <c r="AT1991" s="9" t="str">
        <f t="shared" si="155"/>
        <v/>
      </c>
      <c r="AU1991" s="9" t="str">
        <f t="shared" si="158"/>
        <v/>
      </c>
      <c r="AV1991" s="9" t="str">
        <f t="shared" si="159"/>
        <v/>
      </c>
      <c r="AW1991" s="9" t="str">
        <f t="shared" si="156"/>
        <v/>
      </c>
      <c r="AX1991" s="9" t="str">
        <f t="shared" si="157"/>
        <v/>
      </c>
    </row>
    <row r="1992" spans="1:50" x14ac:dyDescent="0.2">
      <c r="A1992" s="2">
        <v>42720</v>
      </c>
      <c r="O1992">
        <v>10.48</v>
      </c>
      <c r="P1992">
        <v>9.8000000000000007</v>
      </c>
      <c r="Q1992">
        <v>9.4700000000000006</v>
      </c>
      <c r="R1992">
        <v>9.16</v>
      </c>
      <c r="S1992">
        <v>8.7100000000000009</v>
      </c>
      <c r="AT1992" s="9" t="str">
        <f t="shared" si="155"/>
        <v/>
      </c>
      <c r="AU1992" s="9" t="str">
        <f t="shared" si="158"/>
        <v/>
      </c>
      <c r="AV1992" s="9" t="str">
        <f t="shared" si="159"/>
        <v/>
      </c>
      <c r="AW1992" s="9" t="str">
        <f t="shared" si="156"/>
        <v/>
      </c>
      <c r="AX1992" s="9" t="str">
        <f t="shared" si="157"/>
        <v/>
      </c>
    </row>
    <row r="1993" spans="1:50" x14ac:dyDescent="0.2">
      <c r="A1993" s="2">
        <v>42723</v>
      </c>
      <c r="O1993">
        <v>10.52</v>
      </c>
      <c r="P1993">
        <v>9.84</v>
      </c>
      <c r="Q1993">
        <v>9.51</v>
      </c>
      <c r="R1993">
        <v>9.1999999999999993</v>
      </c>
      <c r="S1993">
        <v>8.75</v>
      </c>
      <c r="AT1993" s="9" t="str">
        <f t="shared" si="155"/>
        <v/>
      </c>
      <c r="AU1993" s="9" t="str">
        <f t="shared" si="158"/>
        <v/>
      </c>
      <c r="AV1993" s="9" t="str">
        <f t="shared" si="159"/>
        <v/>
      </c>
      <c r="AW1993" s="9" t="str">
        <f t="shared" si="156"/>
        <v/>
      </c>
      <c r="AX1993" s="9" t="str">
        <f t="shared" si="157"/>
        <v/>
      </c>
    </row>
    <row r="1994" spans="1:50" x14ac:dyDescent="0.2">
      <c r="A1994" s="2">
        <v>42724</v>
      </c>
      <c r="O1994">
        <v>10.54</v>
      </c>
      <c r="P1994">
        <v>9.86</v>
      </c>
      <c r="Q1994">
        <v>9.5299999999999994</v>
      </c>
      <c r="R1994">
        <v>9.2200000000000006</v>
      </c>
      <c r="S1994">
        <v>8.77</v>
      </c>
      <c r="AT1994" s="9" t="str">
        <f t="shared" si="155"/>
        <v/>
      </c>
      <c r="AU1994" s="9" t="str">
        <f t="shared" si="158"/>
        <v/>
      </c>
      <c r="AV1994" s="9" t="str">
        <f t="shared" si="159"/>
        <v/>
      </c>
      <c r="AW1994" s="9" t="str">
        <f t="shared" si="156"/>
        <v/>
      </c>
      <c r="AX1994" s="9" t="str">
        <f t="shared" si="157"/>
        <v/>
      </c>
    </row>
    <row r="1995" spans="1:50" x14ac:dyDescent="0.2">
      <c r="A1995" s="2">
        <v>42725</v>
      </c>
      <c r="O1995">
        <v>10.54</v>
      </c>
      <c r="P1995">
        <v>9.86</v>
      </c>
      <c r="Q1995">
        <v>9.5299999999999994</v>
      </c>
      <c r="R1995">
        <v>9.2200000000000006</v>
      </c>
      <c r="S1995">
        <v>8.77</v>
      </c>
      <c r="AT1995" s="9" t="str">
        <f t="shared" si="155"/>
        <v/>
      </c>
      <c r="AU1995" s="9" t="str">
        <f t="shared" si="158"/>
        <v/>
      </c>
      <c r="AV1995" s="9" t="str">
        <f t="shared" si="159"/>
        <v/>
      </c>
      <c r="AW1995" s="9" t="str">
        <f t="shared" si="156"/>
        <v/>
      </c>
      <c r="AX1995" s="9" t="str">
        <f t="shared" si="157"/>
        <v/>
      </c>
    </row>
    <row r="1996" spans="1:50" x14ac:dyDescent="0.2">
      <c r="A1996" s="2">
        <v>42726</v>
      </c>
      <c r="O1996">
        <v>10.52</v>
      </c>
      <c r="P1996">
        <v>9.84</v>
      </c>
      <c r="Q1996">
        <v>9.51</v>
      </c>
      <c r="R1996">
        <v>9.1999999999999993</v>
      </c>
      <c r="S1996">
        <v>8.75</v>
      </c>
      <c r="AT1996" s="9" t="str">
        <f t="shared" si="155"/>
        <v/>
      </c>
      <c r="AU1996" s="9" t="str">
        <f t="shared" si="158"/>
        <v/>
      </c>
      <c r="AV1996" s="9" t="str">
        <f t="shared" si="159"/>
        <v/>
      </c>
      <c r="AW1996" s="9" t="str">
        <f t="shared" si="156"/>
        <v/>
      </c>
      <c r="AX1996" s="9" t="str">
        <f t="shared" si="157"/>
        <v/>
      </c>
    </row>
    <row r="1997" spans="1:50" x14ac:dyDescent="0.2">
      <c r="A1997" s="2">
        <v>42727</v>
      </c>
      <c r="O1997">
        <v>10.48</v>
      </c>
      <c r="P1997">
        <v>9.8000000000000007</v>
      </c>
      <c r="Q1997">
        <v>9.4700000000000006</v>
      </c>
      <c r="R1997">
        <v>9.16</v>
      </c>
      <c r="S1997">
        <v>8.7100000000000009</v>
      </c>
      <c r="AT1997" s="9" t="str">
        <f t="shared" si="155"/>
        <v/>
      </c>
      <c r="AU1997" s="9" t="str">
        <f t="shared" si="158"/>
        <v/>
      </c>
      <c r="AV1997" s="9" t="str">
        <f t="shared" si="159"/>
        <v/>
      </c>
      <c r="AW1997" s="9" t="str">
        <f t="shared" si="156"/>
        <v/>
      </c>
      <c r="AX1997" s="9" t="str">
        <f t="shared" si="157"/>
        <v/>
      </c>
    </row>
    <row r="1998" spans="1:50" x14ac:dyDescent="0.2">
      <c r="A1998" s="2">
        <v>42730</v>
      </c>
      <c r="O1998">
        <v>10.48</v>
      </c>
      <c r="P1998">
        <v>9.8000000000000007</v>
      </c>
      <c r="Q1998">
        <v>9.4700000000000006</v>
      </c>
      <c r="R1998">
        <v>9.16</v>
      </c>
      <c r="S1998">
        <v>8.7100000000000009</v>
      </c>
      <c r="AT1998" s="9" t="str">
        <f t="shared" si="155"/>
        <v/>
      </c>
      <c r="AU1998" s="9" t="str">
        <f t="shared" si="158"/>
        <v/>
      </c>
      <c r="AV1998" s="9" t="str">
        <f t="shared" si="159"/>
        <v/>
      </c>
      <c r="AW1998" s="9" t="str">
        <f t="shared" si="156"/>
        <v/>
      </c>
      <c r="AX1998" s="9" t="str">
        <f t="shared" si="157"/>
        <v/>
      </c>
    </row>
    <row r="1999" spans="1:50" x14ac:dyDescent="0.2">
      <c r="A1999" s="2">
        <v>42731</v>
      </c>
      <c r="O1999">
        <v>10.48</v>
      </c>
      <c r="P1999">
        <v>9.8000000000000007</v>
      </c>
      <c r="Q1999">
        <v>9.4700000000000006</v>
      </c>
      <c r="R1999">
        <v>9.16</v>
      </c>
      <c r="S1999">
        <v>8.7100000000000009</v>
      </c>
      <c r="AT1999" s="9" t="str">
        <f t="shared" si="155"/>
        <v/>
      </c>
      <c r="AU1999" s="9" t="str">
        <f t="shared" si="158"/>
        <v/>
      </c>
      <c r="AV1999" s="9" t="str">
        <f t="shared" si="159"/>
        <v/>
      </c>
      <c r="AW1999" s="9" t="str">
        <f t="shared" si="156"/>
        <v/>
      </c>
      <c r="AX1999" s="9" t="str">
        <f t="shared" si="157"/>
        <v/>
      </c>
    </row>
    <row r="2000" spans="1:50" x14ac:dyDescent="0.2">
      <c r="A2000" s="2">
        <v>42732</v>
      </c>
      <c r="O2000">
        <v>10.48</v>
      </c>
      <c r="P2000">
        <v>9.8000000000000007</v>
      </c>
      <c r="Q2000">
        <v>9.4700000000000006</v>
      </c>
      <c r="R2000">
        <v>9.16</v>
      </c>
      <c r="S2000">
        <v>8.7100000000000009</v>
      </c>
      <c r="AT2000" s="9" t="str">
        <f t="shared" si="155"/>
        <v/>
      </c>
      <c r="AU2000" s="9" t="str">
        <f t="shared" si="158"/>
        <v/>
      </c>
      <c r="AV2000" s="9" t="str">
        <f t="shared" si="159"/>
        <v/>
      </c>
      <c r="AW2000" s="9" t="str">
        <f t="shared" si="156"/>
        <v/>
      </c>
      <c r="AX2000" s="9" t="str">
        <f t="shared" si="157"/>
        <v/>
      </c>
    </row>
    <row r="2001" spans="1:50" x14ac:dyDescent="0.2">
      <c r="A2001" s="2">
        <v>42733</v>
      </c>
      <c r="O2001">
        <v>10.47</v>
      </c>
      <c r="P2001">
        <v>9.85</v>
      </c>
      <c r="Q2001">
        <v>9.52</v>
      </c>
      <c r="R2001">
        <v>9.19</v>
      </c>
      <c r="S2001">
        <v>8.73</v>
      </c>
      <c r="AT2001" s="9" t="str">
        <f t="shared" si="155"/>
        <v/>
      </c>
      <c r="AU2001" s="9" t="str">
        <f t="shared" si="158"/>
        <v/>
      </c>
      <c r="AV2001" s="9" t="str">
        <f t="shared" si="159"/>
        <v/>
      </c>
      <c r="AW2001" s="9" t="str">
        <f t="shared" si="156"/>
        <v/>
      </c>
      <c r="AX2001" s="9" t="str">
        <f t="shared" si="157"/>
        <v/>
      </c>
    </row>
    <row r="2002" spans="1:50" x14ac:dyDescent="0.2">
      <c r="A2002" s="2">
        <v>42734</v>
      </c>
      <c r="O2002">
        <v>10.46</v>
      </c>
      <c r="P2002">
        <v>9.84</v>
      </c>
      <c r="Q2002">
        <v>9.51</v>
      </c>
      <c r="R2002">
        <v>9.18</v>
      </c>
      <c r="S2002">
        <v>8.7200000000000006</v>
      </c>
      <c r="AT2002" s="9" t="str">
        <f t="shared" si="155"/>
        <v/>
      </c>
      <c r="AU2002" s="9" t="str">
        <f t="shared" si="158"/>
        <v/>
      </c>
      <c r="AV2002" s="9" t="str">
        <f t="shared" si="159"/>
        <v/>
      </c>
      <c r="AW2002" s="9" t="str">
        <f t="shared" si="156"/>
        <v/>
      </c>
      <c r="AX2002" s="9" t="str">
        <f t="shared" si="157"/>
        <v/>
      </c>
    </row>
    <row r="2003" spans="1:50" x14ac:dyDescent="0.2">
      <c r="A2003" s="2">
        <v>42737</v>
      </c>
      <c r="O2003">
        <v>10.46</v>
      </c>
      <c r="P2003">
        <v>9.84</v>
      </c>
      <c r="Q2003">
        <v>9.51</v>
      </c>
      <c r="R2003">
        <v>9.18</v>
      </c>
      <c r="S2003">
        <v>8.7200000000000006</v>
      </c>
      <c r="AT2003" s="9" t="str">
        <f t="shared" si="155"/>
        <v/>
      </c>
      <c r="AU2003" s="9" t="str">
        <f t="shared" si="158"/>
        <v/>
      </c>
      <c r="AV2003" s="9" t="str">
        <f t="shared" si="159"/>
        <v/>
      </c>
      <c r="AW2003" s="9" t="str">
        <f t="shared" si="156"/>
        <v/>
      </c>
      <c r="AX2003" s="9" t="str">
        <f t="shared" si="157"/>
        <v/>
      </c>
    </row>
    <row r="2004" spans="1:50" x14ac:dyDescent="0.2">
      <c r="A2004" s="2">
        <v>42738</v>
      </c>
      <c r="O2004">
        <v>10.46</v>
      </c>
      <c r="P2004">
        <v>9.84</v>
      </c>
      <c r="Q2004">
        <v>9.51</v>
      </c>
      <c r="R2004">
        <v>9.18</v>
      </c>
      <c r="S2004">
        <v>8.7200000000000006</v>
      </c>
      <c r="AT2004" s="9" t="str">
        <f t="shared" si="155"/>
        <v/>
      </c>
      <c r="AU2004" s="9" t="str">
        <f t="shared" si="158"/>
        <v/>
      </c>
      <c r="AV2004" s="9" t="str">
        <f t="shared" si="159"/>
        <v/>
      </c>
      <c r="AW2004" s="9" t="str">
        <f t="shared" si="156"/>
        <v/>
      </c>
      <c r="AX2004" s="9" t="str">
        <f t="shared" si="157"/>
        <v/>
      </c>
    </row>
    <row r="2005" spans="1:50" x14ac:dyDescent="0.2">
      <c r="A2005" s="2">
        <v>42739</v>
      </c>
      <c r="O2005">
        <v>10.46</v>
      </c>
      <c r="P2005">
        <v>9.84</v>
      </c>
      <c r="Q2005">
        <v>9.51</v>
      </c>
      <c r="R2005">
        <v>9.18</v>
      </c>
      <c r="S2005">
        <v>8.7200000000000006</v>
      </c>
      <c r="AT2005" s="9" t="str">
        <f t="shared" si="155"/>
        <v/>
      </c>
      <c r="AU2005" s="9" t="str">
        <f t="shared" si="158"/>
        <v/>
      </c>
      <c r="AV2005" s="9" t="str">
        <f t="shared" si="159"/>
        <v/>
      </c>
      <c r="AW2005" s="9" t="str">
        <f t="shared" si="156"/>
        <v/>
      </c>
      <c r="AX2005" s="9" t="str">
        <f t="shared" si="157"/>
        <v/>
      </c>
    </row>
    <row r="2006" spans="1:50" x14ac:dyDescent="0.2">
      <c r="A2006" s="2">
        <v>42740</v>
      </c>
      <c r="O2006">
        <v>10.46</v>
      </c>
      <c r="P2006">
        <v>9.84</v>
      </c>
      <c r="Q2006">
        <v>9.51</v>
      </c>
      <c r="R2006">
        <v>9.18</v>
      </c>
      <c r="S2006">
        <v>8.7200000000000006</v>
      </c>
      <c r="AT2006" s="9" t="str">
        <f t="shared" si="155"/>
        <v/>
      </c>
      <c r="AU2006" s="9" t="str">
        <f t="shared" si="158"/>
        <v/>
      </c>
      <c r="AV2006" s="9" t="str">
        <f t="shared" si="159"/>
        <v/>
      </c>
      <c r="AW2006" s="9" t="str">
        <f t="shared" si="156"/>
        <v/>
      </c>
      <c r="AX2006" s="9" t="str">
        <f t="shared" si="157"/>
        <v/>
      </c>
    </row>
    <row r="2007" spans="1:50" x14ac:dyDescent="0.2">
      <c r="A2007" s="2">
        <v>42741</v>
      </c>
      <c r="O2007">
        <v>10.34</v>
      </c>
      <c r="P2007">
        <v>9.7100000000000009</v>
      </c>
      <c r="Q2007">
        <v>9.3800000000000008</v>
      </c>
      <c r="R2007">
        <v>9.0500000000000007</v>
      </c>
      <c r="S2007">
        <v>8.59</v>
      </c>
      <c r="AT2007" s="9" t="str">
        <f t="shared" si="155"/>
        <v/>
      </c>
      <c r="AU2007" s="9" t="str">
        <f t="shared" si="158"/>
        <v/>
      </c>
      <c r="AV2007" s="9" t="str">
        <f t="shared" si="159"/>
        <v/>
      </c>
      <c r="AW2007" s="9" t="str">
        <f t="shared" si="156"/>
        <v/>
      </c>
      <c r="AX2007" s="9" t="str">
        <f t="shared" si="157"/>
        <v/>
      </c>
    </row>
    <row r="2008" spans="1:50" x14ac:dyDescent="0.2">
      <c r="A2008" s="2">
        <v>42744</v>
      </c>
      <c r="O2008">
        <v>10.3</v>
      </c>
      <c r="P2008">
        <v>9.69</v>
      </c>
      <c r="Q2008">
        <v>9.36</v>
      </c>
      <c r="R2008">
        <v>9.0299999999999994</v>
      </c>
      <c r="S2008">
        <v>8.57</v>
      </c>
      <c r="AT2008" s="9" t="str">
        <f t="shared" si="155"/>
        <v/>
      </c>
      <c r="AU2008" s="9" t="str">
        <f t="shared" si="158"/>
        <v/>
      </c>
      <c r="AV2008" s="9" t="str">
        <f t="shared" si="159"/>
        <v/>
      </c>
      <c r="AW2008" s="9" t="str">
        <f t="shared" si="156"/>
        <v/>
      </c>
      <c r="AX2008" s="9" t="str">
        <f t="shared" si="157"/>
        <v/>
      </c>
    </row>
    <row r="2009" spans="1:50" x14ac:dyDescent="0.2">
      <c r="A2009" s="2">
        <v>42745</v>
      </c>
      <c r="O2009">
        <v>10.29</v>
      </c>
      <c r="P2009">
        <v>9.68</v>
      </c>
      <c r="Q2009">
        <v>9.35</v>
      </c>
      <c r="R2009">
        <v>9.02</v>
      </c>
      <c r="S2009">
        <v>8.56</v>
      </c>
      <c r="AT2009" s="9" t="str">
        <f t="shared" si="155"/>
        <v/>
      </c>
      <c r="AU2009" s="9" t="str">
        <f t="shared" si="158"/>
        <v/>
      </c>
      <c r="AV2009" s="9" t="str">
        <f t="shared" si="159"/>
        <v/>
      </c>
      <c r="AW2009" s="9" t="str">
        <f t="shared" si="156"/>
        <v/>
      </c>
      <c r="AX2009" s="9" t="str">
        <f t="shared" si="157"/>
        <v/>
      </c>
    </row>
    <row r="2010" spans="1:50" x14ac:dyDescent="0.2">
      <c r="A2010" s="2">
        <v>42746</v>
      </c>
      <c r="O2010">
        <v>10.24</v>
      </c>
      <c r="P2010">
        <v>9.66</v>
      </c>
      <c r="Q2010">
        <v>9.33</v>
      </c>
      <c r="R2010">
        <v>9</v>
      </c>
      <c r="S2010">
        <v>8.5399999999999991</v>
      </c>
      <c r="AT2010" s="9" t="str">
        <f t="shared" si="155"/>
        <v/>
      </c>
      <c r="AU2010" s="9" t="str">
        <f t="shared" si="158"/>
        <v/>
      </c>
      <c r="AV2010" s="9" t="str">
        <f t="shared" si="159"/>
        <v/>
      </c>
      <c r="AW2010" s="9" t="str">
        <f t="shared" si="156"/>
        <v/>
      </c>
      <c r="AX2010" s="9" t="str">
        <f t="shared" si="157"/>
        <v/>
      </c>
    </row>
    <row r="2011" spans="1:50" x14ac:dyDescent="0.2">
      <c r="A2011" s="2">
        <v>42747</v>
      </c>
      <c r="O2011">
        <v>10.16</v>
      </c>
      <c r="P2011">
        <v>9.5399999999999991</v>
      </c>
      <c r="Q2011">
        <v>9.2100000000000009</v>
      </c>
      <c r="R2011">
        <v>8.8800000000000008</v>
      </c>
      <c r="S2011">
        <v>8.42</v>
      </c>
      <c r="AT2011" s="9" t="str">
        <f t="shared" si="155"/>
        <v/>
      </c>
      <c r="AU2011" s="9" t="str">
        <f t="shared" si="158"/>
        <v/>
      </c>
      <c r="AV2011" s="9" t="str">
        <f t="shared" si="159"/>
        <v/>
      </c>
      <c r="AW2011" s="9" t="str">
        <f t="shared" si="156"/>
        <v/>
      </c>
      <c r="AX2011" s="9" t="str">
        <f t="shared" si="157"/>
        <v/>
      </c>
    </row>
    <row r="2012" spans="1:50" x14ac:dyDescent="0.2">
      <c r="A2012" s="2">
        <v>42748</v>
      </c>
      <c r="O2012">
        <v>10.19</v>
      </c>
      <c r="P2012">
        <v>9.57</v>
      </c>
      <c r="Q2012">
        <v>9.24</v>
      </c>
      <c r="R2012">
        <v>8.91</v>
      </c>
      <c r="S2012">
        <v>8.4499999999999993</v>
      </c>
      <c r="AT2012" s="9" t="str">
        <f t="shared" si="155"/>
        <v/>
      </c>
      <c r="AU2012" s="9" t="str">
        <f t="shared" si="158"/>
        <v/>
      </c>
      <c r="AV2012" s="9" t="str">
        <f t="shared" si="159"/>
        <v/>
      </c>
      <c r="AW2012" s="9" t="str">
        <f t="shared" si="156"/>
        <v/>
      </c>
      <c r="AX2012" s="9" t="str">
        <f t="shared" si="157"/>
        <v/>
      </c>
    </row>
    <row r="2013" spans="1:50" x14ac:dyDescent="0.2">
      <c r="A2013" s="2">
        <v>42751</v>
      </c>
      <c r="O2013">
        <v>10.17</v>
      </c>
      <c r="P2013">
        <v>9.56</v>
      </c>
      <c r="Q2013">
        <v>9.23</v>
      </c>
      <c r="R2013">
        <v>8.9</v>
      </c>
      <c r="S2013">
        <v>8.44</v>
      </c>
      <c r="AT2013" s="9" t="str">
        <f t="shared" si="155"/>
        <v/>
      </c>
      <c r="AU2013" s="9" t="str">
        <f t="shared" si="158"/>
        <v/>
      </c>
      <c r="AV2013" s="9" t="str">
        <f t="shared" si="159"/>
        <v/>
      </c>
      <c r="AW2013" s="9" t="str">
        <f t="shared" si="156"/>
        <v/>
      </c>
      <c r="AX2013" s="9" t="str">
        <f t="shared" si="157"/>
        <v/>
      </c>
    </row>
    <row r="2014" spans="1:50" x14ac:dyDescent="0.2">
      <c r="A2014" s="2">
        <v>42752</v>
      </c>
      <c r="O2014">
        <v>10.07</v>
      </c>
      <c r="P2014">
        <v>9.4499999999999993</v>
      </c>
      <c r="Q2014">
        <v>9.1199999999999992</v>
      </c>
      <c r="R2014">
        <v>8.7899999999999991</v>
      </c>
      <c r="S2014">
        <v>8.33</v>
      </c>
      <c r="AT2014" s="9" t="str">
        <f t="shared" si="155"/>
        <v/>
      </c>
      <c r="AU2014" s="9" t="str">
        <f t="shared" si="158"/>
        <v/>
      </c>
      <c r="AV2014" s="9" t="str">
        <f t="shared" si="159"/>
        <v/>
      </c>
      <c r="AW2014" s="9" t="str">
        <f t="shared" si="156"/>
        <v/>
      </c>
      <c r="AX2014" s="9" t="str">
        <f t="shared" si="157"/>
        <v/>
      </c>
    </row>
    <row r="2015" spans="1:50" x14ac:dyDescent="0.2">
      <c r="A2015" s="2">
        <v>42753</v>
      </c>
      <c r="O2015">
        <v>10.11</v>
      </c>
      <c r="P2015">
        <v>9.4700000000000006</v>
      </c>
      <c r="Q2015">
        <v>9.14</v>
      </c>
      <c r="R2015">
        <v>8.7899999999999991</v>
      </c>
      <c r="S2015">
        <v>8.33</v>
      </c>
      <c r="AT2015" s="9" t="str">
        <f t="shared" si="155"/>
        <v/>
      </c>
      <c r="AU2015" s="9" t="str">
        <f t="shared" si="158"/>
        <v/>
      </c>
      <c r="AV2015" s="9" t="str">
        <f t="shared" si="159"/>
        <v/>
      </c>
      <c r="AW2015" s="9" t="str">
        <f t="shared" si="156"/>
        <v/>
      </c>
      <c r="AX2015" s="9" t="str">
        <f t="shared" si="157"/>
        <v/>
      </c>
    </row>
    <row r="2016" spans="1:50" x14ac:dyDescent="0.2">
      <c r="A2016" s="2">
        <v>42754</v>
      </c>
      <c r="O2016">
        <v>10.039999999999999</v>
      </c>
      <c r="P2016">
        <v>9.3699999999999992</v>
      </c>
      <c r="Q2016">
        <v>9.0399999999999991</v>
      </c>
      <c r="R2016">
        <v>8.69</v>
      </c>
      <c r="S2016">
        <v>8.23</v>
      </c>
      <c r="AT2016" s="9" t="str">
        <f t="shared" si="155"/>
        <v/>
      </c>
      <c r="AU2016" s="9" t="str">
        <f t="shared" si="158"/>
        <v/>
      </c>
      <c r="AV2016" s="9" t="str">
        <f t="shared" si="159"/>
        <v/>
      </c>
      <c r="AW2016" s="9" t="str">
        <f t="shared" si="156"/>
        <v/>
      </c>
      <c r="AX2016" s="9" t="str">
        <f t="shared" si="157"/>
        <v/>
      </c>
    </row>
    <row r="2017" spans="1:50" x14ac:dyDescent="0.2">
      <c r="A2017" s="2">
        <v>42755</v>
      </c>
      <c r="O2017">
        <v>10.050000000000001</v>
      </c>
      <c r="P2017">
        <v>9.3699999999999992</v>
      </c>
      <c r="Q2017">
        <v>9.0399999999999991</v>
      </c>
      <c r="R2017">
        <v>8.69</v>
      </c>
      <c r="S2017">
        <v>8.23</v>
      </c>
      <c r="AT2017" s="9" t="str">
        <f t="shared" si="155"/>
        <v/>
      </c>
      <c r="AU2017" s="9" t="str">
        <f t="shared" si="158"/>
        <v/>
      </c>
      <c r="AV2017" s="9" t="str">
        <f t="shared" si="159"/>
        <v/>
      </c>
      <c r="AW2017" s="9" t="str">
        <f t="shared" si="156"/>
        <v/>
      </c>
      <c r="AX2017" s="9" t="str">
        <f t="shared" si="157"/>
        <v/>
      </c>
    </row>
    <row r="2018" spans="1:50" x14ac:dyDescent="0.2">
      <c r="A2018" s="2">
        <v>42758</v>
      </c>
      <c r="O2018">
        <v>10.050000000000001</v>
      </c>
      <c r="P2018">
        <v>9.3699999999999992</v>
      </c>
      <c r="Q2018">
        <v>9.0399999999999991</v>
      </c>
      <c r="R2018">
        <v>8.69</v>
      </c>
      <c r="S2018">
        <v>8.23</v>
      </c>
      <c r="AT2018" s="9" t="str">
        <f t="shared" si="155"/>
        <v/>
      </c>
      <c r="AU2018" s="9" t="str">
        <f t="shared" si="158"/>
        <v/>
      </c>
      <c r="AV2018" s="9" t="str">
        <f t="shared" si="159"/>
        <v/>
      </c>
      <c r="AW2018" s="9" t="str">
        <f t="shared" si="156"/>
        <v/>
      </c>
      <c r="AX2018" s="9" t="str">
        <f t="shared" si="157"/>
        <v/>
      </c>
    </row>
    <row r="2019" spans="1:50" x14ac:dyDescent="0.2">
      <c r="A2019" s="2">
        <v>42759</v>
      </c>
      <c r="O2019">
        <v>10.050000000000001</v>
      </c>
      <c r="P2019">
        <v>9.3699999999999992</v>
      </c>
      <c r="Q2019">
        <v>9.0399999999999991</v>
      </c>
      <c r="R2019">
        <v>8.69</v>
      </c>
      <c r="S2019">
        <v>8.23</v>
      </c>
      <c r="AT2019" s="9" t="str">
        <f t="shared" si="155"/>
        <v/>
      </c>
      <c r="AU2019" s="9" t="str">
        <f t="shared" si="158"/>
        <v/>
      </c>
      <c r="AV2019" s="9" t="str">
        <f t="shared" si="159"/>
        <v/>
      </c>
      <c r="AW2019" s="9" t="str">
        <f t="shared" si="156"/>
        <v/>
      </c>
      <c r="AX2019" s="9" t="str">
        <f t="shared" si="157"/>
        <v/>
      </c>
    </row>
    <row r="2020" spans="1:50" x14ac:dyDescent="0.2">
      <c r="A2020" s="2">
        <v>42760</v>
      </c>
      <c r="O2020">
        <v>10.039999999999999</v>
      </c>
      <c r="P2020">
        <v>9.32</v>
      </c>
      <c r="Q2020">
        <v>8.93</v>
      </c>
      <c r="R2020">
        <v>8.52</v>
      </c>
      <c r="S2020">
        <v>7.99</v>
      </c>
      <c r="AT2020" s="9" t="str">
        <f t="shared" si="155"/>
        <v/>
      </c>
      <c r="AU2020" s="9" t="str">
        <f t="shared" si="158"/>
        <v/>
      </c>
      <c r="AV2020" s="9" t="str">
        <f t="shared" si="159"/>
        <v/>
      </c>
      <c r="AW2020" s="9" t="str">
        <f t="shared" si="156"/>
        <v/>
      </c>
      <c r="AX2020" s="9" t="str">
        <f t="shared" si="157"/>
        <v/>
      </c>
    </row>
    <row r="2021" spans="1:50" x14ac:dyDescent="0.2">
      <c r="A2021" s="2">
        <v>42761</v>
      </c>
      <c r="O2021">
        <v>10.19</v>
      </c>
      <c r="P2021">
        <v>9.51</v>
      </c>
      <c r="Q2021">
        <v>9.1300000000000008</v>
      </c>
      <c r="R2021">
        <v>8.7100000000000009</v>
      </c>
      <c r="S2021">
        <v>8.1999999999999993</v>
      </c>
      <c r="AT2021" s="9" t="str">
        <f t="shared" si="155"/>
        <v/>
      </c>
      <c r="AU2021" s="9" t="str">
        <f t="shared" si="158"/>
        <v/>
      </c>
      <c r="AV2021" s="9" t="str">
        <f t="shared" si="159"/>
        <v/>
      </c>
      <c r="AW2021" s="9" t="str">
        <f t="shared" si="156"/>
        <v/>
      </c>
      <c r="AX2021" s="9" t="str">
        <f t="shared" si="157"/>
        <v/>
      </c>
    </row>
    <row r="2022" spans="1:50" x14ac:dyDescent="0.2">
      <c r="A2022" s="2">
        <v>42762</v>
      </c>
      <c r="O2022">
        <v>10.19</v>
      </c>
      <c r="P2022">
        <v>9.4700000000000006</v>
      </c>
      <c r="Q2022">
        <v>9.09</v>
      </c>
      <c r="R2022">
        <v>8.67</v>
      </c>
      <c r="S2022">
        <v>8.19</v>
      </c>
      <c r="AT2022" s="9" t="str">
        <f t="shared" si="155"/>
        <v/>
      </c>
      <c r="AU2022" s="9" t="str">
        <f t="shared" si="158"/>
        <v/>
      </c>
      <c r="AV2022" s="9" t="str">
        <f t="shared" si="159"/>
        <v/>
      </c>
      <c r="AW2022" s="9" t="str">
        <f t="shared" si="156"/>
        <v/>
      </c>
      <c r="AX2022" s="9" t="str">
        <f t="shared" si="157"/>
        <v/>
      </c>
    </row>
    <row r="2023" spans="1:50" x14ac:dyDescent="0.2">
      <c r="A2023" s="2">
        <v>42765</v>
      </c>
      <c r="O2023">
        <v>10.23</v>
      </c>
      <c r="P2023">
        <v>9.48</v>
      </c>
      <c r="Q2023">
        <v>9.1</v>
      </c>
      <c r="R2023">
        <v>8.66</v>
      </c>
      <c r="S2023">
        <v>8.15</v>
      </c>
      <c r="AT2023" s="9" t="str">
        <f t="shared" si="155"/>
        <v/>
      </c>
      <c r="AU2023" s="9" t="str">
        <f t="shared" si="158"/>
        <v/>
      </c>
      <c r="AV2023" s="9" t="str">
        <f t="shared" si="159"/>
        <v/>
      </c>
      <c r="AW2023" s="9" t="str">
        <f t="shared" si="156"/>
        <v/>
      </c>
      <c r="AX2023" s="9" t="str">
        <f t="shared" si="157"/>
        <v/>
      </c>
    </row>
    <row r="2024" spans="1:50" x14ac:dyDescent="0.2">
      <c r="A2024" s="2">
        <v>42766</v>
      </c>
      <c r="O2024">
        <v>10.23</v>
      </c>
      <c r="P2024">
        <v>9.4700000000000006</v>
      </c>
      <c r="Q2024">
        <v>9.09</v>
      </c>
      <c r="R2024">
        <v>8.65</v>
      </c>
      <c r="S2024">
        <v>8.14</v>
      </c>
      <c r="AT2024" s="9" t="str">
        <f t="shared" si="155"/>
        <v/>
      </c>
      <c r="AU2024" s="9" t="str">
        <f t="shared" si="158"/>
        <v/>
      </c>
      <c r="AV2024" s="9" t="str">
        <f t="shared" si="159"/>
        <v/>
      </c>
      <c r="AW2024" s="9" t="str">
        <f t="shared" si="156"/>
        <v/>
      </c>
      <c r="AX2024" s="9" t="str">
        <f t="shared" si="157"/>
        <v/>
      </c>
    </row>
    <row r="2025" spans="1:50" x14ac:dyDescent="0.2">
      <c r="A2025" s="2">
        <v>42767</v>
      </c>
      <c r="O2025">
        <v>10.23</v>
      </c>
      <c r="P2025">
        <v>9.4700000000000006</v>
      </c>
      <c r="Q2025">
        <v>9.11</v>
      </c>
      <c r="R2025">
        <v>8.6999999999999993</v>
      </c>
      <c r="S2025">
        <v>8.14</v>
      </c>
      <c r="AT2025" s="9" t="str">
        <f t="shared" si="155"/>
        <v/>
      </c>
      <c r="AU2025" s="9" t="str">
        <f t="shared" si="158"/>
        <v/>
      </c>
      <c r="AV2025" s="9" t="str">
        <f t="shared" si="159"/>
        <v/>
      </c>
      <c r="AW2025" s="9" t="str">
        <f t="shared" si="156"/>
        <v/>
      </c>
      <c r="AX2025" s="9" t="str">
        <f t="shared" si="157"/>
        <v/>
      </c>
    </row>
    <row r="2026" spans="1:50" x14ac:dyDescent="0.2">
      <c r="A2026" s="2">
        <v>42768</v>
      </c>
      <c r="O2026">
        <v>10.220000000000001</v>
      </c>
      <c r="P2026">
        <v>9.4700000000000006</v>
      </c>
      <c r="Q2026">
        <v>9.11</v>
      </c>
      <c r="R2026">
        <v>8.6999999999999993</v>
      </c>
      <c r="S2026">
        <v>8.14</v>
      </c>
      <c r="AT2026" s="9" t="str">
        <f t="shared" si="155"/>
        <v/>
      </c>
      <c r="AU2026" s="9" t="str">
        <f t="shared" si="158"/>
        <v/>
      </c>
      <c r="AV2026" s="9" t="str">
        <f t="shared" si="159"/>
        <v/>
      </c>
      <c r="AW2026" s="9" t="str">
        <f t="shared" si="156"/>
        <v/>
      </c>
      <c r="AX2026" s="9" t="str">
        <f t="shared" si="157"/>
        <v/>
      </c>
    </row>
    <row r="2027" spans="1:50" x14ac:dyDescent="0.2">
      <c r="A2027" s="2">
        <v>42772</v>
      </c>
      <c r="O2027">
        <v>10.33</v>
      </c>
      <c r="P2027">
        <v>9.49</v>
      </c>
      <c r="Q2027">
        <v>9.09</v>
      </c>
      <c r="R2027">
        <v>8.64</v>
      </c>
      <c r="S2027">
        <v>8.0500000000000007</v>
      </c>
      <c r="AT2027" s="9" t="str">
        <f t="shared" si="155"/>
        <v/>
      </c>
      <c r="AU2027" s="9" t="str">
        <f t="shared" si="158"/>
        <v/>
      </c>
      <c r="AV2027" s="9" t="str">
        <f t="shared" si="159"/>
        <v/>
      </c>
      <c r="AW2027" s="9" t="str">
        <f t="shared" si="156"/>
        <v/>
      </c>
      <c r="AX2027" s="9" t="str">
        <f t="shared" si="157"/>
        <v/>
      </c>
    </row>
    <row r="2028" spans="1:50" x14ac:dyDescent="0.2">
      <c r="A2028" s="2">
        <v>42773</v>
      </c>
      <c r="O2028">
        <v>10.3</v>
      </c>
      <c r="P2028">
        <v>9.48</v>
      </c>
      <c r="Q2028">
        <v>9.1</v>
      </c>
      <c r="R2028">
        <v>8.65</v>
      </c>
      <c r="S2028">
        <v>8.07</v>
      </c>
      <c r="AT2028" s="9" t="str">
        <f t="shared" si="155"/>
        <v/>
      </c>
      <c r="AU2028" s="9" t="str">
        <f t="shared" si="158"/>
        <v/>
      </c>
      <c r="AV2028" s="9" t="str">
        <f t="shared" si="159"/>
        <v/>
      </c>
      <c r="AW2028" s="9" t="str">
        <f t="shared" si="156"/>
        <v/>
      </c>
      <c r="AX2028" s="9" t="str">
        <f t="shared" si="157"/>
        <v/>
      </c>
    </row>
    <row r="2029" spans="1:50" x14ac:dyDescent="0.2">
      <c r="A2029" s="2">
        <v>42774</v>
      </c>
      <c r="O2029">
        <v>10.32</v>
      </c>
      <c r="P2029">
        <v>9.48</v>
      </c>
      <c r="Q2029">
        <v>9.09</v>
      </c>
      <c r="R2029">
        <v>8.6300000000000008</v>
      </c>
      <c r="S2029">
        <v>8.07</v>
      </c>
      <c r="AT2029" s="9" t="str">
        <f t="shared" si="155"/>
        <v/>
      </c>
      <c r="AU2029" s="9" t="str">
        <f t="shared" si="158"/>
        <v/>
      </c>
      <c r="AV2029" s="9" t="str">
        <f t="shared" si="159"/>
        <v/>
      </c>
      <c r="AW2029" s="9" t="str">
        <f t="shared" si="156"/>
        <v/>
      </c>
      <c r="AX2029" s="9" t="str">
        <f t="shared" si="157"/>
        <v/>
      </c>
    </row>
    <row r="2030" spans="1:50" x14ac:dyDescent="0.2">
      <c r="A2030" s="2">
        <v>42775</v>
      </c>
      <c r="O2030">
        <v>10.35</v>
      </c>
      <c r="P2030">
        <v>9.51</v>
      </c>
      <c r="Q2030">
        <v>9.1199999999999992</v>
      </c>
      <c r="R2030">
        <v>8.66</v>
      </c>
      <c r="S2030">
        <v>8.1</v>
      </c>
      <c r="AT2030" s="9" t="str">
        <f t="shared" si="155"/>
        <v/>
      </c>
      <c r="AU2030" s="9" t="str">
        <f t="shared" si="158"/>
        <v/>
      </c>
      <c r="AV2030" s="9" t="str">
        <f t="shared" si="159"/>
        <v/>
      </c>
      <c r="AW2030" s="9" t="str">
        <f t="shared" si="156"/>
        <v/>
      </c>
      <c r="AX2030" s="9" t="str">
        <f t="shared" si="157"/>
        <v/>
      </c>
    </row>
    <row r="2031" spans="1:50" x14ac:dyDescent="0.2">
      <c r="A2031" s="2">
        <v>42776</v>
      </c>
      <c r="O2031">
        <v>10.36</v>
      </c>
      <c r="P2031">
        <v>9.52</v>
      </c>
      <c r="Q2031">
        <v>9.1300000000000008</v>
      </c>
      <c r="R2031">
        <v>8.67</v>
      </c>
      <c r="S2031">
        <v>8.11</v>
      </c>
      <c r="AT2031" s="9" t="str">
        <f t="shared" si="155"/>
        <v/>
      </c>
      <c r="AU2031" s="9" t="str">
        <f t="shared" si="158"/>
        <v/>
      </c>
      <c r="AV2031" s="9" t="str">
        <f t="shared" si="159"/>
        <v/>
      </c>
      <c r="AW2031" s="9" t="str">
        <f t="shared" si="156"/>
        <v/>
      </c>
      <c r="AX2031" s="9" t="str">
        <f t="shared" si="157"/>
        <v/>
      </c>
    </row>
    <row r="2032" spans="1:50" x14ac:dyDescent="0.2">
      <c r="A2032" s="2">
        <v>42779</v>
      </c>
      <c r="O2032">
        <v>10.35</v>
      </c>
      <c r="P2032">
        <v>9.52</v>
      </c>
      <c r="Q2032">
        <v>9.1300000000000008</v>
      </c>
      <c r="R2032">
        <v>8.67</v>
      </c>
      <c r="S2032">
        <v>8.11</v>
      </c>
      <c r="AT2032" s="9" t="str">
        <f t="shared" si="155"/>
        <v/>
      </c>
      <c r="AU2032" s="9" t="str">
        <f t="shared" si="158"/>
        <v/>
      </c>
      <c r="AV2032" s="9" t="str">
        <f t="shared" si="159"/>
        <v/>
      </c>
      <c r="AW2032" s="9" t="str">
        <f t="shared" si="156"/>
        <v/>
      </c>
      <c r="AX2032" s="9" t="str">
        <f t="shared" si="157"/>
        <v/>
      </c>
    </row>
    <row r="2033" spans="1:50" x14ac:dyDescent="0.2">
      <c r="A2033" s="2">
        <v>42780</v>
      </c>
      <c r="O2033">
        <v>10.32</v>
      </c>
      <c r="P2033">
        <v>9.5</v>
      </c>
      <c r="Q2033">
        <v>9.1300000000000008</v>
      </c>
      <c r="R2033">
        <v>8.6999999999999993</v>
      </c>
      <c r="S2033">
        <v>8.14</v>
      </c>
      <c r="AT2033" s="9" t="str">
        <f t="shared" si="155"/>
        <v/>
      </c>
      <c r="AU2033" s="9" t="str">
        <f t="shared" si="158"/>
        <v/>
      </c>
      <c r="AV2033" s="9" t="str">
        <f t="shared" si="159"/>
        <v/>
      </c>
      <c r="AW2033" s="9" t="str">
        <f t="shared" si="156"/>
        <v/>
      </c>
      <c r="AX2033" s="9" t="str">
        <f t="shared" si="157"/>
        <v/>
      </c>
    </row>
    <row r="2034" spans="1:50" x14ac:dyDescent="0.2">
      <c r="A2034" s="2">
        <v>42781</v>
      </c>
      <c r="O2034">
        <v>10.25</v>
      </c>
      <c r="P2034">
        <v>9.48</v>
      </c>
      <c r="Q2034">
        <v>9.11</v>
      </c>
      <c r="R2034">
        <v>8.6999999999999993</v>
      </c>
      <c r="S2034">
        <v>8.14</v>
      </c>
      <c r="AT2034" s="9" t="str">
        <f t="shared" si="155"/>
        <v/>
      </c>
      <c r="AU2034" s="9" t="str">
        <f t="shared" si="158"/>
        <v/>
      </c>
      <c r="AV2034" s="9" t="str">
        <f t="shared" si="159"/>
        <v/>
      </c>
      <c r="AW2034" s="9" t="str">
        <f t="shared" si="156"/>
        <v/>
      </c>
      <c r="AX2034" s="9" t="str">
        <f t="shared" si="157"/>
        <v/>
      </c>
    </row>
    <row r="2035" spans="1:50" x14ac:dyDescent="0.2">
      <c r="A2035" s="2">
        <v>42782</v>
      </c>
      <c r="O2035">
        <v>10.25</v>
      </c>
      <c r="P2035">
        <v>9.48</v>
      </c>
      <c r="Q2035">
        <v>9.11</v>
      </c>
      <c r="R2035">
        <v>8.6999999999999993</v>
      </c>
      <c r="S2035">
        <v>8.14</v>
      </c>
      <c r="AT2035" s="9" t="str">
        <f t="shared" si="155"/>
        <v/>
      </c>
      <c r="AU2035" s="9" t="str">
        <f t="shared" si="158"/>
        <v/>
      </c>
      <c r="AV2035" s="9" t="str">
        <f t="shared" si="159"/>
        <v/>
      </c>
      <c r="AW2035" s="9" t="str">
        <f t="shared" si="156"/>
        <v/>
      </c>
      <c r="AX2035" s="9" t="str">
        <f t="shared" si="157"/>
        <v/>
      </c>
    </row>
    <row r="2036" spans="1:50" x14ac:dyDescent="0.2">
      <c r="A2036" s="2">
        <v>42783</v>
      </c>
      <c r="O2036">
        <v>10.26</v>
      </c>
      <c r="P2036">
        <v>9.51</v>
      </c>
      <c r="Q2036">
        <v>9.14</v>
      </c>
      <c r="R2036">
        <v>8.73</v>
      </c>
      <c r="S2036">
        <v>8.17</v>
      </c>
      <c r="AT2036" s="9" t="str">
        <f t="shared" si="155"/>
        <v/>
      </c>
      <c r="AU2036" s="9" t="str">
        <f t="shared" si="158"/>
        <v/>
      </c>
      <c r="AV2036" s="9" t="str">
        <f t="shared" si="159"/>
        <v/>
      </c>
      <c r="AW2036" s="9" t="str">
        <f t="shared" si="156"/>
        <v/>
      </c>
      <c r="AX2036" s="9" t="str">
        <f t="shared" si="157"/>
        <v/>
      </c>
    </row>
    <row r="2037" spans="1:50" x14ac:dyDescent="0.2">
      <c r="A2037" s="2">
        <v>42786</v>
      </c>
      <c r="O2037">
        <v>10.26</v>
      </c>
      <c r="P2037">
        <v>9.51</v>
      </c>
      <c r="Q2037">
        <v>9.14</v>
      </c>
      <c r="R2037">
        <v>8.73</v>
      </c>
      <c r="S2037">
        <v>8.17</v>
      </c>
      <c r="AT2037" s="9" t="str">
        <f t="shared" si="155"/>
        <v/>
      </c>
      <c r="AU2037" s="9" t="str">
        <f t="shared" si="158"/>
        <v/>
      </c>
      <c r="AV2037" s="9" t="str">
        <f t="shared" si="159"/>
        <v/>
      </c>
      <c r="AW2037" s="9" t="str">
        <f t="shared" si="156"/>
        <v/>
      </c>
      <c r="AX2037" s="9" t="str">
        <f t="shared" si="157"/>
        <v/>
      </c>
    </row>
    <row r="2038" spans="1:50" x14ac:dyDescent="0.2">
      <c r="A2038" s="2">
        <v>42788</v>
      </c>
      <c r="O2038">
        <v>10.3</v>
      </c>
      <c r="P2038">
        <v>9.58</v>
      </c>
      <c r="Q2038">
        <v>9.2100000000000009</v>
      </c>
      <c r="R2038">
        <v>8.8000000000000007</v>
      </c>
      <c r="S2038">
        <v>8.24</v>
      </c>
      <c r="AT2038" s="9" t="str">
        <f t="shared" si="155"/>
        <v/>
      </c>
      <c r="AU2038" s="9" t="str">
        <f t="shared" si="158"/>
        <v/>
      </c>
      <c r="AV2038" s="9" t="str">
        <f t="shared" si="159"/>
        <v/>
      </c>
      <c r="AW2038" s="9" t="str">
        <f t="shared" si="156"/>
        <v/>
      </c>
      <c r="AX2038" s="9" t="str">
        <f t="shared" si="157"/>
        <v/>
      </c>
    </row>
    <row r="2039" spans="1:50" x14ac:dyDescent="0.2">
      <c r="A2039" s="2">
        <v>42789</v>
      </c>
      <c r="O2039">
        <v>10.3</v>
      </c>
      <c r="P2039">
        <v>9.58</v>
      </c>
      <c r="Q2039">
        <v>9.2100000000000009</v>
      </c>
      <c r="R2039">
        <v>8.8000000000000007</v>
      </c>
      <c r="S2039">
        <v>8.24</v>
      </c>
      <c r="AT2039" s="9" t="str">
        <f t="shared" si="155"/>
        <v/>
      </c>
      <c r="AU2039" s="9" t="str">
        <f t="shared" si="158"/>
        <v/>
      </c>
      <c r="AV2039" s="9" t="str">
        <f t="shared" si="159"/>
        <v/>
      </c>
      <c r="AW2039" s="9" t="str">
        <f t="shared" si="156"/>
        <v/>
      </c>
      <c r="AX2039" s="9" t="str">
        <f t="shared" si="157"/>
        <v/>
      </c>
    </row>
    <row r="2040" spans="1:50" x14ac:dyDescent="0.2">
      <c r="A2040" s="2">
        <v>42790</v>
      </c>
      <c r="O2040">
        <v>10.3</v>
      </c>
      <c r="P2040">
        <v>9.58</v>
      </c>
      <c r="Q2040">
        <v>9.2100000000000009</v>
      </c>
      <c r="R2040">
        <v>8.8000000000000007</v>
      </c>
      <c r="S2040">
        <v>8.24</v>
      </c>
      <c r="AT2040" s="9" t="str">
        <f t="shared" si="155"/>
        <v/>
      </c>
      <c r="AU2040" s="9" t="str">
        <f t="shared" si="158"/>
        <v/>
      </c>
      <c r="AV2040" s="9" t="str">
        <f t="shared" si="159"/>
        <v/>
      </c>
      <c r="AW2040" s="9" t="str">
        <f t="shared" si="156"/>
        <v/>
      </c>
      <c r="AX2040" s="9" t="str">
        <f t="shared" si="157"/>
        <v/>
      </c>
    </row>
    <row r="2041" spans="1:50" x14ac:dyDescent="0.2">
      <c r="A2041" s="2">
        <v>42793</v>
      </c>
      <c r="O2041">
        <v>10.3</v>
      </c>
      <c r="P2041">
        <v>9.58</v>
      </c>
      <c r="Q2041">
        <v>9.2100000000000009</v>
      </c>
      <c r="R2041">
        <v>8.8000000000000007</v>
      </c>
      <c r="S2041">
        <v>8.24</v>
      </c>
      <c r="AT2041" s="9" t="str">
        <f t="shared" si="155"/>
        <v/>
      </c>
      <c r="AU2041" s="9" t="str">
        <f t="shared" si="158"/>
        <v/>
      </c>
      <c r="AV2041" s="9" t="str">
        <f t="shared" si="159"/>
        <v/>
      </c>
      <c r="AW2041" s="9" t="str">
        <f t="shared" si="156"/>
        <v/>
      </c>
      <c r="AX2041" s="9" t="str">
        <f t="shared" si="157"/>
        <v/>
      </c>
    </row>
    <row r="2042" spans="1:50" x14ac:dyDescent="0.2">
      <c r="A2042" s="2">
        <v>42794</v>
      </c>
      <c r="O2042">
        <v>10.28</v>
      </c>
      <c r="P2042">
        <v>9.56</v>
      </c>
      <c r="Q2042">
        <v>9.19</v>
      </c>
      <c r="R2042">
        <v>8.7799999999999994</v>
      </c>
      <c r="S2042">
        <v>8.2200000000000006</v>
      </c>
      <c r="AT2042" s="9" t="str">
        <f t="shared" si="155"/>
        <v/>
      </c>
      <c r="AU2042" s="9" t="str">
        <f t="shared" si="158"/>
        <v/>
      </c>
      <c r="AV2042" s="9" t="str">
        <f t="shared" si="159"/>
        <v/>
      </c>
      <c r="AW2042" s="9" t="str">
        <f t="shared" si="156"/>
        <v/>
      </c>
      <c r="AX2042" s="9" t="str">
        <f t="shared" si="157"/>
        <v/>
      </c>
    </row>
    <row r="2043" spans="1:50" x14ac:dyDescent="0.2">
      <c r="A2043" s="2">
        <v>42795</v>
      </c>
      <c r="O2043">
        <v>10.34</v>
      </c>
      <c r="P2043">
        <v>9.5500000000000007</v>
      </c>
      <c r="Q2043">
        <v>9.18</v>
      </c>
      <c r="R2043">
        <v>8.77</v>
      </c>
      <c r="S2043">
        <v>8.2100000000000009</v>
      </c>
      <c r="AT2043" s="9" t="str">
        <f t="shared" si="155"/>
        <v/>
      </c>
      <c r="AU2043" s="9" t="str">
        <f t="shared" si="158"/>
        <v/>
      </c>
      <c r="AV2043" s="9" t="str">
        <f t="shared" si="159"/>
        <v/>
      </c>
      <c r="AW2043" s="9" t="str">
        <f t="shared" si="156"/>
        <v/>
      </c>
      <c r="AX2043" s="9" t="str">
        <f t="shared" si="157"/>
        <v/>
      </c>
    </row>
    <row r="2044" spans="1:50" x14ac:dyDescent="0.2">
      <c r="A2044" s="2">
        <v>42796</v>
      </c>
      <c r="O2044">
        <v>10.34</v>
      </c>
      <c r="P2044">
        <v>9.5500000000000007</v>
      </c>
      <c r="Q2044">
        <v>9.18</v>
      </c>
      <c r="R2044">
        <v>8.77</v>
      </c>
      <c r="S2044">
        <v>8.2100000000000009</v>
      </c>
      <c r="AT2044" s="9" t="str">
        <f t="shared" si="155"/>
        <v/>
      </c>
      <c r="AU2044" s="9" t="str">
        <f t="shared" si="158"/>
        <v/>
      </c>
      <c r="AV2044" s="9" t="str">
        <f t="shared" si="159"/>
        <v/>
      </c>
      <c r="AW2044" s="9" t="str">
        <f t="shared" si="156"/>
        <v/>
      </c>
      <c r="AX2044" s="9" t="str">
        <f t="shared" si="157"/>
        <v/>
      </c>
    </row>
    <row r="2045" spans="1:50" x14ac:dyDescent="0.2">
      <c r="A2045" s="2">
        <v>42797</v>
      </c>
      <c r="O2045">
        <v>10.34</v>
      </c>
      <c r="P2045">
        <v>9.5500000000000007</v>
      </c>
      <c r="Q2045">
        <v>9.18</v>
      </c>
      <c r="R2045">
        <v>8.77</v>
      </c>
      <c r="S2045">
        <v>8.2100000000000009</v>
      </c>
      <c r="AT2045" s="9" t="str">
        <f t="shared" si="155"/>
        <v/>
      </c>
      <c r="AU2045" s="9" t="str">
        <f t="shared" si="158"/>
        <v/>
      </c>
      <c r="AV2045" s="9" t="str">
        <f t="shared" si="159"/>
        <v/>
      </c>
      <c r="AW2045" s="9" t="str">
        <f t="shared" si="156"/>
        <v/>
      </c>
      <c r="AX2045" s="9" t="str">
        <f t="shared" si="157"/>
        <v/>
      </c>
    </row>
    <row r="2046" spans="1:50" x14ac:dyDescent="0.2">
      <c r="A2046" s="2">
        <v>42800</v>
      </c>
      <c r="O2046">
        <v>10.25</v>
      </c>
      <c r="P2046">
        <v>9.48</v>
      </c>
      <c r="Q2046">
        <v>9.1199999999999992</v>
      </c>
      <c r="R2046">
        <v>8.76</v>
      </c>
      <c r="S2046">
        <v>8.1999999999999993</v>
      </c>
      <c r="AT2046" s="9" t="str">
        <f t="shared" si="155"/>
        <v/>
      </c>
      <c r="AU2046" s="9" t="str">
        <f t="shared" si="158"/>
        <v/>
      </c>
      <c r="AV2046" s="9" t="str">
        <f t="shared" si="159"/>
        <v/>
      </c>
      <c r="AW2046" s="9" t="str">
        <f t="shared" si="156"/>
        <v/>
      </c>
      <c r="AX2046" s="9" t="str">
        <f t="shared" si="157"/>
        <v/>
      </c>
    </row>
    <row r="2047" spans="1:50" x14ac:dyDescent="0.2">
      <c r="A2047" s="2">
        <v>42801</v>
      </c>
      <c r="O2047">
        <v>10.23</v>
      </c>
      <c r="P2047">
        <v>9.4600000000000009</v>
      </c>
      <c r="Q2047">
        <v>9.1</v>
      </c>
      <c r="R2047">
        <v>8.74</v>
      </c>
      <c r="S2047">
        <v>8.18</v>
      </c>
      <c r="AT2047" s="9" t="str">
        <f t="shared" si="155"/>
        <v/>
      </c>
      <c r="AU2047" s="9" t="str">
        <f t="shared" si="158"/>
        <v/>
      </c>
      <c r="AV2047" s="9" t="str">
        <f t="shared" si="159"/>
        <v/>
      </c>
      <c r="AW2047" s="9" t="str">
        <f t="shared" si="156"/>
        <v/>
      </c>
      <c r="AX2047" s="9" t="str">
        <f t="shared" si="157"/>
        <v/>
      </c>
    </row>
    <row r="2048" spans="1:50" x14ac:dyDescent="0.2">
      <c r="A2048" s="2">
        <v>42802</v>
      </c>
      <c r="O2048">
        <v>10.23</v>
      </c>
      <c r="P2048">
        <v>9.4600000000000009</v>
      </c>
      <c r="Q2048">
        <v>9.1</v>
      </c>
      <c r="R2048">
        <v>8.74</v>
      </c>
      <c r="S2048">
        <v>8.18</v>
      </c>
      <c r="AT2048" s="9" t="str">
        <f t="shared" si="155"/>
        <v/>
      </c>
      <c r="AU2048" s="9" t="str">
        <f t="shared" si="158"/>
        <v/>
      </c>
      <c r="AV2048" s="9" t="str">
        <f t="shared" si="159"/>
        <v/>
      </c>
      <c r="AW2048" s="9" t="str">
        <f t="shared" si="156"/>
        <v/>
      </c>
      <c r="AX2048" s="9" t="str">
        <f t="shared" si="157"/>
        <v/>
      </c>
    </row>
    <row r="2049" spans="1:50" x14ac:dyDescent="0.2">
      <c r="A2049" s="2">
        <v>42803</v>
      </c>
      <c r="O2049">
        <v>10.26</v>
      </c>
      <c r="P2049">
        <v>9.5</v>
      </c>
      <c r="Q2049">
        <v>9.1300000000000008</v>
      </c>
      <c r="R2049">
        <v>8.77</v>
      </c>
      <c r="S2049">
        <v>8.2100000000000009</v>
      </c>
      <c r="AT2049" s="9" t="str">
        <f t="shared" si="155"/>
        <v/>
      </c>
      <c r="AU2049" s="9" t="str">
        <f t="shared" si="158"/>
        <v/>
      </c>
      <c r="AV2049" s="9" t="str">
        <f t="shared" si="159"/>
        <v/>
      </c>
      <c r="AW2049" s="9" t="str">
        <f t="shared" si="156"/>
        <v/>
      </c>
      <c r="AX2049" s="9" t="str">
        <f t="shared" si="157"/>
        <v/>
      </c>
    </row>
    <row r="2050" spans="1:50" x14ac:dyDescent="0.2">
      <c r="A2050" s="2">
        <v>42804</v>
      </c>
      <c r="O2050">
        <v>10.26</v>
      </c>
      <c r="P2050">
        <v>9.4700000000000006</v>
      </c>
      <c r="Q2050">
        <v>9.1</v>
      </c>
      <c r="R2050">
        <v>8.74</v>
      </c>
      <c r="S2050">
        <v>8.18</v>
      </c>
      <c r="AT2050" s="9" t="str">
        <f t="shared" ref="AT2050:AT2113" si="160">IF(COUNT(T2050:W2050)&lt;4,"",AVERAGE(T2050:W2050))</f>
        <v/>
      </c>
      <c r="AU2050" s="9" t="str">
        <f t="shared" si="158"/>
        <v/>
      </c>
      <c r="AV2050" s="9" t="str">
        <f t="shared" si="159"/>
        <v/>
      </c>
      <c r="AW2050" s="9" t="str">
        <f t="shared" ref="AW2050:AW2113" si="161">IF(COUNT(T2050:AA2050)&lt;8,"",(0.25*SUM(T2050:W2050)+SUM(X2050:AA2050))/5)</f>
        <v/>
      </c>
      <c r="AX2050" s="9" t="str">
        <f t="shared" ref="AX2050:AX2113" si="162">IF(COUNT(T2050:AF2050)&lt;13,"",(0.25*SUM(T2050:W2050)+SUM(X2050:AF2050))/10)</f>
        <v/>
      </c>
    </row>
    <row r="2051" spans="1:50" x14ac:dyDescent="0.2">
      <c r="A2051" s="2">
        <v>42807</v>
      </c>
      <c r="O2051">
        <v>10.25</v>
      </c>
      <c r="P2051">
        <v>9.4600000000000009</v>
      </c>
      <c r="Q2051">
        <v>9.09</v>
      </c>
      <c r="R2051">
        <v>8.73</v>
      </c>
      <c r="S2051">
        <v>8.2200000000000006</v>
      </c>
      <c r="AT2051" s="9" t="str">
        <f t="shared" si="160"/>
        <v/>
      </c>
      <c r="AU2051" s="9" t="str">
        <f t="shared" si="158"/>
        <v/>
      </c>
      <c r="AV2051" s="9" t="str">
        <f t="shared" si="159"/>
        <v/>
      </c>
      <c r="AW2051" s="9" t="str">
        <f t="shared" si="161"/>
        <v/>
      </c>
      <c r="AX2051" s="9" t="str">
        <f t="shared" si="162"/>
        <v/>
      </c>
    </row>
    <row r="2052" spans="1:50" x14ac:dyDescent="0.2">
      <c r="A2052" s="2">
        <v>42808</v>
      </c>
      <c r="O2052">
        <v>10.23</v>
      </c>
      <c r="P2052">
        <v>9.43</v>
      </c>
      <c r="Q2052">
        <v>9.06</v>
      </c>
      <c r="R2052">
        <v>8.6999999999999993</v>
      </c>
      <c r="S2052">
        <v>8.19</v>
      </c>
      <c r="AT2052" s="9" t="str">
        <f t="shared" si="160"/>
        <v/>
      </c>
      <c r="AU2052" s="9" t="str">
        <f t="shared" si="158"/>
        <v/>
      </c>
      <c r="AV2052" s="9" t="str">
        <f t="shared" si="159"/>
        <v/>
      </c>
      <c r="AW2052" s="9" t="str">
        <f t="shared" si="161"/>
        <v/>
      </c>
      <c r="AX2052" s="9" t="str">
        <f t="shared" si="162"/>
        <v/>
      </c>
    </row>
    <row r="2053" spans="1:50" x14ac:dyDescent="0.2">
      <c r="A2053" s="2">
        <v>42809</v>
      </c>
      <c r="O2053">
        <v>10.130000000000001</v>
      </c>
      <c r="P2053">
        <v>9.32</v>
      </c>
      <c r="Q2053">
        <v>8.98</v>
      </c>
      <c r="R2053">
        <v>8.6300000000000008</v>
      </c>
      <c r="S2053">
        <v>8.17</v>
      </c>
      <c r="AT2053" s="9" t="str">
        <f t="shared" si="160"/>
        <v/>
      </c>
      <c r="AU2053" s="9" t="str">
        <f t="shared" ref="AU2053:AU2116" si="163">IF(OR(AT2053="",X2053=""),"",(AT2053+X2053)/2)</f>
        <v/>
      </c>
      <c r="AV2053" s="9" t="str">
        <f t="shared" ref="AV2053:AV2116" si="164">IF(OR(AT2053="",X2053="",Y2053=""),"",(AT2053+X2053+Y2053)/3)</f>
        <v/>
      </c>
      <c r="AW2053" s="9" t="str">
        <f t="shared" si="161"/>
        <v/>
      </c>
      <c r="AX2053" s="9" t="str">
        <f t="shared" si="162"/>
        <v/>
      </c>
    </row>
    <row r="2054" spans="1:50" x14ac:dyDescent="0.2">
      <c r="A2054" s="2">
        <v>42810</v>
      </c>
      <c r="O2054">
        <v>10.07</v>
      </c>
      <c r="P2054">
        <v>9.2899999999999991</v>
      </c>
      <c r="Q2054">
        <v>8.9499999999999993</v>
      </c>
      <c r="R2054">
        <v>8.61</v>
      </c>
      <c r="S2054">
        <v>8.15</v>
      </c>
      <c r="AT2054" s="9" t="str">
        <f t="shared" si="160"/>
        <v/>
      </c>
      <c r="AU2054" s="9" t="str">
        <f t="shared" si="163"/>
        <v/>
      </c>
      <c r="AV2054" s="9" t="str">
        <f t="shared" si="164"/>
        <v/>
      </c>
      <c r="AW2054" s="9" t="str">
        <f t="shared" si="161"/>
        <v/>
      </c>
      <c r="AX2054" s="9" t="str">
        <f t="shared" si="162"/>
        <v/>
      </c>
    </row>
    <row r="2055" spans="1:50" x14ac:dyDescent="0.2">
      <c r="A2055" s="2">
        <v>42811</v>
      </c>
      <c r="O2055">
        <v>10.029999999999999</v>
      </c>
      <c r="P2055">
        <v>9.24</v>
      </c>
      <c r="Q2055">
        <v>8.9</v>
      </c>
      <c r="R2055">
        <v>8.56</v>
      </c>
      <c r="S2055">
        <v>8.1</v>
      </c>
      <c r="AT2055" s="9" t="str">
        <f t="shared" si="160"/>
        <v/>
      </c>
      <c r="AU2055" s="9" t="str">
        <f t="shared" si="163"/>
        <v/>
      </c>
      <c r="AV2055" s="9" t="str">
        <f t="shared" si="164"/>
        <v/>
      </c>
      <c r="AW2055" s="9" t="str">
        <f t="shared" si="161"/>
        <v/>
      </c>
      <c r="AX2055" s="9" t="str">
        <f t="shared" si="162"/>
        <v/>
      </c>
    </row>
    <row r="2056" spans="1:50" x14ac:dyDescent="0.2">
      <c r="A2056" s="2">
        <v>42814</v>
      </c>
      <c r="O2056">
        <v>10.01</v>
      </c>
      <c r="P2056">
        <v>9.23</v>
      </c>
      <c r="Q2056">
        <v>8.89</v>
      </c>
      <c r="R2056">
        <v>8.5500000000000007</v>
      </c>
      <c r="S2056">
        <v>8.09</v>
      </c>
      <c r="AT2056" s="9" t="str">
        <f t="shared" si="160"/>
        <v/>
      </c>
      <c r="AU2056" s="9" t="str">
        <f t="shared" si="163"/>
        <v/>
      </c>
      <c r="AV2056" s="9" t="str">
        <f t="shared" si="164"/>
        <v/>
      </c>
      <c r="AW2056" s="9" t="str">
        <f t="shared" si="161"/>
        <v/>
      </c>
      <c r="AX2056" s="9" t="str">
        <f t="shared" si="162"/>
        <v/>
      </c>
    </row>
    <row r="2057" spans="1:50" x14ac:dyDescent="0.2">
      <c r="A2057" s="2">
        <v>42815</v>
      </c>
      <c r="O2057">
        <v>10</v>
      </c>
      <c r="P2057">
        <v>9.2200000000000006</v>
      </c>
      <c r="Q2057">
        <v>8.8800000000000008</v>
      </c>
      <c r="R2057">
        <v>8.5399999999999991</v>
      </c>
      <c r="S2057">
        <v>8.08</v>
      </c>
      <c r="AT2057" s="9" t="str">
        <f t="shared" si="160"/>
        <v/>
      </c>
      <c r="AU2057" s="9" t="str">
        <f t="shared" si="163"/>
        <v/>
      </c>
      <c r="AV2057" s="9" t="str">
        <f t="shared" si="164"/>
        <v/>
      </c>
      <c r="AW2057" s="9" t="str">
        <f t="shared" si="161"/>
        <v/>
      </c>
      <c r="AX2057" s="9" t="str">
        <f t="shared" si="162"/>
        <v/>
      </c>
    </row>
    <row r="2058" spans="1:50" x14ac:dyDescent="0.2">
      <c r="A2058" s="2">
        <v>42816</v>
      </c>
      <c r="O2058">
        <v>10</v>
      </c>
      <c r="P2058">
        <v>9.2200000000000006</v>
      </c>
      <c r="Q2058">
        <v>8.8800000000000008</v>
      </c>
      <c r="R2058">
        <v>8.5399999999999991</v>
      </c>
      <c r="S2058">
        <v>8.08</v>
      </c>
      <c r="AT2058" s="9" t="str">
        <f t="shared" si="160"/>
        <v/>
      </c>
      <c r="AU2058" s="9" t="str">
        <f t="shared" si="163"/>
        <v/>
      </c>
      <c r="AV2058" s="9" t="str">
        <f t="shared" si="164"/>
        <v/>
      </c>
      <c r="AW2058" s="9" t="str">
        <f t="shared" si="161"/>
        <v/>
      </c>
      <c r="AX2058" s="9" t="str">
        <f t="shared" si="162"/>
        <v/>
      </c>
    </row>
    <row r="2059" spans="1:50" x14ac:dyDescent="0.2">
      <c r="A2059" s="2">
        <v>42817</v>
      </c>
      <c r="O2059">
        <v>10</v>
      </c>
      <c r="P2059">
        <v>9.2200000000000006</v>
      </c>
      <c r="Q2059">
        <v>8.8800000000000008</v>
      </c>
      <c r="R2059">
        <v>8.5399999999999991</v>
      </c>
      <c r="S2059">
        <v>8.08</v>
      </c>
      <c r="AT2059" s="9" t="str">
        <f t="shared" si="160"/>
        <v/>
      </c>
      <c r="AU2059" s="9" t="str">
        <f t="shared" si="163"/>
        <v/>
      </c>
      <c r="AV2059" s="9" t="str">
        <f t="shared" si="164"/>
        <v/>
      </c>
      <c r="AW2059" s="9" t="str">
        <f t="shared" si="161"/>
        <v/>
      </c>
      <c r="AX2059" s="9" t="str">
        <f t="shared" si="162"/>
        <v/>
      </c>
    </row>
    <row r="2060" spans="1:50" x14ac:dyDescent="0.2">
      <c r="A2060" s="2">
        <v>42818</v>
      </c>
      <c r="O2060">
        <v>9.8800000000000008</v>
      </c>
      <c r="P2060">
        <v>9.19</v>
      </c>
      <c r="Q2060">
        <v>8.8699999999999992</v>
      </c>
      <c r="R2060">
        <v>8.5500000000000007</v>
      </c>
      <c r="S2060">
        <v>8.09</v>
      </c>
      <c r="AT2060" s="9" t="str">
        <f t="shared" si="160"/>
        <v/>
      </c>
      <c r="AU2060" s="9" t="str">
        <f t="shared" si="163"/>
        <v/>
      </c>
      <c r="AV2060" s="9" t="str">
        <f t="shared" si="164"/>
        <v/>
      </c>
      <c r="AW2060" s="9" t="str">
        <f t="shared" si="161"/>
        <v/>
      </c>
      <c r="AX2060" s="9" t="str">
        <f t="shared" si="162"/>
        <v/>
      </c>
    </row>
    <row r="2061" spans="1:50" x14ac:dyDescent="0.2">
      <c r="A2061" s="2">
        <v>42821</v>
      </c>
      <c r="O2061">
        <v>9.8800000000000008</v>
      </c>
      <c r="P2061">
        <v>9.19</v>
      </c>
      <c r="Q2061">
        <v>8.8699999999999992</v>
      </c>
      <c r="R2061">
        <v>8.5500000000000007</v>
      </c>
      <c r="S2061">
        <v>8.09</v>
      </c>
      <c r="AT2061" s="9" t="str">
        <f t="shared" si="160"/>
        <v/>
      </c>
      <c r="AU2061" s="9" t="str">
        <f t="shared" si="163"/>
        <v/>
      </c>
      <c r="AV2061" s="9" t="str">
        <f t="shared" si="164"/>
        <v/>
      </c>
      <c r="AW2061" s="9" t="str">
        <f t="shared" si="161"/>
        <v/>
      </c>
      <c r="AX2061" s="9" t="str">
        <f t="shared" si="162"/>
        <v/>
      </c>
    </row>
    <row r="2062" spans="1:50" x14ac:dyDescent="0.2">
      <c r="A2062" s="2">
        <v>42822</v>
      </c>
      <c r="O2062">
        <v>9.91</v>
      </c>
      <c r="P2062">
        <v>9.2200000000000006</v>
      </c>
      <c r="Q2062">
        <v>8.9</v>
      </c>
      <c r="R2062">
        <v>8.58</v>
      </c>
      <c r="S2062">
        <v>8.17</v>
      </c>
      <c r="AT2062" s="9" t="str">
        <f t="shared" si="160"/>
        <v/>
      </c>
      <c r="AU2062" s="9" t="str">
        <f t="shared" si="163"/>
        <v/>
      </c>
      <c r="AV2062" s="9" t="str">
        <f t="shared" si="164"/>
        <v/>
      </c>
      <c r="AW2062" s="9" t="str">
        <f t="shared" si="161"/>
        <v/>
      </c>
      <c r="AX2062" s="9" t="str">
        <f t="shared" si="162"/>
        <v/>
      </c>
    </row>
    <row r="2063" spans="1:50" x14ac:dyDescent="0.2">
      <c r="A2063" s="2">
        <v>42823</v>
      </c>
      <c r="O2063">
        <v>9.91</v>
      </c>
      <c r="P2063">
        <v>9.2200000000000006</v>
      </c>
      <c r="Q2063">
        <v>8.9</v>
      </c>
      <c r="R2063">
        <v>8.58</v>
      </c>
      <c r="S2063">
        <v>8.17</v>
      </c>
      <c r="AT2063" s="9" t="str">
        <f t="shared" si="160"/>
        <v/>
      </c>
      <c r="AU2063" s="9" t="str">
        <f t="shared" si="163"/>
        <v/>
      </c>
      <c r="AV2063" s="9" t="str">
        <f t="shared" si="164"/>
        <v/>
      </c>
      <c r="AW2063" s="9" t="str">
        <f t="shared" si="161"/>
        <v/>
      </c>
      <c r="AX2063" s="9" t="str">
        <f t="shared" si="162"/>
        <v/>
      </c>
    </row>
    <row r="2064" spans="1:50" x14ac:dyDescent="0.2">
      <c r="A2064" s="2">
        <v>42824</v>
      </c>
      <c r="O2064">
        <v>9.9</v>
      </c>
      <c r="P2064">
        <v>9.19</v>
      </c>
      <c r="Q2064">
        <v>8.85</v>
      </c>
      <c r="R2064">
        <v>8.5299999999999994</v>
      </c>
      <c r="S2064">
        <v>8.1199999999999992</v>
      </c>
      <c r="AT2064" s="9" t="str">
        <f t="shared" si="160"/>
        <v/>
      </c>
      <c r="AU2064" s="9" t="str">
        <f t="shared" si="163"/>
        <v/>
      </c>
      <c r="AV2064" s="9" t="str">
        <f t="shared" si="164"/>
        <v/>
      </c>
      <c r="AW2064" s="9" t="str">
        <f t="shared" si="161"/>
        <v/>
      </c>
      <c r="AX2064" s="9" t="str">
        <f t="shared" si="162"/>
        <v/>
      </c>
    </row>
    <row r="2065" spans="1:50" x14ac:dyDescent="0.2">
      <c r="A2065" s="2">
        <v>42825</v>
      </c>
      <c r="O2065">
        <v>9.91</v>
      </c>
      <c r="P2065">
        <v>9.2200000000000006</v>
      </c>
      <c r="Q2065">
        <v>8.8800000000000008</v>
      </c>
      <c r="R2065">
        <v>8.56</v>
      </c>
      <c r="S2065">
        <v>8.15</v>
      </c>
      <c r="AT2065" s="9" t="str">
        <f t="shared" si="160"/>
        <v/>
      </c>
      <c r="AU2065" s="9" t="str">
        <f t="shared" si="163"/>
        <v/>
      </c>
      <c r="AV2065" s="9" t="str">
        <f t="shared" si="164"/>
        <v/>
      </c>
      <c r="AW2065" s="9" t="str">
        <f t="shared" si="161"/>
        <v/>
      </c>
      <c r="AX2065" s="9" t="str">
        <f t="shared" si="162"/>
        <v/>
      </c>
    </row>
    <row r="2066" spans="1:50" x14ac:dyDescent="0.2">
      <c r="A2066" s="2">
        <v>42828</v>
      </c>
      <c r="O2066">
        <v>9.9</v>
      </c>
      <c r="P2066">
        <v>9.2100000000000009</v>
      </c>
      <c r="Q2066">
        <v>8.8699999999999992</v>
      </c>
      <c r="R2066">
        <v>8.5500000000000007</v>
      </c>
      <c r="S2066">
        <v>8.14</v>
      </c>
      <c r="AT2066" s="9" t="str">
        <f t="shared" si="160"/>
        <v/>
      </c>
      <c r="AU2066" s="9" t="str">
        <f t="shared" si="163"/>
        <v/>
      </c>
      <c r="AV2066" s="9" t="str">
        <f t="shared" si="164"/>
        <v/>
      </c>
      <c r="AW2066" s="9" t="str">
        <f t="shared" si="161"/>
        <v/>
      </c>
      <c r="AX2066" s="9" t="str">
        <f t="shared" si="162"/>
        <v/>
      </c>
    </row>
    <row r="2067" spans="1:50" x14ac:dyDescent="0.2">
      <c r="A2067" s="2">
        <v>42829</v>
      </c>
      <c r="O2067">
        <v>9.93</v>
      </c>
      <c r="P2067">
        <v>9.24</v>
      </c>
      <c r="Q2067">
        <v>8.9</v>
      </c>
      <c r="R2067">
        <v>8.58</v>
      </c>
      <c r="S2067">
        <v>8.17</v>
      </c>
      <c r="AT2067" s="9" t="str">
        <f t="shared" si="160"/>
        <v/>
      </c>
      <c r="AU2067" s="9" t="str">
        <f t="shared" si="163"/>
        <v/>
      </c>
      <c r="AV2067" s="9" t="str">
        <f t="shared" si="164"/>
        <v/>
      </c>
      <c r="AW2067" s="9" t="str">
        <f t="shared" si="161"/>
        <v/>
      </c>
      <c r="AX2067" s="9" t="str">
        <f t="shared" si="162"/>
        <v/>
      </c>
    </row>
    <row r="2068" spans="1:50" x14ac:dyDescent="0.2">
      <c r="A2068" s="2">
        <v>42830</v>
      </c>
      <c r="O2068">
        <v>9.93</v>
      </c>
      <c r="P2068">
        <v>9.24</v>
      </c>
      <c r="Q2068">
        <v>8.9</v>
      </c>
      <c r="R2068">
        <v>8.57</v>
      </c>
      <c r="S2068">
        <v>8.17</v>
      </c>
      <c r="AT2068" s="9" t="str">
        <f t="shared" si="160"/>
        <v/>
      </c>
      <c r="AU2068" s="9" t="str">
        <f t="shared" si="163"/>
        <v/>
      </c>
      <c r="AV2068" s="9" t="str">
        <f t="shared" si="164"/>
        <v/>
      </c>
      <c r="AW2068" s="9" t="str">
        <f t="shared" si="161"/>
        <v/>
      </c>
      <c r="AX2068" s="9" t="str">
        <f t="shared" si="162"/>
        <v/>
      </c>
    </row>
    <row r="2069" spans="1:50" x14ac:dyDescent="0.2">
      <c r="A2069" s="2">
        <v>42831</v>
      </c>
      <c r="O2069">
        <v>9.93</v>
      </c>
      <c r="P2069">
        <v>9.24</v>
      </c>
      <c r="Q2069">
        <v>8.9</v>
      </c>
      <c r="R2069">
        <v>8.57</v>
      </c>
      <c r="S2069">
        <v>8.17</v>
      </c>
      <c r="AT2069" s="9" t="str">
        <f t="shared" si="160"/>
        <v/>
      </c>
      <c r="AU2069" s="9" t="str">
        <f t="shared" si="163"/>
        <v/>
      </c>
      <c r="AV2069" s="9" t="str">
        <f t="shared" si="164"/>
        <v/>
      </c>
      <c r="AW2069" s="9" t="str">
        <f t="shared" si="161"/>
        <v/>
      </c>
      <c r="AX2069" s="9" t="str">
        <f t="shared" si="162"/>
        <v/>
      </c>
    </row>
    <row r="2070" spans="1:50" x14ac:dyDescent="0.2">
      <c r="A2070" s="2">
        <v>42832</v>
      </c>
      <c r="O2070">
        <v>9.93</v>
      </c>
      <c r="P2070">
        <v>9.24</v>
      </c>
      <c r="Q2070">
        <v>8.9</v>
      </c>
      <c r="R2070">
        <v>8.57</v>
      </c>
      <c r="S2070">
        <v>8.17</v>
      </c>
      <c r="AT2070" s="9" t="str">
        <f t="shared" si="160"/>
        <v/>
      </c>
      <c r="AU2070" s="9" t="str">
        <f t="shared" si="163"/>
        <v/>
      </c>
      <c r="AV2070" s="9" t="str">
        <f t="shared" si="164"/>
        <v/>
      </c>
      <c r="AW2070" s="9" t="str">
        <f t="shared" si="161"/>
        <v/>
      </c>
      <c r="AX2070" s="9" t="str">
        <f t="shared" si="162"/>
        <v/>
      </c>
    </row>
    <row r="2071" spans="1:50" x14ac:dyDescent="0.2">
      <c r="A2071" s="2">
        <v>42835</v>
      </c>
      <c r="O2071">
        <v>9.92</v>
      </c>
      <c r="P2071">
        <v>9.24</v>
      </c>
      <c r="Q2071">
        <v>8.9</v>
      </c>
      <c r="R2071">
        <v>8.57</v>
      </c>
      <c r="S2071">
        <v>8.17</v>
      </c>
      <c r="AT2071" s="9" t="str">
        <f t="shared" si="160"/>
        <v/>
      </c>
      <c r="AU2071" s="9" t="str">
        <f t="shared" si="163"/>
        <v/>
      </c>
      <c r="AV2071" s="9" t="str">
        <f t="shared" si="164"/>
        <v/>
      </c>
      <c r="AW2071" s="9" t="str">
        <f t="shared" si="161"/>
        <v/>
      </c>
      <c r="AX2071" s="9" t="str">
        <f t="shared" si="162"/>
        <v/>
      </c>
    </row>
    <row r="2072" spans="1:50" x14ac:dyDescent="0.2">
      <c r="A2072" s="2">
        <v>42836</v>
      </c>
      <c r="O2072">
        <v>9.89</v>
      </c>
      <c r="P2072">
        <v>9.1999999999999993</v>
      </c>
      <c r="Q2072">
        <v>8.8699999999999992</v>
      </c>
      <c r="R2072">
        <v>8.5399999999999991</v>
      </c>
      <c r="S2072">
        <v>8.18</v>
      </c>
      <c r="AT2072" s="9" t="str">
        <f t="shared" si="160"/>
        <v/>
      </c>
      <c r="AU2072" s="9" t="str">
        <f t="shared" si="163"/>
        <v/>
      </c>
      <c r="AV2072" s="9" t="str">
        <f t="shared" si="164"/>
        <v/>
      </c>
      <c r="AW2072" s="9" t="str">
        <f t="shared" si="161"/>
        <v/>
      </c>
      <c r="AX2072" s="9" t="str">
        <f t="shared" si="162"/>
        <v/>
      </c>
    </row>
    <row r="2073" spans="1:50" x14ac:dyDescent="0.2">
      <c r="A2073" s="2">
        <v>42837</v>
      </c>
      <c r="O2073">
        <v>9.8800000000000008</v>
      </c>
      <c r="P2073">
        <v>9.1999999999999993</v>
      </c>
      <c r="Q2073">
        <v>8.8699999999999992</v>
      </c>
      <c r="R2073">
        <v>8.5399999999999991</v>
      </c>
      <c r="S2073">
        <v>8.18</v>
      </c>
      <c r="AT2073" s="9" t="str">
        <f t="shared" si="160"/>
        <v/>
      </c>
      <c r="AU2073" s="9" t="str">
        <f t="shared" si="163"/>
        <v/>
      </c>
      <c r="AV2073" s="9" t="str">
        <f t="shared" si="164"/>
        <v/>
      </c>
      <c r="AW2073" s="9" t="str">
        <f t="shared" si="161"/>
        <v/>
      </c>
      <c r="AX2073" s="9" t="str">
        <f t="shared" si="162"/>
        <v/>
      </c>
    </row>
    <row r="2074" spans="1:50" x14ac:dyDescent="0.2">
      <c r="A2074" s="2">
        <v>42838</v>
      </c>
      <c r="O2074">
        <v>9.8800000000000008</v>
      </c>
      <c r="P2074">
        <v>9.1999999999999993</v>
      </c>
      <c r="Q2074">
        <v>8.8699999999999992</v>
      </c>
      <c r="R2074">
        <v>8.5399999999999991</v>
      </c>
      <c r="S2074">
        <v>8.18</v>
      </c>
      <c r="AT2074" s="9" t="str">
        <f t="shared" si="160"/>
        <v/>
      </c>
      <c r="AU2074" s="9" t="str">
        <f t="shared" si="163"/>
        <v/>
      </c>
      <c r="AV2074" s="9" t="str">
        <f t="shared" si="164"/>
        <v/>
      </c>
      <c r="AW2074" s="9" t="str">
        <f t="shared" si="161"/>
        <v/>
      </c>
      <c r="AX2074" s="9" t="str">
        <f t="shared" si="162"/>
        <v/>
      </c>
    </row>
    <row r="2075" spans="1:50" x14ac:dyDescent="0.2">
      <c r="A2075" s="2">
        <v>42839</v>
      </c>
      <c r="O2075">
        <v>9.8800000000000008</v>
      </c>
      <c r="P2075">
        <v>9.1999999999999993</v>
      </c>
      <c r="Q2075">
        <v>8.8699999999999992</v>
      </c>
      <c r="R2075">
        <v>8.5399999999999991</v>
      </c>
      <c r="S2075">
        <v>8.18</v>
      </c>
      <c r="AT2075" s="9" t="str">
        <f t="shared" si="160"/>
        <v/>
      </c>
      <c r="AU2075" s="9" t="str">
        <f t="shared" si="163"/>
        <v/>
      </c>
      <c r="AV2075" s="9" t="str">
        <f t="shared" si="164"/>
        <v/>
      </c>
      <c r="AW2075" s="9" t="str">
        <f t="shared" si="161"/>
        <v/>
      </c>
      <c r="AX2075" s="9" t="str">
        <f t="shared" si="162"/>
        <v/>
      </c>
    </row>
    <row r="2076" spans="1:50" x14ac:dyDescent="0.2">
      <c r="A2076" s="2">
        <v>42842</v>
      </c>
      <c r="O2076">
        <v>9.83</v>
      </c>
      <c r="P2076">
        <v>9.18</v>
      </c>
      <c r="Q2076">
        <v>8.85</v>
      </c>
      <c r="R2076">
        <v>8.52</v>
      </c>
      <c r="S2076">
        <v>8.16</v>
      </c>
      <c r="AT2076" s="9" t="str">
        <f t="shared" si="160"/>
        <v/>
      </c>
      <c r="AU2076" s="9" t="str">
        <f t="shared" si="163"/>
        <v/>
      </c>
      <c r="AV2076" s="9" t="str">
        <f t="shared" si="164"/>
        <v/>
      </c>
      <c r="AW2076" s="9" t="str">
        <f t="shared" si="161"/>
        <v/>
      </c>
      <c r="AX2076" s="9" t="str">
        <f t="shared" si="162"/>
        <v/>
      </c>
    </row>
    <row r="2077" spans="1:50" x14ac:dyDescent="0.2">
      <c r="A2077" s="2">
        <v>42843</v>
      </c>
      <c r="O2077">
        <v>9.8000000000000007</v>
      </c>
      <c r="P2077">
        <v>9.15</v>
      </c>
      <c r="Q2077">
        <v>8.82</v>
      </c>
      <c r="R2077">
        <v>8.51</v>
      </c>
      <c r="S2077">
        <v>8.1999999999999993</v>
      </c>
      <c r="AT2077" s="9" t="str">
        <f t="shared" si="160"/>
        <v/>
      </c>
      <c r="AU2077" s="9" t="str">
        <f t="shared" si="163"/>
        <v/>
      </c>
      <c r="AV2077" s="9" t="str">
        <f t="shared" si="164"/>
        <v/>
      </c>
      <c r="AW2077" s="9" t="str">
        <f t="shared" si="161"/>
        <v/>
      </c>
      <c r="AX2077" s="9" t="str">
        <f t="shared" si="162"/>
        <v/>
      </c>
    </row>
    <row r="2078" spans="1:50" x14ac:dyDescent="0.2">
      <c r="A2078" s="2">
        <v>42844</v>
      </c>
      <c r="O2078">
        <v>9.81</v>
      </c>
      <c r="P2078">
        <v>9.15</v>
      </c>
      <c r="Q2078">
        <v>8.82</v>
      </c>
      <c r="R2078">
        <v>8.51</v>
      </c>
      <c r="S2078">
        <v>8.1999999999999993</v>
      </c>
      <c r="AT2078" s="9" t="str">
        <f t="shared" si="160"/>
        <v/>
      </c>
      <c r="AU2078" s="9" t="str">
        <f t="shared" si="163"/>
        <v/>
      </c>
      <c r="AV2078" s="9" t="str">
        <f t="shared" si="164"/>
        <v/>
      </c>
      <c r="AW2078" s="9" t="str">
        <f t="shared" si="161"/>
        <v/>
      </c>
      <c r="AX2078" s="9" t="str">
        <f t="shared" si="162"/>
        <v/>
      </c>
    </row>
    <row r="2079" spans="1:50" x14ac:dyDescent="0.2">
      <c r="A2079" s="2">
        <v>42845</v>
      </c>
      <c r="O2079">
        <v>9.68</v>
      </c>
      <c r="P2079">
        <v>9.0299999999999994</v>
      </c>
      <c r="Q2079">
        <v>8.6999999999999993</v>
      </c>
      <c r="R2079">
        <v>8.39</v>
      </c>
      <c r="S2079">
        <v>8.09</v>
      </c>
      <c r="AT2079" s="9" t="str">
        <f t="shared" si="160"/>
        <v/>
      </c>
      <c r="AU2079" s="9" t="str">
        <f t="shared" si="163"/>
        <v/>
      </c>
      <c r="AV2079" s="9" t="str">
        <f t="shared" si="164"/>
        <v/>
      </c>
      <c r="AW2079" s="9" t="str">
        <f t="shared" si="161"/>
        <v/>
      </c>
      <c r="AX2079" s="9" t="str">
        <f t="shared" si="162"/>
        <v/>
      </c>
    </row>
    <row r="2080" spans="1:50" x14ac:dyDescent="0.2">
      <c r="A2080" s="2">
        <v>42846</v>
      </c>
      <c r="O2080">
        <v>9.6199999999999992</v>
      </c>
      <c r="P2080">
        <v>8.9700000000000006</v>
      </c>
      <c r="Q2080">
        <v>8.64</v>
      </c>
      <c r="R2080">
        <v>8.35</v>
      </c>
      <c r="S2080">
        <v>8.0500000000000007</v>
      </c>
      <c r="AT2080" s="9" t="str">
        <f t="shared" si="160"/>
        <v/>
      </c>
      <c r="AU2080" s="9" t="str">
        <f t="shared" si="163"/>
        <v/>
      </c>
      <c r="AV2080" s="9" t="str">
        <f t="shared" si="164"/>
        <v/>
      </c>
      <c r="AW2080" s="9" t="str">
        <f t="shared" si="161"/>
        <v/>
      </c>
      <c r="AX2080" s="9" t="str">
        <f t="shared" si="162"/>
        <v/>
      </c>
    </row>
    <row r="2081" spans="1:50" x14ac:dyDescent="0.2">
      <c r="A2081" s="2">
        <v>42849</v>
      </c>
      <c r="O2081">
        <v>9.59</v>
      </c>
      <c r="P2081">
        <v>8.98</v>
      </c>
      <c r="Q2081">
        <v>8.65</v>
      </c>
      <c r="R2081">
        <v>8.3699999999999992</v>
      </c>
      <c r="S2081">
        <v>8.06</v>
      </c>
      <c r="AT2081" s="9" t="str">
        <f t="shared" si="160"/>
        <v/>
      </c>
      <c r="AU2081" s="9" t="str">
        <f t="shared" si="163"/>
        <v/>
      </c>
      <c r="AV2081" s="9" t="str">
        <f t="shared" si="164"/>
        <v/>
      </c>
      <c r="AW2081" s="9" t="str">
        <f t="shared" si="161"/>
        <v/>
      </c>
      <c r="AX2081" s="9" t="str">
        <f t="shared" si="162"/>
        <v/>
      </c>
    </row>
    <row r="2082" spans="1:50" x14ac:dyDescent="0.2">
      <c r="A2082" s="2">
        <v>42850</v>
      </c>
      <c r="O2082">
        <v>9.59</v>
      </c>
      <c r="P2082">
        <v>8.9600000000000009</v>
      </c>
      <c r="Q2082">
        <v>8.6199999999999992</v>
      </c>
      <c r="R2082">
        <v>8.32</v>
      </c>
      <c r="S2082">
        <v>8.02</v>
      </c>
      <c r="AT2082" s="9" t="str">
        <f t="shared" si="160"/>
        <v/>
      </c>
      <c r="AU2082" s="9" t="str">
        <f t="shared" si="163"/>
        <v/>
      </c>
      <c r="AV2082" s="9" t="str">
        <f t="shared" si="164"/>
        <v/>
      </c>
      <c r="AW2082" s="9" t="str">
        <f t="shared" si="161"/>
        <v/>
      </c>
      <c r="AX2082" s="9" t="str">
        <f t="shared" si="162"/>
        <v/>
      </c>
    </row>
    <row r="2083" spans="1:50" x14ac:dyDescent="0.2">
      <c r="A2083" s="2">
        <v>42851</v>
      </c>
      <c r="O2083">
        <v>9.6199999999999992</v>
      </c>
      <c r="P2083">
        <v>8.99</v>
      </c>
      <c r="Q2083">
        <v>8.65</v>
      </c>
      <c r="R2083">
        <v>8.35</v>
      </c>
      <c r="S2083">
        <v>8.0500000000000007</v>
      </c>
      <c r="AT2083" s="9" t="str">
        <f t="shared" si="160"/>
        <v/>
      </c>
      <c r="AU2083" s="9" t="str">
        <f t="shared" si="163"/>
        <v/>
      </c>
      <c r="AV2083" s="9" t="str">
        <f t="shared" si="164"/>
        <v/>
      </c>
      <c r="AW2083" s="9" t="str">
        <f t="shared" si="161"/>
        <v/>
      </c>
      <c r="AX2083" s="9" t="str">
        <f t="shared" si="162"/>
        <v/>
      </c>
    </row>
    <row r="2084" spans="1:50" x14ac:dyDescent="0.2">
      <c r="A2084" s="2">
        <v>42852</v>
      </c>
      <c r="O2084">
        <v>9.6199999999999992</v>
      </c>
      <c r="P2084">
        <v>8.99</v>
      </c>
      <c r="Q2084">
        <v>8.65</v>
      </c>
      <c r="R2084">
        <v>8.35</v>
      </c>
      <c r="S2084">
        <v>8.0500000000000007</v>
      </c>
      <c r="AT2084" s="9" t="str">
        <f t="shared" si="160"/>
        <v/>
      </c>
      <c r="AU2084" s="9" t="str">
        <f t="shared" si="163"/>
        <v/>
      </c>
      <c r="AV2084" s="9" t="str">
        <f t="shared" si="164"/>
        <v/>
      </c>
      <c r="AW2084" s="9" t="str">
        <f t="shared" si="161"/>
        <v/>
      </c>
      <c r="AX2084" s="9" t="str">
        <f t="shared" si="162"/>
        <v/>
      </c>
    </row>
    <row r="2085" spans="1:50" x14ac:dyDescent="0.2">
      <c r="A2085" s="2">
        <v>42853</v>
      </c>
      <c r="O2085">
        <v>9.48</v>
      </c>
      <c r="P2085">
        <v>8.92</v>
      </c>
      <c r="Q2085">
        <v>8.58</v>
      </c>
      <c r="R2085">
        <v>8.3000000000000007</v>
      </c>
      <c r="S2085">
        <v>8.0500000000000007</v>
      </c>
      <c r="AT2085" s="9" t="str">
        <f t="shared" si="160"/>
        <v/>
      </c>
      <c r="AU2085" s="9" t="str">
        <f t="shared" si="163"/>
        <v/>
      </c>
      <c r="AV2085" s="9" t="str">
        <f t="shared" si="164"/>
        <v/>
      </c>
      <c r="AW2085" s="9" t="str">
        <f t="shared" si="161"/>
        <v/>
      </c>
      <c r="AX2085" s="9" t="str">
        <f t="shared" si="162"/>
        <v/>
      </c>
    </row>
    <row r="2086" spans="1:50" x14ac:dyDescent="0.2">
      <c r="A2086" s="2">
        <v>42856</v>
      </c>
      <c r="O2086">
        <v>9.48</v>
      </c>
      <c r="P2086">
        <v>8.92</v>
      </c>
      <c r="Q2086">
        <v>8.58</v>
      </c>
      <c r="R2086">
        <v>8.3000000000000007</v>
      </c>
      <c r="S2086">
        <v>8.0500000000000007</v>
      </c>
      <c r="AT2086" s="9" t="str">
        <f t="shared" si="160"/>
        <v/>
      </c>
      <c r="AU2086" s="9" t="str">
        <f t="shared" si="163"/>
        <v/>
      </c>
      <c r="AV2086" s="9" t="str">
        <f t="shared" si="164"/>
        <v/>
      </c>
      <c r="AW2086" s="9" t="str">
        <f t="shared" si="161"/>
        <v/>
      </c>
      <c r="AX2086" s="9" t="str">
        <f t="shared" si="162"/>
        <v/>
      </c>
    </row>
    <row r="2087" spans="1:50" x14ac:dyDescent="0.2">
      <c r="A2087" s="2">
        <v>42857</v>
      </c>
      <c r="O2087">
        <v>9.31</v>
      </c>
      <c r="P2087">
        <v>8.8000000000000007</v>
      </c>
      <c r="Q2087">
        <v>8.48</v>
      </c>
      <c r="R2087">
        <v>8.23</v>
      </c>
      <c r="S2087">
        <v>7.98</v>
      </c>
      <c r="AT2087" s="9" t="str">
        <f t="shared" si="160"/>
        <v/>
      </c>
      <c r="AU2087" s="9" t="str">
        <f t="shared" si="163"/>
        <v/>
      </c>
      <c r="AV2087" s="9" t="str">
        <f t="shared" si="164"/>
        <v/>
      </c>
      <c r="AW2087" s="9" t="str">
        <f t="shared" si="161"/>
        <v/>
      </c>
      <c r="AX2087" s="9" t="str">
        <f t="shared" si="162"/>
        <v/>
      </c>
    </row>
    <row r="2088" spans="1:50" x14ac:dyDescent="0.2">
      <c r="A2088" s="2">
        <v>42858</v>
      </c>
      <c r="O2088">
        <v>9.27</v>
      </c>
      <c r="P2088">
        <v>8.75</v>
      </c>
      <c r="Q2088">
        <v>8.43</v>
      </c>
      <c r="R2088">
        <v>8.18</v>
      </c>
      <c r="S2088">
        <v>7.93</v>
      </c>
      <c r="AT2088" s="9" t="str">
        <f t="shared" si="160"/>
        <v/>
      </c>
      <c r="AU2088" s="9" t="str">
        <f t="shared" si="163"/>
        <v/>
      </c>
      <c r="AV2088" s="9" t="str">
        <f t="shared" si="164"/>
        <v/>
      </c>
      <c r="AW2088" s="9" t="str">
        <f t="shared" si="161"/>
        <v/>
      </c>
      <c r="AX2088" s="9" t="str">
        <f t="shared" si="162"/>
        <v/>
      </c>
    </row>
    <row r="2089" spans="1:50" x14ac:dyDescent="0.2">
      <c r="A2089" s="2">
        <v>42859</v>
      </c>
      <c r="O2089">
        <v>9.2799999999999994</v>
      </c>
      <c r="P2089">
        <v>8.75</v>
      </c>
      <c r="Q2089">
        <v>8.43</v>
      </c>
      <c r="R2089">
        <v>8.1300000000000008</v>
      </c>
      <c r="S2089">
        <v>7.88</v>
      </c>
      <c r="AT2089" s="9" t="str">
        <f t="shared" si="160"/>
        <v/>
      </c>
      <c r="AU2089" s="9" t="str">
        <f t="shared" si="163"/>
        <v/>
      </c>
      <c r="AV2089" s="9" t="str">
        <f t="shared" si="164"/>
        <v/>
      </c>
      <c r="AW2089" s="9" t="str">
        <f t="shared" si="161"/>
        <v/>
      </c>
      <c r="AX2089" s="9" t="str">
        <f t="shared" si="162"/>
        <v/>
      </c>
    </row>
    <row r="2090" spans="1:50" x14ac:dyDescent="0.2">
      <c r="A2090" s="2">
        <v>42860</v>
      </c>
      <c r="O2090">
        <v>9.31</v>
      </c>
      <c r="P2090">
        <v>8.76</v>
      </c>
      <c r="Q2090">
        <v>8.42</v>
      </c>
      <c r="R2090">
        <v>8.1199999999999992</v>
      </c>
      <c r="S2090">
        <v>7.87</v>
      </c>
      <c r="AT2090" s="9" t="str">
        <f t="shared" si="160"/>
        <v/>
      </c>
      <c r="AU2090" s="9" t="str">
        <f t="shared" si="163"/>
        <v/>
      </c>
      <c r="AV2090" s="9" t="str">
        <f t="shared" si="164"/>
        <v/>
      </c>
      <c r="AW2090" s="9" t="str">
        <f t="shared" si="161"/>
        <v/>
      </c>
      <c r="AX2090" s="9" t="str">
        <f t="shared" si="162"/>
        <v/>
      </c>
    </row>
    <row r="2091" spans="1:50" x14ac:dyDescent="0.2">
      <c r="A2091" s="2">
        <v>42863</v>
      </c>
      <c r="O2091">
        <v>9.31</v>
      </c>
      <c r="P2091">
        <v>8.76</v>
      </c>
      <c r="Q2091">
        <v>8.42</v>
      </c>
      <c r="R2091">
        <v>8.1199999999999992</v>
      </c>
      <c r="S2091">
        <v>7.87</v>
      </c>
      <c r="AT2091" s="9" t="str">
        <f t="shared" si="160"/>
        <v/>
      </c>
      <c r="AU2091" s="9" t="str">
        <f t="shared" si="163"/>
        <v/>
      </c>
      <c r="AV2091" s="9" t="str">
        <f t="shared" si="164"/>
        <v/>
      </c>
      <c r="AW2091" s="9" t="str">
        <f t="shared" si="161"/>
        <v/>
      </c>
      <c r="AX2091" s="9" t="str">
        <f t="shared" si="162"/>
        <v/>
      </c>
    </row>
    <row r="2092" spans="1:50" x14ac:dyDescent="0.2">
      <c r="A2092" s="2">
        <v>42864</v>
      </c>
      <c r="O2092">
        <v>9.31</v>
      </c>
      <c r="P2092">
        <v>8.76</v>
      </c>
      <c r="Q2092">
        <v>8.42</v>
      </c>
      <c r="R2092">
        <v>8.1199999999999992</v>
      </c>
      <c r="S2092">
        <v>7.87</v>
      </c>
      <c r="AT2092" s="9" t="str">
        <f t="shared" si="160"/>
        <v/>
      </c>
      <c r="AU2092" s="9" t="str">
        <f t="shared" si="163"/>
        <v/>
      </c>
      <c r="AV2092" s="9" t="str">
        <f t="shared" si="164"/>
        <v/>
      </c>
      <c r="AW2092" s="9" t="str">
        <f t="shared" si="161"/>
        <v/>
      </c>
      <c r="AX2092" s="9" t="str">
        <f t="shared" si="162"/>
        <v/>
      </c>
    </row>
    <row r="2093" spans="1:50" x14ac:dyDescent="0.2">
      <c r="A2093" s="2">
        <v>42865</v>
      </c>
      <c r="O2093">
        <v>9.31</v>
      </c>
      <c r="P2093">
        <v>8.76</v>
      </c>
      <c r="Q2093">
        <v>8.42</v>
      </c>
      <c r="R2093">
        <v>8.1199999999999992</v>
      </c>
      <c r="S2093">
        <v>7.87</v>
      </c>
      <c r="AT2093" s="9" t="str">
        <f t="shared" si="160"/>
        <v/>
      </c>
      <c r="AU2093" s="9" t="str">
        <f t="shared" si="163"/>
        <v/>
      </c>
      <c r="AV2093" s="9" t="str">
        <f t="shared" si="164"/>
        <v/>
      </c>
      <c r="AW2093" s="9" t="str">
        <f t="shared" si="161"/>
        <v/>
      </c>
      <c r="AX2093" s="9" t="str">
        <f t="shared" si="162"/>
        <v/>
      </c>
    </row>
    <row r="2094" spans="1:50" x14ac:dyDescent="0.2">
      <c r="A2094" s="2">
        <v>42866</v>
      </c>
      <c r="O2094">
        <v>9.24</v>
      </c>
      <c r="P2094">
        <v>8.69</v>
      </c>
      <c r="Q2094">
        <v>8.35</v>
      </c>
      <c r="R2094">
        <v>8.0500000000000007</v>
      </c>
      <c r="S2094">
        <v>7.8</v>
      </c>
      <c r="AT2094" s="9" t="str">
        <f t="shared" si="160"/>
        <v/>
      </c>
      <c r="AU2094" s="9" t="str">
        <f t="shared" si="163"/>
        <v/>
      </c>
      <c r="AV2094" s="9" t="str">
        <f t="shared" si="164"/>
        <v/>
      </c>
      <c r="AW2094" s="9" t="str">
        <f t="shared" si="161"/>
        <v/>
      </c>
      <c r="AX2094" s="9" t="str">
        <f t="shared" si="162"/>
        <v/>
      </c>
    </row>
    <row r="2095" spans="1:50" x14ac:dyDescent="0.2">
      <c r="A2095" s="2">
        <v>42867</v>
      </c>
      <c r="O2095">
        <v>9.2200000000000006</v>
      </c>
      <c r="P2095">
        <v>8.67</v>
      </c>
      <c r="Q2095">
        <v>8.33</v>
      </c>
      <c r="R2095">
        <v>8.0299999999999994</v>
      </c>
      <c r="S2095">
        <v>7.78</v>
      </c>
      <c r="AT2095" s="9" t="str">
        <f t="shared" si="160"/>
        <v/>
      </c>
      <c r="AU2095" s="9" t="str">
        <f t="shared" si="163"/>
        <v/>
      </c>
      <c r="AV2095" s="9" t="str">
        <f t="shared" si="164"/>
        <v/>
      </c>
      <c r="AW2095" s="9" t="str">
        <f t="shared" si="161"/>
        <v/>
      </c>
      <c r="AX2095" s="9" t="str">
        <f t="shared" si="162"/>
        <v/>
      </c>
    </row>
    <row r="2096" spans="1:50" x14ac:dyDescent="0.2">
      <c r="A2096" s="2">
        <v>42870</v>
      </c>
      <c r="O2096">
        <v>9.16</v>
      </c>
      <c r="P2096">
        <v>8.61</v>
      </c>
      <c r="Q2096">
        <v>8.2799999999999994</v>
      </c>
      <c r="R2096">
        <v>8</v>
      </c>
      <c r="S2096">
        <v>7.75</v>
      </c>
      <c r="AT2096" s="9" t="str">
        <f t="shared" si="160"/>
        <v/>
      </c>
      <c r="AU2096" s="9" t="str">
        <f t="shared" si="163"/>
        <v/>
      </c>
      <c r="AV2096" s="9" t="str">
        <f t="shared" si="164"/>
        <v/>
      </c>
      <c r="AW2096" s="9" t="str">
        <f t="shared" si="161"/>
        <v/>
      </c>
      <c r="AX2096" s="9" t="str">
        <f t="shared" si="162"/>
        <v/>
      </c>
    </row>
    <row r="2097" spans="1:50" x14ac:dyDescent="0.2">
      <c r="A2097" s="2">
        <v>42871</v>
      </c>
      <c r="O2097">
        <v>9.09</v>
      </c>
      <c r="P2097">
        <v>8.6</v>
      </c>
      <c r="Q2097">
        <v>8.3000000000000007</v>
      </c>
      <c r="R2097">
        <v>8.02</v>
      </c>
      <c r="S2097">
        <v>7.81</v>
      </c>
      <c r="AT2097" s="9" t="str">
        <f t="shared" si="160"/>
        <v/>
      </c>
      <c r="AU2097" s="9" t="str">
        <f t="shared" si="163"/>
        <v/>
      </c>
      <c r="AV2097" s="9" t="str">
        <f t="shared" si="164"/>
        <v/>
      </c>
      <c r="AW2097" s="9" t="str">
        <f t="shared" si="161"/>
        <v/>
      </c>
      <c r="AX2097" s="9" t="str">
        <f t="shared" si="162"/>
        <v/>
      </c>
    </row>
    <row r="2098" spans="1:50" x14ac:dyDescent="0.2">
      <c r="A2098" s="2">
        <v>42872</v>
      </c>
      <c r="O2098">
        <v>9.1199999999999992</v>
      </c>
      <c r="P2098">
        <v>8.61</v>
      </c>
      <c r="Q2098">
        <v>8.31</v>
      </c>
      <c r="R2098">
        <v>8.0299999999999994</v>
      </c>
      <c r="S2098">
        <v>7.82</v>
      </c>
      <c r="AT2098" s="9" t="str">
        <f t="shared" si="160"/>
        <v/>
      </c>
      <c r="AU2098" s="9" t="str">
        <f t="shared" si="163"/>
        <v/>
      </c>
      <c r="AV2098" s="9" t="str">
        <f t="shared" si="164"/>
        <v/>
      </c>
      <c r="AW2098" s="9" t="str">
        <f t="shared" si="161"/>
        <v/>
      </c>
      <c r="AX2098" s="9" t="str">
        <f t="shared" si="162"/>
        <v/>
      </c>
    </row>
    <row r="2099" spans="1:50" x14ac:dyDescent="0.2">
      <c r="A2099" s="2">
        <v>42873</v>
      </c>
      <c r="O2099">
        <v>9.1300000000000008</v>
      </c>
      <c r="P2099">
        <v>8.6199999999999992</v>
      </c>
      <c r="Q2099">
        <v>8.32</v>
      </c>
      <c r="R2099">
        <v>8.0399999999999991</v>
      </c>
      <c r="S2099">
        <v>7.83</v>
      </c>
      <c r="AT2099" s="9" t="str">
        <f t="shared" si="160"/>
        <v/>
      </c>
      <c r="AU2099" s="9" t="str">
        <f t="shared" si="163"/>
        <v/>
      </c>
      <c r="AV2099" s="9" t="str">
        <f t="shared" si="164"/>
        <v/>
      </c>
      <c r="AW2099" s="9" t="str">
        <f t="shared" si="161"/>
        <v/>
      </c>
      <c r="AX2099" s="9" t="str">
        <f t="shared" si="162"/>
        <v/>
      </c>
    </row>
    <row r="2100" spans="1:50" x14ac:dyDescent="0.2">
      <c r="A2100" s="2">
        <v>42874</v>
      </c>
      <c r="O2100">
        <v>9.08</v>
      </c>
      <c r="P2100">
        <v>8.56</v>
      </c>
      <c r="Q2100">
        <v>8.26</v>
      </c>
      <c r="R2100">
        <v>7.98</v>
      </c>
      <c r="S2100">
        <v>7.77</v>
      </c>
      <c r="AT2100" s="9" t="str">
        <f t="shared" si="160"/>
        <v/>
      </c>
      <c r="AU2100" s="9" t="str">
        <f t="shared" si="163"/>
        <v/>
      </c>
      <c r="AV2100" s="9" t="str">
        <f t="shared" si="164"/>
        <v/>
      </c>
      <c r="AW2100" s="9" t="str">
        <f t="shared" si="161"/>
        <v/>
      </c>
      <c r="AX2100" s="9" t="str">
        <f t="shared" si="162"/>
        <v/>
      </c>
    </row>
    <row r="2101" spans="1:50" x14ac:dyDescent="0.2">
      <c r="A2101" s="2">
        <v>42877</v>
      </c>
      <c r="O2101">
        <v>9.0299999999999994</v>
      </c>
      <c r="P2101">
        <v>8.5</v>
      </c>
      <c r="Q2101">
        <v>8.1999999999999993</v>
      </c>
      <c r="R2101">
        <v>7.92</v>
      </c>
      <c r="S2101">
        <v>7.71</v>
      </c>
      <c r="AT2101" s="9" t="str">
        <f t="shared" si="160"/>
        <v/>
      </c>
      <c r="AU2101" s="9" t="str">
        <f t="shared" si="163"/>
        <v/>
      </c>
      <c r="AV2101" s="9" t="str">
        <f t="shared" si="164"/>
        <v/>
      </c>
      <c r="AW2101" s="9" t="str">
        <f t="shared" si="161"/>
        <v/>
      </c>
      <c r="AX2101" s="9" t="str">
        <f t="shared" si="162"/>
        <v/>
      </c>
    </row>
    <row r="2102" spans="1:50" x14ac:dyDescent="0.2">
      <c r="A2102" s="2">
        <v>42878</v>
      </c>
      <c r="O2102">
        <v>9.02</v>
      </c>
      <c r="P2102">
        <v>8.49</v>
      </c>
      <c r="Q2102">
        <v>8.19</v>
      </c>
      <c r="R2102">
        <v>7.91</v>
      </c>
      <c r="S2102">
        <v>7.7</v>
      </c>
      <c r="AT2102" s="9" t="str">
        <f t="shared" si="160"/>
        <v/>
      </c>
      <c r="AU2102" s="9" t="str">
        <f t="shared" si="163"/>
        <v/>
      </c>
      <c r="AV2102" s="9" t="str">
        <f t="shared" si="164"/>
        <v/>
      </c>
      <c r="AW2102" s="9" t="str">
        <f t="shared" si="161"/>
        <v/>
      </c>
      <c r="AX2102" s="9" t="str">
        <f t="shared" si="162"/>
        <v/>
      </c>
    </row>
    <row r="2103" spans="1:50" x14ac:dyDescent="0.2">
      <c r="A2103" s="2">
        <v>42879</v>
      </c>
      <c r="O2103">
        <v>9.0500000000000007</v>
      </c>
      <c r="P2103">
        <v>8.52</v>
      </c>
      <c r="Q2103">
        <v>8.2200000000000006</v>
      </c>
      <c r="R2103">
        <v>7.94</v>
      </c>
      <c r="S2103">
        <v>7.73</v>
      </c>
      <c r="AT2103" s="9" t="str">
        <f t="shared" si="160"/>
        <v/>
      </c>
      <c r="AU2103" s="9" t="str">
        <f t="shared" si="163"/>
        <v/>
      </c>
      <c r="AV2103" s="9" t="str">
        <f t="shared" si="164"/>
        <v/>
      </c>
      <c r="AW2103" s="9" t="str">
        <f t="shared" si="161"/>
        <v/>
      </c>
      <c r="AX2103" s="9" t="str">
        <f t="shared" si="162"/>
        <v/>
      </c>
    </row>
    <row r="2104" spans="1:50" x14ac:dyDescent="0.2">
      <c r="A2104" s="2">
        <v>42880</v>
      </c>
      <c r="O2104">
        <v>9.0500000000000007</v>
      </c>
      <c r="P2104">
        <v>8.52</v>
      </c>
      <c r="Q2104">
        <v>8.24</v>
      </c>
      <c r="R2104">
        <v>7.96</v>
      </c>
      <c r="S2104">
        <v>7.75</v>
      </c>
      <c r="AT2104" s="9" t="str">
        <f t="shared" si="160"/>
        <v/>
      </c>
      <c r="AU2104" s="9" t="str">
        <f t="shared" si="163"/>
        <v/>
      </c>
      <c r="AV2104" s="9" t="str">
        <f t="shared" si="164"/>
        <v/>
      </c>
      <c r="AW2104" s="9" t="str">
        <f t="shared" si="161"/>
        <v/>
      </c>
      <c r="AX2104" s="9" t="str">
        <f t="shared" si="162"/>
        <v/>
      </c>
    </row>
    <row r="2105" spans="1:50" x14ac:dyDescent="0.2">
      <c r="A2105" s="2">
        <v>42881</v>
      </c>
      <c r="O2105">
        <v>9.06</v>
      </c>
      <c r="P2105">
        <v>8.57</v>
      </c>
      <c r="Q2105">
        <v>8.2899999999999991</v>
      </c>
      <c r="R2105">
        <v>8.01</v>
      </c>
      <c r="S2105">
        <v>7.8</v>
      </c>
      <c r="AT2105" s="9" t="str">
        <f t="shared" si="160"/>
        <v/>
      </c>
      <c r="AU2105" s="9" t="str">
        <f t="shared" si="163"/>
        <v/>
      </c>
      <c r="AV2105" s="9" t="str">
        <f t="shared" si="164"/>
        <v/>
      </c>
      <c r="AW2105" s="9" t="str">
        <f t="shared" si="161"/>
        <v/>
      </c>
      <c r="AX2105" s="9" t="str">
        <f t="shared" si="162"/>
        <v/>
      </c>
    </row>
    <row r="2106" spans="1:50" x14ac:dyDescent="0.2">
      <c r="A2106" s="2">
        <v>42884</v>
      </c>
      <c r="O2106">
        <v>9.06</v>
      </c>
      <c r="P2106">
        <v>8.57</v>
      </c>
      <c r="Q2106">
        <v>8.2899999999999991</v>
      </c>
      <c r="R2106">
        <v>8.01</v>
      </c>
      <c r="S2106">
        <v>7.8</v>
      </c>
      <c r="AT2106" s="9" t="str">
        <f t="shared" si="160"/>
        <v/>
      </c>
      <c r="AU2106" s="9" t="str">
        <f t="shared" si="163"/>
        <v/>
      </c>
      <c r="AV2106" s="9" t="str">
        <f t="shared" si="164"/>
        <v/>
      </c>
      <c r="AW2106" s="9" t="str">
        <f t="shared" si="161"/>
        <v/>
      </c>
      <c r="AX2106" s="9" t="str">
        <f t="shared" si="162"/>
        <v/>
      </c>
    </row>
    <row r="2107" spans="1:50" x14ac:dyDescent="0.2">
      <c r="A2107" s="2">
        <v>42885</v>
      </c>
      <c r="O2107">
        <v>9.08</v>
      </c>
      <c r="P2107">
        <v>8.59</v>
      </c>
      <c r="Q2107">
        <v>8.31</v>
      </c>
      <c r="R2107">
        <v>8.0299999999999994</v>
      </c>
      <c r="S2107">
        <v>7.82</v>
      </c>
      <c r="AT2107" s="9" t="str">
        <f t="shared" si="160"/>
        <v/>
      </c>
      <c r="AU2107" s="9" t="str">
        <f t="shared" si="163"/>
        <v/>
      </c>
      <c r="AV2107" s="9" t="str">
        <f t="shared" si="164"/>
        <v/>
      </c>
      <c r="AW2107" s="9" t="str">
        <f t="shared" si="161"/>
        <v/>
      </c>
      <c r="AX2107" s="9" t="str">
        <f t="shared" si="162"/>
        <v/>
      </c>
    </row>
    <row r="2108" spans="1:50" x14ac:dyDescent="0.2">
      <c r="A2108" s="2">
        <v>42886</v>
      </c>
      <c r="O2108">
        <v>9.08</v>
      </c>
      <c r="P2108">
        <v>8.59</v>
      </c>
      <c r="Q2108">
        <v>8.31</v>
      </c>
      <c r="R2108">
        <v>8.0299999999999994</v>
      </c>
      <c r="S2108">
        <v>7.82</v>
      </c>
      <c r="AT2108" s="9" t="str">
        <f t="shared" si="160"/>
        <v/>
      </c>
      <c r="AU2108" s="9" t="str">
        <f t="shared" si="163"/>
        <v/>
      </c>
      <c r="AV2108" s="9" t="str">
        <f t="shared" si="164"/>
        <v/>
      </c>
      <c r="AW2108" s="9" t="str">
        <f t="shared" si="161"/>
        <v/>
      </c>
      <c r="AX2108" s="9" t="str">
        <f t="shared" si="162"/>
        <v/>
      </c>
    </row>
    <row r="2109" spans="1:50" x14ac:dyDescent="0.2">
      <c r="A2109" s="2">
        <v>42887</v>
      </c>
      <c r="O2109">
        <v>9.0399999999999991</v>
      </c>
      <c r="P2109">
        <v>8.5299999999999994</v>
      </c>
      <c r="Q2109">
        <v>8.25</v>
      </c>
      <c r="R2109">
        <v>7.97</v>
      </c>
      <c r="S2109">
        <v>7.76</v>
      </c>
      <c r="AT2109" s="9" t="str">
        <f t="shared" si="160"/>
        <v/>
      </c>
      <c r="AU2109" s="9" t="str">
        <f t="shared" si="163"/>
        <v/>
      </c>
      <c r="AV2109" s="9" t="str">
        <f t="shared" si="164"/>
        <v/>
      </c>
      <c r="AW2109" s="9" t="str">
        <f t="shared" si="161"/>
        <v/>
      </c>
      <c r="AX2109" s="9" t="str">
        <f t="shared" si="162"/>
        <v/>
      </c>
    </row>
    <row r="2110" spans="1:50" x14ac:dyDescent="0.2">
      <c r="A2110" s="2">
        <v>42888</v>
      </c>
      <c r="O2110">
        <v>8.99</v>
      </c>
      <c r="P2110">
        <v>8.51</v>
      </c>
      <c r="Q2110">
        <v>8.23</v>
      </c>
      <c r="R2110">
        <v>7.95</v>
      </c>
      <c r="S2110">
        <v>7.74</v>
      </c>
      <c r="AT2110" s="9" t="str">
        <f t="shared" si="160"/>
        <v/>
      </c>
      <c r="AU2110" s="9" t="str">
        <f t="shared" si="163"/>
        <v/>
      </c>
      <c r="AV2110" s="9" t="str">
        <f t="shared" si="164"/>
        <v/>
      </c>
      <c r="AW2110" s="9" t="str">
        <f t="shared" si="161"/>
        <v/>
      </c>
      <c r="AX2110" s="9" t="str">
        <f t="shared" si="162"/>
        <v/>
      </c>
    </row>
    <row r="2111" spans="1:50" x14ac:dyDescent="0.2">
      <c r="A2111" s="2">
        <v>42891</v>
      </c>
      <c r="O2111">
        <v>8.99</v>
      </c>
      <c r="P2111">
        <v>8.51</v>
      </c>
      <c r="Q2111">
        <v>8.26</v>
      </c>
      <c r="R2111">
        <v>7.98</v>
      </c>
      <c r="S2111">
        <v>7.77</v>
      </c>
      <c r="AT2111" s="9" t="str">
        <f t="shared" si="160"/>
        <v/>
      </c>
      <c r="AU2111" s="9" t="str">
        <f t="shared" si="163"/>
        <v/>
      </c>
      <c r="AV2111" s="9" t="str">
        <f t="shared" si="164"/>
        <v/>
      </c>
      <c r="AW2111" s="9" t="str">
        <f t="shared" si="161"/>
        <v/>
      </c>
      <c r="AX2111" s="9" t="str">
        <f t="shared" si="162"/>
        <v/>
      </c>
    </row>
    <row r="2112" spans="1:50" x14ac:dyDescent="0.2">
      <c r="A2112" s="2">
        <v>42892</v>
      </c>
      <c r="O2112">
        <v>8.99</v>
      </c>
      <c r="P2112">
        <v>8.51</v>
      </c>
      <c r="Q2112">
        <v>8.25</v>
      </c>
      <c r="R2112">
        <v>7.97</v>
      </c>
      <c r="S2112">
        <v>7.76</v>
      </c>
      <c r="AT2112" s="9" t="str">
        <f t="shared" si="160"/>
        <v/>
      </c>
      <c r="AU2112" s="9" t="str">
        <f t="shared" si="163"/>
        <v/>
      </c>
      <c r="AV2112" s="9" t="str">
        <f t="shared" si="164"/>
        <v/>
      </c>
      <c r="AW2112" s="9" t="str">
        <f t="shared" si="161"/>
        <v/>
      </c>
      <c r="AX2112" s="9" t="str">
        <f t="shared" si="162"/>
        <v/>
      </c>
    </row>
    <row r="2113" spans="1:50" x14ac:dyDescent="0.2">
      <c r="A2113" s="2">
        <v>42893</v>
      </c>
      <c r="O2113">
        <v>8.99</v>
      </c>
      <c r="P2113">
        <v>8.51</v>
      </c>
      <c r="Q2113">
        <v>8.25</v>
      </c>
      <c r="R2113">
        <v>7.97</v>
      </c>
      <c r="S2113">
        <v>7.76</v>
      </c>
      <c r="AT2113" s="9" t="str">
        <f t="shared" si="160"/>
        <v/>
      </c>
      <c r="AU2113" s="9" t="str">
        <f t="shared" si="163"/>
        <v/>
      </c>
      <c r="AV2113" s="9" t="str">
        <f t="shared" si="164"/>
        <v/>
      </c>
      <c r="AW2113" s="9" t="str">
        <f t="shared" si="161"/>
        <v/>
      </c>
      <c r="AX2113" s="9" t="str">
        <f t="shared" si="162"/>
        <v/>
      </c>
    </row>
    <row r="2114" spans="1:50" x14ac:dyDescent="0.2">
      <c r="A2114" s="2">
        <v>42894</v>
      </c>
      <c r="O2114">
        <v>8.9600000000000009</v>
      </c>
      <c r="P2114">
        <v>8.49</v>
      </c>
      <c r="Q2114">
        <v>8.23</v>
      </c>
      <c r="R2114">
        <v>7.95</v>
      </c>
      <c r="S2114">
        <v>7.74</v>
      </c>
      <c r="AT2114" s="9" t="str">
        <f t="shared" ref="AT2114:AT2177" si="165">IF(COUNT(T2114:W2114)&lt;4,"",AVERAGE(T2114:W2114))</f>
        <v/>
      </c>
      <c r="AU2114" s="9" t="str">
        <f t="shared" si="163"/>
        <v/>
      </c>
      <c r="AV2114" s="9" t="str">
        <f t="shared" si="164"/>
        <v/>
      </c>
      <c r="AW2114" s="9" t="str">
        <f t="shared" ref="AW2114:AW2177" si="166">IF(COUNT(T2114:AA2114)&lt;8,"",(0.25*SUM(T2114:W2114)+SUM(X2114:AA2114))/5)</f>
        <v/>
      </c>
      <c r="AX2114" s="9" t="str">
        <f t="shared" ref="AX2114:AX2177" si="167">IF(COUNT(T2114:AF2114)&lt;13,"",(0.25*SUM(T2114:W2114)+SUM(X2114:AF2114))/10)</f>
        <v/>
      </c>
    </row>
    <row r="2115" spans="1:50" x14ac:dyDescent="0.2">
      <c r="A2115" s="2">
        <v>42895</v>
      </c>
      <c r="O2115">
        <v>8.9499999999999993</v>
      </c>
      <c r="P2115">
        <v>8.48</v>
      </c>
      <c r="Q2115">
        <v>8.2200000000000006</v>
      </c>
      <c r="R2115">
        <v>7.94</v>
      </c>
      <c r="S2115">
        <v>7.73</v>
      </c>
      <c r="AT2115" s="9" t="str">
        <f t="shared" si="165"/>
        <v/>
      </c>
      <c r="AU2115" s="9" t="str">
        <f t="shared" si="163"/>
        <v/>
      </c>
      <c r="AV2115" s="9" t="str">
        <f t="shared" si="164"/>
        <v/>
      </c>
      <c r="AW2115" s="9" t="str">
        <f t="shared" si="166"/>
        <v/>
      </c>
      <c r="AX2115" s="9" t="str">
        <f t="shared" si="167"/>
        <v/>
      </c>
    </row>
    <row r="2116" spans="1:50" x14ac:dyDescent="0.2">
      <c r="A2116" s="2">
        <v>42898</v>
      </c>
      <c r="O2116">
        <v>8.9499999999999993</v>
      </c>
      <c r="P2116">
        <v>8.48</v>
      </c>
      <c r="Q2116">
        <v>8.2200000000000006</v>
      </c>
      <c r="R2116">
        <v>7.94</v>
      </c>
      <c r="S2116">
        <v>7.73</v>
      </c>
      <c r="AT2116" s="9" t="str">
        <f t="shared" si="165"/>
        <v/>
      </c>
      <c r="AU2116" s="9" t="str">
        <f t="shared" si="163"/>
        <v/>
      </c>
      <c r="AV2116" s="9" t="str">
        <f t="shared" si="164"/>
        <v/>
      </c>
      <c r="AW2116" s="9" t="str">
        <f t="shared" si="166"/>
        <v/>
      </c>
      <c r="AX2116" s="9" t="str">
        <f t="shared" si="167"/>
        <v/>
      </c>
    </row>
    <row r="2117" spans="1:50" x14ac:dyDescent="0.2">
      <c r="A2117" s="2">
        <v>42899</v>
      </c>
      <c r="O2117">
        <v>8.9499999999999993</v>
      </c>
      <c r="P2117">
        <v>8.4600000000000009</v>
      </c>
      <c r="Q2117">
        <v>8.1999999999999993</v>
      </c>
      <c r="R2117">
        <v>7.92</v>
      </c>
      <c r="S2117">
        <v>7.71</v>
      </c>
      <c r="AT2117" s="9" t="str">
        <f t="shared" si="165"/>
        <v/>
      </c>
      <c r="AU2117" s="9" t="str">
        <f t="shared" ref="AU2117:AU2180" si="168">IF(OR(AT2117="",X2117=""),"",(AT2117+X2117)/2)</f>
        <v/>
      </c>
      <c r="AV2117" s="9" t="str">
        <f t="shared" ref="AV2117:AV2180" si="169">IF(OR(AT2117="",X2117="",Y2117=""),"",(AT2117+X2117+Y2117)/3)</f>
        <v/>
      </c>
      <c r="AW2117" s="9" t="str">
        <f t="shared" si="166"/>
        <v/>
      </c>
      <c r="AX2117" s="9" t="str">
        <f t="shared" si="167"/>
        <v/>
      </c>
    </row>
    <row r="2118" spans="1:50" x14ac:dyDescent="0.2">
      <c r="A2118" s="2">
        <v>42900</v>
      </c>
      <c r="O2118">
        <v>8.9499999999999993</v>
      </c>
      <c r="P2118">
        <v>8.4600000000000009</v>
      </c>
      <c r="Q2118">
        <v>8.1999999999999993</v>
      </c>
      <c r="R2118">
        <v>7.92</v>
      </c>
      <c r="S2118">
        <v>7.75</v>
      </c>
      <c r="AT2118" s="9" t="str">
        <f t="shared" si="165"/>
        <v/>
      </c>
      <c r="AU2118" s="9" t="str">
        <f t="shared" si="168"/>
        <v/>
      </c>
      <c r="AV2118" s="9" t="str">
        <f t="shared" si="169"/>
        <v/>
      </c>
      <c r="AW2118" s="9" t="str">
        <f t="shared" si="166"/>
        <v/>
      </c>
      <c r="AX2118" s="9" t="str">
        <f t="shared" si="167"/>
        <v/>
      </c>
    </row>
    <row r="2119" spans="1:50" x14ac:dyDescent="0.2">
      <c r="A2119" s="2">
        <v>42901</v>
      </c>
      <c r="O2119">
        <v>8.92</v>
      </c>
      <c r="P2119">
        <v>8.4499999999999993</v>
      </c>
      <c r="Q2119">
        <v>8.2100000000000009</v>
      </c>
      <c r="R2119">
        <v>7.95</v>
      </c>
      <c r="S2119">
        <v>7.74</v>
      </c>
      <c r="AT2119" s="9" t="str">
        <f t="shared" si="165"/>
        <v/>
      </c>
      <c r="AU2119" s="9" t="str">
        <f t="shared" si="168"/>
        <v/>
      </c>
      <c r="AV2119" s="9" t="str">
        <f t="shared" si="169"/>
        <v/>
      </c>
      <c r="AW2119" s="9" t="str">
        <f t="shared" si="166"/>
        <v/>
      </c>
      <c r="AX2119" s="9" t="str">
        <f t="shared" si="167"/>
        <v/>
      </c>
    </row>
    <row r="2120" spans="1:50" x14ac:dyDescent="0.2">
      <c r="A2120" s="2">
        <v>42902</v>
      </c>
      <c r="O2120">
        <v>8.9499999999999993</v>
      </c>
      <c r="P2120">
        <v>8.4600000000000009</v>
      </c>
      <c r="Q2120">
        <v>8.2200000000000006</v>
      </c>
      <c r="R2120">
        <v>7.96</v>
      </c>
      <c r="S2120">
        <v>7.75</v>
      </c>
      <c r="AT2120" s="9" t="str">
        <f t="shared" si="165"/>
        <v/>
      </c>
      <c r="AU2120" s="9" t="str">
        <f t="shared" si="168"/>
        <v/>
      </c>
      <c r="AV2120" s="9" t="str">
        <f t="shared" si="169"/>
        <v/>
      </c>
      <c r="AW2120" s="9" t="str">
        <f t="shared" si="166"/>
        <v/>
      </c>
      <c r="AX2120" s="9" t="str">
        <f t="shared" si="167"/>
        <v/>
      </c>
    </row>
    <row r="2121" spans="1:50" x14ac:dyDescent="0.2">
      <c r="A2121" s="2">
        <v>42905</v>
      </c>
      <c r="O2121">
        <v>8.94</v>
      </c>
      <c r="P2121">
        <v>8.4499999999999993</v>
      </c>
      <c r="Q2121">
        <v>8.2100000000000009</v>
      </c>
      <c r="R2121">
        <v>7.95</v>
      </c>
      <c r="S2121">
        <v>7.74</v>
      </c>
      <c r="AT2121" s="9" t="str">
        <f t="shared" si="165"/>
        <v/>
      </c>
      <c r="AU2121" s="9" t="str">
        <f t="shared" si="168"/>
        <v/>
      </c>
      <c r="AV2121" s="9" t="str">
        <f t="shared" si="169"/>
        <v/>
      </c>
      <c r="AW2121" s="9" t="str">
        <f t="shared" si="166"/>
        <v/>
      </c>
      <c r="AX2121" s="9" t="str">
        <f t="shared" si="167"/>
        <v/>
      </c>
    </row>
    <row r="2122" spans="1:50" x14ac:dyDescent="0.2">
      <c r="A2122" s="2">
        <v>42906</v>
      </c>
      <c r="O2122">
        <v>8.94</v>
      </c>
      <c r="P2122">
        <v>8.4499999999999993</v>
      </c>
      <c r="Q2122">
        <v>8.23</v>
      </c>
      <c r="R2122">
        <v>7.98</v>
      </c>
      <c r="S2122">
        <v>7.77</v>
      </c>
      <c r="AT2122" s="9" t="str">
        <f t="shared" si="165"/>
        <v/>
      </c>
      <c r="AU2122" s="9" t="str">
        <f t="shared" si="168"/>
        <v/>
      </c>
      <c r="AV2122" s="9" t="str">
        <f t="shared" si="169"/>
        <v/>
      </c>
      <c r="AW2122" s="9" t="str">
        <f t="shared" si="166"/>
        <v/>
      </c>
      <c r="AX2122" s="9" t="str">
        <f t="shared" si="167"/>
        <v/>
      </c>
    </row>
    <row r="2123" spans="1:50" x14ac:dyDescent="0.2">
      <c r="A2123" s="2">
        <v>42907</v>
      </c>
      <c r="O2123">
        <v>8.98</v>
      </c>
      <c r="P2123">
        <v>8.5</v>
      </c>
      <c r="Q2123">
        <v>8.2899999999999991</v>
      </c>
      <c r="R2123">
        <v>8.0500000000000007</v>
      </c>
      <c r="S2123">
        <v>7.84</v>
      </c>
      <c r="AT2123" s="9" t="str">
        <f t="shared" si="165"/>
        <v/>
      </c>
      <c r="AU2123" s="9" t="str">
        <f t="shared" si="168"/>
        <v/>
      </c>
      <c r="AV2123" s="9" t="str">
        <f t="shared" si="169"/>
        <v/>
      </c>
      <c r="AW2123" s="9" t="str">
        <f t="shared" si="166"/>
        <v/>
      </c>
      <c r="AX2123" s="9" t="str">
        <f t="shared" si="167"/>
        <v/>
      </c>
    </row>
    <row r="2124" spans="1:50" x14ac:dyDescent="0.2">
      <c r="A2124" s="2">
        <v>42908</v>
      </c>
      <c r="O2124">
        <v>8.9499999999999993</v>
      </c>
      <c r="P2124">
        <v>8.4700000000000006</v>
      </c>
      <c r="Q2124">
        <v>8.26</v>
      </c>
      <c r="R2124">
        <v>8.02</v>
      </c>
      <c r="S2124">
        <v>7.81</v>
      </c>
      <c r="AT2124" s="9" t="str">
        <f t="shared" si="165"/>
        <v/>
      </c>
      <c r="AU2124" s="9" t="str">
        <f t="shared" si="168"/>
        <v/>
      </c>
      <c r="AV2124" s="9" t="str">
        <f t="shared" si="169"/>
        <v/>
      </c>
      <c r="AW2124" s="9" t="str">
        <f t="shared" si="166"/>
        <v/>
      </c>
      <c r="AX2124" s="9" t="str">
        <f t="shared" si="167"/>
        <v/>
      </c>
    </row>
    <row r="2125" spans="1:50" x14ac:dyDescent="0.2">
      <c r="A2125" s="2">
        <v>42909</v>
      </c>
      <c r="O2125">
        <v>8.93</v>
      </c>
      <c r="P2125">
        <v>8.44</v>
      </c>
      <c r="Q2125">
        <v>8.24</v>
      </c>
      <c r="R2125">
        <v>8</v>
      </c>
      <c r="S2125">
        <v>7.79</v>
      </c>
      <c r="AT2125" s="9" t="str">
        <f t="shared" si="165"/>
        <v/>
      </c>
      <c r="AU2125" s="9" t="str">
        <f t="shared" si="168"/>
        <v/>
      </c>
      <c r="AV2125" s="9" t="str">
        <f t="shared" si="169"/>
        <v/>
      </c>
      <c r="AW2125" s="9" t="str">
        <f t="shared" si="166"/>
        <v/>
      </c>
      <c r="AX2125" s="9" t="str">
        <f t="shared" si="167"/>
        <v/>
      </c>
    </row>
    <row r="2126" spans="1:50" x14ac:dyDescent="0.2">
      <c r="A2126" s="2">
        <v>42912</v>
      </c>
      <c r="O2126">
        <v>8.9</v>
      </c>
      <c r="P2126">
        <v>8.41</v>
      </c>
      <c r="Q2126">
        <v>8.2100000000000009</v>
      </c>
      <c r="R2126">
        <v>7.97</v>
      </c>
      <c r="S2126">
        <v>7.76</v>
      </c>
      <c r="AT2126" s="9" t="str">
        <f t="shared" si="165"/>
        <v/>
      </c>
      <c r="AU2126" s="9" t="str">
        <f t="shared" si="168"/>
        <v/>
      </c>
      <c r="AV2126" s="9" t="str">
        <f t="shared" si="169"/>
        <v/>
      </c>
      <c r="AW2126" s="9" t="str">
        <f t="shared" si="166"/>
        <v/>
      </c>
      <c r="AX2126" s="9" t="str">
        <f t="shared" si="167"/>
        <v/>
      </c>
    </row>
    <row r="2127" spans="1:50" x14ac:dyDescent="0.2">
      <c r="A2127" s="2">
        <v>42913</v>
      </c>
      <c r="O2127">
        <v>8.91</v>
      </c>
      <c r="P2127">
        <v>8.4499999999999993</v>
      </c>
      <c r="Q2127">
        <v>8.25</v>
      </c>
      <c r="R2127">
        <v>8.01</v>
      </c>
      <c r="S2127">
        <v>7.8</v>
      </c>
      <c r="AT2127" s="9" t="str">
        <f t="shared" si="165"/>
        <v/>
      </c>
      <c r="AU2127" s="9" t="str">
        <f t="shared" si="168"/>
        <v/>
      </c>
      <c r="AV2127" s="9" t="str">
        <f t="shared" si="169"/>
        <v/>
      </c>
      <c r="AW2127" s="9" t="str">
        <f t="shared" si="166"/>
        <v/>
      </c>
      <c r="AX2127" s="9" t="str">
        <f t="shared" si="167"/>
        <v/>
      </c>
    </row>
    <row r="2128" spans="1:50" x14ac:dyDescent="0.2">
      <c r="A2128" s="2">
        <v>42914</v>
      </c>
      <c r="O2128">
        <v>8.94</v>
      </c>
      <c r="P2128">
        <v>8.4700000000000006</v>
      </c>
      <c r="Q2128">
        <v>8.27</v>
      </c>
      <c r="R2128">
        <v>8.0299999999999994</v>
      </c>
      <c r="S2128">
        <v>7.82</v>
      </c>
      <c r="AT2128" s="9" t="str">
        <f t="shared" si="165"/>
        <v/>
      </c>
      <c r="AU2128" s="9" t="str">
        <f t="shared" si="168"/>
        <v/>
      </c>
      <c r="AV2128" s="9" t="str">
        <f t="shared" si="169"/>
        <v/>
      </c>
      <c r="AW2128" s="9" t="str">
        <f t="shared" si="166"/>
        <v/>
      </c>
      <c r="AX2128" s="9" t="str">
        <f t="shared" si="167"/>
        <v/>
      </c>
    </row>
    <row r="2129" spans="1:50" x14ac:dyDescent="0.2">
      <c r="A2129" s="2">
        <v>42915</v>
      </c>
      <c r="O2129">
        <v>8.9600000000000009</v>
      </c>
      <c r="P2129">
        <v>8.49</v>
      </c>
      <c r="Q2129">
        <v>8.27</v>
      </c>
      <c r="R2129">
        <v>8.0299999999999994</v>
      </c>
      <c r="S2129">
        <v>7.82</v>
      </c>
      <c r="AT2129" s="9" t="str">
        <f t="shared" si="165"/>
        <v/>
      </c>
      <c r="AU2129" s="9" t="str">
        <f t="shared" si="168"/>
        <v/>
      </c>
      <c r="AV2129" s="9" t="str">
        <f t="shared" si="169"/>
        <v/>
      </c>
      <c r="AW2129" s="9" t="str">
        <f t="shared" si="166"/>
        <v/>
      </c>
      <c r="AX2129" s="9" t="str">
        <f t="shared" si="167"/>
        <v/>
      </c>
    </row>
    <row r="2130" spans="1:50" x14ac:dyDescent="0.2">
      <c r="A2130" s="2">
        <v>42916</v>
      </c>
      <c r="O2130">
        <v>8.98</v>
      </c>
      <c r="P2130">
        <v>8.51</v>
      </c>
      <c r="Q2130">
        <v>8.2899999999999991</v>
      </c>
      <c r="R2130">
        <v>8.06</v>
      </c>
      <c r="S2130">
        <v>7.85</v>
      </c>
      <c r="AT2130" s="9" t="str">
        <f t="shared" si="165"/>
        <v/>
      </c>
      <c r="AU2130" s="9" t="str">
        <f t="shared" si="168"/>
        <v/>
      </c>
      <c r="AV2130" s="9" t="str">
        <f t="shared" si="169"/>
        <v/>
      </c>
      <c r="AW2130" s="9" t="str">
        <f t="shared" si="166"/>
        <v/>
      </c>
      <c r="AX2130" s="9" t="str">
        <f t="shared" si="167"/>
        <v/>
      </c>
    </row>
    <row r="2131" spans="1:50" x14ac:dyDescent="0.2">
      <c r="A2131" s="2">
        <v>42919</v>
      </c>
      <c r="O2131">
        <v>9</v>
      </c>
      <c r="P2131">
        <v>8.5399999999999991</v>
      </c>
      <c r="Q2131">
        <v>8.32</v>
      </c>
      <c r="R2131">
        <v>8.09</v>
      </c>
      <c r="S2131">
        <v>7.88</v>
      </c>
      <c r="AT2131" s="9" t="str">
        <f t="shared" si="165"/>
        <v/>
      </c>
      <c r="AU2131" s="9" t="str">
        <f t="shared" si="168"/>
        <v/>
      </c>
      <c r="AV2131" s="9" t="str">
        <f t="shared" si="169"/>
        <v/>
      </c>
      <c r="AW2131" s="9" t="str">
        <f t="shared" si="166"/>
        <v/>
      </c>
      <c r="AX2131" s="9" t="str">
        <f t="shared" si="167"/>
        <v/>
      </c>
    </row>
    <row r="2132" spans="1:50" x14ac:dyDescent="0.2">
      <c r="A2132" s="2">
        <v>42920</v>
      </c>
      <c r="O2132">
        <v>8.99</v>
      </c>
      <c r="P2132">
        <v>8.5299999999999994</v>
      </c>
      <c r="Q2132">
        <v>8.32</v>
      </c>
      <c r="R2132">
        <v>8.1</v>
      </c>
      <c r="S2132">
        <v>7.89</v>
      </c>
      <c r="AT2132" s="9" t="str">
        <f t="shared" si="165"/>
        <v/>
      </c>
      <c r="AU2132" s="9" t="str">
        <f t="shared" si="168"/>
        <v/>
      </c>
      <c r="AV2132" s="9" t="str">
        <f t="shared" si="169"/>
        <v/>
      </c>
      <c r="AW2132" s="9" t="str">
        <f t="shared" si="166"/>
        <v/>
      </c>
      <c r="AX2132" s="9" t="str">
        <f t="shared" si="167"/>
        <v/>
      </c>
    </row>
    <row r="2133" spans="1:50" x14ac:dyDescent="0.2">
      <c r="A2133" s="2">
        <v>42921</v>
      </c>
      <c r="O2133">
        <v>9.02</v>
      </c>
      <c r="P2133">
        <v>8.56</v>
      </c>
      <c r="Q2133">
        <v>8.35</v>
      </c>
      <c r="R2133">
        <v>8.1300000000000008</v>
      </c>
      <c r="S2133">
        <v>7.92</v>
      </c>
      <c r="AT2133" s="9" t="str">
        <f t="shared" si="165"/>
        <v/>
      </c>
      <c r="AU2133" s="9" t="str">
        <f t="shared" si="168"/>
        <v/>
      </c>
      <c r="AV2133" s="9" t="str">
        <f t="shared" si="169"/>
        <v/>
      </c>
      <c r="AW2133" s="9" t="str">
        <f t="shared" si="166"/>
        <v/>
      </c>
      <c r="AX2133" s="9" t="str">
        <f t="shared" si="167"/>
        <v/>
      </c>
    </row>
    <row r="2134" spans="1:50" x14ac:dyDescent="0.2">
      <c r="A2134" s="2">
        <v>42922</v>
      </c>
      <c r="O2134">
        <v>9.06</v>
      </c>
      <c r="P2134">
        <v>8.61</v>
      </c>
      <c r="Q2134">
        <v>8.4</v>
      </c>
      <c r="R2134">
        <v>8.18</v>
      </c>
      <c r="S2134">
        <v>7.97</v>
      </c>
      <c r="AT2134" s="9" t="str">
        <f t="shared" si="165"/>
        <v/>
      </c>
      <c r="AU2134" s="9" t="str">
        <f t="shared" si="168"/>
        <v/>
      </c>
      <c r="AV2134" s="9" t="str">
        <f t="shared" si="169"/>
        <v/>
      </c>
      <c r="AW2134" s="9" t="str">
        <f t="shared" si="166"/>
        <v/>
      </c>
      <c r="AX2134" s="9" t="str">
        <f t="shared" si="167"/>
        <v/>
      </c>
    </row>
    <row r="2135" spans="1:50" x14ac:dyDescent="0.2">
      <c r="A2135" s="2">
        <v>42923</v>
      </c>
      <c r="O2135">
        <v>9.09</v>
      </c>
      <c r="P2135">
        <v>8.66</v>
      </c>
      <c r="Q2135">
        <v>8.4499999999999993</v>
      </c>
      <c r="R2135">
        <v>8.23</v>
      </c>
      <c r="S2135">
        <v>8.02</v>
      </c>
      <c r="AT2135" s="9" t="str">
        <f t="shared" si="165"/>
        <v/>
      </c>
      <c r="AU2135" s="9" t="str">
        <f t="shared" si="168"/>
        <v/>
      </c>
      <c r="AV2135" s="9" t="str">
        <f t="shared" si="169"/>
        <v/>
      </c>
      <c r="AW2135" s="9" t="str">
        <f t="shared" si="166"/>
        <v/>
      </c>
      <c r="AX2135" s="9" t="str">
        <f t="shared" si="167"/>
        <v/>
      </c>
    </row>
    <row r="2136" spans="1:50" x14ac:dyDescent="0.2">
      <c r="A2136" s="2">
        <v>42926</v>
      </c>
      <c r="O2136">
        <v>9.09</v>
      </c>
      <c r="P2136">
        <v>8.66</v>
      </c>
      <c r="Q2136">
        <v>8.4499999999999993</v>
      </c>
      <c r="R2136">
        <v>8.23</v>
      </c>
      <c r="S2136">
        <v>8.02</v>
      </c>
      <c r="AT2136" s="9" t="str">
        <f t="shared" si="165"/>
        <v/>
      </c>
      <c r="AU2136" s="9" t="str">
        <f t="shared" si="168"/>
        <v/>
      </c>
      <c r="AV2136" s="9" t="str">
        <f t="shared" si="169"/>
        <v/>
      </c>
      <c r="AW2136" s="9" t="str">
        <f t="shared" si="166"/>
        <v/>
      </c>
      <c r="AX2136" s="9" t="str">
        <f t="shared" si="167"/>
        <v/>
      </c>
    </row>
    <row r="2137" spans="1:50" x14ac:dyDescent="0.2">
      <c r="A2137" s="2">
        <v>42927</v>
      </c>
      <c r="O2137">
        <v>9.08</v>
      </c>
      <c r="P2137">
        <v>8.68</v>
      </c>
      <c r="Q2137">
        <v>8.4700000000000006</v>
      </c>
      <c r="R2137">
        <v>8.25</v>
      </c>
      <c r="S2137">
        <v>8.0399999999999991</v>
      </c>
      <c r="AT2137" s="9" t="str">
        <f t="shared" si="165"/>
        <v/>
      </c>
      <c r="AU2137" s="9" t="str">
        <f t="shared" si="168"/>
        <v/>
      </c>
      <c r="AV2137" s="9" t="str">
        <f t="shared" si="169"/>
        <v/>
      </c>
      <c r="AW2137" s="9" t="str">
        <f t="shared" si="166"/>
        <v/>
      </c>
      <c r="AX2137" s="9" t="str">
        <f t="shared" si="167"/>
        <v/>
      </c>
    </row>
    <row r="2138" spans="1:50" x14ac:dyDescent="0.2">
      <c r="A2138" s="2">
        <v>42928</v>
      </c>
      <c r="O2138">
        <v>9.08</v>
      </c>
      <c r="P2138">
        <v>8.67</v>
      </c>
      <c r="Q2138">
        <v>8.4600000000000009</v>
      </c>
      <c r="R2138">
        <v>8.24</v>
      </c>
      <c r="S2138">
        <v>8.0299999999999994</v>
      </c>
      <c r="AT2138" s="9" t="str">
        <f t="shared" si="165"/>
        <v/>
      </c>
      <c r="AU2138" s="9" t="str">
        <f t="shared" si="168"/>
        <v/>
      </c>
      <c r="AV2138" s="9" t="str">
        <f t="shared" si="169"/>
        <v/>
      </c>
      <c r="AW2138" s="9" t="str">
        <f t="shared" si="166"/>
        <v/>
      </c>
      <c r="AX2138" s="9" t="str">
        <f t="shared" si="167"/>
        <v/>
      </c>
    </row>
    <row r="2139" spans="1:50" x14ac:dyDescent="0.2">
      <c r="A2139" s="2">
        <v>42929</v>
      </c>
      <c r="O2139">
        <v>9.06</v>
      </c>
      <c r="P2139">
        <v>8.67</v>
      </c>
      <c r="Q2139">
        <v>8.4499999999999993</v>
      </c>
      <c r="R2139">
        <v>8.23</v>
      </c>
      <c r="S2139">
        <v>8.02</v>
      </c>
      <c r="AT2139" s="9" t="str">
        <f t="shared" si="165"/>
        <v/>
      </c>
      <c r="AU2139" s="9" t="str">
        <f t="shared" si="168"/>
        <v/>
      </c>
      <c r="AV2139" s="9" t="str">
        <f t="shared" si="169"/>
        <v/>
      </c>
      <c r="AW2139" s="9" t="str">
        <f t="shared" si="166"/>
        <v/>
      </c>
      <c r="AX2139" s="9" t="str">
        <f t="shared" si="167"/>
        <v/>
      </c>
    </row>
    <row r="2140" spans="1:50" x14ac:dyDescent="0.2">
      <c r="A2140" s="2">
        <v>42930</v>
      </c>
      <c r="O2140">
        <v>9.0399999999999991</v>
      </c>
      <c r="P2140">
        <v>8.64</v>
      </c>
      <c r="Q2140">
        <v>8.42</v>
      </c>
      <c r="R2140">
        <v>8.1999999999999993</v>
      </c>
      <c r="S2140">
        <v>7.99</v>
      </c>
      <c r="AT2140" s="9" t="str">
        <f t="shared" si="165"/>
        <v/>
      </c>
      <c r="AU2140" s="9" t="str">
        <f t="shared" si="168"/>
        <v/>
      </c>
      <c r="AV2140" s="9" t="str">
        <f t="shared" si="169"/>
        <v/>
      </c>
      <c r="AW2140" s="9" t="str">
        <f t="shared" si="166"/>
        <v/>
      </c>
      <c r="AX2140" s="9" t="str">
        <f t="shared" si="167"/>
        <v/>
      </c>
    </row>
    <row r="2141" spans="1:50" x14ac:dyDescent="0.2">
      <c r="A2141" s="2">
        <v>42933</v>
      </c>
      <c r="O2141">
        <v>9.0399999999999991</v>
      </c>
      <c r="P2141">
        <v>8.64</v>
      </c>
      <c r="Q2141">
        <v>8.42</v>
      </c>
      <c r="R2141">
        <v>8.1999999999999993</v>
      </c>
      <c r="S2141">
        <v>7.99</v>
      </c>
      <c r="AT2141" s="9" t="str">
        <f t="shared" si="165"/>
        <v/>
      </c>
      <c r="AU2141" s="9" t="str">
        <f t="shared" si="168"/>
        <v/>
      </c>
      <c r="AV2141" s="9" t="str">
        <f t="shared" si="169"/>
        <v/>
      </c>
      <c r="AW2141" s="9" t="str">
        <f t="shared" si="166"/>
        <v/>
      </c>
      <c r="AX2141" s="9" t="str">
        <f t="shared" si="167"/>
        <v/>
      </c>
    </row>
    <row r="2142" spans="1:50" x14ac:dyDescent="0.2">
      <c r="A2142" s="2">
        <v>42934</v>
      </c>
      <c r="O2142">
        <v>9.0399999999999991</v>
      </c>
      <c r="P2142">
        <v>8.64</v>
      </c>
      <c r="Q2142">
        <v>8.42</v>
      </c>
      <c r="R2142">
        <v>8.1999999999999993</v>
      </c>
      <c r="S2142">
        <v>7.99</v>
      </c>
      <c r="AT2142" s="9" t="str">
        <f t="shared" si="165"/>
        <v/>
      </c>
      <c r="AU2142" s="9" t="str">
        <f t="shared" si="168"/>
        <v/>
      </c>
      <c r="AV2142" s="9" t="str">
        <f t="shared" si="169"/>
        <v/>
      </c>
      <c r="AW2142" s="9" t="str">
        <f t="shared" si="166"/>
        <v/>
      </c>
      <c r="AX2142" s="9" t="str">
        <f t="shared" si="167"/>
        <v/>
      </c>
    </row>
    <row r="2143" spans="1:50" x14ac:dyDescent="0.2">
      <c r="A2143" s="2">
        <v>42935</v>
      </c>
      <c r="O2143">
        <v>9.0399999999999991</v>
      </c>
      <c r="P2143">
        <v>8.64</v>
      </c>
      <c r="Q2143">
        <v>8.42</v>
      </c>
      <c r="R2143">
        <v>8.1999999999999993</v>
      </c>
      <c r="S2143">
        <v>7.99</v>
      </c>
      <c r="AT2143" s="9" t="str">
        <f t="shared" si="165"/>
        <v/>
      </c>
      <c r="AU2143" s="9" t="str">
        <f t="shared" si="168"/>
        <v/>
      </c>
      <c r="AV2143" s="9" t="str">
        <f t="shared" si="169"/>
        <v/>
      </c>
      <c r="AW2143" s="9" t="str">
        <f t="shared" si="166"/>
        <v/>
      </c>
      <c r="AX2143" s="9" t="str">
        <f t="shared" si="167"/>
        <v/>
      </c>
    </row>
    <row r="2144" spans="1:50" x14ac:dyDescent="0.2">
      <c r="A2144" s="2">
        <v>42936</v>
      </c>
      <c r="O2144">
        <v>9.0399999999999991</v>
      </c>
      <c r="P2144">
        <v>8.64</v>
      </c>
      <c r="Q2144">
        <v>8.42</v>
      </c>
      <c r="R2144">
        <v>8.1999999999999993</v>
      </c>
      <c r="S2144">
        <v>7.99</v>
      </c>
      <c r="AT2144" s="9" t="str">
        <f t="shared" si="165"/>
        <v/>
      </c>
      <c r="AU2144" s="9" t="str">
        <f t="shared" si="168"/>
        <v/>
      </c>
      <c r="AV2144" s="9" t="str">
        <f t="shared" si="169"/>
        <v/>
      </c>
      <c r="AW2144" s="9" t="str">
        <f t="shared" si="166"/>
        <v/>
      </c>
      <c r="AX2144" s="9" t="str">
        <f t="shared" si="167"/>
        <v/>
      </c>
    </row>
    <row r="2145" spans="1:50" x14ac:dyDescent="0.2">
      <c r="A2145" s="2">
        <v>42937</v>
      </c>
      <c r="O2145">
        <v>9.0399999999999991</v>
      </c>
      <c r="P2145">
        <v>8.64</v>
      </c>
      <c r="Q2145">
        <v>8.42</v>
      </c>
      <c r="R2145">
        <v>8.1999999999999993</v>
      </c>
      <c r="S2145">
        <v>7.99</v>
      </c>
      <c r="AT2145" s="9" t="str">
        <f t="shared" si="165"/>
        <v/>
      </c>
      <c r="AU2145" s="9" t="str">
        <f t="shared" si="168"/>
        <v/>
      </c>
      <c r="AV2145" s="9" t="str">
        <f t="shared" si="169"/>
        <v/>
      </c>
      <c r="AW2145" s="9" t="str">
        <f t="shared" si="166"/>
        <v/>
      </c>
      <c r="AX2145" s="9" t="str">
        <f t="shared" si="167"/>
        <v/>
      </c>
    </row>
    <row r="2146" spans="1:50" x14ac:dyDescent="0.2">
      <c r="A2146" s="2">
        <v>42940</v>
      </c>
      <c r="O2146">
        <v>9.0399999999999991</v>
      </c>
      <c r="P2146">
        <v>8.64</v>
      </c>
      <c r="Q2146">
        <v>8.42</v>
      </c>
      <c r="R2146">
        <v>8.1999999999999993</v>
      </c>
      <c r="S2146">
        <v>7.99</v>
      </c>
      <c r="AT2146" s="9" t="str">
        <f t="shared" si="165"/>
        <v/>
      </c>
      <c r="AU2146" s="9" t="str">
        <f t="shared" si="168"/>
        <v/>
      </c>
      <c r="AV2146" s="9" t="str">
        <f t="shared" si="169"/>
        <v/>
      </c>
      <c r="AW2146" s="9" t="str">
        <f t="shared" si="166"/>
        <v/>
      </c>
      <c r="AX2146" s="9" t="str">
        <f t="shared" si="167"/>
        <v/>
      </c>
    </row>
    <row r="2147" spans="1:50" x14ac:dyDescent="0.2">
      <c r="A2147" s="2">
        <v>42941</v>
      </c>
      <c r="O2147">
        <v>9.0399999999999991</v>
      </c>
      <c r="P2147">
        <v>8.64</v>
      </c>
      <c r="Q2147">
        <v>8.42</v>
      </c>
      <c r="R2147">
        <v>8.1999999999999993</v>
      </c>
      <c r="S2147">
        <v>7.99</v>
      </c>
      <c r="AT2147" s="9" t="str">
        <f t="shared" si="165"/>
        <v/>
      </c>
      <c r="AU2147" s="9" t="str">
        <f t="shared" si="168"/>
        <v/>
      </c>
      <c r="AV2147" s="9" t="str">
        <f t="shared" si="169"/>
        <v/>
      </c>
      <c r="AW2147" s="9" t="str">
        <f t="shared" si="166"/>
        <v/>
      </c>
      <c r="AX2147" s="9" t="str">
        <f t="shared" si="167"/>
        <v/>
      </c>
    </row>
    <row r="2148" spans="1:50" x14ac:dyDescent="0.2">
      <c r="A2148" s="2">
        <v>42942</v>
      </c>
      <c r="O2148">
        <v>9.0399999999999991</v>
      </c>
      <c r="P2148">
        <v>8.64</v>
      </c>
      <c r="Q2148">
        <v>8.42</v>
      </c>
      <c r="R2148">
        <v>8.1999999999999993</v>
      </c>
      <c r="S2148">
        <v>7.99</v>
      </c>
      <c r="AT2148" s="9" t="str">
        <f t="shared" si="165"/>
        <v/>
      </c>
      <c r="AU2148" s="9" t="str">
        <f t="shared" si="168"/>
        <v/>
      </c>
      <c r="AV2148" s="9" t="str">
        <f t="shared" si="169"/>
        <v/>
      </c>
      <c r="AW2148" s="9" t="str">
        <f t="shared" si="166"/>
        <v/>
      </c>
      <c r="AX2148" s="9" t="str">
        <f t="shared" si="167"/>
        <v/>
      </c>
    </row>
    <row r="2149" spans="1:50" x14ac:dyDescent="0.2">
      <c r="A2149" s="2">
        <v>42943</v>
      </c>
      <c r="O2149">
        <v>9.0399999999999991</v>
      </c>
      <c r="P2149">
        <v>8.64</v>
      </c>
      <c r="Q2149">
        <v>8.42</v>
      </c>
      <c r="R2149">
        <v>8.1999999999999993</v>
      </c>
      <c r="S2149">
        <v>7.99</v>
      </c>
      <c r="AT2149" s="9" t="str">
        <f t="shared" si="165"/>
        <v/>
      </c>
      <c r="AU2149" s="9" t="str">
        <f t="shared" si="168"/>
        <v/>
      </c>
      <c r="AV2149" s="9" t="str">
        <f t="shared" si="169"/>
        <v/>
      </c>
      <c r="AW2149" s="9" t="str">
        <f t="shared" si="166"/>
        <v/>
      </c>
      <c r="AX2149" s="9" t="str">
        <f t="shared" si="167"/>
        <v/>
      </c>
    </row>
    <row r="2150" spans="1:50" x14ac:dyDescent="0.2">
      <c r="A2150" s="2">
        <v>42944</v>
      </c>
      <c r="O2150">
        <v>9.0399999999999991</v>
      </c>
      <c r="P2150">
        <v>8.64</v>
      </c>
      <c r="Q2150">
        <v>8.42</v>
      </c>
      <c r="R2150">
        <v>8.1999999999999993</v>
      </c>
      <c r="S2150">
        <v>7.99</v>
      </c>
      <c r="AT2150" s="9" t="str">
        <f t="shared" si="165"/>
        <v/>
      </c>
      <c r="AU2150" s="9" t="str">
        <f t="shared" si="168"/>
        <v/>
      </c>
      <c r="AV2150" s="9" t="str">
        <f t="shared" si="169"/>
        <v/>
      </c>
      <c r="AW2150" s="9" t="str">
        <f t="shared" si="166"/>
        <v/>
      </c>
      <c r="AX2150" s="9" t="str">
        <f t="shared" si="167"/>
        <v/>
      </c>
    </row>
    <row r="2151" spans="1:50" x14ac:dyDescent="0.2">
      <c r="A2151" s="2">
        <v>42947</v>
      </c>
      <c r="O2151">
        <v>9.0399999999999991</v>
      </c>
      <c r="P2151">
        <v>8.64</v>
      </c>
      <c r="Q2151">
        <v>8.42</v>
      </c>
      <c r="R2151">
        <v>8.1999999999999993</v>
      </c>
      <c r="S2151">
        <v>7.99</v>
      </c>
      <c r="AT2151" s="9" t="str">
        <f t="shared" si="165"/>
        <v/>
      </c>
      <c r="AU2151" s="9" t="str">
        <f t="shared" si="168"/>
        <v/>
      </c>
      <c r="AV2151" s="9" t="str">
        <f t="shared" si="169"/>
        <v/>
      </c>
      <c r="AW2151" s="9" t="str">
        <f t="shared" si="166"/>
        <v/>
      </c>
      <c r="AX2151" s="9" t="str">
        <f t="shared" si="167"/>
        <v/>
      </c>
    </row>
    <row r="2152" spans="1:50" x14ac:dyDescent="0.2">
      <c r="A2152" s="2">
        <v>42948</v>
      </c>
      <c r="O2152">
        <v>9.08</v>
      </c>
      <c r="P2152">
        <v>8.69</v>
      </c>
      <c r="Q2152">
        <v>8.4700000000000006</v>
      </c>
      <c r="R2152">
        <v>8.25</v>
      </c>
      <c r="S2152">
        <v>8.0399999999999991</v>
      </c>
      <c r="AT2152" s="9" t="str">
        <f t="shared" si="165"/>
        <v/>
      </c>
      <c r="AU2152" s="9" t="str">
        <f t="shared" si="168"/>
        <v/>
      </c>
      <c r="AV2152" s="9" t="str">
        <f t="shared" si="169"/>
        <v/>
      </c>
      <c r="AW2152" s="9" t="str">
        <f t="shared" si="166"/>
        <v/>
      </c>
      <c r="AX2152" s="9" t="str">
        <f t="shared" si="167"/>
        <v/>
      </c>
    </row>
    <row r="2153" spans="1:50" x14ac:dyDescent="0.2">
      <c r="A2153" s="2">
        <v>42949</v>
      </c>
      <c r="O2153">
        <v>9.1</v>
      </c>
      <c r="P2153">
        <v>8.7100000000000009</v>
      </c>
      <c r="Q2153">
        <v>8.49</v>
      </c>
      <c r="R2153">
        <v>8.27</v>
      </c>
      <c r="S2153">
        <v>8.06</v>
      </c>
      <c r="AT2153" s="9" t="str">
        <f t="shared" si="165"/>
        <v/>
      </c>
      <c r="AU2153" s="9" t="str">
        <f t="shared" si="168"/>
        <v/>
      </c>
      <c r="AV2153" s="9" t="str">
        <f t="shared" si="169"/>
        <v/>
      </c>
      <c r="AW2153" s="9" t="str">
        <f t="shared" si="166"/>
        <v/>
      </c>
      <c r="AX2153" s="9" t="str">
        <f t="shared" si="167"/>
        <v/>
      </c>
    </row>
    <row r="2154" spans="1:50" x14ac:dyDescent="0.2">
      <c r="A2154" s="2">
        <v>42950</v>
      </c>
      <c r="O2154">
        <v>9.09</v>
      </c>
      <c r="P2154">
        <v>8.69</v>
      </c>
      <c r="Q2154">
        <v>8.4700000000000006</v>
      </c>
      <c r="R2154">
        <v>8.25</v>
      </c>
      <c r="S2154">
        <v>8.0399999999999991</v>
      </c>
      <c r="AT2154" s="9" t="str">
        <f t="shared" si="165"/>
        <v/>
      </c>
      <c r="AU2154" s="9" t="str">
        <f t="shared" si="168"/>
        <v/>
      </c>
      <c r="AV2154" s="9" t="str">
        <f t="shared" si="169"/>
        <v/>
      </c>
      <c r="AW2154" s="9" t="str">
        <f t="shared" si="166"/>
        <v/>
      </c>
      <c r="AX2154" s="9" t="str">
        <f t="shared" si="167"/>
        <v/>
      </c>
    </row>
    <row r="2155" spans="1:50" x14ac:dyDescent="0.2">
      <c r="A2155" s="2">
        <v>42951</v>
      </c>
      <c r="O2155">
        <v>9.02</v>
      </c>
      <c r="P2155">
        <v>8.61</v>
      </c>
      <c r="Q2155">
        <v>8.39</v>
      </c>
      <c r="R2155">
        <v>8.17</v>
      </c>
      <c r="S2155">
        <v>7.96</v>
      </c>
      <c r="AT2155" s="9" t="str">
        <f t="shared" si="165"/>
        <v/>
      </c>
      <c r="AU2155" s="9" t="str">
        <f t="shared" si="168"/>
        <v/>
      </c>
      <c r="AV2155" s="9" t="str">
        <f t="shared" si="169"/>
        <v/>
      </c>
      <c r="AW2155" s="9" t="str">
        <f t="shared" si="166"/>
        <v/>
      </c>
      <c r="AX2155" s="9" t="str">
        <f t="shared" si="167"/>
        <v/>
      </c>
    </row>
    <row r="2156" spans="1:50" x14ac:dyDescent="0.2">
      <c r="A2156" s="2">
        <v>42954</v>
      </c>
      <c r="O2156">
        <v>9.02</v>
      </c>
      <c r="P2156">
        <v>8.61</v>
      </c>
      <c r="Q2156">
        <v>8.39</v>
      </c>
      <c r="R2156">
        <v>8.17</v>
      </c>
      <c r="S2156">
        <v>7.96</v>
      </c>
      <c r="AT2156" s="9" t="str">
        <f t="shared" si="165"/>
        <v/>
      </c>
      <c r="AU2156" s="9" t="str">
        <f t="shared" si="168"/>
        <v/>
      </c>
      <c r="AV2156" s="9" t="str">
        <f t="shared" si="169"/>
        <v/>
      </c>
      <c r="AW2156" s="9" t="str">
        <f t="shared" si="166"/>
        <v/>
      </c>
      <c r="AX2156" s="9" t="str">
        <f t="shared" si="167"/>
        <v/>
      </c>
    </row>
    <row r="2157" spans="1:50" x14ac:dyDescent="0.2">
      <c r="A2157" s="2">
        <v>42955</v>
      </c>
      <c r="O2157">
        <v>9</v>
      </c>
      <c r="P2157">
        <v>8.58</v>
      </c>
      <c r="Q2157">
        <v>8.36</v>
      </c>
      <c r="R2157">
        <v>8.14</v>
      </c>
      <c r="S2157">
        <v>7.93</v>
      </c>
      <c r="AT2157" s="9" t="str">
        <f t="shared" si="165"/>
        <v/>
      </c>
      <c r="AU2157" s="9" t="str">
        <f t="shared" si="168"/>
        <v/>
      </c>
      <c r="AV2157" s="9" t="str">
        <f t="shared" si="169"/>
        <v/>
      </c>
      <c r="AW2157" s="9" t="str">
        <f t="shared" si="166"/>
        <v/>
      </c>
      <c r="AX2157" s="9" t="str">
        <f t="shared" si="167"/>
        <v/>
      </c>
    </row>
    <row r="2158" spans="1:50" x14ac:dyDescent="0.2">
      <c r="A2158" s="2">
        <v>42956</v>
      </c>
      <c r="O2158">
        <v>8.99</v>
      </c>
      <c r="P2158">
        <v>8.6</v>
      </c>
      <c r="Q2158">
        <v>8.3800000000000008</v>
      </c>
      <c r="R2158">
        <v>8.16</v>
      </c>
      <c r="S2158">
        <v>7.95</v>
      </c>
      <c r="AT2158" s="9" t="str">
        <f t="shared" si="165"/>
        <v/>
      </c>
      <c r="AU2158" s="9" t="str">
        <f t="shared" si="168"/>
        <v/>
      </c>
      <c r="AV2158" s="9" t="str">
        <f t="shared" si="169"/>
        <v/>
      </c>
      <c r="AW2158" s="9" t="str">
        <f t="shared" si="166"/>
        <v/>
      </c>
      <c r="AX2158" s="9" t="str">
        <f t="shared" si="167"/>
        <v/>
      </c>
    </row>
    <row r="2159" spans="1:50" x14ac:dyDescent="0.2">
      <c r="A2159" s="2">
        <v>42957</v>
      </c>
      <c r="O2159">
        <v>8.99</v>
      </c>
      <c r="P2159">
        <v>8.6</v>
      </c>
      <c r="Q2159">
        <v>8.3800000000000008</v>
      </c>
      <c r="R2159">
        <v>8.16</v>
      </c>
      <c r="S2159">
        <v>7.95</v>
      </c>
      <c r="AT2159" s="9" t="str">
        <f t="shared" si="165"/>
        <v/>
      </c>
      <c r="AU2159" s="9" t="str">
        <f t="shared" si="168"/>
        <v/>
      </c>
      <c r="AV2159" s="9" t="str">
        <f t="shared" si="169"/>
        <v/>
      </c>
      <c r="AW2159" s="9" t="str">
        <f t="shared" si="166"/>
        <v/>
      </c>
      <c r="AX2159" s="9" t="str">
        <f t="shared" si="167"/>
        <v/>
      </c>
    </row>
    <row r="2160" spans="1:50" x14ac:dyDescent="0.2">
      <c r="A2160" s="2">
        <v>42958</v>
      </c>
      <c r="O2160">
        <v>8.9700000000000006</v>
      </c>
      <c r="P2160">
        <v>8.58</v>
      </c>
      <c r="Q2160">
        <v>8.36</v>
      </c>
      <c r="R2160">
        <v>8.14</v>
      </c>
      <c r="S2160">
        <v>7.93</v>
      </c>
      <c r="AT2160" s="9" t="str">
        <f t="shared" si="165"/>
        <v/>
      </c>
      <c r="AU2160" s="9" t="str">
        <f t="shared" si="168"/>
        <v/>
      </c>
      <c r="AV2160" s="9" t="str">
        <f t="shared" si="169"/>
        <v/>
      </c>
      <c r="AW2160" s="9" t="str">
        <f t="shared" si="166"/>
        <v/>
      </c>
      <c r="AX2160" s="9" t="str">
        <f t="shared" si="167"/>
        <v/>
      </c>
    </row>
    <row r="2161" spans="1:50" x14ac:dyDescent="0.2">
      <c r="A2161" s="2">
        <v>42961</v>
      </c>
      <c r="O2161">
        <v>8.9600000000000009</v>
      </c>
      <c r="P2161">
        <v>8.56</v>
      </c>
      <c r="Q2161">
        <v>8.34</v>
      </c>
      <c r="R2161">
        <v>8.1199999999999992</v>
      </c>
      <c r="S2161">
        <v>7.91</v>
      </c>
      <c r="AT2161" s="9" t="str">
        <f t="shared" si="165"/>
        <v/>
      </c>
      <c r="AU2161" s="9" t="str">
        <f t="shared" si="168"/>
        <v/>
      </c>
      <c r="AV2161" s="9" t="str">
        <f t="shared" si="169"/>
        <v/>
      </c>
      <c r="AW2161" s="9" t="str">
        <f t="shared" si="166"/>
        <v/>
      </c>
      <c r="AX2161" s="9" t="str">
        <f t="shared" si="167"/>
        <v/>
      </c>
    </row>
    <row r="2162" spans="1:50" x14ac:dyDescent="0.2">
      <c r="A2162" s="2">
        <v>42962</v>
      </c>
      <c r="O2162">
        <v>8.9600000000000009</v>
      </c>
      <c r="P2162">
        <v>8.56</v>
      </c>
      <c r="Q2162">
        <v>8.34</v>
      </c>
      <c r="R2162">
        <v>8.1199999999999992</v>
      </c>
      <c r="S2162">
        <v>7.91</v>
      </c>
      <c r="AT2162" s="9" t="str">
        <f t="shared" si="165"/>
        <v/>
      </c>
      <c r="AU2162" s="9" t="str">
        <f t="shared" si="168"/>
        <v/>
      </c>
      <c r="AV2162" s="9" t="str">
        <f t="shared" si="169"/>
        <v/>
      </c>
      <c r="AW2162" s="9" t="str">
        <f t="shared" si="166"/>
        <v/>
      </c>
      <c r="AX2162" s="9" t="str">
        <f t="shared" si="167"/>
        <v/>
      </c>
    </row>
    <row r="2163" spans="1:50" x14ac:dyDescent="0.2">
      <c r="A2163" s="2">
        <v>42963</v>
      </c>
      <c r="O2163">
        <v>8.98</v>
      </c>
      <c r="P2163">
        <v>8.58</v>
      </c>
      <c r="Q2163">
        <v>8.36</v>
      </c>
      <c r="R2163">
        <v>8.14</v>
      </c>
      <c r="S2163">
        <v>7.93</v>
      </c>
      <c r="AT2163" s="9" t="str">
        <f t="shared" si="165"/>
        <v/>
      </c>
      <c r="AU2163" s="9" t="str">
        <f t="shared" si="168"/>
        <v/>
      </c>
      <c r="AV2163" s="9" t="str">
        <f t="shared" si="169"/>
        <v/>
      </c>
      <c r="AW2163" s="9" t="str">
        <f t="shared" si="166"/>
        <v/>
      </c>
      <c r="AX2163" s="9" t="str">
        <f t="shared" si="167"/>
        <v/>
      </c>
    </row>
    <row r="2164" spans="1:50" x14ac:dyDescent="0.2">
      <c r="A2164" s="2">
        <v>42964</v>
      </c>
      <c r="O2164">
        <v>8.9600000000000009</v>
      </c>
      <c r="P2164">
        <v>8.58</v>
      </c>
      <c r="Q2164">
        <v>8.34</v>
      </c>
      <c r="R2164">
        <v>8.1199999999999992</v>
      </c>
      <c r="S2164">
        <v>7.91</v>
      </c>
      <c r="AT2164" s="9" t="str">
        <f t="shared" si="165"/>
        <v/>
      </c>
      <c r="AU2164" s="9" t="str">
        <f t="shared" si="168"/>
        <v/>
      </c>
      <c r="AV2164" s="9" t="str">
        <f t="shared" si="169"/>
        <v/>
      </c>
      <c r="AW2164" s="9" t="str">
        <f t="shared" si="166"/>
        <v/>
      </c>
      <c r="AX2164" s="9" t="str">
        <f t="shared" si="167"/>
        <v/>
      </c>
    </row>
    <row r="2165" spans="1:50" x14ac:dyDescent="0.2">
      <c r="A2165" s="2">
        <v>42965</v>
      </c>
      <c r="O2165">
        <v>8.9499999999999993</v>
      </c>
      <c r="P2165">
        <v>8.57</v>
      </c>
      <c r="Q2165">
        <v>8.33</v>
      </c>
      <c r="R2165">
        <v>8.11</v>
      </c>
      <c r="S2165">
        <v>7.9</v>
      </c>
      <c r="AT2165" s="9" t="str">
        <f t="shared" si="165"/>
        <v/>
      </c>
      <c r="AU2165" s="9" t="str">
        <f t="shared" si="168"/>
        <v/>
      </c>
      <c r="AV2165" s="9" t="str">
        <f t="shared" si="169"/>
        <v/>
      </c>
      <c r="AW2165" s="9" t="str">
        <f t="shared" si="166"/>
        <v/>
      </c>
      <c r="AX2165" s="9" t="str">
        <f t="shared" si="167"/>
        <v/>
      </c>
    </row>
    <row r="2166" spans="1:50" x14ac:dyDescent="0.2">
      <c r="A2166" s="2">
        <v>42968</v>
      </c>
      <c r="O2166">
        <v>8.93</v>
      </c>
      <c r="P2166">
        <v>8.5500000000000007</v>
      </c>
      <c r="Q2166">
        <v>8.31</v>
      </c>
      <c r="R2166">
        <v>8.09</v>
      </c>
      <c r="S2166">
        <v>7.88</v>
      </c>
      <c r="AT2166" s="9" t="str">
        <f t="shared" si="165"/>
        <v/>
      </c>
      <c r="AU2166" s="9" t="str">
        <f t="shared" si="168"/>
        <v/>
      </c>
      <c r="AV2166" s="9" t="str">
        <f t="shared" si="169"/>
        <v/>
      </c>
      <c r="AW2166" s="9" t="str">
        <f t="shared" si="166"/>
        <v/>
      </c>
      <c r="AX2166" s="9" t="str">
        <f t="shared" si="167"/>
        <v/>
      </c>
    </row>
    <row r="2167" spans="1:50" x14ac:dyDescent="0.2">
      <c r="A2167" s="2">
        <v>42969</v>
      </c>
      <c r="O2167">
        <v>8.93</v>
      </c>
      <c r="P2167">
        <v>8.56</v>
      </c>
      <c r="Q2167">
        <v>8.34</v>
      </c>
      <c r="R2167">
        <v>8.1199999999999992</v>
      </c>
      <c r="S2167">
        <v>7.91</v>
      </c>
      <c r="AT2167" s="9" t="str">
        <f t="shared" si="165"/>
        <v/>
      </c>
      <c r="AU2167" s="9" t="str">
        <f t="shared" si="168"/>
        <v/>
      </c>
      <c r="AV2167" s="9" t="str">
        <f t="shared" si="169"/>
        <v/>
      </c>
      <c r="AW2167" s="9" t="str">
        <f t="shared" si="166"/>
        <v/>
      </c>
      <c r="AX2167" s="9" t="str">
        <f t="shared" si="167"/>
        <v/>
      </c>
    </row>
    <row r="2168" spans="1:50" x14ac:dyDescent="0.2">
      <c r="A2168" s="2">
        <v>42970</v>
      </c>
      <c r="O2168">
        <v>8.94</v>
      </c>
      <c r="P2168">
        <v>8.57</v>
      </c>
      <c r="Q2168">
        <v>8.35</v>
      </c>
      <c r="R2168">
        <v>8.1300000000000008</v>
      </c>
      <c r="S2168">
        <v>7.92</v>
      </c>
      <c r="AT2168" s="9" t="str">
        <f t="shared" si="165"/>
        <v/>
      </c>
      <c r="AU2168" s="9" t="str">
        <f t="shared" si="168"/>
        <v/>
      </c>
      <c r="AV2168" s="9" t="str">
        <f t="shared" si="169"/>
        <v/>
      </c>
      <c r="AW2168" s="9" t="str">
        <f t="shared" si="166"/>
        <v/>
      </c>
      <c r="AX2168" s="9" t="str">
        <f t="shared" si="167"/>
        <v/>
      </c>
    </row>
    <row r="2169" spans="1:50" x14ac:dyDescent="0.2">
      <c r="A2169" s="2">
        <v>42971</v>
      </c>
      <c r="O2169">
        <v>8.91</v>
      </c>
      <c r="P2169">
        <v>8.5299999999999994</v>
      </c>
      <c r="Q2169">
        <v>8.31</v>
      </c>
      <c r="R2169">
        <v>8.09</v>
      </c>
      <c r="S2169">
        <v>7.88</v>
      </c>
      <c r="AT2169" s="9" t="str">
        <f t="shared" si="165"/>
        <v/>
      </c>
      <c r="AU2169" s="9" t="str">
        <f t="shared" si="168"/>
        <v/>
      </c>
      <c r="AV2169" s="9" t="str">
        <f t="shared" si="169"/>
        <v/>
      </c>
      <c r="AW2169" s="9" t="str">
        <f t="shared" si="166"/>
        <v/>
      </c>
      <c r="AX2169" s="9" t="str">
        <f t="shared" si="167"/>
        <v/>
      </c>
    </row>
    <row r="2170" spans="1:50" x14ac:dyDescent="0.2">
      <c r="A2170" s="2">
        <v>42972</v>
      </c>
      <c r="O2170">
        <v>8.94</v>
      </c>
      <c r="P2170">
        <v>8.56</v>
      </c>
      <c r="Q2170">
        <v>8.34</v>
      </c>
      <c r="R2170">
        <v>8.1199999999999992</v>
      </c>
      <c r="S2170">
        <v>7.91</v>
      </c>
      <c r="AT2170" s="9" t="str">
        <f t="shared" si="165"/>
        <v/>
      </c>
      <c r="AU2170" s="9" t="str">
        <f t="shared" si="168"/>
        <v/>
      </c>
      <c r="AV2170" s="9" t="str">
        <f t="shared" si="169"/>
        <v/>
      </c>
      <c r="AW2170" s="9" t="str">
        <f t="shared" si="166"/>
        <v/>
      </c>
      <c r="AX2170" s="9" t="str">
        <f t="shared" si="167"/>
        <v/>
      </c>
    </row>
    <row r="2171" spans="1:50" x14ac:dyDescent="0.2">
      <c r="A2171" s="2">
        <v>42975</v>
      </c>
      <c r="O2171">
        <v>8.94</v>
      </c>
      <c r="P2171">
        <v>8.56</v>
      </c>
      <c r="Q2171">
        <v>8.34</v>
      </c>
      <c r="R2171">
        <v>8.1199999999999992</v>
      </c>
      <c r="S2171">
        <v>7.91</v>
      </c>
      <c r="AT2171" s="9" t="str">
        <f t="shared" si="165"/>
        <v/>
      </c>
      <c r="AU2171" s="9" t="str">
        <f t="shared" si="168"/>
        <v/>
      </c>
      <c r="AV2171" s="9" t="str">
        <f t="shared" si="169"/>
        <v/>
      </c>
      <c r="AW2171" s="9" t="str">
        <f t="shared" si="166"/>
        <v/>
      </c>
      <c r="AX2171" s="9" t="str">
        <f t="shared" si="167"/>
        <v/>
      </c>
    </row>
    <row r="2172" spans="1:50" x14ac:dyDescent="0.2">
      <c r="A2172" s="2">
        <v>42976</v>
      </c>
      <c r="O2172">
        <v>8.93</v>
      </c>
      <c r="P2172">
        <v>8.5500000000000007</v>
      </c>
      <c r="Q2172">
        <v>8.33</v>
      </c>
      <c r="R2172">
        <v>8.11</v>
      </c>
      <c r="S2172">
        <v>7.9</v>
      </c>
      <c r="AT2172" s="9" t="str">
        <f t="shared" si="165"/>
        <v/>
      </c>
      <c r="AU2172" s="9" t="str">
        <f t="shared" si="168"/>
        <v/>
      </c>
      <c r="AV2172" s="9" t="str">
        <f t="shared" si="169"/>
        <v/>
      </c>
      <c r="AW2172" s="9" t="str">
        <f t="shared" si="166"/>
        <v/>
      </c>
      <c r="AX2172" s="9" t="str">
        <f t="shared" si="167"/>
        <v/>
      </c>
    </row>
    <row r="2173" spans="1:50" x14ac:dyDescent="0.2">
      <c r="A2173" s="2">
        <v>42977</v>
      </c>
      <c r="O2173">
        <v>8.9</v>
      </c>
      <c r="P2173">
        <v>8.52</v>
      </c>
      <c r="Q2173">
        <v>8.3000000000000007</v>
      </c>
      <c r="R2173">
        <v>8.08</v>
      </c>
      <c r="S2173">
        <v>7.87</v>
      </c>
      <c r="AT2173" s="9" t="str">
        <f t="shared" si="165"/>
        <v/>
      </c>
      <c r="AU2173" s="9" t="str">
        <f t="shared" si="168"/>
        <v/>
      </c>
      <c r="AV2173" s="9" t="str">
        <f t="shared" si="169"/>
        <v/>
      </c>
      <c r="AW2173" s="9" t="str">
        <f t="shared" si="166"/>
        <v/>
      </c>
      <c r="AX2173" s="9" t="str">
        <f t="shared" si="167"/>
        <v/>
      </c>
    </row>
    <row r="2174" spans="1:50" x14ac:dyDescent="0.2">
      <c r="A2174" s="2">
        <v>42978</v>
      </c>
      <c r="O2174">
        <v>8.9</v>
      </c>
      <c r="P2174">
        <v>8.5399999999999991</v>
      </c>
      <c r="Q2174">
        <v>8.32</v>
      </c>
      <c r="R2174">
        <v>8.1</v>
      </c>
      <c r="S2174">
        <v>7.89</v>
      </c>
      <c r="AT2174" s="9" t="str">
        <f t="shared" si="165"/>
        <v/>
      </c>
      <c r="AU2174" s="9" t="str">
        <f t="shared" si="168"/>
        <v/>
      </c>
      <c r="AV2174" s="9" t="str">
        <f t="shared" si="169"/>
        <v/>
      </c>
      <c r="AW2174" s="9" t="str">
        <f t="shared" si="166"/>
        <v/>
      </c>
      <c r="AX2174" s="9" t="str">
        <f t="shared" si="167"/>
        <v/>
      </c>
    </row>
    <row r="2175" spans="1:50" x14ac:dyDescent="0.2">
      <c r="A2175" s="2">
        <v>42979</v>
      </c>
      <c r="O2175">
        <v>8.84</v>
      </c>
      <c r="P2175">
        <v>8.5</v>
      </c>
      <c r="Q2175">
        <v>8.3000000000000007</v>
      </c>
      <c r="R2175">
        <v>8.08</v>
      </c>
      <c r="S2175">
        <v>7.87</v>
      </c>
      <c r="AT2175" s="9" t="str">
        <f t="shared" si="165"/>
        <v/>
      </c>
      <c r="AU2175" s="9" t="str">
        <f t="shared" si="168"/>
        <v/>
      </c>
      <c r="AV2175" s="9" t="str">
        <f t="shared" si="169"/>
        <v/>
      </c>
      <c r="AW2175" s="9" t="str">
        <f t="shared" si="166"/>
        <v/>
      </c>
      <c r="AX2175" s="9" t="str">
        <f t="shared" si="167"/>
        <v/>
      </c>
    </row>
    <row r="2176" spans="1:50" x14ac:dyDescent="0.2">
      <c r="A2176" s="2">
        <v>42982</v>
      </c>
      <c r="O2176">
        <v>8.84</v>
      </c>
      <c r="P2176">
        <v>8.5</v>
      </c>
      <c r="Q2176">
        <v>8.3000000000000007</v>
      </c>
      <c r="R2176">
        <v>8.08</v>
      </c>
      <c r="S2176">
        <v>7.87</v>
      </c>
      <c r="AT2176" s="9" t="str">
        <f t="shared" si="165"/>
        <v/>
      </c>
      <c r="AU2176" s="9" t="str">
        <f t="shared" si="168"/>
        <v/>
      </c>
      <c r="AV2176" s="9" t="str">
        <f t="shared" si="169"/>
        <v/>
      </c>
      <c r="AW2176" s="9" t="str">
        <f t="shared" si="166"/>
        <v/>
      </c>
      <c r="AX2176" s="9" t="str">
        <f t="shared" si="167"/>
        <v/>
      </c>
    </row>
    <row r="2177" spans="1:50" x14ac:dyDescent="0.2">
      <c r="A2177" s="2">
        <v>42983</v>
      </c>
      <c r="O2177">
        <v>8.76</v>
      </c>
      <c r="P2177">
        <v>8.4499999999999993</v>
      </c>
      <c r="Q2177">
        <v>8.26</v>
      </c>
      <c r="R2177">
        <v>8.06</v>
      </c>
      <c r="S2177">
        <v>7.9</v>
      </c>
      <c r="AT2177" s="9" t="str">
        <f t="shared" si="165"/>
        <v/>
      </c>
      <c r="AU2177" s="9" t="str">
        <f t="shared" si="168"/>
        <v/>
      </c>
      <c r="AV2177" s="9" t="str">
        <f t="shared" si="169"/>
        <v/>
      </c>
      <c r="AW2177" s="9" t="str">
        <f t="shared" si="166"/>
        <v/>
      </c>
      <c r="AX2177" s="9" t="str">
        <f t="shared" si="167"/>
        <v/>
      </c>
    </row>
    <row r="2178" spans="1:50" x14ac:dyDescent="0.2">
      <c r="A2178" s="2">
        <v>42984</v>
      </c>
      <c r="O2178">
        <v>8.67</v>
      </c>
      <c r="P2178">
        <v>8.36</v>
      </c>
      <c r="Q2178">
        <v>8.17</v>
      </c>
      <c r="R2178">
        <v>7.97</v>
      </c>
      <c r="S2178">
        <v>7.81</v>
      </c>
      <c r="AT2178" s="9" t="str">
        <f t="shared" ref="AT2178:AT2241" si="170">IF(COUNT(T2178:W2178)&lt;4,"",AVERAGE(T2178:W2178))</f>
        <v/>
      </c>
      <c r="AU2178" s="9" t="str">
        <f t="shared" si="168"/>
        <v/>
      </c>
      <c r="AV2178" s="9" t="str">
        <f t="shared" si="169"/>
        <v/>
      </c>
      <c r="AW2178" s="9" t="str">
        <f t="shared" ref="AW2178:AW2241" si="171">IF(COUNT(T2178:AA2178)&lt;8,"",(0.25*SUM(T2178:W2178)+SUM(X2178:AA2178))/5)</f>
        <v/>
      </c>
      <c r="AX2178" s="9" t="str">
        <f t="shared" ref="AX2178:AX2241" si="172">IF(COUNT(T2178:AF2178)&lt;13,"",(0.25*SUM(T2178:W2178)+SUM(X2178:AF2178))/10)</f>
        <v/>
      </c>
    </row>
    <row r="2179" spans="1:50" x14ac:dyDescent="0.2">
      <c r="A2179" s="2">
        <v>42985</v>
      </c>
      <c r="O2179">
        <v>8.6300000000000008</v>
      </c>
      <c r="P2179">
        <v>8.31</v>
      </c>
      <c r="Q2179">
        <v>8.1300000000000008</v>
      </c>
      <c r="R2179">
        <v>7.95</v>
      </c>
      <c r="S2179">
        <v>7.79</v>
      </c>
      <c r="AT2179" s="9" t="str">
        <f t="shared" si="170"/>
        <v/>
      </c>
      <c r="AU2179" s="9" t="str">
        <f t="shared" si="168"/>
        <v/>
      </c>
      <c r="AV2179" s="9" t="str">
        <f t="shared" si="169"/>
        <v/>
      </c>
      <c r="AW2179" s="9" t="str">
        <f t="shared" si="171"/>
        <v/>
      </c>
      <c r="AX2179" s="9" t="str">
        <f t="shared" si="172"/>
        <v/>
      </c>
    </row>
    <row r="2180" spans="1:50" x14ac:dyDescent="0.2">
      <c r="A2180" s="2">
        <v>42986</v>
      </c>
      <c r="O2180">
        <v>8.6</v>
      </c>
      <c r="P2180">
        <v>8.3000000000000007</v>
      </c>
      <c r="Q2180">
        <v>8.1199999999999992</v>
      </c>
      <c r="R2180">
        <v>7.94</v>
      </c>
      <c r="S2180">
        <v>7.78</v>
      </c>
      <c r="AT2180" s="9" t="str">
        <f t="shared" si="170"/>
        <v/>
      </c>
      <c r="AU2180" s="9" t="str">
        <f t="shared" si="168"/>
        <v/>
      </c>
      <c r="AV2180" s="9" t="str">
        <f t="shared" si="169"/>
        <v/>
      </c>
      <c r="AW2180" s="9" t="str">
        <f t="shared" si="171"/>
        <v/>
      </c>
      <c r="AX2180" s="9" t="str">
        <f t="shared" si="172"/>
        <v/>
      </c>
    </row>
    <row r="2181" spans="1:50" x14ac:dyDescent="0.2">
      <c r="A2181" s="2">
        <v>42989</v>
      </c>
      <c r="O2181">
        <v>8.58</v>
      </c>
      <c r="P2181">
        <v>8.2799999999999994</v>
      </c>
      <c r="Q2181">
        <v>8.1</v>
      </c>
      <c r="R2181">
        <v>7.92</v>
      </c>
      <c r="S2181">
        <v>7.76</v>
      </c>
      <c r="AT2181" s="9" t="str">
        <f t="shared" si="170"/>
        <v/>
      </c>
      <c r="AU2181" s="9" t="str">
        <f t="shared" ref="AU2181:AU2244" si="173">IF(OR(AT2181="",X2181=""),"",(AT2181+X2181)/2)</f>
        <v/>
      </c>
      <c r="AV2181" s="9" t="str">
        <f t="shared" ref="AV2181:AV2244" si="174">IF(OR(AT2181="",X2181="",Y2181=""),"",(AT2181+X2181+Y2181)/3)</f>
        <v/>
      </c>
      <c r="AW2181" s="9" t="str">
        <f t="shared" si="171"/>
        <v/>
      </c>
      <c r="AX2181" s="9" t="str">
        <f t="shared" si="172"/>
        <v/>
      </c>
    </row>
    <row r="2182" spans="1:50" x14ac:dyDescent="0.2">
      <c r="A2182" s="2">
        <v>42990</v>
      </c>
      <c r="O2182">
        <v>8.58</v>
      </c>
      <c r="P2182">
        <v>8.32</v>
      </c>
      <c r="Q2182">
        <v>8.16</v>
      </c>
      <c r="R2182">
        <v>7.98</v>
      </c>
      <c r="S2182">
        <v>7.78</v>
      </c>
      <c r="AT2182" s="9" t="str">
        <f t="shared" si="170"/>
        <v/>
      </c>
      <c r="AU2182" s="9" t="str">
        <f t="shared" si="173"/>
        <v/>
      </c>
      <c r="AV2182" s="9" t="str">
        <f t="shared" si="174"/>
        <v/>
      </c>
      <c r="AW2182" s="9" t="str">
        <f t="shared" si="171"/>
        <v/>
      </c>
      <c r="AX2182" s="9" t="str">
        <f t="shared" si="172"/>
        <v/>
      </c>
    </row>
    <row r="2183" spans="1:50" x14ac:dyDescent="0.2">
      <c r="A2183" s="2">
        <v>42991</v>
      </c>
      <c r="O2183">
        <v>8.57</v>
      </c>
      <c r="P2183">
        <v>8.31</v>
      </c>
      <c r="Q2183">
        <v>8.15</v>
      </c>
      <c r="R2183">
        <v>7.97</v>
      </c>
      <c r="S2183">
        <v>7.77</v>
      </c>
      <c r="AT2183" s="9" t="str">
        <f t="shared" si="170"/>
        <v/>
      </c>
      <c r="AU2183" s="9" t="str">
        <f t="shared" si="173"/>
        <v/>
      </c>
      <c r="AV2183" s="9" t="str">
        <f t="shared" si="174"/>
        <v/>
      </c>
      <c r="AW2183" s="9" t="str">
        <f t="shared" si="171"/>
        <v/>
      </c>
      <c r="AX2183" s="9" t="str">
        <f t="shared" si="172"/>
        <v/>
      </c>
    </row>
    <row r="2184" spans="1:50" x14ac:dyDescent="0.2">
      <c r="A2184" s="2">
        <v>42992</v>
      </c>
      <c r="O2184">
        <v>8.57</v>
      </c>
      <c r="P2184">
        <v>8.32</v>
      </c>
      <c r="Q2184">
        <v>8.16</v>
      </c>
      <c r="R2184">
        <v>7.98</v>
      </c>
      <c r="S2184">
        <v>7.78</v>
      </c>
      <c r="AT2184" s="9" t="str">
        <f t="shared" si="170"/>
        <v/>
      </c>
      <c r="AU2184" s="9" t="str">
        <f t="shared" si="173"/>
        <v/>
      </c>
      <c r="AV2184" s="9" t="str">
        <f t="shared" si="174"/>
        <v/>
      </c>
      <c r="AW2184" s="9" t="str">
        <f t="shared" si="171"/>
        <v/>
      </c>
      <c r="AX2184" s="9" t="str">
        <f t="shared" si="172"/>
        <v/>
      </c>
    </row>
    <row r="2185" spans="1:50" x14ac:dyDescent="0.2">
      <c r="A2185" s="2">
        <v>42993</v>
      </c>
      <c r="O2185">
        <v>8.56</v>
      </c>
      <c r="P2185">
        <v>8.31</v>
      </c>
      <c r="Q2185">
        <v>8.15</v>
      </c>
      <c r="R2185">
        <v>7.97</v>
      </c>
      <c r="S2185">
        <v>7.77</v>
      </c>
      <c r="AT2185" s="9" t="str">
        <f t="shared" si="170"/>
        <v/>
      </c>
      <c r="AU2185" s="9" t="str">
        <f t="shared" si="173"/>
        <v/>
      </c>
      <c r="AV2185" s="9" t="str">
        <f t="shared" si="174"/>
        <v/>
      </c>
      <c r="AW2185" s="9" t="str">
        <f t="shared" si="171"/>
        <v/>
      </c>
      <c r="AX2185" s="9" t="str">
        <f t="shared" si="172"/>
        <v/>
      </c>
    </row>
    <row r="2186" spans="1:50" x14ac:dyDescent="0.2">
      <c r="A2186" s="2">
        <v>42996</v>
      </c>
      <c r="O2186">
        <v>8.48</v>
      </c>
      <c r="P2186">
        <v>8.24</v>
      </c>
      <c r="Q2186">
        <v>8.09</v>
      </c>
      <c r="R2186">
        <v>7.93</v>
      </c>
      <c r="S2186">
        <v>7.77</v>
      </c>
      <c r="AT2186" s="9" t="str">
        <f t="shared" si="170"/>
        <v/>
      </c>
      <c r="AU2186" s="9" t="str">
        <f t="shared" si="173"/>
        <v/>
      </c>
      <c r="AV2186" s="9" t="str">
        <f t="shared" si="174"/>
        <v/>
      </c>
      <c r="AW2186" s="9" t="str">
        <f t="shared" si="171"/>
        <v/>
      </c>
      <c r="AX2186" s="9" t="str">
        <f t="shared" si="172"/>
        <v/>
      </c>
    </row>
    <row r="2187" spans="1:50" x14ac:dyDescent="0.2">
      <c r="A2187" s="2">
        <v>42997</v>
      </c>
      <c r="O2187">
        <v>8.48</v>
      </c>
      <c r="P2187">
        <v>8.24</v>
      </c>
      <c r="Q2187">
        <v>8.09</v>
      </c>
      <c r="R2187">
        <v>7.93</v>
      </c>
      <c r="S2187">
        <v>7.77</v>
      </c>
      <c r="AT2187" s="9" t="str">
        <f t="shared" si="170"/>
        <v/>
      </c>
      <c r="AU2187" s="9" t="str">
        <f t="shared" si="173"/>
        <v/>
      </c>
      <c r="AV2187" s="9" t="str">
        <f t="shared" si="174"/>
        <v/>
      </c>
      <c r="AW2187" s="9" t="str">
        <f t="shared" si="171"/>
        <v/>
      </c>
      <c r="AX2187" s="9" t="str">
        <f t="shared" si="172"/>
        <v/>
      </c>
    </row>
    <row r="2188" spans="1:50" x14ac:dyDescent="0.2">
      <c r="A2188" s="2">
        <v>42998</v>
      </c>
      <c r="O2188">
        <v>8.49</v>
      </c>
      <c r="P2188">
        <v>8.2899999999999991</v>
      </c>
      <c r="Q2188">
        <v>8.14</v>
      </c>
      <c r="R2188">
        <v>7.98</v>
      </c>
      <c r="S2188">
        <v>7.82</v>
      </c>
      <c r="AT2188" s="9" t="str">
        <f t="shared" si="170"/>
        <v/>
      </c>
      <c r="AU2188" s="9" t="str">
        <f t="shared" si="173"/>
        <v/>
      </c>
      <c r="AV2188" s="9" t="str">
        <f t="shared" si="174"/>
        <v/>
      </c>
      <c r="AW2188" s="9" t="str">
        <f t="shared" si="171"/>
        <v/>
      </c>
      <c r="AX2188" s="9" t="str">
        <f t="shared" si="172"/>
        <v/>
      </c>
    </row>
    <row r="2189" spans="1:50" x14ac:dyDescent="0.2">
      <c r="A2189" s="2">
        <v>42999</v>
      </c>
      <c r="O2189">
        <v>8.49</v>
      </c>
      <c r="P2189">
        <v>8.2899999999999991</v>
      </c>
      <c r="Q2189">
        <v>8.14</v>
      </c>
      <c r="R2189">
        <v>7.98</v>
      </c>
      <c r="S2189">
        <v>7.82</v>
      </c>
      <c r="AT2189" s="9" t="str">
        <f t="shared" si="170"/>
        <v/>
      </c>
      <c r="AU2189" s="9" t="str">
        <f t="shared" si="173"/>
        <v/>
      </c>
      <c r="AV2189" s="9" t="str">
        <f t="shared" si="174"/>
        <v/>
      </c>
      <c r="AW2189" s="9" t="str">
        <f t="shared" si="171"/>
        <v/>
      </c>
      <c r="AX2189" s="9" t="str">
        <f t="shared" si="172"/>
        <v/>
      </c>
    </row>
    <row r="2190" spans="1:50" x14ac:dyDescent="0.2">
      <c r="A2190" s="2">
        <v>43000</v>
      </c>
      <c r="O2190">
        <v>8.4499999999999993</v>
      </c>
      <c r="P2190">
        <v>8.24</v>
      </c>
      <c r="Q2190">
        <v>8.09</v>
      </c>
      <c r="R2190">
        <v>7.93</v>
      </c>
      <c r="S2190">
        <v>7.77</v>
      </c>
      <c r="AT2190" s="9" t="str">
        <f t="shared" si="170"/>
        <v/>
      </c>
      <c r="AU2190" s="9" t="str">
        <f t="shared" si="173"/>
        <v/>
      </c>
      <c r="AV2190" s="9" t="str">
        <f t="shared" si="174"/>
        <v/>
      </c>
      <c r="AW2190" s="9" t="str">
        <f t="shared" si="171"/>
        <v/>
      </c>
      <c r="AX2190" s="9" t="str">
        <f t="shared" si="172"/>
        <v/>
      </c>
    </row>
    <row r="2191" spans="1:50" x14ac:dyDescent="0.2">
      <c r="A2191" s="2">
        <v>43003</v>
      </c>
      <c r="O2191">
        <v>8.4700000000000006</v>
      </c>
      <c r="P2191">
        <v>8.26</v>
      </c>
      <c r="Q2191">
        <v>8.11</v>
      </c>
      <c r="R2191">
        <v>7.95</v>
      </c>
      <c r="S2191">
        <v>7.79</v>
      </c>
      <c r="AT2191" s="9" t="str">
        <f t="shared" si="170"/>
        <v/>
      </c>
      <c r="AU2191" s="9" t="str">
        <f t="shared" si="173"/>
        <v/>
      </c>
      <c r="AV2191" s="9" t="str">
        <f t="shared" si="174"/>
        <v/>
      </c>
      <c r="AW2191" s="9" t="str">
        <f t="shared" si="171"/>
        <v/>
      </c>
      <c r="AX2191" s="9" t="str">
        <f t="shared" si="172"/>
        <v/>
      </c>
    </row>
    <row r="2192" spans="1:50" x14ac:dyDescent="0.2">
      <c r="A2192" s="2">
        <v>43004</v>
      </c>
      <c r="O2192">
        <v>8.4700000000000006</v>
      </c>
      <c r="P2192">
        <v>8.26</v>
      </c>
      <c r="Q2192">
        <v>8.11</v>
      </c>
      <c r="R2192">
        <v>7.95</v>
      </c>
      <c r="S2192">
        <v>7.79</v>
      </c>
      <c r="AT2192" s="9" t="str">
        <f t="shared" si="170"/>
        <v/>
      </c>
      <c r="AU2192" s="9" t="str">
        <f t="shared" si="173"/>
        <v/>
      </c>
      <c r="AV2192" s="9" t="str">
        <f t="shared" si="174"/>
        <v/>
      </c>
      <c r="AW2192" s="9" t="str">
        <f t="shared" si="171"/>
        <v/>
      </c>
      <c r="AX2192" s="9" t="str">
        <f t="shared" si="172"/>
        <v/>
      </c>
    </row>
    <row r="2193" spans="1:50" x14ac:dyDescent="0.2">
      <c r="A2193" s="2">
        <v>43005</v>
      </c>
      <c r="O2193">
        <v>8.4700000000000006</v>
      </c>
      <c r="P2193">
        <v>8.26</v>
      </c>
      <c r="Q2193">
        <v>8.11</v>
      </c>
      <c r="R2193">
        <v>7.95</v>
      </c>
      <c r="S2193">
        <v>7.79</v>
      </c>
      <c r="AT2193" s="9" t="str">
        <f t="shared" si="170"/>
        <v/>
      </c>
      <c r="AU2193" s="9" t="str">
        <f t="shared" si="173"/>
        <v/>
      </c>
      <c r="AV2193" s="9" t="str">
        <f t="shared" si="174"/>
        <v/>
      </c>
      <c r="AW2193" s="9" t="str">
        <f t="shared" si="171"/>
        <v/>
      </c>
      <c r="AX2193" s="9" t="str">
        <f t="shared" si="172"/>
        <v/>
      </c>
    </row>
    <row r="2194" spans="1:50" x14ac:dyDescent="0.2">
      <c r="A2194" s="2">
        <v>43006</v>
      </c>
      <c r="O2194">
        <v>8.48</v>
      </c>
      <c r="P2194">
        <v>8.2799999999999994</v>
      </c>
      <c r="Q2194">
        <v>8.1300000000000008</v>
      </c>
      <c r="R2194">
        <v>7.97</v>
      </c>
      <c r="S2194">
        <v>7.81</v>
      </c>
      <c r="AT2194" s="9" t="str">
        <f t="shared" si="170"/>
        <v/>
      </c>
      <c r="AU2194" s="9" t="str">
        <f t="shared" si="173"/>
        <v/>
      </c>
      <c r="AV2194" s="9" t="str">
        <f t="shared" si="174"/>
        <v/>
      </c>
      <c r="AW2194" s="9" t="str">
        <f t="shared" si="171"/>
        <v/>
      </c>
      <c r="AX2194" s="9" t="str">
        <f t="shared" si="172"/>
        <v/>
      </c>
    </row>
    <row r="2195" spans="1:50" x14ac:dyDescent="0.2">
      <c r="A2195" s="2">
        <v>43007</v>
      </c>
      <c r="O2195">
        <v>8.49</v>
      </c>
      <c r="P2195">
        <v>8.2899999999999991</v>
      </c>
      <c r="Q2195">
        <v>8.14</v>
      </c>
      <c r="R2195">
        <v>7.98</v>
      </c>
      <c r="S2195">
        <v>7.82</v>
      </c>
      <c r="AT2195" s="9" t="str">
        <f t="shared" si="170"/>
        <v/>
      </c>
      <c r="AU2195" s="9" t="str">
        <f t="shared" si="173"/>
        <v/>
      </c>
      <c r="AV2195" s="9" t="str">
        <f t="shared" si="174"/>
        <v/>
      </c>
      <c r="AW2195" s="9" t="str">
        <f t="shared" si="171"/>
        <v/>
      </c>
      <c r="AX2195" s="9" t="str">
        <f t="shared" si="172"/>
        <v/>
      </c>
    </row>
    <row r="2196" spans="1:50" x14ac:dyDescent="0.2">
      <c r="A2196" s="2">
        <v>43010</v>
      </c>
      <c r="O2196">
        <v>8.49</v>
      </c>
      <c r="P2196">
        <v>8.2899999999999991</v>
      </c>
      <c r="Q2196">
        <v>8.14</v>
      </c>
      <c r="R2196">
        <v>7.98</v>
      </c>
      <c r="S2196">
        <v>7.82</v>
      </c>
      <c r="AT2196" s="9" t="str">
        <f t="shared" si="170"/>
        <v/>
      </c>
      <c r="AU2196" s="9" t="str">
        <f t="shared" si="173"/>
        <v/>
      </c>
      <c r="AV2196" s="9" t="str">
        <f t="shared" si="174"/>
        <v/>
      </c>
      <c r="AW2196" s="9" t="str">
        <f t="shared" si="171"/>
        <v/>
      </c>
      <c r="AX2196" s="9" t="str">
        <f t="shared" si="172"/>
        <v/>
      </c>
    </row>
    <row r="2197" spans="1:50" x14ac:dyDescent="0.2">
      <c r="A2197" s="2">
        <v>43011</v>
      </c>
      <c r="O2197">
        <v>8.49</v>
      </c>
      <c r="P2197">
        <v>8.2899999999999991</v>
      </c>
      <c r="Q2197">
        <v>8.14</v>
      </c>
      <c r="R2197">
        <v>7.98</v>
      </c>
      <c r="S2197">
        <v>7.82</v>
      </c>
      <c r="AT2197" s="9" t="str">
        <f t="shared" si="170"/>
        <v/>
      </c>
      <c r="AU2197" s="9" t="str">
        <f t="shared" si="173"/>
        <v/>
      </c>
      <c r="AV2197" s="9" t="str">
        <f t="shared" si="174"/>
        <v/>
      </c>
      <c r="AW2197" s="9" t="str">
        <f t="shared" si="171"/>
        <v/>
      </c>
      <c r="AX2197" s="9" t="str">
        <f t="shared" si="172"/>
        <v/>
      </c>
    </row>
    <row r="2198" spans="1:50" x14ac:dyDescent="0.2">
      <c r="A2198" s="2">
        <v>43012</v>
      </c>
      <c r="O2198">
        <v>8.4700000000000006</v>
      </c>
      <c r="P2198">
        <v>8.26</v>
      </c>
      <c r="Q2198">
        <v>8.11</v>
      </c>
      <c r="R2198">
        <v>7.95</v>
      </c>
      <c r="S2198">
        <v>7.79</v>
      </c>
      <c r="AT2198" s="9" t="str">
        <f t="shared" si="170"/>
        <v/>
      </c>
      <c r="AU2198" s="9" t="str">
        <f t="shared" si="173"/>
        <v/>
      </c>
      <c r="AV2198" s="9" t="str">
        <f t="shared" si="174"/>
        <v/>
      </c>
      <c r="AW2198" s="9" t="str">
        <f t="shared" si="171"/>
        <v/>
      </c>
      <c r="AX2198" s="9" t="str">
        <f t="shared" si="172"/>
        <v/>
      </c>
    </row>
    <row r="2199" spans="1:50" x14ac:dyDescent="0.2">
      <c r="A2199" s="2">
        <v>43013</v>
      </c>
      <c r="O2199">
        <v>8.41</v>
      </c>
      <c r="P2199">
        <v>8.1999999999999993</v>
      </c>
      <c r="Q2199">
        <v>8.0500000000000007</v>
      </c>
      <c r="R2199">
        <v>7.89</v>
      </c>
      <c r="S2199">
        <v>7.73</v>
      </c>
      <c r="AT2199" s="9" t="str">
        <f t="shared" si="170"/>
        <v/>
      </c>
      <c r="AU2199" s="9" t="str">
        <f t="shared" si="173"/>
        <v/>
      </c>
      <c r="AV2199" s="9" t="str">
        <f t="shared" si="174"/>
        <v/>
      </c>
      <c r="AW2199" s="9" t="str">
        <f t="shared" si="171"/>
        <v/>
      </c>
      <c r="AX2199" s="9" t="str">
        <f t="shared" si="172"/>
        <v/>
      </c>
    </row>
    <row r="2200" spans="1:50" x14ac:dyDescent="0.2">
      <c r="A2200" s="2">
        <v>43014</v>
      </c>
      <c r="O2200">
        <v>8.41</v>
      </c>
      <c r="P2200">
        <v>8.1999999999999993</v>
      </c>
      <c r="Q2200">
        <v>8.0500000000000007</v>
      </c>
      <c r="R2200">
        <v>7.89</v>
      </c>
      <c r="S2200">
        <v>7.73</v>
      </c>
      <c r="AT2200" s="9" t="str">
        <f t="shared" si="170"/>
        <v/>
      </c>
      <c r="AU2200" s="9" t="str">
        <f t="shared" si="173"/>
        <v/>
      </c>
      <c r="AV2200" s="9" t="str">
        <f t="shared" si="174"/>
        <v/>
      </c>
      <c r="AW2200" s="9" t="str">
        <f t="shared" si="171"/>
        <v/>
      </c>
      <c r="AX2200" s="9" t="str">
        <f t="shared" si="172"/>
        <v/>
      </c>
    </row>
    <row r="2201" spans="1:50" x14ac:dyDescent="0.2">
      <c r="A2201" s="2">
        <v>43017</v>
      </c>
      <c r="O2201">
        <v>8.41</v>
      </c>
      <c r="P2201">
        <v>8.1999999999999993</v>
      </c>
      <c r="Q2201">
        <v>8.0500000000000007</v>
      </c>
      <c r="R2201">
        <v>7.89</v>
      </c>
      <c r="S2201">
        <v>7.73</v>
      </c>
      <c r="AT2201" s="9" t="str">
        <f t="shared" si="170"/>
        <v/>
      </c>
      <c r="AU2201" s="9" t="str">
        <f t="shared" si="173"/>
        <v/>
      </c>
      <c r="AV2201" s="9" t="str">
        <f t="shared" si="174"/>
        <v/>
      </c>
      <c r="AW2201" s="9" t="str">
        <f t="shared" si="171"/>
        <v/>
      </c>
      <c r="AX2201" s="9" t="str">
        <f t="shared" si="172"/>
        <v/>
      </c>
    </row>
    <row r="2202" spans="1:50" x14ac:dyDescent="0.2">
      <c r="A2202" s="2">
        <v>43018</v>
      </c>
      <c r="O2202">
        <v>8.41</v>
      </c>
      <c r="P2202">
        <v>8.1999999999999993</v>
      </c>
      <c r="Q2202">
        <v>8.0500000000000007</v>
      </c>
      <c r="R2202">
        <v>7.9</v>
      </c>
      <c r="S2202">
        <v>7.74</v>
      </c>
      <c r="AT2202" s="9" t="str">
        <f t="shared" si="170"/>
        <v/>
      </c>
      <c r="AU2202" s="9" t="str">
        <f t="shared" si="173"/>
        <v/>
      </c>
      <c r="AV2202" s="9" t="str">
        <f t="shared" si="174"/>
        <v/>
      </c>
      <c r="AW2202" s="9" t="str">
        <f t="shared" si="171"/>
        <v/>
      </c>
      <c r="AX2202" s="9" t="str">
        <f t="shared" si="172"/>
        <v/>
      </c>
    </row>
    <row r="2203" spans="1:50" x14ac:dyDescent="0.2">
      <c r="A2203" s="2">
        <v>43019</v>
      </c>
      <c r="O2203">
        <v>8.4</v>
      </c>
      <c r="P2203">
        <v>8.1199999999999992</v>
      </c>
      <c r="Q2203">
        <v>8</v>
      </c>
      <c r="R2203">
        <v>7.85</v>
      </c>
      <c r="S2203">
        <v>7.74</v>
      </c>
      <c r="AT2203" s="9" t="str">
        <f t="shared" si="170"/>
        <v/>
      </c>
      <c r="AU2203" s="9" t="str">
        <f t="shared" si="173"/>
        <v/>
      </c>
      <c r="AV2203" s="9" t="str">
        <f t="shared" si="174"/>
        <v/>
      </c>
      <c r="AW2203" s="9" t="str">
        <f t="shared" si="171"/>
        <v/>
      </c>
      <c r="AX2203" s="9" t="str">
        <f t="shared" si="172"/>
        <v/>
      </c>
    </row>
    <row r="2204" spans="1:50" x14ac:dyDescent="0.2">
      <c r="A2204" s="2">
        <v>43020</v>
      </c>
      <c r="O2204">
        <v>8.3699999999999992</v>
      </c>
      <c r="P2204">
        <v>8.1</v>
      </c>
      <c r="Q2204">
        <v>7.98</v>
      </c>
      <c r="R2204">
        <v>7.83</v>
      </c>
      <c r="S2204">
        <v>7.72</v>
      </c>
      <c r="AT2204" s="9" t="str">
        <f t="shared" si="170"/>
        <v/>
      </c>
      <c r="AU2204" s="9" t="str">
        <f t="shared" si="173"/>
        <v/>
      </c>
      <c r="AV2204" s="9" t="str">
        <f t="shared" si="174"/>
        <v/>
      </c>
      <c r="AW2204" s="9" t="str">
        <f t="shared" si="171"/>
        <v/>
      </c>
      <c r="AX2204" s="9" t="str">
        <f t="shared" si="172"/>
        <v/>
      </c>
    </row>
    <row r="2205" spans="1:50" x14ac:dyDescent="0.2">
      <c r="A2205" s="2">
        <v>43021</v>
      </c>
      <c r="O2205">
        <v>8.34</v>
      </c>
      <c r="P2205">
        <v>8.08</v>
      </c>
      <c r="Q2205">
        <v>7.96</v>
      </c>
      <c r="R2205">
        <v>7.81</v>
      </c>
      <c r="S2205">
        <v>7.7</v>
      </c>
      <c r="AT2205" s="9" t="str">
        <f t="shared" si="170"/>
        <v/>
      </c>
      <c r="AU2205" s="9" t="str">
        <f t="shared" si="173"/>
        <v/>
      </c>
      <c r="AV2205" s="9" t="str">
        <f t="shared" si="174"/>
        <v/>
      </c>
      <c r="AW2205" s="9" t="str">
        <f t="shared" si="171"/>
        <v/>
      </c>
      <c r="AX2205" s="9" t="str">
        <f t="shared" si="172"/>
        <v/>
      </c>
    </row>
    <row r="2206" spans="1:50" x14ac:dyDescent="0.2">
      <c r="A2206" s="2">
        <v>43024</v>
      </c>
      <c r="O2206">
        <v>8.34</v>
      </c>
      <c r="P2206">
        <v>8.08</v>
      </c>
      <c r="Q2206">
        <v>7.96</v>
      </c>
      <c r="R2206">
        <v>7.81</v>
      </c>
      <c r="S2206">
        <v>7.7</v>
      </c>
      <c r="AT2206" s="9" t="str">
        <f t="shared" si="170"/>
        <v/>
      </c>
      <c r="AU2206" s="9" t="str">
        <f t="shared" si="173"/>
        <v/>
      </c>
      <c r="AV2206" s="9" t="str">
        <f t="shared" si="174"/>
        <v/>
      </c>
      <c r="AW2206" s="9" t="str">
        <f t="shared" si="171"/>
        <v/>
      </c>
      <c r="AX2206" s="9" t="str">
        <f t="shared" si="172"/>
        <v/>
      </c>
    </row>
    <row r="2207" spans="1:50" x14ac:dyDescent="0.2">
      <c r="A2207" s="2">
        <v>43025</v>
      </c>
      <c r="O2207">
        <v>8.34</v>
      </c>
      <c r="P2207">
        <v>8.08</v>
      </c>
      <c r="Q2207">
        <v>7.97</v>
      </c>
      <c r="R2207">
        <v>7.83</v>
      </c>
      <c r="S2207">
        <v>7.72</v>
      </c>
      <c r="AT2207" s="9" t="str">
        <f t="shared" si="170"/>
        <v/>
      </c>
      <c r="AU2207" s="9" t="str">
        <f t="shared" si="173"/>
        <v/>
      </c>
      <c r="AV2207" s="9" t="str">
        <f t="shared" si="174"/>
        <v/>
      </c>
      <c r="AW2207" s="9" t="str">
        <f t="shared" si="171"/>
        <v/>
      </c>
      <c r="AX2207" s="9" t="str">
        <f t="shared" si="172"/>
        <v/>
      </c>
    </row>
    <row r="2208" spans="1:50" x14ac:dyDescent="0.2">
      <c r="A2208" s="2">
        <v>43026</v>
      </c>
      <c r="O2208">
        <v>8.32</v>
      </c>
      <c r="P2208">
        <v>8.06</v>
      </c>
      <c r="Q2208">
        <v>7.95</v>
      </c>
      <c r="R2208">
        <v>7.81</v>
      </c>
      <c r="S2208">
        <v>7.7</v>
      </c>
      <c r="AT2208" s="9" t="str">
        <f t="shared" si="170"/>
        <v/>
      </c>
      <c r="AU2208" s="9" t="str">
        <f t="shared" si="173"/>
        <v/>
      </c>
      <c r="AV2208" s="9" t="str">
        <f t="shared" si="174"/>
        <v/>
      </c>
      <c r="AW2208" s="9" t="str">
        <f t="shared" si="171"/>
        <v/>
      </c>
      <c r="AX2208" s="9" t="str">
        <f t="shared" si="172"/>
        <v/>
      </c>
    </row>
    <row r="2209" spans="1:50" x14ac:dyDescent="0.2">
      <c r="A2209" s="2">
        <v>43027</v>
      </c>
      <c r="O2209">
        <v>8.26</v>
      </c>
      <c r="P2209">
        <v>7.99</v>
      </c>
      <c r="Q2209">
        <v>7.88</v>
      </c>
      <c r="R2209">
        <v>7.74</v>
      </c>
      <c r="S2209">
        <v>7.63</v>
      </c>
      <c r="AT2209" s="9" t="str">
        <f t="shared" si="170"/>
        <v/>
      </c>
      <c r="AU2209" s="9" t="str">
        <f t="shared" si="173"/>
        <v/>
      </c>
      <c r="AV2209" s="9" t="str">
        <f t="shared" si="174"/>
        <v/>
      </c>
      <c r="AW2209" s="9" t="str">
        <f t="shared" si="171"/>
        <v/>
      </c>
      <c r="AX2209" s="9" t="str">
        <f t="shared" si="172"/>
        <v/>
      </c>
    </row>
    <row r="2210" spans="1:50" x14ac:dyDescent="0.2">
      <c r="A2210" s="2">
        <v>43028</v>
      </c>
      <c r="O2210">
        <v>8.2200000000000006</v>
      </c>
      <c r="P2210">
        <v>7.99</v>
      </c>
      <c r="Q2210">
        <v>7.88</v>
      </c>
      <c r="R2210">
        <v>7.74</v>
      </c>
      <c r="S2210">
        <v>7.63</v>
      </c>
      <c r="AT2210" s="9" t="str">
        <f t="shared" si="170"/>
        <v/>
      </c>
      <c r="AU2210" s="9" t="str">
        <f t="shared" si="173"/>
        <v/>
      </c>
      <c r="AV2210" s="9" t="str">
        <f t="shared" si="174"/>
        <v/>
      </c>
      <c r="AW2210" s="9" t="str">
        <f t="shared" si="171"/>
        <v/>
      </c>
      <c r="AX2210" s="9" t="str">
        <f t="shared" si="172"/>
        <v/>
      </c>
    </row>
    <row r="2211" spans="1:50" x14ac:dyDescent="0.2">
      <c r="A2211" s="2">
        <v>43031</v>
      </c>
      <c r="O2211">
        <v>8.25</v>
      </c>
      <c r="P2211">
        <v>8.01</v>
      </c>
      <c r="Q2211">
        <v>7.9</v>
      </c>
      <c r="R2211">
        <v>7.78</v>
      </c>
      <c r="S2211">
        <v>7.67</v>
      </c>
      <c r="AT2211" s="9" t="str">
        <f t="shared" si="170"/>
        <v/>
      </c>
      <c r="AU2211" s="9" t="str">
        <f t="shared" si="173"/>
        <v/>
      </c>
      <c r="AV2211" s="9" t="str">
        <f t="shared" si="174"/>
        <v/>
      </c>
      <c r="AW2211" s="9" t="str">
        <f t="shared" si="171"/>
        <v/>
      </c>
      <c r="AX2211" s="9" t="str">
        <f t="shared" si="172"/>
        <v/>
      </c>
    </row>
    <row r="2212" spans="1:50" x14ac:dyDescent="0.2">
      <c r="A2212" s="2">
        <v>43032</v>
      </c>
      <c r="O2212">
        <v>8.25</v>
      </c>
      <c r="P2212">
        <v>8.01</v>
      </c>
      <c r="Q2212">
        <v>7.9</v>
      </c>
      <c r="R2212">
        <v>7.78</v>
      </c>
      <c r="S2212">
        <v>7.67</v>
      </c>
      <c r="AT2212" s="9" t="str">
        <f t="shared" si="170"/>
        <v/>
      </c>
      <c r="AU2212" s="9" t="str">
        <f t="shared" si="173"/>
        <v/>
      </c>
      <c r="AV2212" s="9" t="str">
        <f t="shared" si="174"/>
        <v/>
      </c>
      <c r="AW2212" s="9" t="str">
        <f t="shared" si="171"/>
        <v/>
      </c>
      <c r="AX2212" s="9" t="str">
        <f t="shared" si="172"/>
        <v/>
      </c>
    </row>
    <row r="2213" spans="1:50" x14ac:dyDescent="0.2">
      <c r="A2213" s="2">
        <v>43033</v>
      </c>
      <c r="O2213">
        <v>8.23</v>
      </c>
      <c r="P2213">
        <v>7.99</v>
      </c>
      <c r="Q2213">
        <v>7.88</v>
      </c>
      <c r="R2213">
        <v>7.76</v>
      </c>
      <c r="S2213">
        <v>7.65</v>
      </c>
      <c r="AT2213" s="9" t="str">
        <f t="shared" si="170"/>
        <v/>
      </c>
      <c r="AU2213" s="9" t="str">
        <f t="shared" si="173"/>
        <v/>
      </c>
      <c r="AV2213" s="9" t="str">
        <f t="shared" si="174"/>
        <v/>
      </c>
      <c r="AW2213" s="9" t="str">
        <f t="shared" si="171"/>
        <v/>
      </c>
      <c r="AX2213" s="9" t="str">
        <f t="shared" si="172"/>
        <v/>
      </c>
    </row>
    <row r="2214" spans="1:50" x14ac:dyDescent="0.2">
      <c r="A2214" s="2">
        <v>43034</v>
      </c>
      <c r="O2214">
        <v>8.25</v>
      </c>
      <c r="P2214">
        <v>8.0399999999999991</v>
      </c>
      <c r="Q2214">
        <v>7.93</v>
      </c>
      <c r="R2214">
        <v>7.81</v>
      </c>
      <c r="S2214">
        <v>7.7</v>
      </c>
      <c r="AT2214" s="9" t="str">
        <f t="shared" si="170"/>
        <v/>
      </c>
      <c r="AU2214" s="9" t="str">
        <f t="shared" si="173"/>
        <v/>
      </c>
      <c r="AV2214" s="9" t="str">
        <f t="shared" si="174"/>
        <v/>
      </c>
      <c r="AW2214" s="9" t="str">
        <f t="shared" si="171"/>
        <v/>
      </c>
      <c r="AX2214" s="9" t="str">
        <f t="shared" si="172"/>
        <v/>
      </c>
    </row>
    <row r="2215" spans="1:50" x14ac:dyDescent="0.2">
      <c r="A2215" s="2">
        <v>43035</v>
      </c>
      <c r="O2215">
        <v>8.32</v>
      </c>
      <c r="P2215">
        <v>8.11</v>
      </c>
      <c r="Q2215">
        <v>8.02</v>
      </c>
      <c r="R2215">
        <v>7.9</v>
      </c>
      <c r="S2215">
        <v>7.79</v>
      </c>
      <c r="AT2215" s="9" t="str">
        <f t="shared" si="170"/>
        <v/>
      </c>
      <c r="AU2215" s="9" t="str">
        <f t="shared" si="173"/>
        <v/>
      </c>
      <c r="AV2215" s="9" t="str">
        <f t="shared" si="174"/>
        <v/>
      </c>
      <c r="AW2215" s="9" t="str">
        <f t="shared" si="171"/>
        <v/>
      </c>
      <c r="AX2215" s="9" t="str">
        <f t="shared" si="172"/>
        <v/>
      </c>
    </row>
    <row r="2216" spans="1:50" x14ac:dyDescent="0.2">
      <c r="A2216" s="2">
        <v>43038</v>
      </c>
      <c r="O2216">
        <v>8.27</v>
      </c>
      <c r="P2216">
        <v>8.06</v>
      </c>
      <c r="Q2216">
        <v>7.97</v>
      </c>
      <c r="R2216">
        <v>7.85</v>
      </c>
      <c r="S2216">
        <v>7.74</v>
      </c>
      <c r="AT2216" s="9" t="str">
        <f t="shared" si="170"/>
        <v/>
      </c>
      <c r="AU2216" s="9" t="str">
        <f t="shared" si="173"/>
        <v/>
      </c>
      <c r="AV2216" s="9" t="str">
        <f t="shared" si="174"/>
        <v/>
      </c>
      <c r="AW2216" s="9" t="str">
        <f t="shared" si="171"/>
        <v/>
      </c>
      <c r="AX2216" s="9" t="str">
        <f t="shared" si="172"/>
        <v/>
      </c>
    </row>
    <row r="2217" spans="1:50" x14ac:dyDescent="0.2">
      <c r="A2217" s="2">
        <v>43039</v>
      </c>
      <c r="O2217">
        <v>8.25</v>
      </c>
      <c r="P2217">
        <v>8.06</v>
      </c>
      <c r="Q2217">
        <v>7.97</v>
      </c>
      <c r="R2217">
        <v>7.85</v>
      </c>
      <c r="S2217">
        <v>7.74</v>
      </c>
      <c r="AT2217" s="9" t="str">
        <f t="shared" si="170"/>
        <v/>
      </c>
      <c r="AU2217" s="9" t="str">
        <f t="shared" si="173"/>
        <v/>
      </c>
      <c r="AV2217" s="9" t="str">
        <f t="shared" si="174"/>
        <v/>
      </c>
      <c r="AW2217" s="9" t="str">
        <f t="shared" si="171"/>
        <v/>
      </c>
      <c r="AX2217" s="9" t="str">
        <f t="shared" si="172"/>
        <v/>
      </c>
    </row>
    <row r="2218" spans="1:50" x14ac:dyDescent="0.2">
      <c r="A2218" s="2">
        <v>43040</v>
      </c>
      <c r="O2218">
        <v>8.25</v>
      </c>
      <c r="P2218">
        <v>8.06</v>
      </c>
      <c r="Q2218">
        <v>7.97</v>
      </c>
      <c r="R2218">
        <v>7.85</v>
      </c>
      <c r="S2218">
        <v>7.74</v>
      </c>
      <c r="AT2218" s="9" t="str">
        <f t="shared" si="170"/>
        <v/>
      </c>
      <c r="AU2218" s="9" t="str">
        <f t="shared" si="173"/>
        <v/>
      </c>
      <c r="AV2218" s="9" t="str">
        <f t="shared" si="174"/>
        <v/>
      </c>
      <c r="AW2218" s="9" t="str">
        <f t="shared" si="171"/>
        <v/>
      </c>
      <c r="AX2218" s="9" t="str">
        <f t="shared" si="172"/>
        <v/>
      </c>
    </row>
    <row r="2219" spans="1:50" x14ac:dyDescent="0.2">
      <c r="A2219" s="2">
        <v>43041</v>
      </c>
      <c r="O2219">
        <v>8.2799999999999994</v>
      </c>
      <c r="P2219">
        <v>8.1199999999999992</v>
      </c>
      <c r="Q2219">
        <v>8.0299999999999994</v>
      </c>
      <c r="R2219">
        <v>7.92</v>
      </c>
      <c r="S2219">
        <v>7.81</v>
      </c>
      <c r="AT2219" s="9" t="str">
        <f t="shared" si="170"/>
        <v/>
      </c>
      <c r="AU2219" s="9" t="str">
        <f t="shared" si="173"/>
        <v/>
      </c>
      <c r="AV2219" s="9" t="str">
        <f t="shared" si="174"/>
        <v/>
      </c>
      <c r="AW2219" s="9" t="str">
        <f t="shared" si="171"/>
        <v/>
      </c>
      <c r="AX2219" s="9" t="str">
        <f t="shared" si="172"/>
        <v/>
      </c>
    </row>
    <row r="2220" spans="1:50" x14ac:dyDescent="0.2">
      <c r="A2220" s="2">
        <v>43042</v>
      </c>
      <c r="O2220">
        <v>8.27</v>
      </c>
      <c r="P2220">
        <v>8.1199999999999992</v>
      </c>
      <c r="Q2220">
        <v>8.0299999999999994</v>
      </c>
      <c r="R2220">
        <v>7.92</v>
      </c>
      <c r="S2220">
        <v>7.81</v>
      </c>
      <c r="AT2220" s="9" t="str">
        <f t="shared" si="170"/>
        <v/>
      </c>
      <c r="AU2220" s="9" t="str">
        <f t="shared" si="173"/>
        <v/>
      </c>
      <c r="AV2220" s="9" t="str">
        <f t="shared" si="174"/>
        <v/>
      </c>
      <c r="AW2220" s="9" t="str">
        <f t="shared" si="171"/>
        <v/>
      </c>
      <c r="AX2220" s="9" t="str">
        <f t="shared" si="172"/>
        <v/>
      </c>
    </row>
    <row r="2221" spans="1:50" x14ac:dyDescent="0.2">
      <c r="A2221" s="2">
        <v>43045</v>
      </c>
      <c r="O2221">
        <v>8.27</v>
      </c>
      <c r="P2221">
        <v>8.1199999999999992</v>
      </c>
      <c r="Q2221">
        <v>8.0299999999999994</v>
      </c>
      <c r="R2221">
        <v>7.92</v>
      </c>
      <c r="S2221">
        <v>7.81</v>
      </c>
      <c r="AT2221" s="9" t="str">
        <f t="shared" si="170"/>
        <v/>
      </c>
      <c r="AU2221" s="9" t="str">
        <f t="shared" si="173"/>
        <v/>
      </c>
      <c r="AV2221" s="9" t="str">
        <f t="shared" si="174"/>
        <v/>
      </c>
      <c r="AW2221" s="9" t="str">
        <f t="shared" si="171"/>
        <v/>
      </c>
      <c r="AX2221" s="9" t="str">
        <f t="shared" si="172"/>
        <v/>
      </c>
    </row>
    <row r="2222" spans="1:50" x14ac:dyDescent="0.2">
      <c r="A2222" s="2">
        <v>43046</v>
      </c>
      <c r="O2222">
        <v>8.3000000000000007</v>
      </c>
      <c r="P2222">
        <v>8.1300000000000008</v>
      </c>
      <c r="Q2222">
        <v>8.0399999999999991</v>
      </c>
      <c r="R2222">
        <v>7.93</v>
      </c>
      <c r="S2222">
        <v>7.82</v>
      </c>
      <c r="AT2222" s="9" t="str">
        <f t="shared" si="170"/>
        <v/>
      </c>
      <c r="AU2222" s="9" t="str">
        <f t="shared" si="173"/>
        <v/>
      </c>
      <c r="AV2222" s="9" t="str">
        <f t="shared" si="174"/>
        <v/>
      </c>
      <c r="AW2222" s="9" t="str">
        <f t="shared" si="171"/>
        <v/>
      </c>
      <c r="AX2222" s="9" t="str">
        <f t="shared" si="172"/>
        <v/>
      </c>
    </row>
    <row r="2223" spans="1:50" x14ac:dyDescent="0.2">
      <c r="A2223" s="2">
        <v>43047</v>
      </c>
      <c r="O2223">
        <v>8.2899999999999991</v>
      </c>
      <c r="P2223">
        <v>8.1199999999999992</v>
      </c>
      <c r="Q2223">
        <v>8.0299999999999994</v>
      </c>
      <c r="R2223">
        <v>7.92</v>
      </c>
      <c r="S2223">
        <v>7.81</v>
      </c>
      <c r="AT2223" s="9" t="str">
        <f t="shared" si="170"/>
        <v/>
      </c>
      <c r="AU2223" s="9" t="str">
        <f t="shared" si="173"/>
        <v/>
      </c>
      <c r="AV2223" s="9" t="str">
        <f t="shared" si="174"/>
        <v/>
      </c>
      <c r="AW2223" s="9" t="str">
        <f t="shared" si="171"/>
        <v/>
      </c>
      <c r="AX2223" s="9" t="str">
        <f t="shared" si="172"/>
        <v/>
      </c>
    </row>
    <row r="2224" spans="1:50" x14ac:dyDescent="0.2">
      <c r="A2224" s="2">
        <v>43048</v>
      </c>
      <c r="O2224">
        <v>8.31</v>
      </c>
      <c r="P2224">
        <v>8.14</v>
      </c>
      <c r="Q2224">
        <v>8.06</v>
      </c>
      <c r="R2224">
        <v>7.97</v>
      </c>
      <c r="S2224">
        <v>7.85</v>
      </c>
      <c r="AT2224" s="9" t="str">
        <f t="shared" si="170"/>
        <v/>
      </c>
      <c r="AU2224" s="9" t="str">
        <f t="shared" si="173"/>
        <v/>
      </c>
      <c r="AV2224" s="9" t="str">
        <f t="shared" si="174"/>
        <v/>
      </c>
      <c r="AW2224" s="9" t="str">
        <f t="shared" si="171"/>
        <v/>
      </c>
      <c r="AX2224" s="9" t="str">
        <f t="shared" si="172"/>
        <v/>
      </c>
    </row>
    <row r="2225" spans="1:50" x14ac:dyDescent="0.2">
      <c r="A2225" s="2">
        <v>43049</v>
      </c>
      <c r="O2225">
        <v>8.2899999999999991</v>
      </c>
      <c r="P2225">
        <v>8.1199999999999992</v>
      </c>
      <c r="Q2225">
        <v>8.0399999999999991</v>
      </c>
      <c r="R2225">
        <v>7.95</v>
      </c>
      <c r="S2225">
        <v>7.83</v>
      </c>
      <c r="AT2225" s="9" t="str">
        <f t="shared" si="170"/>
        <v/>
      </c>
      <c r="AU2225" s="9" t="str">
        <f t="shared" si="173"/>
        <v/>
      </c>
      <c r="AV2225" s="9" t="str">
        <f t="shared" si="174"/>
        <v/>
      </c>
      <c r="AW2225" s="9" t="str">
        <f t="shared" si="171"/>
        <v/>
      </c>
      <c r="AX2225" s="9" t="str">
        <f t="shared" si="172"/>
        <v/>
      </c>
    </row>
    <row r="2226" spans="1:50" x14ac:dyDescent="0.2">
      <c r="A2226" s="2">
        <v>43052</v>
      </c>
      <c r="O2226">
        <v>8.2899999999999991</v>
      </c>
      <c r="P2226">
        <v>8.1199999999999992</v>
      </c>
      <c r="Q2226">
        <v>8.0399999999999991</v>
      </c>
      <c r="R2226">
        <v>7.95</v>
      </c>
      <c r="S2226">
        <v>7.83</v>
      </c>
      <c r="AT2226" s="9" t="str">
        <f t="shared" si="170"/>
        <v/>
      </c>
      <c r="AU2226" s="9" t="str">
        <f t="shared" si="173"/>
        <v/>
      </c>
      <c r="AV2226" s="9" t="str">
        <f t="shared" si="174"/>
        <v/>
      </c>
      <c r="AW2226" s="9" t="str">
        <f t="shared" si="171"/>
        <v/>
      </c>
      <c r="AX2226" s="9" t="str">
        <f t="shared" si="172"/>
        <v/>
      </c>
    </row>
    <row r="2227" spans="1:50" x14ac:dyDescent="0.2">
      <c r="A2227" s="2">
        <v>43053</v>
      </c>
      <c r="O2227">
        <v>8.3000000000000007</v>
      </c>
      <c r="P2227">
        <v>8.14</v>
      </c>
      <c r="Q2227">
        <v>8.06</v>
      </c>
      <c r="R2227">
        <v>7.97</v>
      </c>
      <c r="S2227">
        <v>7.85</v>
      </c>
      <c r="AT2227" s="9" t="str">
        <f t="shared" si="170"/>
        <v/>
      </c>
      <c r="AU2227" s="9" t="str">
        <f t="shared" si="173"/>
        <v/>
      </c>
      <c r="AV2227" s="9" t="str">
        <f t="shared" si="174"/>
        <v/>
      </c>
      <c r="AW2227" s="9" t="str">
        <f t="shared" si="171"/>
        <v/>
      </c>
      <c r="AX2227" s="9" t="str">
        <f t="shared" si="172"/>
        <v/>
      </c>
    </row>
    <row r="2228" spans="1:50" x14ac:dyDescent="0.2">
      <c r="A2228" s="2">
        <v>43054</v>
      </c>
      <c r="O2228">
        <v>8.3000000000000007</v>
      </c>
      <c r="P2228">
        <v>8.14</v>
      </c>
      <c r="Q2228">
        <v>8.06</v>
      </c>
      <c r="R2228">
        <v>7.97</v>
      </c>
      <c r="S2228">
        <v>7.85</v>
      </c>
      <c r="AT2228" s="9" t="str">
        <f t="shared" si="170"/>
        <v/>
      </c>
      <c r="AU2228" s="9" t="str">
        <f t="shared" si="173"/>
        <v/>
      </c>
      <c r="AV2228" s="9" t="str">
        <f t="shared" si="174"/>
        <v/>
      </c>
      <c r="AW2228" s="9" t="str">
        <f t="shared" si="171"/>
        <v/>
      </c>
      <c r="AX2228" s="9" t="str">
        <f t="shared" si="172"/>
        <v/>
      </c>
    </row>
    <row r="2229" spans="1:50" x14ac:dyDescent="0.2">
      <c r="A2229" s="2">
        <v>43055</v>
      </c>
      <c r="O2229">
        <v>8.2899999999999991</v>
      </c>
      <c r="P2229">
        <v>8.1199999999999992</v>
      </c>
      <c r="Q2229">
        <v>8.0399999999999991</v>
      </c>
      <c r="R2229">
        <v>7.95</v>
      </c>
      <c r="S2229">
        <v>7.83</v>
      </c>
      <c r="AT2229" s="9" t="str">
        <f t="shared" si="170"/>
        <v/>
      </c>
      <c r="AU2229" s="9" t="str">
        <f t="shared" si="173"/>
        <v/>
      </c>
      <c r="AV2229" s="9" t="str">
        <f t="shared" si="174"/>
        <v/>
      </c>
      <c r="AW2229" s="9" t="str">
        <f t="shared" si="171"/>
        <v/>
      </c>
      <c r="AX2229" s="9" t="str">
        <f t="shared" si="172"/>
        <v/>
      </c>
    </row>
    <row r="2230" spans="1:50" x14ac:dyDescent="0.2">
      <c r="A2230" s="2">
        <v>43056</v>
      </c>
      <c r="O2230">
        <v>8.23</v>
      </c>
      <c r="P2230">
        <v>8.0500000000000007</v>
      </c>
      <c r="Q2230">
        <v>7.98</v>
      </c>
      <c r="R2230">
        <v>7.89</v>
      </c>
      <c r="S2230">
        <v>7.77</v>
      </c>
      <c r="AT2230" s="9" t="str">
        <f t="shared" si="170"/>
        <v/>
      </c>
      <c r="AU2230" s="9" t="str">
        <f t="shared" si="173"/>
        <v/>
      </c>
      <c r="AV2230" s="9" t="str">
        <f t="shared" si="174"/>
        <v/>
      </c>
      <c r="AW2230" s="9" t="str">
        <f t="shared" si="171"/>
        <v/>
      </c>
      <c r="AX2230" s="9" t="str">
        <f t="shared" si="172"/>
        <v/>
      </c>
    </row>
    <row r="2231" spans="1:50" x14ac:dyDescent="0.2">
      <c r="A2231" s="2">
        <v>43059</v>
      </c>
      <c r="O2231">
        <v>8.23</v>
      </c>
      <c r="P2231">
        <v>8.0500000000000007</v>
      </c>
      <c r="Q2231">
        <v>7.98</v>
      </c>
      <c r="R2231">
        <v>7.89</v>
      </c>
      <c r="S2231">
        <v>7.77</v>
      </c>
      <c r="AT2231" s="9" t="str">
        <f t="shared" si="170"/>
        <v/>
      </c>
      <c r="AU2231" s="9" t="str">
        <f t="shared" si="173"/>
        <v/>
      </c>
      <c r="AV2231" s="9" t="str">
        <f t="shared" si="174"/>
        <v/>
      </c>
      <c r="AW2231" s="9" t="str">
        <f t="shared" si="171"/>
        <v/>
      </c>
      <c r="AX2231" s="9" t="str">
        <f t="shared" si="172"/>
        <v/>
      </c>
    </row>
    <row r="2232" spans="1:50" x14ac:dyDescent="0.2">
      <c r="A2232" s="2">
        <v>43060</v>
      </c>
      <c r="O2232">
        <v>8.23</v>
      </c>
      <c r="P2232">
        <v>8.0500000000000007</v>
      </c>
      <c r="Q2232">
        <v>7.98</v>
      </c>
      <c r="R2232">
        <v>7.89</v>
      </c>
      <c r="S2232">
        <v>7.77</v>
      </c>
      <c r="AT2232" s="9" t="str">
        <f t="shared" si="170"/>
        <v/>
      </c>
      <c r="AU2232" s="9" t="str">
        <f t="shared" si="173"/>
        <v/>
      </c>
      <c r="AV2232" s="9" t="str">
        <f t="shared" si="174"/>
        <v/>
      </c>
      <c r="AW2232" s="9" t="str">
        <f t="shared" si="171"/>
        <v/>
      </c>
      <c r="AX2232" s="9" t="str">
        <f t="shared" si="172"/>
        <v/>
      </c>
    </row>
    <row r="2233" spans="1:50" x14ac:dyDescent="0.2">
      <c r="A2233" s="2">
        <v>43061</v>
      </c>
      <c r="O2233">
        <v>8.23</v>
      </c>
      <c r="P2233">
        <v>8.0500000000000007</v>
      </c>
      <c r="Q2233">
        <v>7.98</v>
      </c>
      <c r="R2233">
        <v>7.89</v>
      </c>
      <c r="S2233">
        <v>7.77</v>
      </c>
      <c r="AT2233" s="9" t="str">
        <f t="shared" si="170"/>
        <v/>
      </c>
      <c r="AU2233" s="9" t="str">
        <f t="shared" si="173"/>
        <v/>
      </c>
      <c r="AV2233" s="9" t="str">
        <f t="shared" si="174"/>
        <v/>
      </c>
      <c r="AW2233" s="9" t="str">
        <f t="shared" si="171"/>
        <v/>
      </c>
      <c r="AX2233" s="9" t="str">
        <f t="shared" si="172"/>
        <v/>
      </c>
    </row>
    <row r="2234" spans="1:50" x14ac:dyDescent="0.2">
      <c r="A2234" s="2">
        <v>43062</v>
      </c>
      <c r="O2234">
        <v>8.2100000000000009</v>
      </c>
      <c r="P2234">
        <v>8.0299999999999994</v>
      </c>
      <c r="Q2234">
        <v>7.96</v>
      </c>
      <c r="R2234">
        <v>7.87</v>
      </c>
      <c r="S2234">
        <v>7.75</v>
      </c>
      <c r="AT2234" s="9" t="str">
        <f t="shared" si="170"/>
        <v/>
      </c>
      <c r="AU2234" s="9" t="str">
        <f t="shared" si="173"/>
        <v/>
      </c>
      <c r="AV2234" s="9" t="str">
        <f t="shared" si="174"/>
        <v/>
      </c>
      <c r="AW2234" s="9" t="str">
        <f t="shared" si="171"/>
        <v/>
      </c>
      <c r="AX2234" s="9" t="str">
        <f t="shared" si="172"/>
        <v/>
      </c>
    </row>
    <row r="2235" spans="1:50" x14ac:dyDescent="0.2">
      <c r="A2235" s="2">
        <v>43063</v>
      </c>
      <c r="O2235">
        <v>8.1199999999999992</v>
      </c>
      <c r="P2235">
        <v>7.96</v>
      </c>
      <c r="Q2235">
        <v>7.89</v>
      </c>
      <c r="R2235">
        <v>7.8</v>
      </c>
      <c r="S2235">
        <v>7.68</v>
      </c>
      <c r="AT2235" s="9" t="str">
        <f t="shared" si="170"/>
        <v/>
      </c>
      <c r="AU2235" s="9" t="str">
        <f t="shared" si="173"/>
        <v/>
      </c>
      <c r="AV2235" s="9" t="str">
        <f t="shared" si="174"/>
        <v/>
      </c>
      <c r="AW2235" s="9" t="str">
        <f t="shared" si="171"/>
        <v/>
      </c>
      <c r="AX2235" s="9" t="str">
        <f t="shared" si="172"/>
        <v/>
      </c>
    </row>
    <row r="2236" spans="1:50" x14ac:dyDescent="0.2">
      <c r="A2236" s="2">
        <v>43066</v>
      </c>
      <c r="O2236">
        <v>8.1</v>
      </c>
      <c r="P2236">
        <v>7.93</v>
      </c>
      <c r="Q2236">
        <v>7.86</v>
      </c>
      <c r="R2236">
        <v>7.77</v>
      </c>
      <c r="S2236">
        <v>7.65</v>
      </c>
      <c r="AT2236" s="9" t="str">
        <f t="shared" si="170"/>
        <v/>
      </c>
      <c r="AU2236" s="9" t="str">
        <f t="shared" si="173"/>
        <v/>
      </c>
      <c r="AV2236" s="9" t="str">
        <f t="shared" si="174"/>
        <v/>
      </c>
      <c r="AW2236" s="9" t="str">
        <f t="shared" si="171"/>
        <v/>
      </c>
      <c r="AX2236" s="9" t="str">
        <f t="shared" si="172"/>
        <v/>
      </c>
    </row>
    <row r="2237" spans="1:50" x14ac:dyDescent="0.2">
      <c r="A2237" s="2">
        <v>43067</v>
      </c>
      <c r="O2237">
        <v>8.0500000000000007</v>
      </c>
      <c r="P2237">
        <v>7.87</v>
      </c>
      <c r="Q2237">
        <v>7.81</v>
      </c>
      <c r="R2237">
        <v>7.73</v>
      </c>
      <c r="S2237">
        <v>7.62</v>
      </c>
      <c r="AT2237" s="9" t="str">
        <f t="shared" si="170"/>
        <v/>
      </c>
      <c r="AU2237" s="9" t="str">
        <f t="shared" si="173"/>
        <v/>
      </c>
      <c r="AV2237" s="9" t="str">
        <f t="shared" si="174"/>
        <v/>
      </c>
      <c r="AW2237" s="9" t="str">
        <f t="shared" si="171"/>
        <v/>
      </c>
      <c r="AX2237" s="9" t="str">
        <f t="shared" si="172"/>
        <v/>
      </c>
    </row>
    <row r="2238" spans="1:50" x14ac:dyDescent="0.2">
      <c r="A2238" s="2">
        <v>43068</v>
      </c>
      <c r="O2238">
        <v>8.0500000000000007</v>
      </c>
      <c r="P2238">
        <v>7.87</v>
      </c>
      <c r="Q2238">
        <v>7.81</v>
      </c>
      <c r="R2238">
        <v>7.73</v>
      </c>
      <c r="S2238">
        <v>7.62</v>
      </c>
      <c r="AT2238" s="9" t="str">
        <f t="shared" si="170"/>
        <v/>
      </c>
      <c r="AU2238" s="9" t="str">
        <f t="shared" si="173"/>
        <v/>
      </c>
      <c r="AV2238" s="9" t="str">
        <f t="shared" si="174"/>
        <v/>
      </c>
      <c r="AW2238" s="9" t="str">
        <f t="shared" si="171"/>
        <v/>
      </c>
      <c r="AX2238" s="9" t="str">
        <f t="shared" si="172"/>
        <v/>
      </c>
    </row>
    <row r="2239" spans="1:50" x14ac:dyDescent="0.2">
      <c r="A2239" s="2">
        <v>43069</v>
      </c>
      <c r="O2239">
        <v>8.0500000000000007</v>
      </c>
      <c r="P2239">
        <v>7.87</v>
      </c>
      <c r="Q2239">
        <v>7.81</v>
      </c>
      <c r="R2239">
        <v>7.73</v>
      </c>
      <c r="S2239">
        <v>7.62</v>
      </c>
      <c r="AT2239" s="9" t="str">
        <f t="shared" si="170"/>
        <v/>
      </c>
      <c r="AU2239" s="9" t="str">
        <f t="shared" si="173"/>
        <v/>
      </c>
      <c r="AV2239" s="9" t="str">
        <f t="shared" si="174"/>
        <v/>
      </c>
      <c r="AW2239" s="9" t="str">
        <f t="shared" si="171"/>
        <v/>
      </c>
      <c r="AX2239" s="9" t="str">
        <f t="shared" si="172"/>
        <v/>
      </c>
    </row>
    <row r="2240" spans="1:50" x14ac:dyDescent="0.2">
      <c r="A2240" s="2">
        <v>43070</v>
      </c>
      <c r="O2240">
        <v>8.0500000000000007</v>
      </c>
      <c r="P2240">
        <v>7.89</v>
      </c>
      <c r="Q2240">
        <v>7.83</v>
      </c>
      <c r="R2240">
        <v>7.75</v>
      </c>
      <c r="S2240">
        <v>7.64</v>
      </c>
      <c r="AT2240" s="9" t="str">
        <f t="shared" si="170"/>
        <v/>
      </c>
      <c r="AU2240" s="9" t="str">
        <f t="shared" si="173"/>
        <v/>
      </c>
      <c r="AV2240" s="9" t="str">
        <f t="shared" si="174"/>
        <v/>
      </c>
      <c r="AW2240" s="9" t="str">
        <f t="shared" si="171"/>
        <v/>
      </c>
      <c r="AX2240" s="9" t="str">
        <f t="shared" si="172"/>
        <v/>
      </c>
    </row>
    <row r="2241" spans="1:50" x14ac:dyDescent="0.2">
      <c r="A2241" s="2">
        <v>43073</v>
      </c>
      <c r="O2241">
        <v>8.06</v>
      </c>
      <c r="P2241">
        <v>7.91</v>
      </c>
      <c r="Q2241">
        <v>7.85</v>
      </c>
      <c r="R2241">
        <v>7.77</v>
      </c>
      <c r="S2241">
        <v>7.66</v>
      </c>
      <c r="AT2241" s="9" t="str">
        <f t="shared" si="170"/>
        <v/>
      </c>
      <c r="AU2241" s="9" t="str">
        <f t="shared" si="173"/>
        <v/>
      </c>
      <c r="AV2241" s="9" t="str">
        <f t="shared" si="174"/>
        <v/>
      </c>
      <c r="AW2241" s="9" t="str">
        <f t="shared" si="171"/>
        <v/>
      </c>
      <c r="AX2241" s="9" t="str">
        <f t="shared" si="172"/>
        <v/>
      </c>
    </row>
    <row r="2242" spans="1:50" x14ac:dyDescent="0.2">
      <c r="A2242" s="2">
        <v>43074</v>
      </c>
      <c r="O2242">
        <v>8.0399999999999991</v>
      </c>
      <c r="P2242">
        <v>7.86</v>
      </c>
      <c r="Q2242">
        <v>7.8</v>
      </c>
      <c r="R2242">
        <v>7.72</v>
      </c>
      <c r="S2242">
        <v>7.63</v>
      </c>
      <c r="AT2242" s="9" t="str">
        <f t="shared" ref="AT2242:AT2305" si="175">IF(COUNT(T2242:W2242)&lt;4,"",AVERAGE(T2242:W2242))</f>
        <v/>
      </c>
      <c r="AU2242" s="9" t="str">
        <f t="shared" si="173"/>
        <v/>
      </c>
      <c r="AV2242" s="9" t="str">
        <f t="shared" si="174"/>
        <v/>
      </c>
      <c r="AW2242" s="9" t="str">
        <f t="shared" ref="AW2242:AW2305" si="176">IF(COUNT(T2242:AA2242)&lt;8,"",(0.25*SUM(T2242:W2242)+SUM(X2242:AA2242))/5)</f>
        <v/>
      </c>
      <c r="AX2242" s="9" t="str">
        <f t="shared" ref="AX2242:AX2305" si="177">IF(COUNT(T2242:AF2242)&lt;13,"",(0.25*SUM(T2242:W2242)+SUM(X2242:AF2242))/10)</f>
        <v/>
      </c>
    </row>
    <row r="2243" spans="1:50" x14ac:dyDescent="0.2">
      <c r="A2243" s="2">
        <v>43075</v>
      </c>
      <c r="O2243">
        <v>8.0299999999999994</v>
      </c>
      <c r="P2243">
        <v>7.85</v>
      </c>
      <c r="Q2243">
        <v>7.79</v>
      </c>
      <c r="R2243">
        <v>7.71</v>
      </c>
      <c r="S2243">
        <v>7.62</v>
      </c>
      <c r="AT2243" s="9" t="str">
        <f t="shared" si="175"/>
        <v/>
      </c>
      <c r="AU2243" s="9" t="str">
        <f t="shared" si="173"/>
        <v/>
      </c>
      <c r="AV2243" s="9" t="str">
        <f t="shared" si="174"/>
        <v/>
      </c>
      <c r="AW2243" s="9" t="str">
        <f t="shared" si="176"/>
        <v/>
      </c>
      <c r="AX2243" s="9" t="str">
        <f t="shared" si="177"/>
        <v/>
      </c>
    </row>
    <row r="2244" spans="1:50" x14ac:dyDescent="0.2">
      <c r="A2244" s="2">
        <v>43076</v>
      </c>
      <c r="O2244">
        <v>8.0299999999999994</v>
      </c>
      <c r="P2244">
        <v>7.84</v>
      </c>
      <c r="Q2244">
        <v>7.78</v>
      </c>
      <c r="R2244">
        <v>7.7</v>
      </c>
      <c r="S2244">
        <v>7.61</v>
      </c>
      <c r="AT2244" s="9" t="str">
        <f t="shared" si="175"/>
        <v/>
      </c>
      <c r="AU2244" s="9" t="str">
        <f t="shared" si="173"/>
        <v/>
      </c>
      <c r="AV2244" s="9" t="str">
        <f t="shared" si="174"/>
        <v/>
      </c>
      <c r="AW2244" s="9" t="str">
        <f t="shared" si="176"/>
        <v/>
      </c>
      <c r="AX2244" s="9" t="str">
        <f t="shared" si="177"/>
        <v/>
      </c>
    </row>
    <row r="2245" spans="1:50" x14ac:dyDescent="0.2">
      <c r="A2245" s="2">
        <v>43077</v>
      </c>
      <c r="O2245">
        <v>8.0299999999999994</v>
      </c>
      <c r="P2245">
        <v>7.84</v>
      </c>
      <c r="Q2245">
        <v>7.78</v>
      </c>
      <c r="R2245">
        <v>7.7</v>
      </c>
      <c r="S2245">
        <v>7.61</v>
      </c>
      <c r="AT2245" s="9" t="str">
        <f t="shared" si="175"/>
        <v/>
      </c>
      <c r="AU2245" s="9" t="str">
        <f t="shared" ref="AU2245:AU2308" si="178">IF(OR(AT2245="",X2245=""),"",(AT2245+X2245)/2)</f>
        <v/>
      </c>
      <c r="AV2245" s="9" t="str">
        <f t="shared" ref="AV2245:AV2308" si="179">IF(OR(AT2245="",X2245="",Y2245=""),"",(AT2245+X2245+Y2245)/3)</f>
        <v/>
      </c>
      <c r="AW2245" s="9" t="str">
        <f t="shared" si="176"/>
        <v/>
      </c>
      <c r="AX2245" s="9" t="str">
        <f t="shared" si="177"/>
        <v/>
      </c>
    </row>
    <row r="2246" spans="1:50" x14ac:dyDescent="0.2">
      <c r="A2246" s="2">
        <v>43080</v>
      </c>
      <c r="O2246">
        <v>8.0399999999999991</v>
      </c>
      <c r="P2246">
        <v>7.84</v>
      </c>
      <c r="Q2246">
        <v>7.78</v>
      </c>
      <c r="R2246">
        <v>7.7</v>
      </c>
      <c r="S2246">
        <v>7.61</v>
      </c>
      <c r="AT2246" s="9" t="str">
        <f t="shared" si="175"/>
        <v/>
      </c>
      <c r="AU2246" s="9" t="str">
        <f t="shared" si="178"/>
        <v/>
      </c>
      <c r="AV2246" s="9" t="str">
        <f t="shared" si="179"/>
        <v/>
      </c>
      <c r="AW2246" s="9" t="str">
        <f t="shared" si="176"/>
        <v/>
      </c>
      <c r="AX2246" s="9" t="str">
        <f t="shared" si="177"/>
        <v/>
      </c>
    </row>
    <row r="2247" spans="1:50" x14ac:dyDescent="0.2">
      <c r="A2247" s="2">
        <v>43081</v>
      </c>
      <c r="O2247">
        <v>8.0399999999999991</v>
      </c>
      <c r="P2247">
        <v>7.86</v>
      </c>
      <c r="Q2247">
        <v>7.8</v>
      </c>
      <c r="R2247">
        <v>7.72</v>
      </c>
      <c r="S2247">
        <v>7.63</v>
      </c>
      <c r="AT2247" s="9" t="str">
        <f t="shared" si="175"/>
        <v/>
      </c>
      <c r="AU2247" s="9" t="str">
        <f t="shared" si="178"/>
        <v/>
      </c>
      <c r="AV2247" s="9" t="str">
        <f t="shared" si="179"/>
        <v/>
      </c>
      <c r="AW2247" s="9" t="str">
        <f t="shared" si="176"/>
        <v/>
      </c>
      <c r="AX2247" s="9" t="str">
        <f t="shared" si="177"/>
        <v/>
      </c>
    </row>
    <row r="2248" spans="1:50" x14ac:dyDescent="0.2">
      <c r="A2248" s="2">
        <v>43082</v>
      </c>
      <c r="O2248">
        <v>8.0399999999999991</v>
      </c>
      <c r="P2248">
        <v>7.86</v>
      </c>
      <c r="Q2248">
        <v>7.81</v>
      </c>
      <c r="R2248">
        <v>7.73</v>
      </c>
      <c r="S2248">
        <v>7.64</v>
      </c>
      <c r="AT2248" s="9" t="str">
        <f t="shared" si="175"/>
        <v/>
      </c>
      <c r="AU2248" s="9" t="str">
        <f t="shared" si="178"/>
        <v/>
      </c>
      <c r="AV2248" s="9" t="str">
        <f t="shared" si="179"/>
        <v/>
      </c>
      <c r="AW2248" s="9" t="str">
        <f t="shared" si="176"/>
        <v/>
      </c>
      <c r="AX2248" s="9" t="str">
        <f t="shared" si="177"/>
        <v/>
      </c>
    </row>
    <row r="2249" spans="1:50" x14ac:dyDescent="0.2">
      <c r="A2249" s="2">
        <v>43083</v>
      </c>
      <c r="O2249">
        <v>8.07</v>
      </c>
      <c r="P2249">
        <v>7.88</v>
      </c>
      <c r="Q2249">
        <v>7.83</v>
      </c>
      <c r="R2249">
        <v>7.75</v>
      </c>
      <c r="S2249">
        <v>7.66</v>
      </c>
      <c r="AT2249" s="9" t="str">
        <f t="shared" si="175"/>
        <v/>
      </c>
      <c r="AU2249" s="9" t="str">
        <f t="shared" si="178"/>
        <v/>
      </c>
      <c r="AV2249" s="9" t="str">
        <f t="shared" si="179"/>
        <v/>
      </c>
      <c r="AW2249" s="9" t="str">
        <f t="shared" si="176"/>
        <v/>
      </c>
      <c r="AX2249" s="9" t="str">
        <f t="shared" si="177"/>
        <v/>
      </c>
    </row>
    <row r="2250" spans="1:50" x14ac:dyDescent="0.2">
      <c r="A2250" s="2">
        <v>43084</v>
      </c>
      <c r="O2250">
        <v>7.97</v>
      </c>
      <c r="P2250">
        <v>7.74</v>
      </c>
      <c r="Q2250">
        <v>7.7</v>
      </c>
      <c r="R2250">
        <v>7.64</v>
      </c>
      <c r="S2250">
        <v>7.59</v>
      </c>
      <c r="AT2250" s="9" t="str">
        <f t="shared" si="175"/>
        <v/>
      </c>
      <c r="AU2250" s="9" t="str">
        <f t="shared" si="178"/>
        <v/>
      </c>
      <c r="AV2250" s="9" t="str">
        <f t="shared" si="179"/>
        <v/>
      </c>
      <c r="AW2250" s="9" t="str">
        <f t="shared" si="176"/>
        <v/>
      </c>
      <c r="AX2250" s="9" t="str">
        <f t="shared" si="177"/>
        <v/>
      </c>
    </row>
    <row r="2251" spans="1:50" x14ac:dyDescent="0.2">
      <c r="A2251" s="2">
        <v>43087</v>
      </c>
      <c r="O2251">
        <v>7.84</v>
      </c>
      <c r="P2251">
        <v>7.7</v>
      </c>
      <c r="Q2251">
        <v>7.66</v>
      </c>
      <c r="R2251">
        <v>7.6</v>
      </c>
      <c r="S2251">
        <v>7.55</v>
      </c>
      <c r="AT2251" s="9" t="str">
        <f t="shared" si="175"/>
        <v/>
      </c>
      <c r="AU2251" s="9" t="str">
        <f t="shared" si="178"/>
        <v/>
      </c>
      <c r="AV2251" s="9" t="str">
        <f t="shared" si="179"/>
        <v/>
      </c>
      <c r="AW2251" s="9" t="str">
        <f t="shared" si="176"/>
        <v/>
      </c>
      <c r="AX2251" s="9" t="str">
        <f t="shared" si="177"/>
        <v/>
      </c>
    </row>
    <row r="2252" spans="1:50" x14ac:dyDescent="0.2">
      <c r="A2252" s="2">
        <v>43088</v>
      </c>
      <c r="O2252">
        <v>7.8</v>
      </c>
      <c r="P2252">
        <v>7.68</v>
      </c>
      <c r="Q2252">
        <v>7.64</v>
      </c>
      <c r="R2252">
        <v>7.58</v>
      </c>
      <c r="S2252">
        <v>7.53</v>
      </c>
      <c r="AT2252" s="9" t="str">
        <f t="shared" si="175"/>
        <v/>
      </c>
      <c r="AU2252" s="9" t="str">
        <f t="shared" si="178"/>
        <v/>
      </c>
      <c r="AV2252" s="9" t="str">
        <f t="shared" si="179"/>
        <v/>
      </c>
      <c r="AW2252" s="9" t="str">
        <f t="shared" si="176"/>
        <v/>
      </c>
      <c r="AX2252" s="9" t="str">
        <f t="shared" si="177"/>
        <v/>
      </c>
    </row>
    <row r="2253" spans="1:50" x14ac:dyDescent="0.2">
      <c r="A2253" s="2">
        <v>43089</v>
      </c>
      <c r="O2253">
        <v>7.79</v>
      </c>
      <c r="P2253">
        <v>7.67</v>
      </c>
      <c r="Q2253">
        <v>7.63</v>
      </c>
      <c r="R2253">
        <v>7.57</v>
      </c>
      <c r="S2253">
        <v>7.52</v>
      </c>
      <c r="AT2253" s="9" t="str">
        <f t="shared" si="175"/>
        <v/>
      </c>
      <c r="AU2253" s="9" t="str">
        <f t="shared" si="178"/>
        <v/>
      </c>
      <c r="AV2253" s="9" t="str">
        <f t="shared" si="179"/>
        <v/>
      </c>
      <c r="AW2253" s="9" t="str">
        <f t="shared" si="176"/>
        <v/>
      </c>
      <c r="AX2253" s="9" t="str">
        <f t="shared" si="177"/>
        <v/>
      </c>
    </row>
    <row r="2254" spans="1:50" x14ac:dyDescent="0.2">
      <c r="A2254" s="2">
        <v>43090</v>
      </c>
      <c r="O2254">
        <v>7.81</v>
      </c>
      <c r="P2254">
        <v>7.69</v>
      </c>
      <c r="Q2254">
        <v>7.65</v>
      </c>
      <c r="R2254">
        <v>7.59</v>
      </c>
      <c r="S2254">
        <v>7.54</v>
      </c>
      <c r="AT2254" s="9" t="str">
        <f t="shared" si="175"/>
        <v/>
      </c>
      <c r="AU2254" s="9" t="str">
        <f t="shared" si="178"/>
        <v/>
      </c>
      <c r="AV2254" s="9" t="str">
        <f t="shared" si="179"/>
        <v/>
      </c>
      <c r="AW2254" s="9" t="str">
        <f t="shared" si="176"/>
        <v/>
      </c>
      <c r="AX2254" s="9" t="str">
        <f t="shared" si="177"/>
        <v/>
      </c>
    </row>
    <row r="2255" spans="1:50" x14ac:dyDescent="0.2">
      <c r="A2255" s="2">
        <v>43091</v>
      </c>
      <c r="O2255">
        <v>7.82</v>
      </c>
      <c r="P2255">
        <v>7.7</v>
      </c>
      <c r="Q2255">
        <v>7.66</v>
      </c>
      <c r="R2255">
        <v>7.6</v>
      </c>
      <c r="S2255">
        <v>7.55</v>
      </c>
      <c r="AT2255" s="9" t="str">
        <f t="shared" si="175"/>
        <v/>
      </c>
      <c r="AU2255" s="9" t="str">
        <f t="shared" si="178"/>
        <v/>
      </c>
      <c r="AV2255" s="9" t="str">
        <f t="shared" si="179"/>
        <v/>
      </c>
      <c r="AW2255" s="9" t="str">
        <f t="shared" si="176"/>
        <v/>
      </c>
      <c r="AX2255" s="9" t="str">
        <f t="shared" si="177"/>
        <v/>
      </c>
    </row>
    <row r="2256" spans="1:50" x14ac:dyDescent="0.2">
      <c r="A2256" s="2">
        <v>43094</v>
      </c>
      <c r="O2256">
        <v>7.82</v>
      </c>
      <c r="P2256">
        <v>7.7</v>
      </c>
      <c r="Q2256">
        <v>7.66</v>
      </c>
      <c r="R2256">
        <v>7.6</v>
      </c>
      <c r="S2256">
        <v>7.55</v>
      </c>
      <c r="AT2256" s="9" t="str">
        <f t="shared" si="175"/>
        <v/>
      </c>
      <c r="AU2256" s="9" t="str">
        <f t="shared" si="178"/>
        <v/>
      </c>
      <c r="AV2256" s="9" t="str">
        <f t="shared" si="179"/>
        <v/>
      </c>
      <c r="AW2256" s="9" t="str">
        <f t="shared" si="176"/>
        <v/>
      </c>
      <c r="AX2256" s="9" t="str">
        <f t="shared" si="177"/>
        <v/>
      </c>
    </row>
    <row r="2257" spans="1:50" x14ac:dyDescent="0.2">
      <c r="A2257" s="2">
        <v>43095</v>
      </c>
      <c r="O2257">
        <v>7.82</v>
      </c>
      <c r="P2257">
        <v>7.7</v>
      </c>
      <c r="Q2257">
        <v>7.66</v>
      </c>
      <c r="R2257">
        <v>7.6</v>
      </c>
      <c r="S2257">
        <v>7.55</v>
      </c>
      <c r="AT2257" s="9" t="str">
        <f t="shared" si="175"/>
        <v/>
      </c>
      <c r="AU2257" s="9" t="str">
        <f t="shared" si="178"/>
        <v/>
      </c>
      <c r="AV2257" s="9" t="str">
        <f t="shared" si="179"/>
        <v/>
      </c>
      <c r="AW2257" s="9" t="str">
        <f t="shared" si="176"/>
        <v/>
      </c>
      <c r="AX2257" s="9" t="str">
        <f t="shared" si="177"/>
        <v/>
      </c>
    </row>
    <row r="2258" spans="1:50" x14ac:dyDescent="0.2">
      <c r="A2258" s="2">
        <v>43096</v>
      </c>
      <c r="O2258">
        <v>7.82</v>
      </c>
      <c r="P2258">
        <v>7.7</v>
      </c>
      <c r="Q2258">
        <v>7.66</v>
      </c>
      <c r="R2258">
        <v>7.6</v>
      </c>
      <c r="S2258">
        <v>7.55</v>
      </c>
      <c r="AT2258" s="9" t="str">
        <f t="shared" si="175"/>
        <v/>
      </c>
      <c r="AU2258" s="9" t="str">
        <f t="shared" si="178"/>
        <v/>
      </c>
      <c r="AV2258" s="9" t="str">
        <f t="shared" si="179"/>
        <v/>
      </c>
      <c r="AW2258" s="9" t="str">
        <f t="shared" si="176"/>
        <v/>
      </c>
      <c r="AX2258" s="9" t="str">
        <f t="shared" si="177"/>
        <v/>
      </c>
    </row>
    <row r="2259" spans="1:50" x14ac:dyDescent="0.2">
      <c r="A2259" s="2">
        <v>43097</v>
      </c>
      <c r="O2259">
        <v>7.81</v>
      </c>
      <c r="P2259">
        <v>7.7</v>
      </c>
      <c r="Q2259">
        <v>7.66</v>
      </c>
      <c r="R2259">
        <v>7.6</v>
      </c>
      <c r="S2259">
        <v>7.55</v>
      </c>
      <c r="AT2259" s="9" t="str">
        <f t="shared" si="175"/>
        <v/>
      </c>
      <c r="AU2259" s="9" t="str">
        <f t="shared" si="178"/>
        <v/>
      </c>
      <c r="AV2259" s="9" t="str">
        <f t="shared" si="179"/>
        <v/>
      </c>
      <c r="AW2259" s="9" t="str">
        <f t="shared" si="176"/>
        <v/>
      </c>
      <c r="AX2259" s="9" t="str">
        <f t="shared" si="177"/>
        <v/>
      </c>
    </row>
    <row r="2260" spans="1:50" x14ac:dyDescent="0.2">
      <c r="A2260" s="2">
        <v>43098</v>
      </c>
      <c r="O2260">
        <v>7.81</v>
      </c>
      <c r="P2260">
        <v>7.7</v>
      </c>
      <c r="Q2260">
        <v>7.66</v>
      </c>
      <c r="R2260">
        <v>7.6</v>
      </c>
      <c r="S2260">
        <v>7.55</v>
      </c>
      <c r="AT2260" s="9" t="str">
        <f t="shared" si="175"/>
        <v/>
      </c>
      <c r="AU2260" s="9" t="str">
        <f t="shared" si="178"/>
        <v/>
      </c>
      <c r="AV2260" s="9" t="str">
        <f t="shared" si="179"/>
        <v/>
      </c>
      <c r="AW2260" s="9" t="str">
        <f t="shared" si="176"/>
        <v/>
      </c>
      <c r="AX2260" s="9" t="str">
        <f t="shared" si="177"/>
        <v/>
      </c>
    </row>
    <row r="2261" spans="1:50" x14ac:dyDescent="0.2">
      <c r="A2261" s="2">
        <v>43101</v>
      </c>
      <c r="O2261">
        <v>7.81</v>
      </c>
      <c r="P2261">
        <v>7.7</v>
      </c>
      <c r="Q2261">
        <v>7.66</v>
      </c>
      <c r="R2261">
        <v>7.6</v>
      </c>
      <c r="S2261">
        <v>7.55</v>
      </c>
      <c r="AT2261" s="9" t="str">
        <f t="shared" si="175"/>
        <v/>
      </c>
      <c r="AU2261" s="9" t="str">
        <f t="shared" si="178"/>
        <v/>
      </c>
      <c r="AV2261" s="9" t="str">
        <f t="shared" si="179"/>
        <v/>
      </c>
      <c r="AW2261" s="9" t="str">
        <f t="shared" si="176"/>
        <v/>
      </c>
      <c r="AX2261" s="9" t="str">
        <f t="shared" si="177"/>
        <v/>
      </c>
    </row>
    <row r="2262" spans="1:50" x14ac:dyDescent="0.2">
      <c r="A2262" s="2">
        <v>43102</v>
      </c>
      <c r="O2262">
        <v>7.81</v>
      </c>
      <c r="P2262">
        <v>7.7</v>
      </c>
      <c r="Q2262">
        <v>7.66</v>
      </c>
      <c r="R2262">
        <v>7.6</v>
      </c>
      <c r="S2262">
        <v>7.55</v>
      </c>
      <c r="AT2262" s="9" t="str">
        <f t="shared" si="175"/>
        <v/>
      </c>
      <c r="AU2262" s="9" t="str">
        <f t="shared" si="178"/>
        <v/>
      </c>
      <c r="AV2262" s="9" t="str">
        <f t="shared" si="179"/>
        <v/>
      </c>
      <c r="AW2262" s="9" t="str">
        <f t="shared" si="176"/>
        <v/>
      </c>
      <c r="AX2262" s="9" t="str">
        <f t="shared" si="177"/>
        <v/>
      </c>
    </row>
    <row r="2263" spans="1:50" x14ac:dyDescent="0.2">
      <c r="A2263" s="2">
        <v>43103</v>
      </c>
      <c r="O2263">
        <v>7.81</v>
      </c>
      <c r="P2263">
        <v>7.7</v>
      </c>
      <c r="Q2263">
        <v>7.66</v>
      </c>
      <c r="R2263">
        <v>7.6</v>
      </c>
      <c r="S2263">
        <v>7.55</v>
      </c>
      <c r="AT2263" s="9" t="str">
        <f t="shared" si="175"/>
        <v/>
      </c>
      <c r="AU2263" s="9" t="str">
        <f t="shared" si="178"/>
        <v/>
      </c>
      <c r="AV2263" s="9" t="str">
        <f t="shared" si="179"/>
        <v/>
      </c>
      <c r="AW2263" s="9" t="str">
        <f t="shared" si="176"/>
        <v/>
      </c>
      <c r="AX2263" s="9" t="str">
        <f t="shared" si="177"/>
        <v/>
      </c>
    </row>
    <row r="2264" spans="1:50" x14ac:dyDescent="0.2">
      <c r="A2264" s="2">
        <v>43104</v>
      </c>
      <c r="O2264">
        <v>7.81</v>
      </c>
      <c r="P2264">
        <v>7.7</v>
      </c>
      <c r="Q2264">
        <v>7.66</v>
      </c>
      <c r="R2264">
        <v>7.6</v>
      </c>
      <c r="S2264">
        <v>7.55</v>
      </c>
      <c r="AT2264" s="9" t="str">
        <f t="shared" si="175"/>
        <v/>
      </c>
      <c r="AU2264" s="9" t="str">
        <f t="shared" si="178"/>
        <v/>
      </c>
      <c r="AV2264" s="9" t="str">
        <f t="shared" si="179"/>
        <v/>
      </c>
      <c r="AW2264" s="9" t="str">
        <f t="shared" si="176"/>
        <v/>
      </c>
      <c r="AX2264" s="9" t="str">
        <f t="shared" si="177"/>
        <v/>
      </c>
    </row>
    <row r="2265" spans="1:50" x14ac:dyDescent="0.2">
      <c r="A2265" s="2">
        <v>43105</v>
      </c>
      <c r="O2265">
        <v>7.81</v>
      </c>
      <c r="P2265">
        <v>7.7</v>
      </c>
      <c r="Q2265">
        <v>7.66</v>
      </c>
      <c r="R2265">
        <v>7.6</v>
      </c>
      <c r="S2265">
        <v>7.55</v>
      </c>
      <c r="AT2265" s="9" t="str">
        <f t="shared" si="175"/>
        <v/>
      </c>
      <c r="AU2265" s="9" t="str">
        <f t="shared" si="178"/>
        <v/>
      </c>
      <c r="AV2265" s="9" t="str">
        <f t="shared" si="179"/>
        <v/>
      </c>
      <c r="AW2265" s="9" t="str">
        <f t="shared" si="176"/>
        <v/>
      </c>
      <c r="AX2265" s="9" t="str">
        <f t="shared" si="177"/>
        <v/>
      </c>
    </row>
    <row r="2266" spans="1:50" x14ac:dyDescent="0.2">
      <c r="A2266" s="2">
        <v>43108</v>
      </c>
      <c r="O2266">
        <v>7.81</v>
      </c>
      <c r="P2266">
        <v>7.7</v>
      </c>
      <c r="Q2266">
        <v>7.66</v>
      </c>
      <c r="R2266">
        <v>7.6</v>
      </c>
      <c r="S2266">
        <v>7.55</v>
      </c>
      <c r="AT2266" s="9" t="str">
        <f t="shared" si="175"/>
        <v/>
      </c>
      <c r="AU2266" s="9" t="str">
        <f t="shared" si="178"/>
        <v/>
      </c>
      <c r="AV2266" s="9" t="str">
        <f t="shared" si="179"/>
        <v/>
      </c>
      <c r="AW2266" s="9" t="str">
        <f t="shared" si="176"/>
        <v/>
      </c>
      <c r="AX2266" s="9" t="str">
        <f t="shared" si="177"/>
        <v/>
      </c>
    </row>
    <row r="2267" spans="1:50" x14ac:dyDescent="0.2">
      <c r="A2267" s="2">
        <v>43109</v>
      </c>
      <c r="O2267">
        <v>7.81</v>
      </c>
      <c r="P2267">
        <v>7.7</v>
      </c>
      <c r="Q2267">
        <v>7.66</v>
      </c>
      <c r="R2267">
        <v>7.6</v>
      </c>
      <c r="S2267">
        <v>7.55</v>
      </c>
      <c r="AT2267" s="9" t="str">
        <f t="shared" si="175"/>
        <v/>
      </c>
      <c r="AU2267" s="9" t="str">
        <f t="shared" si="178"/>
        <v/>
      </c>
      <c r="AV2267" s="9" t="str">
        <f t="shared" si="179"/>
        <v/>
      </c>
      <c r="AW2267" s="9" t="str">
        <f t="shared" si="176"/>
        <v/>
      </c>
      <c r="AX2267" s="9" t="str">
        <f t="shared" si="177"/>
        <v/>
      </c>
    </row>
    <row r="2268" spans="1:50" x14ac:dyDescent="0.2">
      <c r="A2268" s="2">
        <v>43110</v>
      </c>
      <c r="O2268">
        <v>7.78</v>
      </c>
      <c r="P2268">
        <v>7.65</v>
      </c>
      <c r="Q2268">
        <v>7.61</v>
      </c>
      <c r="R2268">
        <v>7.55</v>
      </c>
      <c r="S2268">
        <v>7.5</v>
      </c>
      <c r="AT2268" s="9" t="str">
        <f t="shared" si="175"/>
        <v/>
      </c>
      <c r="AU2268" s="9" t="str">
        <f t="shared" si="178"/>
        <v/>
      </c>
      <c r="AV2268" s="9" t="str">
        <f t="shared" si="179"/>
        <v/>
      </c>
      <c r="AW2268" s="9" t="str">
        <f t="shared" si="176"/>
        <v/>
      </c>
      <c r="AX2268" s="9" t="str">
        <f t="shared" si="177"/>
        <v/>
      </c>
    </row>
    <row r="2269" spans="1:50" x14ac:dyDescent="0.2">
      <c r="A2269" s="2">
        <v>43111</v>
      </c>
      <c r="O2269">
        <v>7.78</v>
      </c>
      <c r="P2269">
        <v>7.65</v>
      </c>
      <c r="Q2269">
        <v>7.61</v>
      </c>
      <c r="R2269">
        <v>7.56</v>
      </c>
      <c r="S2269">
        <v>7.55</v>
      </c>
      <c r="AT2269" s="9" t="str">
        <f t="shared" si="175"/>
        <v/>
      </c>
      <c r="AU2269" s="9" t="str">
        <f t="shared" si="178"/>
        <v/>
      </c>
      <c r="AV2269" s="9" t="str">
        <f t="shared" si="179"/>
        <v/>
      </c>
      <c r="AW2269" s="9" t="str">
        <f t="shared" si="176"/>
        <v/>
      </c>
      <c r="AX2269" s="9" t="str">
        <f t="shared" si="177"/>
        <v/>
      </c>
    </row>
    <row r="2270" spans="1:50" x14ac:dyDescent="0.2">
      <c r="A2270" s="2">
        <v>43112</v>
      </c>
      <c r="O2270">
        <v>7.69</v>
      </c>
      <c r="P2270">
        <v>7.59</v>
      </c>
      <c r="Q2270">
        <v>7.56</v>
      </c>
      <c r="R2270">
        <v>7.54</v>
      </c>
      <c r="S2270">
        <v>7.51</v>
      </c>
      <c r="AT2270" s="9" t="str">
        <f t="shared" si="175"/>
        <v/>
      </c>
      <c r="AU2270" s="9" t="str">
        <f t="shared" si="178"/>
        <v/>
      </c>
      <c r="AV2270" s="9" t="str">
        <f t="shared" si="179"/>
        <v/>
      </c>
      <c r="AW2270" s="9" t="str">
        <f t="shared" si="176"/>
        <v/>
      </c>
      <c r="AX2270" s="9" t="str">
        <f t="shared" si="177"/>
        <v/>
      </c>
    </row>
    <row r="2271" spans="1:50" x14ac:dyDescent="0.2">
      <c r="A2271" s="2">
        <v>43115</v>
      </c>
      <c r="O2271">
        <v>7.68</v>
      </c>
      <c r="P2271">
        <v>7.57</v>
      </c>
      <c r="Q2271">
        <v>7.54</v>
      </c>
      <c r="R2271">
        <v>7.52</v>
      </c>
      <c r="S2271">
        <v>7.49</v>
      </c>
      <c r="AT2271" s="9" t="str">
        <f t="shared" si="175"/>
        <v/>
      </c>
      <c r="AU2271" s="9" t="str">
        <f t="shared" si="178"/>
        <v/>
      </c>
      <c r="AV2271" s="9" t="str">
        <f t="shared" si="179"/>
        <v/>
      </c>
      <c r="AW2271" s="9" t="str">
        <f t="shared" si="176"/>
        <v/>
      </c>
      <c r="AX2271" s="9" t="str">
        <f t="shared" si="177"/>
        <v/>
      </c>
    </row>
    <row r="2272" spans="1:50" x14ac:dyDescent="0.2">
      <c r="A2272" s="2">
        <v>43116</v>
      </c>
      <c r="O2272">
        <v>7.65</v>
      </c>
      <c r="P2272">
        <v>7.54</v>
      </c>
      <c r="Q2272">
        <v>7.54</v>
      </c>
      <c r="R2272">
        <v>7.54</v>
      </c>
      <c r="S2272">
        <v>7.55</v>
      </c>
      <c r="AT2272" s="9" t="str">
        <f t="shared" si="175"/>
        <v/>
      </c>
      <c r="AU2272" s="9" t="str">
        <f t="shared" si="178"/>
        <v/>
      </c>
      <c r="AV2272" s="9" t="str">
        <f t="shared" si="179"/>
        <v/>
      </c>
      <c r="AW2272" s="9" t="str">
        <f t="shared" si="176"/>
        <v/>
      </c>
      <c r="AX2272" s="9" t="str">
        <f t="shared" si="177"/>
        <v/>
      </c>
    </row>
    <row r="2273" spans="1:50" x14ac:dyDescent="0.2">
      <c r="A2273" s="2">
        <v>43117</v>
      </c>
      <c r="O2273">
        <v>7.63</v>
      </c>
      <c r="P2273">
        <v>7.53</v>
      </c>
      <c r="Q2273">
        <v>7.53</v>
      </c>
      <c r="R2273">
        <v>7.53</v>
      </c>
      <c r="S2273">
        <v>7.55</v>
      </c>
      <c r="AT2273" s="9" t="str">
        <f t="shared" si="175"/>
        <v/>
      </c>
      <c r="AU2273" s="9" t="str">
        <f t="shared" si="178"/>
        <v/>
      </c>
      <c r="AV2273" s="9" t="str">
        <f t="shared" si="179"/>
        <v/>
      </c>
      <c r="AW2273" s="9" t="str">
        <f t="shared" si="176"/>
        <v/>
      </c>
      <c r="AX2273" s="9" t="str">
        <f t="shared" si="177"/>
        <v/>
      </c>
    </row>
    <row r="2274" spans="1:50" x14ac:dyDescent="0.2">
      <c r="A2274" s="2">
        <v>43118</v>
      </c>
      <c r="O2274">
        <v>7.58</v>
      </c>
      <c r="P2274">
        <v>7.43</v>
      </c>
      <c r="Q2274">
        <v>7.45</v>
      </c>
      <c r="R2274">
        <v>7.48</v>
      </c>
      <c r="S2274">
        <v>7.53</v>
      </c>
      <c r="AT2274" s="9" t="str">
        <f t="shared" si="175"/>
        <v/>
      </c>
      <c r="AU2274" s="9" t="str">
        <f t="shared" si="178"/>
        <v/>
      </c>
      <c r="AV2274" s="9" t="str">
        <f t="shared" si="179"/>
        <v/>
      </c>
      <c r="AW2274" s="9" t="str">
        <f t="shared" si="176"/>
        <v/>
      </c>
      <c r="AX2274" s="9" t="str">
        <f t="shared" si="177"/>
        <v/>
      </c>
    </row>
    <row r="2275" spans="1:50" x14ac:dyDescent="0.2">
      <c r="A2275" s="2">
        <v>43119</v>
      </c>
      <c r="O2275">
        <v>7.56</v>
      </c>
      <c r="P2275">
        <v>7.43</v>
      </c>
      <c r="Q2275">
        <v>7.45</v>
      </c>
      <c r="R2275">
        <v>7.48</v>
      </c>
      <c r="S2275">
        <v>7.53</v>
      </c>
      <c r="AT2275" s="9" t="str">
        <f t="shared" si="175"/>
        <v/>
      </c>
      <c r="AU2275" s="9" t="str">
        <f t="shared" si="178"/>
        <v/>
      </c>
      <c r="AV2275" s="9" t="str">
        <f t="shared" si="179"/>
        <v/>
      </c>
      <c r="AW2275" s="9" t="str">
        <f t="shared" si="176"/>
        <v/>
      </c>
      <c r="AX2275" s="9" t="str">
        <f t="shared" si="177"/>
        <v/>
      </c>
    </row>
    <row r="2276" spans="1:50" x14ac:dyDescent="0.2">
      <c r="A2276" s="2">
        <v>43122</v>
      </c>
      <c r="O2276">
        <v>7.5</v>
      </c>
      <c r="P2276">
        <v>7.39</v>
      </c>
      <c r="Q2276">
        <v>7.39</v>
      </c>
      <c r="R2276">
        <v>7.45</v>
      </c>
      <c r="S2276">
        <v>7.5</v>
      </c>
      <c r="AT2276" s="9" t="str">
        <f t="shared" si="175"/>
        <v/>
      </c>
      <c r="AU2276" s="9" t="str">
        <f t="shared" si="178"/>
        <v/>
      </c>
      <c r="AV2276" s="9" t="str">
        <f t="shared" si="179"/>
        <v/>
      </c>
      <c r="AW2276" s="9" t="str">
        <f t="shared" si="176"/>
        <v/>
      </c>
      <c r="AX2276" s="9" t="str">
        <f t="shared" si="177"/>
        <v/>
      </c>
    </row>
    <row r="2277" spans="1:50" x14ac:dyDescent="0.2">
      <c r="A2277" s="2">
        <v>43123</v>
      </c>
      <c r="O2277">
        <v>7.49</v>
      </c>
      <c r="P2277">
        <v>7.36</v>
      </c>
      <c r="Q2277">
        <v>7.39</v>
      </c>
      <c r="R2277">
        <v>7.44</v>
      </c>
      <c r="S2277">
        <v>7.49</v>
      </c>
      <c r="AT2277" s="9" t="str">
        <f t="shared" si="175"/>
        <v/>
      </c>
      <c r="AU2277" s="9" t="str">
        <f t="shared" si="178"/>
        <v/>
      </c>
      <c r="AV2277" s="9" t="str">
        <f t="shared" si="179"/>
        <v/>
      </c>
      <c r="AW2277" s="9" t="str">
        <f t="shared" si="176"/>
        <v/>
      </c>
      <c r="AX2277" s="9" t="str">
        <f t="shared" si="177"/>
        <v/>
      </c>
    </row>
    <row r="2278" spans="1:50" x14ac:dyDescent="0.2">
      <c r="A2278" s="2">
        <v>43124</v>
      </c>
      <c r="O2278">
        <v>7.48</v>
      </c>
      <c r="P2278">
        <v>7.35</v>
      </c>
      <c r="Q2278">
        <v>7.39</v>
      </c>
      <c r="R2278">
        <v>7.45</v>
      </c>
      <c r="S2278">
        <v>7.51</v>
      </c>
      <c r="AT2278" s="9" t="str">
        <f t="shared" si="175"/>
        <v/>
      </c>
      <c r="AU2278" s="9" t="str">
        <f t="shared" si="178"/>
        <v/>
      </c>
      <c r="AV2278" s="9" t="str">
        <f t="shared" si="179"/>
        <v/>
      </c>
      <c r="AW2278" s="9" t="str">
        <f t="shared" si="176"/>
        <v/>
      </c>
      <c r="AX2278" s="9" t="str">
        <f t="shared" si="177"/>
        <v/>
      </c>
    </row>
    <row r="2279" spans="1:50" x14ac:dyDescent="0.2">
      <c r="A2279" s="2">
        <v>43125</v>
      </c>
      <c r="O2279">
        <v>7.44</v>
      </c>
      <c r="P2279">
        <v>7.32</v>
      </c>
      <c r="Q2279">
        <v>7.36</v>
      </c>
      <c r="R2279">
        <v>7.42</v>
      </c>
      <c r="S2279">
        <v>7.48</v>
      </c>
      <c r="AT2279" s="9" t="str">
        <f t="shared" si="175"/>
        <v/>
      </c>
      <c r="AU2279" s="9" t="str">
        <f t="shared" si="178"/>
        <v/>
      </c>
      <c r="AV2279" s="9" t="str">
        <f t="shared" si="179"/>
        <v/>
      </c>
      <c r="AW2279" s="9" t="str">
        <f t="shared" si="176"/>
        <v/>
      </c>
      <c r="AX2279" s="9" t="str">
        <f t="shared" si="177"/>
        <v/>
      </c>
    </row>
    <row r="2280" spans="1:50" x14ac:dyDescent="0.2">
      <c r="A2280" s="2">
        <v>43126</v>
      </c>
      <c r="O2280">
        <v>7.46</v>
      </c>
      <c r="P2280">
        <v>7.33</v>
      </c>
      <c r="Q2280">
        <v>7.37</v>
      </c>
      <c r="R2280">
        <v>7.43</v>
      </c>
      <c r="S2280">
        <v>7.49</v>
      </c>
      <c r="AT2280" s="9" t="str">
        <f t="shared" si="175"/>
        <v/>
      </c>
      <c r="AU2280" s="9" t="str">
        <f t="shared" si="178"/>
        <v/>
      </c>
      <c r="AV2280" s="9" t="str">
        <f t="shared" si="179"/>
        <v/>
      </c>
      <c r="AW2280" s="9" t="str">
        <f t="shared" si="176"/>
        <v/>
      </c>
      <c r="AX2280" s="9" t="str">
        <f t="shared" si="177"/>
        <v/>
      </c>
    </row>
    <row r="2281" spans="1:50" x14ac:dyDescent="0.2">
      <c r="A2281" s="2">
        <v>43129</v>
      </c>
      <c r="O2281">
        <v>7.5</v>
      </c>
      <c r="P2281">
        <v>7.37</v>
      </c>
      <c r="Q2281">
        <v>7.4</v>
      </c>
      <c r="R2281">
        <v>7.46</v>
      </c>
      <c r="S2281">
        <v>7.52</v>
      </c>
      <c r="AT2281" s="9" t="str">
        <f t="shared" si="175"/>
        <v/>
      </c>
      <c r="AU2281" s="9" t="str">
        <f t="shared" si="178"/>
        <v/>
      </c>
      <c r="AV2281" s="9" t="str">
        <f t="shared" si="179"/>
        <v/>
      </c>
      <c r="AW2281" s="9" t="str">
        <f t="shared" si="176"/>
        <v/>
      </c>
      <c r="AX2281" s="9" t="str">
        <f t="shared" si="177"/>
        <v/>
      </c>
    </row>
    <row r="2282" spans="1:50" x14ac:dyDescent="0.2">
      <c r="A2282" s="2">
        <v>43130</v>
      </c>
      <c r="O2282">
        <v>7.46</v>
      </c>
      <c r="P2282">
        <v>7.32</v>
      </c>
      <c r="Q2282">
        <v>7.36</v>
      </c>
      <c r="R2282">
        <v>7.42</v>
      </c>
      <c r="S2282">
        <v>7.48</v>
      </c>
      <c r="AT2282" s="9" t="str">
        <f t="shared" si="175"/>
        <v/>
      </c>
      <c r="AU2282" s="9" t="str">
        <f t="shared" si="178"/>
        <v/>
      </c>
      <c r="AV2282" s="9" t="str">
        <f t="shared" si="179"/>
        <v/>
      </c>
      <c r="AW2282" s="9" t="str">
        <f t="shared" si="176"/>
        <v/>
      </c>
      <c r="AX2282" s="9" t="str">
        <f t="shared" si="177"/>
        <v/>
      </c>
    </row>
    <row r="2283" spans="1:50" x14ac:dyDescent="0.2">
      <c r="A2283" s="2">
        <v>43131</v>
      </c>
      <c r="O2283">
        <v>7.41</v>
      </c>
      <c r="P2283">
        <v>7.27</v>
      </c>
      <c r="Q2283">
        <v>7.31</v>
      </c>
      <c r="R2283">
        <v>7.37</v>
      </c>
      <c r="S2283">
        <v>7.43</v>
      </c>
      <c r="AT2283" s="9" t="str">
        <f t="shared" si="175"/>
        <v/>
      </c>
      <c r="AU2283" s="9" t="str">
        <f t="shared" si="178"/>
        <v/>
      </c>
      <c r="AV2283" s="9" t="str">
        <f t="shared" si="179"/>
        <v/>
      </c>
      <c r="AW2283" s="9" t="str">
        <f t="shared" si="176"/>
        <v/>
      </c>
      <c r="AX2283" s="9" t="str">
        <f t="shared" si="177"/>
        <v/>
      </c>
    </row>
    <row r="2284" spans="1:50" x14ac:dyDescent="0.2">
      <c r="A2284" s="2">
        <v>43132</v>
      </c>
      <c r="O2284">
        <v>7.4</v>
      </c>
      <c r="P2284">
        <v>7.27</v>
      </c>
      <c r="Q2284">
        <v>7.31</v>
      </c>
      <c r="R2284">
        <v>7.37</v>
      </c>
      <c r="S2284">
        <v>7.43</v>
      </c>
      <c r="AT2284" s="9" t="str">
        <f t="shared" si="175"/>
        <v/>
      </c>
      <c r="AU2284" s="9" t="str">
        <f t="shared" si="178"/>
        <v/>
      </c>
      <c r="AV2284" s="9" t="str">
        <f t="shared" si="179"/>
        <v/>
      </c>
      <c r="AW2284" s="9" t="str">
        <f t="shared" si="176"/>
        <v/>
      </c>
      <c r="AX2284" s="9" t="str">
        <f t="shared" si="177"/>
        <v/>
      </c>
    </row>
    <row r="2285" spans="1:50" x14ac:dyDescent="0.2">
      <c r="A2285" s="2">
        <v>43133</v>
      </c>
      <c r="O2285">
        <v>7.4</v>
      </c>
      <c r="P2285">
        <v>7.28</v>
      </c>
      <c r="Q2285">
        <v>7.32</v>
      </c>
      <c r="R2285">
        <v>7.38</v>
      </c>
      <c r="S2285">
        <v>7.44</v>
      </c>
      <c r="AT2285" s="9" t="str">
        <f t="shared" si="175"/>
        <v/>
      </c>
      <c r="AU2285" s="9" t="str">
        <f t="shared" si="178"/>
        <v/>
      </c>
      <c r="AV2285" s="9" t="str">
        <f t="shared" si="179"/>
        <v/>
      </c>
      <c r="AW2285" s="9" t="str">
        <f t="shared" si="176"/>
        <v/>
      </c>
      <c r="AX2285" s="9" t="str">
        <f t="shared" si="177"/>
        <v/>
      </c>
    </row>
    <row r="2286" spans="1:50" x14ac:dyDescent="0.2">
      <c r="A2286" s="2">
        <v>43136</v>
      </c>
      <c r="O2286">
        <v>7.38</v>
      </c>
      <c r="P2286">
        <v>7.26</v>
      </c>
      <c r="Q2286">
        <v>7.3</v>
      </c>
      <c r="R2286">
        <v>7.36</v>
      </c>
      <c r="S2286">
        <v>7.42</v>
      </c>
      <c r="AT2286" s="9" t="str">
        <f t="shared" si="175"/>
        <v/>
      </c>
      <c r="AU2286" s="9" t="str">
        <f t="shared" si="178"/>
        <v/>
      </c>
      <c r="AV2286" s="9" t="str">
        <f t="shared" si="179"/>
        <v/>
      </c>
      <c r="AW2286" s="9" t="str">
        <f t="shared" si="176"/>
        <v/>
      </c>
      <c r="AX2286" s="9" t="str">
        <f t="shared" si="177"/>
        <v/>
      </c>
    </row>
    <row r="2287" spans="1:50" x14ac:dyDescent="0.2">
      <c r="A2287" s="2">
        <v>43137</v>
      </c>
      <c r="O2287">
        <v>7.36</v>
      </c>
      <c r="P2287">
        <v>7.25</v>
      </c>
      <c r="Q2287">
        <v>7.29</v>
      </c>
      <c r="R2287">
        <v>7.35</v>
      </c>
      <c r="S2287">
        <v>7.41</v>
      </c>
      <c r="AT2287" s="9" t="str">
        <f t="shared" si="175"/>
        <v/>
      </c>
      <c r="AU2287" s="9" t="str">
        <f t="shared" si="178"/>
        <v/>
      </c>
      <c r="AV2287" s="9" t="str">
        <f t="shared" si="179"/>
        <v/>
      </c>
      <c r="AW2287" s="9" t="str">
        <f t="shared" si="176"/>
        <v/>
      </c>
      <c r="AX2287" s="9" t="str">
        <f t="shared" si="177"/>
        <v/>
      </c>
    </row>
    <row r="2288" spans="1:50" x14ac:dyDescent="0.2">
      <c r="A2288" s="2">
        <v>43138</v>
      </c>
      <c r="O2288">
        <v>7.27</v>
      </c>
      <c r="P2288">
        <v>7.15</v>
      </c>
      <c r="Q2288">
        <v>7.2</v>
      </c>
      <c r="R2288">
        <v>7.29</v>
      </c>
      <c r="S2288">
        <v>7.35</v>
      </c>
      <c r="AT2288" s="9" t="str">
        <f t="shared" si="175"/>
        <v/>
      </c>
      <c r="AU2288" s="9" t="str">
        <f t="shared" si="178"/>
        <v/>
      </c>
      <c r="AV2288" s="9" t="str">
        <f t="shared" si="179"/>
        <v/>
      </c>
      <c r="AW2288" s="9" t="str">
        <f t="shared" si="176"/>
        <v/>
      </c>
      <c r="AX2288" s="9" t="str">
        <f t="shared" si="177"/>
        <v/>
      </c>
    </row>
    <row r="2289" spans="1:50" x14ac:dyDescent="0.2">
      <c r="A2289" s="2">
        <v>43139</v>
      </c>
      <c r="O2289">
        <v>7.26</v>
      </c>
      <c r="P2289">
        <v>7.13</v>
      </c>
      <c r="Q2289">
        <v>7.21</v>
      </c>
      <c r="R2289">
        <v>7.32</v>
      </c>
      <c r="S2289">
        <v>7.4</v>
      </c>
      <c r="AT2289" s="9" t="str">
        <f t="shared" si="175"/>
        <v/>
      </c>
      <c r="AU2289" s="9" t="str">
        <f t="shared" si="178"/>
        <v/>
      </c>
      <c r="AV2289" s="9" t="str">
        <f t="shared" si="179"/>
        <v/>
      </c>
      <c r="AW2289" s="9" t="str">
        <f t="shared" si="176"/>
        <v/>
      </c>
      <c r="AX2289" s="9" t="str">
        <f t="shared" si="177"/>
        <v/>
      </c>
    </row>
    <row r="2290" spans="1:50" x14ac:dyDescent="0.2">
      <c r="A2290" s="2">
        <v>43140</v>
      </c>
      <c r="O2290">
        <v>7.1550000000000002</v>
      </c>
      <c r="P2290">
        <v>7.07</v>
      </c>
      <c r="Q2290">
        <v>7.14</v>
      </c>
      <c r="R2290">
        <v>7.25</v>
      </c>
      <c r="S2290">
        <v>7.33</v>
      </c>
      <c r="AT2290" s="9" t="str">
        <f t="shared" si="175"/>
        <v/>
      </c>
      <c r="AU2290" s="9" t="str">
        <f t="shared" si="178"/>
        <v/>
      </c>
      <c r="AV2290" s="9" t="str">
        <f t="shared" si="179"/>
        <v/>
      </c>
      <c r="AW2290" s="9" t="str">
        <f t="shared" si="176"/>
        <v/>
      </c>
      <c r="AX2290" s="9" t="str">
        <f t="shared" si="177"/>
        <v/>
      </c>
    </row>
    <row r="2291" spans="1:50" x14ac:dyDescent="0.2">
      <c r="A2291" s="2">
        <v>43143</v>
      </c>
      <c r="O2291">
        <v>7.1449999999999996</v>
      </c>
      <c r="P2291">
        <v>7.07</v>
      </c>
      <c r="Q2291">
        <v>7.14</v>
      </c>
      <c r="R2291">
        <v>7.25</v>
      </c>
      <c r="S2291">
        <v>7.33</v>
      </c>
      <c r="AT2291" s="9" t="str">
        <f t="shared" si="175"/>
        <v/>
      </c>
      <c r="AU2291" s="9" t="str">
        <f t="shared" si="178"/>
        <v/>
      </c>
      <c r="AV2291" s="9" t="str">
        <f t="shared" si="179"/>
        <v/>
      </c>
      <c r="AW2291" s="9" t="str">
        <f t="shared" si="176"/>
        <v/>
      </c>
      <c r="AX2291" s="9" t="str">
        <f t="shared" si="177"/>
        <v/>
      </c>
    </row>
    <row r="2292" spans="1:50" x14ac:dyDescent="0.2">
      <c r="A2292" s="2">
        <v>43144</v>
      </c>
      <c r="O2292">
        <v>7.0949999999999998</v>
      </c>
      <c r="P2292">
        <v>7</v>
      </c>
      <c r="Q2292">
        <v>7.08</v>
      </c>
      <c r="R2292">
        <v>7.21</v>
      </c>
      <c r="S2292">
        <v>7.32</v>
      </c>
      <c r="AT2292" s="9" t="str">
        <f t="shared" si="175"/>
        <v/>
      </c>
      <c r="AU2292" s="9" t="str">
        <f t="shared" si="178"/>
        <v/>
      </c>
      <c r="AV2292" s="9" t="str">
        <f t="shared" si="179"/>
        <v/>
      </c>
      <c r="AW2292" s="9" t="str">
        <f t="shared" si="176"/>
        <v/>
      </c>
      <c r="AX2292" s="9" t="str">
        <f t="shared" si="177"/>
        <v/>
      </c>
    </row>
    <row r="2293" spans="1:50" x14ac:dyDescent="0.2">
      <c r="A2293" s="2">
        <v>43145</v>
      </c>
      <c r="O2293">
        <v>7.0350000000000001</v>
      </c>
      <c r="P2293">
        <v>6.91</v>
      </c>
      <c r="Q2293">
        <v>7.01</v>
      </c>
      <c r="R2293">
        <v>7.15</v>
      </c>
      <c r="S2293">
        <v>7.26</v>
      </c>
      <c r="AT2293" s="9" t="str">
        <f t="shared" si="175"/>
        <v/>
      </c>
      <c r="AU2293" s="9" t="str">
        <f t="shared" si="178"/>
        <v/>
      </c>
      <c r="AV2293" s="9" t="str">
        <f t="shared" si="179"/>
        <v/>
      </c>
      <c r="AW2293" s="9" t="str">
        <f t="shared" si="176"/>
        <v/>
      </c>
      <c r="AX2293" s="9" t="str">
        <f t="shared" si="177"/>
        <v/>
      </c>
    </row>
    <row r="2294" spans="1:50" x14ac:dyDescent="0.2">
      <c r="A2294" s="2">
        <v>43146</v>
      </c>
      <c r="O2294">
        <v>7.0250000000000004</v>
      </c>
      <c r="P2294">
        <v>6.93</v>
      </c>
      <c r="Q2294">
        <v>7.04</v>
      </c>
      <c r="R2294">
        <v>7.2</v>
      </c>
      <c r="S2294">
        <v>7.32</v>
      </c>
      <c r="AT2294" s="9" t="str">
        <f t="shared" si="175"/>
        <v/>
      </c>
      <c r="AU2294" s="9" t="str">
        <f t="shared" si="178"/>
        <v/>
      </c>
      <c r="AV2294" s="9" t="str">
        <f t="shared" si="179"/>
        <v/>
      </c>
      <c r="AW2294" s="9" t="str">
        <f t="shared" si="176"/>
        <v/>
      </c>
      <c r="AX2294" s="9" t="str">
        <f t="shared" si="177"/>
        <v/>
      </c>
    </row>
    <row r="2295" spans="1:50" x14ac:dyDescent="0.2">
      <c r="A2295" s="2">
        <v>43147</v>
      </c>
      <c r="O2295">
        <v>7.0350000000000001</v>
      </c>
      <c r="P2295">
        <v>6.94</v>
      </c>
      <c r="Q2295">
        <v>7.05</v>
      </c>
      <c r="R2295">
        <v>7.21</v>
      </c>
      <c r="S2295">
        <v>7.33</v>
      </c>
      <c r="AT2295" s="9" t="str">
        <f t="shared" si="175"/>
        <v/>
      </c>
      <c r="AU2295" s="9" t="str">
        <f t="shared" si="178"/>
        <v/>
      </c>
      <c r="AV2295" s="9" t="str">
        <f t="shared" si="179"/>
        <v/>
      </c>
      <c r="AW2295" s="9" t="str">
        <f t="shared" si="176"/>
        <v/>
      </c>
      <c r="AX2295" s="9" t="str">
        <f t="shared" si="177"/>
        <v/>
      </c>
    </row>
    <row r="2296" spans="1:50" x14ac:dyDescent="0.2">
      <c r="A2296" s="2">
        <v>43150</v>
      </c>
      <c r="O2296">
        <v>7.0149999999999997</v>
      </c>
      <c r="P2296">
        <v>6.93</v>
      </c>
      <c r="Q2296">
        <v>7.04</v>
      </c>
      <c r="R2296">
        <v>7.22</v>
      </c>
      <c r="S2296">
        <v>7.34</v>
      </c>
      <c r="AT2296" s="9" t="str">
        <f t="shared" si="175"/>
        <v/>
      </c>
      <c r="AU2296" s="9" t="str">
        <f t="shared" si="178"/>
        <v/>
      </c>
      <c r="AV2296" s="9" t="str">
        <f t="shared" si="179"/>
        <v/>
      </c>
      <c r="AW2296" s="9" t="str">
        <f t="shared" si="176"/>
        <v/>
      </c>
      <c r="AX2296" s="9" t="str">
        <f t="shared" si="177"/>
        <v/>
      </c>
    </row>
    <row r="2297" spans="1:50" x14ac:dyDescent="0.2">
      <c r="A2297" s="2">
        <v>43151</v>
      </c>
      <c r="O2297">
        <v>6.9550000000000001</v>
      </c>
      <c r="P2297">
        <v>6.88</v>
      </c>
      <c r="Q2297">
        <v>6.99</v>
      </c>
      <c r="R2297">
        <v>7.17</v>
      </c>
      <c r="S2297">
        <v>7.29</v>
      </c>
      <c r="AT2297" s="9" t="str">
        <f t="shared" si="175"/>
        <v/>
      </c>
      <c r="AU2297" s="9" t="str">
        <f t="shared" si="178"/>
        <v/>
      </c>
      <c r="AV2297" s="9" t="str">
        <f t="shared" si="179"/>
        <v/>
      </c>
      <c r="AW2297" s="9" t="str">
        <f t="shared" si="176"/>
        <v/>
      </c>
      <c r="AX2297" s="9" t="str">
        <f t="shared" si="177"/>
        <v/>
      </c>
    </row>
    <row r="2298" spans="1:50" x14ac:dyDescent="0.2">
      <c r="A2298" s="2">
        <v>43152</v>
      </c>
      <c r="O2298">
        <v>6.8849999999999998</v>
      </c>
      <c r="P2298">
        <v>6.78</v>
      </c>
      <c r="Q2298">
        <v>6.88</v>
      </c>
      <c r="R2298">
        <v>7.05</v>
      </c>
      <c r="S2298">
        <v>7.17</v>
      </c>
      <c r="AT2298" s="9" t="str">
        <f t="shared" si="175"/>
        <v/>
      </c>
      <c r="AU2298" s="9" t="str">
        <f t="shared" si="178"/>
        <v/>
      </c>
      <c r="AV2298" s="9" t="str">
        <f t="shared" si="179"/>
        <v/>
      </c>
      <c r="AW2298" s="9" t="str">
        <f t="shared" si="176"/>
        <v/>
      </c>
      <c r="AX2298" s="9" t="str">
        <f t="shared" si="177"/>
        <v/>
      </c>
    </row>
    <row r="2299" spans="1:50" x14ac:dyDescent="0.2">
      <c r="A2299" s="2">
        <v>43153</v>
      </c>
      <c r="O2299">
        <v>6.9249999999999998</v>
      </c>
      <c r="P2299">
        <v>6.8</v>
      </c>
      <c r="Q2299">
        <v>6.93</v>
      </c>
      <c r="R2299">
        <v>7.13</v>
      </c>
      <c r="S2299">
        <v>7.27</v>
      </c>
      <c r="AT2299" s="9" t="str">
        <f t="shared" si="175"/>
        <v/>
      </c>
      <c r="AU2299" s="9" t="str">
        <f t="shared" si="178"/>
        <v/>
      </c>
      <c r="AV2299" s="9" t="str">
        <f t="shared" si="179"/>
        <v/>
      </c>
      <c r="AW2299" s="9" t="str">
        <f t="shared" si="176"/>
        <v/>
      </c>
      <c r="AX2299" s="9" t="str">
        <f t="shared" si="177"/>
        <v/>
      </c>
    </row>
    <row r="2300" spans="1:50" x14ac:dyDescent="0.2">
      <c r="A2300" s="2">
        <v>43154</v>
      </c>
      <c r="O2300">
        <v>6.9249999999999998</v>
      </c>
      <c r="P2300">
        <v>6.8</v>
      </c>
      <c r="Q2300">
        <v>6.93</v>
      </c>
      <c r="R2300">
        <v>7.13</v>
      </c>
      <c r="S2300">
        <v>7.27</v>
      </c>
      <c r="AT2300" s="9" t="str">
        <f t="shared" si="175"/>
        <v/>
      </c>
      <c r="AU2300" s="9" t="str">
        <f t="shared" si="178"/>
        <v/>
      </c>
      <c r="AV2300" s="9" t="str">
        <f t="shared" si="179"/>
        <v/>
      </c>
      <c r="AW2300" s="9" t="str">
        <f t="shared" si="176"/>
        <v/>
      </c>
      <c r="AX2300" s="9" t="str">
        <f t="shared" si="177"/>
        <v/>
      </c>
    </row>
    <row r="2301" spans="1:50" x14ac:dyDescent="0.2">
      <c r="A2301" s="2">
        <v>43157</v>
      </c>
      <c r="O2301">
        <v>6.9349999999999996</v>
      </c>
      <c r="P2301">
        <v>6.77</v>
      </c>
      <c r="Q2301">
        <v>6.9</v>
      </c>
      <c r="R2301">
        <v>7.08</v>
      </c>
      <c r="S2301">
        <v>7.22</v>
      </c>
      <c r="AT2301" s="9" t="str">
        <f t="shared" si="175"/>
        <v/>
      </c>
      <c r="AU2301" s="9" t="str">
        <f t="shared" si="178"/>
        <v/>
      </c>
      <c r="AV2301" s="9" t="str">
        <f t="shared" si="179"/>
        <v/>
      </c>
      <c r="AW2301" s="9" t="str">
        <f t="shared" si="176"/>
        <v/>
      </c>
      <c r="AX2301" s="9" t="str">
        <f t="shared" si="177"/>
        <v/>
      </c>
    </row>
    <row r="2302" spans="1:50" x14ac:dyDescent="0.2">
      <c r="A2302" s="2">
        <v>43158</v>
      </c>
      <c r="O2302">
        <v>7.0549999999999997</v>
      </c>
      <c r="P2302">
        <v>6.86</v>
      </c>
      <c r="Q2302">
        <v>6.99</v>
      </c>
      <c r="R2302">
        <v>7.19</v>
      </c>
      <c r="S2302">
        <v>7.37</v>
      </c>
      <c r="AT2302" s="9" t="str">
        <f t="shared" si="175"/>
        <v/>
      </c>
      <c r="AU2302" s="9" t="str">
        <f t="shared" si="178"/>
        <v/>
      </c>
      <c r="AV2302" s="9" t="str">
        <f t="shared" si="179"/>
        <v/>
      </c>
      <c r="AW2302" s="9" t="str">
        <f t="shared" si="176"/>
        <v/>
      </c>
      <c r="AX2302" s="9" t="str">
        <f t="shared" si="177"/>
        <v/>
      </c>
    </row>
    <row r="2303" spans="1:50" x14ac:dyDescent="0.2">
      <c r="A2303" s="2">
        <v>43159</v>
      </c>
      <c r="O2303">
        <v>7.0650000000000004</v>
      </c>
      <c r="P2303">
        <v>6.87</v>
      </c>
      <c r="Q2303">
        <v>6.99</v>
      </c>
      <c r="R2303">
        <v>7.21</v>
      </c>
      <c r="S2303">
        <v>7.42</v>
      </c>
      <c r="AT2303" s="9" t="str">
        <f t="shared" si="175"/>
        <v/>
      </c>
      <c r="AU2303" s="9" t="str">
        <f t="shared" si="178"/>
        <v/>
      </c>
      <c r="AV2303" s="9" t="str">
        <f t="shared" si="179"/>
        <v/>
      </c>
      <c r="AW2303" s="9" t="str">
        <f t="shared" si="176"/>
        <v/>
      </c>
      <c r="AX2303" s="9" t="str">
        <f t="shared" si="177"/>
        <v/>
      </c>
    </row>
    <row r="2304" spans="1:50" x14ac:dyDescent="0.2">
      <c r="A2304" s="2">
        <v>43160</v>
      </c>
      <c r="O2304">
        <v>7.125</v>
      </c>
      <c r="P2304">
        <v>6.93</v>
      </c>
      <c r="Q2304">
        <v>7.03</v>
      </c>
      <c r="R2304">
        <v>7.23</v>
      </c>
      <c r="S2304">
        <v>7.42</v>
      </c>
      <c r="AT2304" s="9" t="str">
        <f t="shared" si="175"/>
        <v/>
      </c>
      <c r="AU2304" s="9" t="str">
        <f t="shared" si="178"/>
        <v/>
      </c>
      <c r="AV2304" s="9" t="str">
        <f t="shared" si="179"/>
        <v/>
      </c>
      <c r="AW2304" s="9" t="str">
        <f t="shared" si="176"/>
        <v/>
      </c>
      <c r="AX2304" s="9" t="str">
        <f t="shared" si="177"/>
        <v/>
      </c>
    </row>
    <row r="2305" spans="1:50" x14ac:dyDescent="0.2">
      <c r="A2305" s="2">
        <v>43161</v>
      </c>
      <c r="O2305">
        <v>7.1550000000000002</v>
      </c>
      <c r="P2305">
        <v>6.98</v>
      </c>
      <c r="Q2305">
        <v>7.07</v>
      </c>
      <c r="R2305">
        <v>7.27</v>
      </c>
      <c r="S2305">
        <v>7.46</v>
      </c>
      <c r="AT2305" s="9" t="str">
        <f t="shared" si="175"/>
        <v/>
      </c>
      <c r="AU2305" s="9" t="str">
        <f t="shared" si="178"/>
        <v/>
      </c>
      <c r="AV2305" s="9" t="str">
        <f t="shared" si="179"/>
        <v/>
      </c>
      <c r="AW2305" s="9" t="str">
        <f t="shared" si="176"/>
        <v/>
      </c>
      <c r="AX2305" s="9" t="str">
        <f t="shared" si="177"/>
        <v/>
      </c>
    </row>
    <row r="2306" spans="1:50" x14ac:dyDescent="0.2">
      <c r="A2306" s="2">
        <v>43164</v>
      </c>
      <c r="O2306">
        <v>7.125</v>
      </c>
      <c r="P2306">
        <v>6.95</v>
      </c>
      <c r="Q2306">
        <v>7.04</v>
      </c>
      <c r="R2306">
        <v>7.22</v>
      </c>
      <c r="S2306">
        <v>7.41</v>
      </c>
      <c r="AT2306" s="9" t="str">
        <f t="shared" ref="AT2306:AT2369" si="180">IF(COUNT(T2306:W2306)&lt;4,"",AVERAGE(T2306:W2306))</f>
        <v/>
      </c>
      <c r="AU2306" s="9" t="str">
        <f t="shared" si="178"/>
        <v/>
      </c>
      <c r="AV2306" s="9" t="str">
        <f t="shared" si="179"/>
        <v/>
      </c>
      <c r="AW2306" s="9" t="str">
        <f t="shared" ref="AW2306:AW2369" si="181">IF(COUNT(T2306:AA2306)&lt;8,"",(0.25*SUM(T2306:W2306)+SUM(X2306:AA2306))/5)</f>
        <v/>
      </c>
      <c r="AX2306" s="9" t="str">
        <f t="shared" ref="AX2306:AX2369" si="182">IF(COUNT(T2306:AF2306)&lt;13,"",(0.25*SUM(T2306:W2306)+SUM(X2306:AF2306))/10)</f>
        <v/>
      </c>
    </row>
    <row r="2307" spans="1:50" x14ac:dyDescent="0.2">
      <c r="A2307" s="2">
        <v>43165</v>
      </c>
      <c r="O2307">
        <v>7.1349999999999998</v>
      </c>
      <c r="P2307">
        <v>6.95</v>
      </c>
      <c r="Q2307">
        <v>7.03</v>
      </c>
      <c r="R2307">
        <v>7.21</v>
      </c>
      <c r="S2307">
        <v>7.4</v>
      </c>
      <c r="AT2307" s="9" t="str">
        <f t="shared" si="180"/>
        <v/>
      </c>
      <c r="AU2307" s="9" t="str">
        <f t="shared" si="178"/>
        <v/>
      </c>
      <c r="AV2307" s="9" t="str">
        <f t="shared" si="179"/>
        <v/>
      </c>
      <c r="AW2307" s="9" t="str">
        <f t="shared" si="181"/>
        <v/>
      </c>
      <c r="AX2307" s="9" t="str">
        <f t="shared" si="182"/>
        <v/>
      </c>
    </row>
    <row r="2308" spans="1:50" x14ac:dyDescent="0.2">
      <c r="A2308" s="2">
        <v>43166</v>
      </c>
      <c r="O2308">
        <v>7.085</v>
      </c>
      <c r="P2308">
        <v>6.89</v>
      </c>
      <c r="Q2308">
        <v>6.95</v>
      </c>
      <c r="R2308">
        <v>7.16</v>
      </c>
      <c r="S2308">
        <v>7.34</v>
      </c>
      <c r="AT2308" s="9" t="str">
        <f t="shared" si="180"/>
        <v/>
      </c>
      <c r="AU2308" s="9" t="str">
        <f t="shared" si="178"/>
        <v/>
      </c>
      <c r="AV2308" s="9" t="str">
        <f t="shared" si="179"/>
        <v/>
      </c>
      <c r="AW2308" s="9" t="str">
        <f t="shared" si="181"/>
        <v/>
      </c>
      <c r="AX2308" s="9" t="str">
        <f t="shared" si="182"/>
        <v/>
      </c>
    </row>
    <row r="2309" spans="1:50" x14ac:dyDescent="0.2">
      <c r="A2309" s="2">
        <v>43167</v>
      </c>
      <c r="O2309">
        <v>7.085</v>
      </c>
      <c r="P2309">
        <v>6.89</v>
      </c>
      <c r="Q2309">
        <v>6.95</v>
      </c>
      <c r="R2309">
        <v>7.16</v>
      </c>
      <c r="S2309">
        <v>7.34</v>
      </c>
      <c r="AT2309" s="9" t="str">
        <f t="shared" si="180"/>
        <v/>
      </c>
      <c r="AU2309" s="9" t="str">
        <f t="shared" ref="AU2309:AU2372" si="183">IF(OR(AT2309="",X2309=""),"",(AT2309+X2309)/2)</f>
        <v/>
      </c>
      <c r="AV2309" s="9" t="str">
        <f t="shared" ref="AV2309:AV2372" si="184">IF(OR(AT2309="",X2309="",Y2309=""),"",(AT2309+X2309+Y2309)/3)</f>
        <v/>
      </c>
      <c r="AW2309" s="9" t="str">
        <f t="shared" si="181"/>
        <v/>
      </c>
      <c r="AX2309" s="9" t="str">
        <f t="shared" si="182"/>
        <v/>
      </c>
    </row>
    <row r="2310" spans="1:50" x14ac:dyDescent="0.2">
      <c r="A2310" s="2">
        <v>43168</v>
      </c>
      <c r="O2310">
        <v>7.085</v>
      </c>
      <c r="P2310">
        <v>6.89</v>
      </c>
      <c r="Q2310">
        <v>6.95</v>
      </c>
      <c r="R2310">
        <v>7.16</v>
      </c>
      <c r="S2310">
        <v>7.34</v>
      </c>
      <c r="AT2310" s="9" t="str">
        <f t="shared" si="180"/>
        <v/>
      </c>
      <c r="AU2310" s="9" t="str">
        <f t="shared" si="183"/>
        <v/>
      </c>
      <c r="AV2310" s="9" t="str">
        <f t="shared" si="184"/>
        <v/>
      </c>
      <c r="AW2310" s="9" t="str">
        <f t="shared" si="181"/>
        <v/>
      </c>
      <c r="AX2310" s="9" t="str">
        <f t="shared" si="182"/>
        <v/>
      </c>
    </row>
    <row r="2311" spans="1:50" x14ac:dyDescent="0.2">
      <c r="A2311" s="2">
        <v>43171</v>
      </c>
      <c r="O2311">
        <v>7.0650000000000004</v>
      </c>
      <c r="P2311">
        <v>6.87</v>
      </c>
      <c r="Q2311">
        <v>6.94</v>
      </c>
      <c r="R2311">
        <v>7.13</v>
      </c>
      <c r="S2311">
        <v>7.31</v>
      </c>
      <c r="AT2311" s="9" t="str">
        <f t="shared" si="180"/>
        <v/>
      </c>
      <c r="AU2311" s="9" t="str">
        <f t="shared" si="183"/>
        <v/>
      </c>
      <c r="AV2311" s="9" t="str">
        <f t="shared" si="184"/>
        <v/>
      </c>
      <c r="AW2311" s="9" t="str">
        <f t="shared" si="181"/>
        <v/>
      </c>
      <c r="AX2311" s="9" t="str">
        <f t="shared" si="182"/>
        <v/>
      </c>
    </row>
    <row r="2312" spans="1:50" x14ac:dyDescent="0.2">
      <c r="A2312" s="2">
        <v>43172</v>
      </c>
      <c r="O2312">
        <v>7.0049999999999999</v>
      </c>
      <c r="P2312">
        <v>6.83</v>
      </c>
      <c r="Q2312">
        <v>6.9</v>
      </c>
      <c r="R2312">
        <v>7.12</v>
      </c>
      <c r="S2312">
        <v>7.3</v>
      </c>
      <c r="AT2312" s="9" t="str">
        <f t="shared" si="180"/>
        <v/>
      </c>
      <c r="AU2312" s="9" t="str">
        <f t="shared" si="183"/>
        <v/>
      </c>
      <c r="AV2312" s="9" t="str">
        <f t="shared" si="184"/>
        <v/>
      </c>
      <c r="AW2312" s="9" t="str">
        <f t="shared" si="181"/>
        <v/>
      </c>
      <c r="AX2312" s="9" t="str">
        <f t="shared" si="182"/>
        <v/>
      </c>
    </row>
    <row r="2313" spans="1:50" x14ac:dyDescent="0.2">
      <c r="A2313" s="2">
        <v>43173</v>
      </c>
      <c r="O2313">
        <v>7.0650000000000004</v>
      </c>
      <c r="P2313">
        <v>6.87</v>
      </c>
      <c r="Q2313">
        <v>6.94</v>
      </c>
      <c r="R2313">
        <v>7.16</v>
      </c>
      <c r="S2313">
        <v>7.34</v>
      </c>
      <c r="AT2313" s="9" t="str">
        <f t="shared" si="180"/>
        <v/>
      </c>
      <c r="AU2313" s="9" t="str">
        <f t="shared" si="183"/>
        <v/>
      </c>
      <c r="AV2313" s="9" t="str">
        <f t="shared" si="184"/>
        <v/>
      </c>
      <c r="AW2313" s="9" t="str">
        <f t="shared" si="181"/>
        <v/>
      </c>
      <c r="AX2313" s="9" t="str">
        <f t="shared" si="182"/>
        <v/>
      </c>
    </row>
    <row r="2314" spans="1:50" x14ac:dyDescent="0.2">
      <c r="A2314" s="2">
        <v>43174</v>
      </c>
      <c r="O2314">
        <v>7.1050000000000004</v>
      </c>
      <c r="P2314">
        <v>6.89</v>
      </c>
      <c r="Q2314">
        <v>6.96</v>
      </c>
      <c r="R2314">
        <v>7.18</v>
      </c>
      <c r="S2314">
        <v>7.36</v>
      </c>
      <c r="AT2314" s="9" t="str">
        <f t="shared" si="180"/>
        <v/>
      </c>
      <c r="AU2314" s="9" t="str">
        <f t="shared" si="183"/>
        <v/>
      </c>
      <c r="AV2314" s="9" t="str">
        <f t="shared" si="184"/>
        <v/>
      </c>
      <c r="AW2314" s="9" t="str">
        <f t="shared" si="181"/>
        <v/>
      </c>
      <c r="AX2314" s="9" t="str">
        <f t="shared" si="182"/>
        <v/>
      </c>
    </row>
    <row r="2315" spans="1:50" x14ac:dyDescent="0.2">
      <c r="A2315" s="2">
        <v>43175</v>
      </c>
      <c r="O2315">
        <v>7.1050000000000004</v>
      </c>
      <c r="P2315">
        <v>6.89</v>
      </c>
      <c r="Q2315">
        <v>6.96</v>
      </c>
      <c r="R2315">
        <v>7.18</v>
      </c>
      <c r="S2315">
        <v>7.36</v>
      </c>
      <c r="AT2315" s="9" t="str">
        <f t="shared" si="180"/>
        <v/>
      </c>
      <c r="AU2315" s="9" t="str">
        <f t="shared" si="183"/>
        <v/>
      </c>
      <c r="AV2315" s="9" t="str">
        <f t="shared" si="184"/>
        <v/>
      </c>
      <c r="AW2315" s="9" t="str">
        <f t="shared" si="181"/>
        <v/>
      </c>
      <c r="AX2315" s="9" t="str">
        <f t="shared" si="182"/>
        <v/>
      </c>
    </row>
    <row r="2316" spans="1:50" x14ac:dyDescent="0.2">
      <c r="A2316" s="2">
        <v>43178</v>
      </c>
      <c r="O2316">
        <v>7.125</v>
      </c>
      <c r="P2316">
        <v>6.91</v>
      </c>
      <c r="Q2316">
        <v>6.98</v>
      </c>
      <c r="R2316">
        <v>7.2</v>
      </c>
      <c r="S2316">
        <v>7.38</v>
      </c>
      <c r="AT2316" s="9" t="str">
        <f t="shared" si="180"/>
        <v/>
      </c>
      <c r="AU2316" s="9" t="str">
        <f t="shared" si="183"/>
        <v/>
      </c>
      <c r="AV2316" s="9" t="str">
        <f t="shared" si="184"/>
        <v/>
      </c>
      <c r="AW2316" s="9" t="str">
        <f t="shared" si="181"/>
        <v/>
      </c>
      <c r="AX2316" s="9" t="str">
        <f t="shared" si="182"/>
        <v/>
      </c>
    </row>
    <row r="2317" spans="1:50" x14ac:dyDescent="0.2">
      <c r="A2317" s="2">
        <v>43179</v>
      </c>
      <c r="O2317">
        <v>7.0350000000000001</v>
      </c>
      <c r="P2317">
        <v>6.82</v>
      </c>
      <c r="Q2317">
        <v>6.89</v>
      </c>
      <c r="R2317">
        <v>7.13</v>
      </c>
      <c r="S2317">
        <v>7.31</v>
      </c>
      <c r="AT2317" s="9" t="str">
        <f t="shared" si="180"/>
        <v/>
      </c>
      <c r="AU2317" s="9" t="str">
        <f t="shared" si="183"/>
        <v/>
      </c>
      <c r="AV2317" s="9" t="str">
        <f t="shared" si="184"/>
        <v/>
      </c>
      <c r="AW2317" s="9" t="str">
        <f t="shared" si="181"/>
        <v/>
      </c>
      <c r="AX2317" s="9" t="str">
        <f t="shared" si="182"/>
        <v/>
      </c>
    </row>
    <row r="2318" spans="1:50" x14ac:dyDescent="0.2">
      <c r="A2318" s="2">
        <v>43180</v>
      </c>
      <c r="O2318">
        <v>7.0049999999999999</v>
      </c>
      <c r="P2318">
        <v>6.79</v>
      </c>
      <c r="Q2318">
        <v>6.87</v>
      </c>
      <c r="R2318">
        <v>7.11</v>
      </c>
      <c r="S2318">
        <v>7.29</v>
      </c>
      <c r="AT2318" s="9" t="str">
        <f t="shared" si="180"/>
        <v/>
      </c>
      <c r="AU2318" s="9" t="str">
        <f t="shared" si="183"/>
        <v/>
      </c>
      <c r="AV2318" s="9" t="str">
        <f t="shared" si="184"/>
        <v/>
      </c>
      <c r="AW2318" s="9" t="str">
        <f t="shared" si="181"/>
        <v/>
      </c>
      <c r="AX2318" s="9" t="str">
        <f t="shared" si="182"/>
        <v/>
      </c>
    </row>
    <row r="2319" spans="1:50" x14ac:dyDescent="0.2">
      <c r="A2319" s="2">
        <v>43181</v>
      </c>
      <c r="O2319">
        <v>6.9450000000000003</v>
      </c>
      <c r="P2319">
        <v>6.74</v>
      </c>
      <c r="Q2319">
        <v>6.81</v>
      </c>
      <c r="R2319">
        <v>7.05</v>
      </c>
      <c r="S2319">
        <v>7.23</v>
      </c>
      <c r="AT2319" s="9" t="str">
        <f t="shared" si="180"/>
        <v/>
      </c>
      <c r="AU2319" s="9" t="str">
        <f t="shared" si="183"/>
        <v/>
      </c>
      <c r="AV2319" s="9" t="str">
        <f t="shared" si="184"/>
        <v/>
      </c>
      <c r="AW2319" s="9" t="str">
        <f t="shared" si="181"/>
        <v/>
      </c>
      <c r="AX2319" s="9" t="str">
        <f t="shared" si="182"/>
        <v/>
      </c>
    </row>
    <row r="2320" spans="1:50" x14ac:dyDescent="0.2">
      <c r="A2320" s="2">
        <v>43182</v>
      </c>
      <c r="O2320">
        <v>6.9450000000000003</v>
      </c>
      <c r="P2320">
        <v>6.74</v>
      </c>
      <c r="Q2320">
        <v>6.81</v>
      </c>
      <c r="R2320">
        <v>7.05</v>
      </c>
      <c r="S2320">
        <v>7.23</v>
      </c>
      <c r="AT2320" s="9" t="str">
        <f t="shared" si="180"/>
        <v/>
      </c>
      <c r="AU2320" s="9" t="str">
        <f t="shared" si="183"/>
        <v/>
      </c>
      <c r="AV2320" s="9" t="str">
        <f t="shared" si="184"/>
        <v/>
      </c>
      <c r="AW2320" s="9" t="str">
        <f t="shared" si="181"/>
        <v/>
      </c>
      <c r="AX2320" s="9" t="str">
        <f t="shared" si="182"/>
        <v/>
      </c>
    </row>
    <row r="2321" spans="1:50" x14ac:dyDescent="0.2">
      <c r="A2321" s="2">
        <v>43185</v>
      </c>
      <c r="O2321">
        <v>6.9950000000000001</v>
      </c>
      <c r="P2321">
        <v>6.8</v>
      </c>
      <c r="Q2321">
        <v>6.87</v>
      </c>
      <c r="R2321">
        <v>7.11</v>
      </c>
      <c r="S2321">
        <v>7.29</v>
      </c>
      <c r="AT2321" s="9" t="str">
        <f t="shared" si="180"/>
        <v/>
      </c>
      <c r="AU2321" s="9" t="str">
        <f t="shared" si="183"/>
        <v/>
      </c>
      <c r="AV2321" s="9" t="str">
        <f t="shared" si="184"/>
        <v/>
      </c>
      <c r="AW2321" s="9" t="str">
        <f t="shared" si="181"/>
        <v/>
      </c>
      <c r="AX2321" s="9" t="str">
        <f t="shared" si="182"/>
        <v/>
      </c>
    </row>
    <row r="2322" spans="1:50" x14ac:dyDescent="0.2">
      <c r="A2322" s="2">
        <v>43186</v>
      </c>
      <c r="O2322">
        <v>7.0549999999999997</v>
      </c>
      <c r="P2322">
        <v>6.85</v>
      </c>
      <c r="Q2322">
        <v>6.91</v>
      </c>
      <c r="R2322">
        <v>7.14</v>
      </c>
      <c r="S2322">
        <v>7.36</v>
      </c>
      <c r="AT2322" s="9" t="str">
        <f t="shared" si="180"/>
        <v/>
      </c>
      <c r="AU2322" s="9" t="str">
        <f t="shared" si="183"/>
        <v/>
      </c>
      <c r="AV2322" s="9" t="str">
        <f t="shared" si="184"/>
        <v/>
      </c>
      <c r="AW2322" s="9" t="str">
        <f t="shared" si="181"/>
        <v/>
      </c>
      <c r="AX2322" s="9" t="str">
        <f t="shared" si="182"/>
        <v/>
      </c>
    </row>
    <row r="2323" spans="1:50" x14ac:dyDescent="0.2">
      <c r="A2323" s="2">
        <v>43187</v>
      </c>
      <c r="O2323">
        <v>7.0350000000000001</v>
      </c>
      <c r="P2323">
        <v>6.84</v>
      </c>
      <c r="Q2323">
        <v>6.88</v>
      </c>
      <c r="R2323">
        <v>7.11</v>
      </c>
      <c r="S2323">
        <v>7.33</v>
      </c>
      <c r="AT2323" s="9" t="str">
        <f t="shared" si="180"/>
        <v/>
      </c>
      <c r="AU2323" s="9" t="str">
        <f t="shared" si="183"/>
        <v/>
      </c>
      <c r="AV2323" s="9" t="str">
        <f t="shared" si="184"/>
        <v/>
      </c>
      <c r="AW2323" s="9" t="str">
        <f t="shared" si="181"/>
        <v/>
      </c>
      <c r="AX2323" s="9" t="str">
        <f t="shared" si="182"/>
        <v/>
      </c>
    </row>
    <row r="2324" spans="1:50" x14ac:dyDescent="0.2">
      <c r="A2324" s="2">
        <v>43188</v>
      </c>
      <c r="O2324">
        <v>7.0149999999999997</v>
      </c>
      <c r="P2324">
        <v>6.81</v>
      </c>
      <c r="Q2324">
        <v>6.85</v>
      </c>
      <c r="R2324">
        <v>7.08</v>
      </c>
      <c r="S2324">
        <v>7.3</v>
      </c>
      <c r="AT2324" s="9" t="str">
        <f t="shared" si="180"/>
        <v/>
      </c>
      <c r="AU2324" s="9" t="str">
        <f t="shared" si="183"/>
        <v/>
      </c>
      <c r="AV2324" s="9" t="str">
        <f t="shared" si="184"/>
        <v/>
      </c>
      <c r="AW2324" s="9" t="str">
        <f t="shared" si="181"/>
        <v/>
      </c>
      <c r="AX2324" s="9" t="str">
        <f t="shared" si="182"/>
        <v/>
      </c>
    </row>
    <row r="2325" spans="1:50" x14ac:dyDescent="0.2">
      <c r="A2325" s="2">
        <v>43189</v>
      </c>
      <c r="O2325">
        <v>7.0149999999999997</v>
      </c>
      <c r="P2325">
        <v>6.81</v>
      </c>
      <c r="Q2325">
        <v>6.85</v>
      </c>
      <c r="R2325">
        <v>7.08</v>
      </c>
      <c r="S2325">
        <v>7.3</v>
      </c>
      <c r="AT2325" s="9" t="str">
        <f t="shared" si="180"/>
        <v/>
      </c>
      <c r="AU2325" s="9" t="str">
        <f t="shared" si="183"/>
        <v/>
      </c>
      <c r="AV2325" s="9" t="str">
        <f t="shared" si="184"/>
        <v/>
      </c>
      <c r="AW2325" s="9" t="str">
        <f t="shared" si="181"/>
        <v/>
      </c>
      <c r="AX2325" s="9" t="str">
        <f t="shared" si="182"/>
        <v/>
      </c>
    </row>
    <row r="2326" spans="1:50" x14ac:dyDescent="0.2">
      <c r="A2326" s="2">
        <v>43192</v>
      </c>
      <c r="O2326">
        <v>7.0149999999999997</v>
      </c>
      <c r="P2326">
        <v>6.82</v>
      </c>
      <c r="Q2326">
        <v>6.86</v>
      </c>
      <c r="R2326">
        <v>7.09</v>
      </c>
      <c r="S2326">
        <v>7.31</v>
      </c>
      <c r="AT2326" s="9" t="str">
        <f t="shared" si="180"/>
        <v/>
      </c>
      <c r="AU2326" s="9" t="str">
        <f t="shared" si="183"/>
        <v/>
      </c>
      <c r="AV2326" s="9" t="str">
        <f t="shared" si="184"/>
        <v/>
      </c>
      <c r="AW2326" s="9" t="str">
        <f t="shared" si="181"/>
        <v/>
      </c>
      <c r="AX2326" s="9" t="str">
        <f t="shared" si="182"/>
        <v/>
      </c>
    </row>
    <row r="2327" spans="1:50" x14ac:dyDescent="0.2">
      <c r="A2327" s="2">
        <v>43193</v>
      </c>
      <c r="O2327">
        <v>7.0149999999999997</v>
      </c>
      <c r="P2327">
        <v>6.82</v>
      </c>
      <c r="Q2327">
        <v>6.86</v>
      </c>
      <c r="R2327">
        <v>7.09</v>
      </c>
      <c r="S2327">
        <v>7.31</v>
      </c>
      <c r="AT2327" s="9" t="str">
        <f t="shared" si="180"/>
        <v/>
      </c>
      <c r="AU2327" s="9" t="str">
        <f t="shared" si="183"/>
        <v/>
      </c>
      <c r="AV2327" s="9" t="str">
        <f t="shared" si="184"/>
        <v/>
      </c>
      <c r="AW2327" s="9" t="str">
        <f t="shared" si="181"/>
        <v/>
      </c>
      <c r="AX2327" s="9" t="str">
        <f t="shared" si="182"/>
        <v/>
      </c>
    </row>
    <row r="2328" spans="1:50" x14ac:dyDescent="0.2">
      <c r="A2328" s="2">
        <v>43194</v>
      </c>
      <c r="O2328">
        <v>7.0350000000000001</v>
      </c>
      <c r="P2328">
        <v>6.84</v>
      </c>
      <c r="Q2328">
        <v>6.88</v>
      </c>
      <c r="R2328">
        <v>7.11</v>
      </c>
      <c r="S2328">
        <v>7.33</v>
      </c>
      <c r="AT2328" s="9" t="str">
        <f t="shared" si="180"/>
        <v/>
      </c>
      <c r="AU2328" s="9" t="str">
        <f t="shared" si="183"/>
        <v/>
      </c>
      <c r="AV2328" s="9" t="str">
        <f t="shared" si="184"/>
        <v/>
      </c>
      <c r="AW2328" s="9" t="str">
        <f t="shared" si="181"/>
        <v/>
      </c>
      <c r="AX2328" s="9" t="str">
        <f t="shared" si="182"/>
        <v/>
      </c>
    </row>
    <row r="2329" spans="1:50" x14ac:dyDescent="0.2">
      <c r="A2329" s="2">
        <v>43195</v>
      </c>
      <c r="O2329">
        <v>7.0049999999999999</v>
      </c>
      <c r="P2329">
        <v>6.84</v>
      </c>
      <c r="Q2329">
        <v>6.88</v>
      </c>
      <c r="R2329">
        <v>7.11</v>
      </c>
      <c r="S2329">
        <v>7.33</v>
      </c>
      <c r="AT2329" s="9" t="str">
        <f t="shared" si="180"/>
        <v/>
      </c>
      <c r="AU2329" s="9" t="str">
        <f t="shared" si="183"/>
        <v/>
      </c>
      <c r="AV2329" s="9" t="str">
        <f t="shared" si="184"/>
        <v/>
      </c>
      <c r="AW2329" s="9" t="str">
        <f t="shared" si="181"/>
        <v/>
      </c>
      <c r="AX2329" s="9" t="str">
        <f t="shared" si="182"/>
        <v/>
      </c>
    </row>
    <row r="2330" spans="1:50" x14ac:dyDescent="0.2">
      <c r="A2330" s="2">
        <v>43196</v>
      </c>
      <c r="O2330">
        <v>7.0250000000000004</v>
      </c>
      <c r="P2330">
        <v>6.86</v>
      </c>
      <c r="Q2330">
        <v>6.9</v>
      </c>
      <c r="R2330">
        <v>7.13</v>
      </c>
      <c r="S2330">
        <v>7.35</v>
      </c>
      <c r="AT2330" s="9" t="str">
        <f t="shared" si="180"/>
        <v/>
      </c>
      <c r="AU2330" s="9" t="str">
        <f t="shared" si="183"/>
        <v/>
      </c>
      <c r="AV2330" s="9" t="str">
        <f t="shared" si="184"/>
        <v/>
      </c>
      <c r="AW2330" s="9" t="str">
        <f t="shared" si="181"/>
        <v/>
      </c>
      <c r="AX2330" s="9" t="str">
        <f t="shared" si="182"/>
        <v/>
      </c>
    </row>
    <row r="2331" spans="1:50" x14ac:dyDescent="0.2">
      <c r="A2331" s="2">
        <v>43199</v>
      </c>
      <c r="O2331">
        <v>7.22</v>
      </c>
      <c r="P2331">
        <v>7.04</v>
      </c>
      <c r="Q2331">
        <v>7.06</v>
      </c>
      <c r="R2331">
        <v>7.22</v>
      </c>
      <c r="S2331">
        <v>7.41</v>
      </c>
      <c r="AT2331" s="9" t="str">
        <f t="shared" si="180"/>
        <v/>
      </c>
      <c r="AU2331" s="9" t="str">
        <f t="shared" si="183"/>
        <v/>
      </c>
      <c r="AV2331" s="9" t="str">
        <f t="shared" si="184"/>
        <v/>
      </c>
      <c r="AW2331" s="9" t="str">
        <f t="shared" si="181"/>
        <v/>
      </c>
      <c r="AX2331" s="9" t="str">
        <f t="shared" si="182"/>
        <v/>
      </c>
    </row>
    <row r="2332" spans="1:50" x14ac:dyDescent="0.2">
      <c r="A2332" s="2">
        <v>43200</v>
      </c>
      <c r="O2332">
        <v>7.8049999999999997</v>
      </c>
      <c r="P2332">
        <v>7.5549999999999997</v>
      </c>
      <c r="Q2332">
        <v>7.5350000000000001</v>
      </c>
      <c r="R2332">
        <v>7.5949999999999998</v>
      </c>
      <c r="S2332">
        <v>7.7750000000000004</v>
      </c>
      <c r="AT2332" s="9" t="str">
        <f t="shared" si="180"/>
        <v/>
      </c>
      <c r="AU2332" s="9" t="str">
        <f t="shared" si="183"/>
        <v/>
      </c>
      <c r="AV2332" s="9" t="str">
        <f t="shared" si="184"/>
        <v/>
      </c>
      <c r="AW2332" s="9" t="str">
        <f t="shared" si="181"/>
        <v/>
      </c>
      <c r="AX2332" s="9" t="str">
        <f t="shared" si="182"/>
        <v/>
      </c>
    </row>
    <row r="2333" spans="1:50" x14ac:dyDescent="0.2">
      <c r="A2333" s="2">
        <v>43201</v>
      </c>
      <c r="O2333">
        <v>7.8049999999999997</v>
      </c>
      <c r="P2333">
        <v>7.625</v>
      </c>
      <c r="Q2333">
        <v>7.6349999999999998</v>
      </c>
      <c r="R2333">
        <v>7.7249999999999996</v>
      </c>
      <c r="S2333">
        <v>7.9050000000000002</v>
      </c>
      <c r="AT2333" s="9" t="str">
        <f t="shared" si="180"/>
        <v/>
      </c>
      <c r="AU2333" s="9" t="str">
        <f t="shared" si="183"/>
        <v/>
      </c>
      <c r="AV2333" s="9" t="str">
        <f t="shared" si="184"/>
        <v/>
      </c>
      <c r="AW2333" s="9" t="str">
        <f t="shared" si="181"/>
        <v/>
      </c>
      <c r="AX2333" s="9" t="str">
        <f t="shared" si="182"/>
        <v/>
      </c>
    </row>
    <row r="2334" spans="1:50" x14ac:dyDescent="0.2">
      <c r="A2334" s="2">
        <v>43202</v>
      </c>
      <c r="O2334">
        <v>7.5650000000000004</v>
      </c>
      <c r="P2334">
        <v>7.4349999999999996</v>
      </c>
      <c r="Q2334">
        <v>7.4550000000000001</v>
      </c>
      <c r="R2334">
        <v>7.5250000000000004</v>
      </c>
      <c r="S2334">
        <v>7.7149999999999999</v>
      </c>
      <c r="AT2334" s="9" t="str">
        <f t="shared" si="180"/>
        <v/>
      </c>
      <c r="AU2334" s="9" t="str">
        <f t="shared" si="183"/>
        <v/>
      </c>
      <c r="AV2334" s="9" t="str">
        <f t="shared" si="184"/>
        <v/>
      </c>
      <c r="AW2334" s="9" t="str">
        <f t="shared" si="181"/>
        <v/>
      </c>
      <c r="AX2334" s="9" t="str">
        <f t="shared" si="182"/>
        <v/>
      </c>
    </row>
    <row r="2335" spans="1:50" x14ac:dyDescent="0.2">
      <c r="A2335" s="2">
        <v>43203</v>
      </c>
      <c r="O2335">
        <v>7.6150000000000002</v>
      </c>
      <c r="P2335">
        <v>7.5149999999999997</v>
      </c>
      <c r="Q2335">
        <v>7.5449999999999999</v>
      </c>
      <c r="R2335">
        <v>7.6349999999999998</v>
      </c>
      <c r="S2335">
        <v>7.8250000000000002</v>
      </c>
      <c r="AT2335" s="9" t="str">
        <f t="shared" si="180"/>
        <v/>
      </c>
      <c r="AU2335" s="9" t="str">
        <f t="shared" si="183"/>
        <v/>
      </c>
      <c r="AV2335" s="9" t="str">
        <f t="shared" si="184"/>
        <v/>
      </c>
      <c r="AW2335" s="9" t="str">
        <f t="shared" si="181"/>
        <v/>
      </c>
      <c r="AX2335" s="9" t="str">
        <f t="shared" si="182"/>
        <v/>
      </c>
    </row>
    <row r="2336" spans="1:50" x14ac:dyDescent="0.2">
      <c r="A2336" s="2">
        <v>43206</v>
      </c>
      <c r="O2336">
        <v>7.5</v>
      </c>
      <c r="P2336">
        <v>7.36</v>
      </c>
      <c r="Q2336">
        <v>7.39</v>
      </c>
      <c r="R2336">
        <v>7.47</v>
      </c>
      <c r="S2336">
        <v>7.64</v>
      </c>
      <c r="AT2336" s="9" t="str">
        <f t="shared" si="180"/>
        <v/>
      </c>
      <c r="AU2336" s="9" t="str">
        <f t="shared" si="183"/>
        <v/>
      </c>
      <c r="AV2336" s="9" t="str">
        <f t="shared" si="184"/>
        <v/>
      </c>
      <c r="AW2336" s="9" t="str">
        <f t="shared" si="181"/>
        <v/>
      </c>
      <c r="AX2336" s="9" t="str">
        <f t="shared" si="182"/>
        <v/>
      </c>
    </row>
    <row r="2337" spans="1:50" x14ac:dyDescent="0.2">
      <c r="A2337" s="2">
        <v>43207</v>
      </c>
      <c r="O2337">
        <v>7.64</v>
      </c>
      <c r="P2337">
        <v>7.48</v>
      </c>
      <c r="Q2337">
        <v>7.48</v>
      </c>
      <c r="R2337">
        <v>7.54</v>
      </c>
      <c r="S2337">
        <v>7.71</v>
      </c>
      <c r="AT2337" s="9" t="str">
        <f t="shared" si="180"/>
        <v/>
      </c>
      <c r="AU2337" s="9" t="str">
        <f t="shared" si="183"/>
        <v/>
      </c>
      <c r="AV2337" s="9" t="str">
        <f t="shared" si="184"/>
        <v/>
      </c>
      <c r="AW2337" s="9" t="str">
        <f t="shared" si="181"/>
        <v/>
      </c>
      <c r="AX2337" s="9" t="str">
        <f t="shared" si="182"/>
        <v/>
      </c>
    </row>
    <row r="2338" spans="1:50" x14ac:dyDescent="0.2">
      <c r="A2338" s="2">
        <v>43208</v>
      </c>
      <c r="O2338">
        <v>7.64</v>
      </c>
      <c r="P2338">
        <v>7.5</v>
      </c>
      <c r="Q2338">
        <v>7.5</v>
      </c>
      <c r="R2338">
        <v>7.54</v>
      </c>
      <c r="S2338">
        <v>7.69</v>
      </c>
      <c r="AT2338" s="9" t="str">
        <f t="shared" si="180"/>
        <v/>
      </c>
      <c r="AU2338" s="9" t="str">
        <f t="shared" si="183"/>
        <v/>
      </c>
      <c r="AV2338" s="9" t="str">
        <f t="shared" si="184"/>
        <v/>
      </c>
      <c r="AW2338" s="9" t="str">
        <f t="shared" si="181"/>
        <v/>
      </c>
      <c r="AX2338" s="9" t="str">
        <f t="shared" si="182"/>
        <v/>
      </c>
    </row>
    <row r="2339" spans="1:50" x14ac:dyDescent="0.2">
      <c r="A2339" s="2">
        <v>43209</v>
      </c>
      <c r="O2339">
        <v>7.62</v>
      </c>
      <c r="P2339">
        <v>7.53</v>
      </c>
      <c r="Q2339">
        <v>7.53</v>
      </c>
      <c r="R2339">
        <v>7.54</v>
      </c>
      <c r="S2339">
        <v>7.68</v>
      </c>
      <c r="AT2339" s="9" t="str">
        <f t="shared" si="180"/>
        <v/>
      </c>
      <c r="AU2339" s="9" t="str">
        <f t="shared" si="183"/>
        <v/>
      </c>
      <c r="AV2339" s="9" t="str">
        <f t="shared" si="184"/>
        <v/>
      </c>
      <c r="AW2339" s="9" t="str">
        <f t="shared" si="181"/>
        <v/>
      </c>
      <c r="AX2339" s="9" t="str">
        <f t="shared" si="182"/>
        <v/>
      </c>
    </row>
    <row r="2340" spans="1:50" x14ac:dyDescent="0.2">
      <c r="A2340" s="2">
        <v>43210</v>
      </c>
      <c r="O2340">
        <v>7.66</v>
      </c>
      <c r="P2340">
        <v>7.56</v>
      </c>
      <c r="Q2340">
        <v>7.55</v>
      </c>
      <c r="R2340">
        <v>7.57</v>
      </c>
      <c r="S2340">
        <v>7.71</v>
      </c>
      <c r="AT2340" s="9" t="str">
        <f t="shared" si="180"/>
        <v/>
      </c>
      <c r="AU2340" s="9" t="str">
        <f t="shared" si="183"/>
        <v/>
      </c>
      <c r="AV2340" s="9" t="str">
        <f t="shared" si="184"/>
        <v/>
      </c>
      <c r="AW2340" s="9" t="str">
        <f t="shared" si="181"/>
        <v/>
      </c>
      <c r="AX2340" s="9" t="str">
        <f t="shared" si="182"/>
        <v/>
      </c>
    </row>
    <row r="2341" spans="1:50" x14ac:dyDescent="0.2">
      <c r="A2341" s="2">
        <v>43213</v>
      </c>
      <c r="O2341">
        <v>7.64</v>
      </c>
      <c r="P2341">
        <v>7.55</v>
      </c>
      <c r="Q2341">
        <v>7.54</v>
      </c>
      <c r="R2341">
        <v>7.56</v>
      </c>
      <c r="S2341">
        <v>7.7</v>
      </c>
      <c r="AT2341" s="9" t="str">
        <f t="shared" si="180"/>
        <v/>
      </c>
      <c r="AU2341" s="9" t="str">
        <f t="shared" si="183"/>
        <v/>
      </c>
      <c r="AV2341" s="9" t="str">
        <f t="shared" si="184"/>
        <v/>
      </c>
      <c r="AW2341" s="9" t="str">
        <f t="shared" si="181"/>
        <v/>
      </c>
      <c r="AX2341" s="9" t="str">
        <f t="shared" si="182"/>
        <v/>
      </c>
    </row>
    <row r="2342" spans="1:50" x14ac:dyDescent="0.2">
      <c r="A2342" s="2">
        <v>43214</v>
      </c>
      <c r="O2342">
        <v>7.6</v>
      </c>
      <c r="P2342">
        <v>7.5</v>
      </c>
      <c r="Q2342">
        <v>7.49</v>
      </c>
      <c r="R2342">
        <v>7.51</v>
      </c>
      <c r="S2342">
        <v>7.65</v>
      </c>
      <c r="AT2342" s="9" t="str">
        <f t="shared" si="180"/>
        <v/>
      </c>
      <c r="AU2342" s="9" t="str">
        <f t="shared" si="183"/>
        <v/>
      </c>
      <c r="AV2342" s="9" t="str">
        <f t="shared" si="184"/>
        <v/>
      </c>
      <c r="AW2342" s="9" t="str">
        <f t="shared" si="181"/>
        <v/>
      </c>
      <c r="AX2342" s="9" t="str">
        <f t="shared" si="182"/>
        <v/>
      </c>
    </row>
    <row r="2343" spans="1:50" x14ac:dyDescent="0.2">
      <c r="A2343" s="2">
        <v>43215</v>
      </c>
      <c r="O2343">
        <v>7.67</v>
      </c>
      <c r="P2343">
        <v>7.57</v>
      </c>
      <c r="Q2343">
        <v>7.56</v>
      </c>
      <c r="R2343">
        <v>7.6</v>
      </c>
      <c r="S2343">
        <v>7.7</v>
      </c>
      <c r="AT2343" s="9" t="str">
        <f t="shared" si="180"/>
        <v/>
      </c>
      <c r="AU2343" s="9" t="str">
        <f t="shared" si="183"/>
        <v/>
      </c>
      <c r="AV2343" s="9" t="str">
        <f t="shared" si="184"/>
        <v/>
      </c>
      <c r="AW2343" s="9" t="str">
        <f t="shared" si="181"/>
        <v/>
      </c>
      <c r="AX2343" s="9" t="str">
        <f t="shared" si="182"/>
        <v/>
      </c>
    </row>
    <row r="2344" spans="1:50" x14ac:dyDescent="0.2">
      <c r="A2344" s="2">
        <v>43216</v>
      </c>
      <c r="O2344">
        <v>7.76</v>
      </c>
      <c r="P2344">
        <v>7.66</v>
      </c>
      <c r="Q2344">
        <v>7.65</v>
      </c>
      <c r="R2344">
        <v>7.7</v>
      </c>
      <c r="S2344">
        <v>7.81</v>
      </c>
      <c r="AT2344" s="9" t="str">
        <f t="shared" si="180"/>
        <v/>
      </c>
      <c r="AU2344" s="9" t="str">
        <f t="shared" si="183"/>
        <v/>
      </c>
      <c r="AV2344" s="9" t="str">
        <f t="shared" si="184"/>
        <v/>
      </c>
      <c r="AW2344" s="9" t="str">
        <f t="shared" si="181"/>
        <v/>
      </c>
      <c r="AX2344" s="9" t="str">
        <f t="shared" si="182"/>
        <v/>
      </c>
    </row>
    <row r="2345" spans="1:50" x14ac:dyDescent="0.2">
      <c r="A2345" s="2">
        <v>43217</v>
      </c>
      <c r="O2345">
        <v>7.55</v>
      </c>
      <c r="P2345">
        <v>7.47</v>
      </c>
      <c r="Q2345">
        <v>7.47</v>
      </c>
      <c r="R2345">
        <v>7.52</v>
      </c>
      <c r="S2345">
        <v>7.63</v>
      </c>
      <c r="AT2345" s="9" t="str">
        <f t="shared" si="180"/>
        <v/>
      </c>
      <c r="AU2345" s="9" t="str">
        <f t="shared" si="183"/>
        <v/>
      </c>
      <c r="AV2345" s="9" t="str">
        <f t="shared" si="184"/>
        <v/>
      </c>
      <c r="AW2345" s="9" t="str">
        <f t="shared" si="181"/>
        <v/>
      </c>
      <c r="AX2345" s="9" t="str">
        <f t="shared" si="182"/>
        <v/>
      </c>
    </row>
    <row r="2346" spans="1:50" x14ac:dyDescent="0.2">
      <c r="A2346" s="2">
        <v>43220</v>
      </c>
      <c r="O2346">
        <v>7.6</v>
      </c>
      <c r="P2346">
        <v>7.52</v>
      </c>
      <c r="Q2346">
        <v>7.52</v>
      </c>
      <c r="R2346">
        <v>7.57</v>
      </c>
      <c r="S2346">
        <v>7.68</v>
      </c>
      <c r="AT2346" s="9" t="str">
        <f t="shared" si="180"/>
        <v/>
      </c>
      <c r="AU2346" s="9" t="str">
        <f t="shared" si="183"/>
        <v/>
      </c>
      <c r="AV2346" s="9" t="str">
        <f t="shared" si="184"/>
        <v/>
      </c>
      <c r="AW2346" s="9" t="str">
        <f t="shared" si="181"/>
        <v/>
      </c>
      <c r="AX2346" s="9" t="str">
        <f t="shared" si="182"/>
        <v/>
      </c>
    </row>
    <row r="2347" spans="1:50" x14ac:dyDescent="0.2">
      <c r="A2347" s="2">
        <v>43221</v>
      </c>
      <c r="O2347">
        <v>7.63</v>
      </c>
      <c r="P2347">
        <v>7.56</v>
      </c>
      <c r="Q2347">
        <v>7.56</v>
      </c>
      <c r="R2347">
        <v>7.61</v>
      </c>
      <c r="S2347">
        <v>7.72</v>
      </c>
      <c r="AT2347" s="9" t="str">
        <f t="shared" si="180"/>
        <v/>
      </c>
      <c r="AU2347" s="9" t="str">
        <f t="shared" si="183"/>
        <v/>
      </c>
      <c r="AV2347" s="9" t="str">
        <f t="shared" si="184"/>
        <v/>
      </c>
      <c r="AW2347" s="9" t="str">
        <f t="shared" si="181"/>
        <v/>
      </c>
      <c r="AX2347" s="9" t="str">
        <f t="shared" si="182"/>
        <v/>
      </c>
    </row>
    <row r="2348" spans="1:50" x14ac:dyDescent="0.2">
      <c r="A2348" s="2">
        <v>43222</v>
      </c>
      <c r="O2348">
        <v>7.63</v>
      </c>
      <c r="P2348">
        <v>7.56</v>
      </c>
      <c r="Q2348">
        <v>7.56</v>
      </c>
      <c r="R2348">
        <v>7.61</v>
      </c>
      <c r="S2348">
        <v>7.72</v>
      </c>
      <c r="AT2348" s="9" t="str">
        <f t="shared" si="180"/>
        <v/>
      </c>
      <c r="AU2348" s="9" t="str">
        <f t="shared" si="183"/>
        <v/>
      </c>
      <c r="AV2348" s="9" t="str">
        <f t="shared" si="184"/>
        <v/>
      </c>
      <c r="AW2348" s="9" t="str">
        <f t="shared" si="181"/>
        <v/>
      </c>
      <c r="AX2348" s="9" t="str">
        <f t="shared" si="182"/>
        <v/>
      </c>
    </row>
    <row r="2349" spans="1:50" x14ac:dyDescent="0.2">
      <c r="A2349" s="2">
        <v>43223</v>
      </c>
      <c r="O2349">
        <v>7.69</v>
      </c>
      <c r="P2349">
        <v>7.64</v>
      </c>
      <c r="Q2349">
        <v>7.65</v>
      </c>
      <c r="R2349">
        <v>7.71</v>
      </c>
      <c r="S2349">
        <v>7.83</v>
      </c>
      <c r="AT2349" s="9" t="str">
        <f t="shared" si="180"/>
        <v/>
      </c>
      <c r="AU2349" s="9" t="str">
        <f t="shared" si="183"/>
        <v/>
      </c>
      <c r="AV2349" s="9" t="str">
        <f t="shared" si="184"/>
        <v/>
      </c>
      <c r="AW2349" s="9" t="str">
        <f t="shared" si="181"/>
        <v/>
      </c>
      <c r="AX2349" s="9" t="str">
        <f t="shared" si="182"/>
        <v/>
      </c>
    </row>
    <row r="2350" spans="1:50" x14ac:dyDescent="0.2">
      <c r="A2350" s="2">
        <v>43224</v>
      </c>
      <c r="O2350">
        <v>7.69</v>
      </c>
      <c r="P2350">
        <v>7.65</v>
      </c>
      <c r="Q2350">
        <v>7.66</v>
      </c>
      <c r="R2350">
        <v>7.72</v>
      </c>
      <c r="S2350">
        <v>7.84</v>
      </c>
      <c r="AT2350" s="9" t="str">
        <f t="shared" si="180"/>
        <v/>
      </c>
      <c r="AU2350" s="9" t="str">
        <f t="shared" si="183"/>
        <v/>
      </c>
      <c r="AV2350" s="9" t="str">
        <f t="shared" si="184"/>
        <v/>
      </c>
      <c r="AW2350" s="9" t="str">
        <f t="shared" si="181"/>
        <v/>
      </c>
      <c r="AX2350" s="9" t="str">
        <f t="shared" si="182"/>
        <v/>
      </c>
    </row>
    <row r="2351" spans="1:50" x14ac:dyDescent="0.2">
      <c r="A2351" s="2">
        <v>43227</v>
      </c>
      <c r="O2351">
        <v>7.68</v>
      </c>
      <c r="P2351">
        <v>7.64</v>
      </c>
      <c r="Q2351">
        <v>7.65</v>
      </c>
      <c r="R2351">
        <v>7.71</v>
      </c>
      <c r="S2351">
        <v>7.83</v>
      </c>
      <c r="AT2351" s="9" t="str">
        <f t="shared" si="180"/>
        <v/>
      </c>
      <c r="AU2351" s="9" t="str">
        <f t="shared" si="183"/>
        <v/>
      </c>
      <c r="AV2351" s="9" t="str">
        <f t="shared" si="184"/>
        <v/>
      </c>
      <c r="AW2351" s="9" t="str">
        <f t="shared" si="181"/>
        <v/>
      </c>
      <c r="AX2351" s="9" t="str">
        <f t="shared" si="182"/>
        <v/>
      </c>
    </row>
    <row r="2352" spans="1:50" x14ac:dyDescent="0.2">
      <c r="A2352" s="2">
        <v>43228</v>
      </c>
      <c r="O2352">
        <v>7.73</v>
      </c>
      <c r="P2352">
        <v>7.7</v>
      </c>
      <c r="Q2352">
        <v>7.71</v>
      </c>
      <c r="R2352">
        <v>7.78</v>
      </c>
      <c r="S2352">
        <v>7.9</v>
      </c>
      <c r="AT2352" s="9" t="str">
        <f t="shared" si="180"/>
        <v/>
      </c>
      <c r="AU2352" s="9" t="str">
        <f t="shared" si="183"/>
        <v/>
      </c>
      <c r="AV2352" s="9" t="str">
        <f t="shared" si="184"/>
        <v/>
      </c>
      <c r="AW2352" s="9" t="str">
        <f t="shared" si="181"/>
        <v/>
      </c>
      <c r="AX2352" s="9" t="str">
        <f t="shared" si="182"/>
        <v/>
      </c>
    </row>
    <row r="2353" spans="1:50" x14ac:dyDescent="0.2">
      <c r="A2353" s="2">
        <v>43229</v>
      </c>
      <c r="O2353">
        <v>7.7</v>
      </c>
      <c r="P2353">
        <v>7.66</v>
      </c>
      <c r="Q2353">
        <v>7.67</v>
      </c>
      <c r="R2353">
        <v>7.74</v>
      </c>
      <c r="S2353">
        <v>7.86</v>
      </c>
      <c r="AT2353" s="9" t="str">
        <f t="shared" si="180"/>
        <v/>
      </c>
      <c r="AU2353" s="9" t="str">
        <f t="shared" si="183"/>
        <v/>
      </c>
      <c r="AV2353" s="9" t="str">
        <f t="shared" si="184"/>
        <v/>
      </c>
      <c r="AW2353" s="9" t="str">
        <f t="shared" si="181"/>
        <v/>
      </c>
      <c r="AX2353" s="9" t="str">
        <f t="shared" si="182"/>
        <v/>
      </c>
    </row>
    <row r="2354" spans="1:50" x14ac:dyDescent="0.2">
      <c r="A2354" s="2">
        <v>43230</v>
      </c>
      <c r="O2354">
        <v>7.59</v>
      </c>
      <c r="P2354">
        <v>7.59</v>
      </c>
      <c r="Q2354">
        <v>7.62</v>
      </c>
      <c r="R2354">
        <v>7.71</v>
      </c>
      <c r="S2354">
        <v>7.84</v>
      </c>
      <c r="AT2354" s="9" t="str">
        <f t="shared" si="180"/>
        <v/>
      </c>
      <c r="AU2354" s="9" t="str">
        <f t="shared" si="183"/>
        <v/>
      </c>
      <c r="AV2354" s="9" t="str">
        <f t="shared" si="184"/>
        <v/>
      </c>
      <c r="AW2354" s="9" t="str">
        <f t="shared" si="181"/>
        <v/>
      </c>
      <c r="AX2354" s="9" t="str">
        <f t="shared" si="182"/>
        <v/>
      </c>
    </row>
    <row r="2355" spans="1:50" x14ac:dyDescent="0.2">
      <c r="A2355" s="2">
        <v>43231</v>
      </c>
      <c r="O2355">
        <v>7.53</v>
      </c>
      <c r="P2355">
        <v>7.52</v>
      </c>
      <c r="Q2355">
        <v>7.56</v>
      </c>
      <c r="R2355">
        <v>7.65</v>
      </c>
      <c r="S2355">
        <v>7.78</v>
      </c>
      <c r="AT2355" s="9" t="str">
        <f t="shared" si="180"/>
        <v/>
      </c>
      <c r="AU2355" s="9" t="str">
        <f t="shared" si="183"/>
        <v/>
      </c>
      <c r="AV2355" s="9" t="str">
        <f t="shared" si="184"/>
        <v/>
      </c>
      <c r="AW2355" s="9" t="str">
        <f t="shared" si="181"/>
        <v/>
      </c>
      <c r="AX2355" s="9" t="str">
        <f t="shared" si="182"/>
        <v/>
      </c>
    </row>
    <row r="2356" spans="1:50" x14ac:dyDescent="0.2">
      <c r="A2356" s="2">
        <v>43234</v>
      </c>
      <c r="O2356">
        <v>7.5</v>
      </c>
      <c r="P2356">
        <v>7.5</v>
      </c>
      <c r="Q2356">
        <v>7.54</v>
      </c>
      <c r="R2356">
        <v>7.63</v>
      </c>
      <c r="S2356">
        <v>7.76</v>
      </c>
      <c r="AT2356" s="9" t="str">
        <f t="shared" si="180"/>
        <v/>
      </c>
      <c r="AU2356" s="9" t="str">
        <f t="shared" si="183"/>
        <v/>
      </c>
      <c r="AV2356" s="9" t="str">
        <f t="shared" si="184"/>
        <v/>
      </c>
      <c r="AW2356" s="9" t="str">
        <f t="shared" si="181"/>
        <v/>
      </c>
      <c r="AX2356" s="9" t="str">
        <f t="shared" si="182"/>
        <v/>
      </c>
    </row>
    <row r="2357" spans="1:50" x14ac:dyDescent="0.2">
      <c r="A2357" s="2">
        <v>43235</v>
      </c>
      <c r="O2357">
        <v>7.57</v>
      </c>
      <c r="P2357">
        <v>7.57</v>
      </c>
      <c r="Q2357">
        <v>7.61</v>
      </c>
      <c r="R2357">
        <v>7.7</v>
      </c>
      <c r="S2357">
        <v>7.83</v>
      </c>
      <c r="AT2357" s="9" t="str">
        <f t="shared" si="180"/>
        <v/>
      </c>
      <c r="AU2357" s="9" t="str">
        <f t="shared" si="183"/>
        <v/>
      </c>
      <c r="AV2357" s="9" t="str">
        <f t="shared" si="184"/>
        <v/>
      </c>
      <c r="AW2357" s="9" t="str">
        <f t="shared" si="181"/>
        <v/>
      </c>
      <c r="AX2357" s="9" t="str">
        <f t="shared" si="182"/>
        <v/>
      </c>
    </row>
    <row r="2358" spans="1:50" x14ac:dyDescent="0.2">
      <c r="A2358" s="2">
        <v>43236</v>
      </c>
      <c r="O2358">
        <v>7.54</v>
      </c>
      <c r="P2358">
        <v>7.53</v>
      </c>
      <c r="Q2358">
        <v>7.57</v>
      </c>
      <c r="R2358">
        <v>7.66</v>
      </c>
      <c r="S2358">
        <v>7.79</v>
      </c>
      <c r="AT2358" s="9" t="str">
        <f t="shared" si="180"/>
        <v/>
      </c>
      <c r="AU2358" s="9" t="str">
        <f t="shared" si="183"/>
        <v/>
      </c>
      <c r="AV2358" s="9" t="str">
        <f t="shared" si="184"/>
        <v/>
      </c>
      <c r="AW2358" s="9" t="str">
        <f t="shared" si="181"/>
        <v/>
      </c>
      <c r="AX2358" s="9" t="str">
        <f t="shared" si="182"/>
        <v/>
      </c>
    </row>
    <row r="2359" spans="1:50" x14ac:dyDescent="0.2">
      <c r="A2359" s="2">
        <v>43237</v>
      </c>
      <c r="O2359">
        <v>7.53</v>
      </c>
      <c r="P2359">
        <v>7.53</v>
      </c>
      <c r="Q2359">
        <v>7.58</v>
      </c>
      <c r="R2359">
        <v>7.68</v>
      </c>
      <c r="S2359">
        <v>7.81</v>
      </c>
      <c r="AT2359" s="9" t="str">
        <f t="shared" si="180"/>
        <v/>
      </c>
      <c r="AU2359" s="9" t="str">
        <f t="shared" si="183"/>
        <v/>
      </c>
      <c r="AV2359" s="9" t="str">
        <f t="shared" si="184"/>
        <v/>
      </c>
      <c r="AW2359" s="9" t="str">
        <f t="shared" si="181"/>
        <v/>
      </c>
      <c r="AX2359" s="9" t="str">
        <f t="shared" si="182"/>
        <v/>
      </c>
    </row>
    <row r="2360" spans="1:50" x14ac:dyDescent="0.2">
      <c r="A2360" s="2">
        <v>43238</v>
      </c>
      <c r="O2360">
        <v>7.52</v>
      </c>
      <c r="P2360">
        <v>7.54</v>
      </c>
      <c r="Q2360">
        <v>7.59</v>
      </c>
      <c r="R2360">
        <v>7.69</v>
      </c>
      <c r="S2360">
        <v>7.82</v>
      </c>
      <c r="AT2360" s="9" t="str">
        <f t="shared" si="180"/>
        <v/>
      </c>
      <c r="AU2360" s="9" t="str">
        <f t="shared" si="183"/>
        <v/>
      </c>
      <c r="AV2360" s="9" t="str">
        <f t="shared" si="184"/>
        <v/>
      </c>
      <c r="AW2360" s="9" t="str">
        <f t="shared" si="181"/>
        <v/>
      </c>
      <c r="AX2360" s="9" t="str">
        <f t="shared" si="182"/>
        <v/>
      </c>
    </row>
    <row r="2361" spans="1:50" x14ac:dyDescent="0.2">
      <c r="A2361" s="2">
        <v>43241</v>
      </c>
      <c r="O2361">
        <v>7.48</v>
      </c>
      <c r="P2361">
        <v>7.49</v>
      </c>
      <c r="Q2361">
        <v>7.54</v>
      </c>
      <c r="R2361">
        <v>7.64</v>
      </c>
      <c r="S2361">
        <v>7.77</v>
      </c>
      <c r="AT2361" s="9" t="str">
        <f t="shared" si="180"/>
        <v/>
      </c>
      <c r="AU2361" s="9" t="str">
        <f t="shared" si="183"/>
        <v/>
      </c>
      <c r="AV2361" s="9" t="str">
        <f t="shared" si="184"/>
        <v/>
      </c>
      <c r="AW2361" s="9" t="str">
        <f t="shared" si="181"/>
        <v/>
      </c>
      <c r="AX2361" s="9" t="str">
        <f t="shared" si="182"/>
        <v/>
      </c>
    </row>
    <row r="2362" spans="1:50" x14ac:dyDescent="0.2">
      <c r="A2362" s="2">
        <v>43242</v>
      </c>
      <c r="O2362">
        <v>7.46</v>
      </c>
      <c r="P2362">
        <v>7.49</v>
      </c>
      <c r="Q2362">
        <v>7.54</v>
      </c>
      <c r="R2362">
        <v>7.64</v>
      </c>
      <c r="S2362">
        <v>7.79</v>
      </c>
      <c r="AT2362" s="9" t="str">
        <f t="shared" si="180"/>
        <v/>
      </c>
      <c r="AU2362" s="9" t="str">
        <f t="shared" si="183"/>
        <v/>
      </c>
      <c r="AV2362" s="9" t="str">
        <f t="shared" si="184"/>
        <v/>
      </c>
      <c r="AW2362" s="9" t="str">
        <f t="shared" si="181"/>
        <v/>
      </c>
      <c r="AX2362" s="9" t="str">
        <f t="shared" si="182"/>
        <v/>
      </c>
    </row>
    <row r="2363" spans="1:50" x14ac:dyDescent="0.2">
      <c r="A2363" s="2">
        <v>43243</v>
      </c>
      <c r="O2363">
        <v>7.45</v>
      </c>
      <c r="P2363">
        <v>7.46</v>
      </c>
      <c r="Q2363">
        <v>7.51</v>
      </c>
      <c r="R2363">
        <v>7.61</v>
      </c>
      <c r="S2363">
        <v>7.76</v>
      </c>
      <c r="AT2363" s="9" t="str">
        <f t="shared" si="180"/>
        <v/>
      </c>
      <c r="AU2363" s="9" t="str">
        <f t="shared" si="183"/>
        <v/>
      </c>
      <c r="AV2363" s="9" t="str">
        <f t="shared" si="184"/>
        <v/>
      </c>
      <c r="AW2363" s="9" t="str">
        <f t="shared" si="181"/>
        <v/>
      </c>
      <c r="AX2363" s="9" t="str">
        <f t="shared" si="182"/>
        <v/>
      </c>
    </row>
    <row r="2364" spans="1:50" x14ac:dyDescent="0.2">
      <c r="A2364" s="2">
        <v>43244</v>
      </c>
      <c r="O2364">
        <v>7.43</v>
      </c>
      <c r="P2364">
        <v>7.47</v>
      </c>
      <c r="Q2364">
        <v>7.51</v>
      </c>
      <c r="R2364">
        <v>7.62</v>
      </c>
      <c r="S2364">
        <v>7.77</v>
      </c>
      <c r="AT2364" s="9" t="str">
        <f t="shared" si="180"/>
        <v/>
      </c>
      <c r="AU2364" s="9" t="str">
        <f t="shared" si="183"/>
        <v/>
      </c>
      <c r="AV2364" s="9" t="str">
        <f t="shared" si="184"/>
        <v/>
      </c>
      <c r="AW2364" s="9" t="str">
        <f t="shared" si="181"/>
        <v/>
      </c>
      <c r="AX2364" s="9" t="str">
        <f t="shared" si="182"/>
        <v/>
      </c>
    </row>
    <row r="2365" spans="1:50" x14ac:dyDescent="0.2">
      <c r="A2365" s="2">
        <v>43245</v>
      </c>
      <c r="O2365">
        <v>7.47</v>
      </c>
      <c r="P2365">
        <v>7.5</v>
      </c>
      <c r="Q2365">
        <v>7.55</v>
      </c>
      <c r="R2365">
        <v>7.66</v>
      </c>
      <c r="S2365">
        <v>7.81</v>
      </c>
      <c r="AT2365" s="9" t="str">
        <f t="shared" si="180"/>
        <v/>
      </c>
      <c r="AU2365" s="9" t="str">
        <f t="shared" si="183"/>
        <v/>
      </c>
      <c r="AV2365" s="9" t="str">
        <f t="shared" si="184"/>
        <v/>
      </c>
      <c r="AW2365" s="9" t="str">
        <f t="shared" si="181"/>
        <v/>
      </c>
      <c r="AX2365" s="9" t="str">
        <f t="shared" si="182"/>
        <v/>
      </c>
    </row>
    <row r="2366" spans="1:50" x14ac:dyDescent="0.2">
      <c r="A2366" s="2">
        <v>43248</v>
      </c>
      <c r="O2366">
        <v>7.47</v>
      </c>
      <c r="P2366">
        <v>7.5</v>
      </c>
      <c r="Q2366">
        <v>7.55</v>
      </c>
      <c r="R2366">
        <v>7.66</v>
      </c>
      <c r="S2366">
        <v>7.81</v>
      </c>
      <c r="AT2366" s="9" t="str">
        <f t="shared" si="180"/>
        <v/>
      </c>
      <c r="AU2366" s="9" t="str">
        <f t="shared" si="183"/>
        <v/>
      </c>
      <c r="AV2366" s="9" t="str">
        <f t="shared" si="184"/>
        <v/>
      </c>
      <c r="AW2366" s="9" t="str">
        <f t="shared" si="181"/>
        <v/>
      </c>
      <c r="AX2366" s="9" t="str">
        <f t="shared" si="182"/>
        <v/>
      </c>
    </row>
    <row r="2367" spans="1:50" x14ac:dyDescent="0.2">
      <c r="A2367" s="2">
        <v>43249</v>
      </c>
      <c r="O2367">
        <v>7.48</v>
      </c>
      <c r="P2367">
        <v>7.51</v>
      </c>
      <c r="Q2367">
        <v>7.56</v>
      </c>
      <c r="R2367">
        <v>7.67</v>
      </c>
      <c r="S2367">
        <v>7.82</v>
      </c>
      <c r="AT2367" s="9" t="str">
        <f t="shared" si="180"/>
        <v/>
      </c>
      <c r="AU2367" s="9" t="str">
        <f t="shared" si="183"/>
        <v/>
      </c>
      <c r="AV2367" s="9" t="str">
        <f t="shared" si="184"/>
        <v/>
      </c>
      <c r="AW2367" s="9" t="str">
        <f t="shared" si="181"/>
        <v/>
      </c>
      <c r="AX2367" s="9" t="str">
        <f t="shared" si="182"/>
        <v/>
      </c>
    </row>
    <row r="2368" spans="1:50" x14ac:dyDescent="0.2">
      <c r="A2368" s="2">
        <v>43250</v>
      </c>
      <c r="O2368">
        <v>7.47</v>
      </c>
      <c r="P2368">
        <v>7.5</v>
      </c>
      <c r="Q2368">
        <v>7.55</v>
      </c>
      <c r="R2368">
        <v>7.66</v>
      </c>
      <c r="S2368">
        <v>7.81</v>
      </c>
      <c r="AT2368" s="9" t="str">
        <f t="shared" si="180"/>
        <v/>
      </c>
      <c r="AU2368" s="9" t="str">
        <f t="shared" si="183"/>
        <v/>
      </c>
      <c r="AV2368" s="9" t="str">
        <f t="shared" si="184"/>
        <v/>
      </c>
      <c r="AW2368" s="9" t="str">
        <f t="shared" si="181"/>
        <v/>
      </c>
      <c r="AX2368" s="9" t="str">
        <f t="shared" si="182"/>
        <v/>
      </c>
    </row>
    <row r="2369" spans="1:50" x14ac:dyDescent="0.2">
      <c r="A2369" s="2">
        <v>43251</v>
      </c>
      <c r="O2369">
        <v>7.48</v>
      </c>
      <c r="P2369">
        <v>7.51</v>
      </c>
      <c r="Q2369">
        <v>7.56</v>
      </c>
      <c r="R2369">
        <v>7.67</v>
      </c>
      <c r="S2369">
        <v>7.82</v>
      </c>
      <c r="AT2369" s="9" t="str">
        <f t="shared" si="180"/>
        <v/>
      </c>
      <c r="AU2369" s="9" t="str">
        <f t="shared" si="183"/>
        <v/>
      </c>
      <c r="AV2369" s="9" t="str">
        <f t="shared" si="184"/>
        <v/>
      </c>
      <c r="AW2369" s="9" t="str">
        <f t="shared" si="181"/>
        <v/>
      </c>
      <c r="AX2369" s="9" t="str">
        <f t="shared" si="182"/>
        <v/>
      </c>
    </row>
    <row r="2370" spans="1:50" x14ac:dyDescent="0.2">
      <c r="A2370" s="2">
        <v>43252</v>
      </c>
      <c r="O2370">
        <v>7.5</v>
      </c>
      <c r="P2370">
        <v>7.52</v>
      </c>
      <c r="Q2370">
        <v>7.57</v>
      </c>
      <c r="R2370">
        <v>7.68</v>
      </c>
      <c r="S2370">
        <v>7.83</v>
      </c>
      <c r="AT2370" s="9" t="str">
        <f t="shared" ref="AT2370:AT2433" si="185">IF(COUNT(T2370:W2370)&lt;4,"",AVERAGE(T2370:W2370))</f>
        <v/>
      </c>
      <c r="AU2370" s="9" t="str">
        <f t="shared" si="183"/>
        <v/>
      </c>
      <c r="AV2370" s="9" t="str">
        <f t="shared" si="184"/>
        <v/>
      </c>
      <c r="AW2370" s="9" t="str">
        <f t="shared" ref="AW2370:AW2433" si="186">IF(COUNT(T2370:AA2370)&lt;8,"",(0.25*SUM(T2370:W2370)+SUM(X2370:AA2370))/5)</f>
        <v/>
      </c>
      <c r="AX2370" s="9" t="str">
        <f t="shared" ref="AX2370:AX2433" si="187">IF(COUNT(T2370:AF2370)&lt;13,"",(0.25*SUM(T2370:W2370)+SUM(X2370:AF2370))/10)</f>
        <v/>
      </c>
    </row>
    <row r="2371" spans="1:50" x14ac:dyDescent="0.2">
      <c r="A2371" s="2">
        <v>43255</v>
      </c>
      <c r="O2371">
        <v>7.43</v>
      </c>
      <c r="P2371">
        <v>7.41</v>
      </c>
      <c r="Q2371">
        <v>7.47</v>
      </c>
      <c r="R2371">
        <v>7.6</v>
      </c>
      <c r="S2371">
        <v>7.8</v>
      </c>
      <c r="AT2371" s="9" t="str">
        <f t="shared" si="185"/>
        <v/>
      </c>
      <c r="AU2371" s="9" t="str">
        <f t="shared" si="183"/>
        <v/>
      </c>
      <c r="AV2371" s="9" t="str">
        <f t="shared" si="184"/>
        <v/>
      </c>
      <c r="AW2371" s="9" t="str">
        <f t="shared" si="186"/>
        <v/>
      </c>
      <c r="AX2371" s="9" t="str">
        <f t="shared" si="187"/>
        <v/>
      </c>
    </row>
    <row r="2372" spans="1:50" x14ac:dyDescent="0.2">
      <c r="A2372" s="2">
        <v>43256</v>
      </c>
      <c r="O2372">
        <v>7.44</v>
      </c>
      <c r="P2372">
        <v>7.46</v>
      </c>
      <c r="Q2372">
        <v>7.55</v>
      </c>
      <c r="R2372">
        <v>7.7</v>
      </c>
      <c r="S2372">
        <v>7.9</v>
      </c>
      <c r="AT2372" s="9" t="str">
        <f t="shared" si="185"/>
        <v/>
      </c>
      <c r="AU2372" s="9" t="str">
        <f t="shared" si="183"/>
        <v/>
      </c>
      <c r="AV2372" s="9" t="str">
        <f t="shared" si="184"/>
        <v/>
      </c>
      <c r="AW2372" s="9" t="str">
        <f t="shared" si="186"/>
        <v/>
      </c>
      <c r="AX2372" s="9" t="str">
        <f t="shared" si="187"/>
        <v/>
      </c>
    </row>
    <row r="2373" spans="1:50" x14ac:dyDescent="0.2">
      <c r="A2373" s="2">
        <v>43257</v>
      </c>
      <c r="O2373">
        <v>7.4</v>
      </c>
      <c r="P2373">
        <v>7.41</v>
      </c>
      <c r="Q2373">
        <v>7.5</v>
      </c>
      <c r="R2373">
        <v>7.65</v>
      </c>
      <c r="S2373">
        <v>7.85</v>
      </c>
      <c r="AT2373" s="9" t="str">
        <f t="shared" si="185"/>
        <v/>
      </c>
      <c r="AU2373" s="9" t="str">
        <f t="shared" ref="AU2373:AU2436" si="188">IF(OR(AT2373="",X2373=""),"",(AT2373+X2373)/2)</f>
        <v/>
      </c>
      <c r="AV2373" s="9" t="str">
        <f t="shared" ref="AV2373:AV2436" si="189">IF(OR(AT2373="",X2373="",Y2373=""),"",(AT2373+X2373+Y2373)/3)</f>
        <v/>
      </c>
      <c r="AW2373" s="9" t="str">
        <f t="shared" si="186"/>
        <v/>
      </c>
      <c r="AX2373" s="9" t="str">
        <f t="shared" si="187"/>
        <v/>
      </c>
    </row>
    <row r="2374" spans="1:50" x14ac:dyDescent="0.2">
      <c r="A2374" s="2">
        <v>43258</v>
      </c>
      <c r="O2374">
        <v>7.48</v>
      </c>
      <c r="P2374">
        <v>7.52</v>
      </c>
      <c r="Q2374">
        <v>7.62</v>
      </c>
      <c r="R2374">
        <v>7.81</v>
      </c>
      <c r="S2374">
        <v>8.0500000000000007</v>
      </c>
      <c r="AT2374" s="9" t="str">
        <f t="shared" si="185"/>
        <v/>
      </c>
      <c r="AU2374" s="9" t="str">
        <f t="shared" si="188"/>
        <v/>
      </c>
      <c r="AV2374" s="9" t="str">
        <f t="shared" si="189"/>
        <v/>
      </c>
      <c r="AW2374" s="9" t="str">
        <f t="shared" si="186"/>
        <v/>
      </c>
      <c r="AX2374" s="9" t="str">
        <f t="shared" si="187"/>
        <v/>
      </c>
    </row>
    <row r="2375" spans="1:50" x14ac:dyDescent="0.2">
      <c r="A2375" s="2">
        <v>43259</v>
      </c>
      <c r="O2375">
        <v>7.53</v>
      </c>
      <c r="P2375">
        <v>7.56</v>
      </c>
      <c r="Q2375">
        <v>7.68</v>
      </c>
      <c r="R2375">
        <v>7.9</v>
      </c>
      <c r="S2375">
        <v>8.14</v>
      </c>
      <c r="AT2375" s="9" t="str">
        <f t="shared" si="185"/>
        <v/>
      </c>
      <c r="AU2375" s="9" t="str">
        <f t="shared" si="188"/>
        <v/>
      </c>
      <c r="AV2375" s="9" t="str">
        <f t="shared" si="189"/>
        <v/>
      </c>
      <c r="AW2375" s="9" t="str">
        <f t="shared" si="186"/>
        <v/>
      </c>
      <c r="AX2375" s="9" t="str">
        <f t="shared" si="187"/>
        <v/>
      </c>
    </row>
    <row r="2376" spans="1:50" x14ac:dyDescent="0.2">
      <c r="A2376" s="2">
        <v>43262</v>
      </c>
      <c r="O2376">
        <v>7.53</v>
      </c>
      <c r="P2376">
        <v>7.56</v>
      </c>
      <c r="Q2376">
        <v>7.68</v>
      </c>
      <c r="R2376">
        <v>7.9</v>
      </c>
      <c r="S2376">
        <v>8.14</v>
      </c>
      <c r="AT2376" s="9" t="str">
        <f t="shared" si="185"/>
        <v/>
      </c>
      <c r="AU2376" s="9" t="str">
        <f t="shared" si="188"/>
        <v/>
      </c>
      <c r="AV2376" s="9" t="str">
        <f t="shared" si="189"/>
        <v/>
      </c>
      <c r="AW2376" s="9" t="str">
        <f t="shared" si="186"/>
        <v/>
      </c>
      <c r="AX2376" s="9" t="str">
        <f t="shared" si="187"/>
        <v/>
      </c>
    </row>
    <row r="2377" spans="1:50" x14ac:dyDescent="0.2">
      <c r="A2377" s="2">
        <v>43263</v>
      </c>
      <c r="O2377">
        <v>7.53</v>
      </c>
      <c r="P2377">
        <v>7.56</v>
      </c>
      <c r="Q2377">
        <v>7.68</v>
      </c>
      <c r="R2377">
        <v>7.9</v>
      </c>
      <c r="S2377">
        <v>8.14</v>
      </c>
      <c r="AT2377" s="9" t="str">
        <f t="shared" si="185"/>
        <v/>
      </c>
      <c r="AU2377" s="9" t="str">
        <f t="shared" si="188"/>
        <v/>
      </c>
      <c r="AV2377" s="9" t="str">
        <f t="shared" si="189"/>
        <v/>
      </c>
      <c r="AW2377" s="9" t="str">
        <f t="shared" si="186"/>
        <v/>
      </c>
      <c r="AX2377" s="9" t="str">
        <f t="shared" si="187"/>
        <v/>
      </c>
    </row>
    <row r="2378" spans="1:50" x14ac:dyDescent="0.2">
      <c r="A2378" s="2">
        <v>43264</v>
      </c>
      <c r="O2378">
        <v>7.59</v>
      </c>
      <c r="P2378">
        <v>7.65</v>
      </c>
      <c r="Q2378">
        <v>7.77</v>
      </c>
      <c r="R2378">
        <v>8</v>
      </c>
      <c r="S2378">
        <v>8.3000000000000007</v>
      </c>
      <c r="AT2378" s="9" t="str">
        <f t="shared" si="185"/>
        <v/>
      </c>
      <c r="AU2378" s="9" t="str">
        <f t="shared" si="188"/>
        <v/>
      </c>
      <c r="AV2378" s="9" t="str">
        <f t="shared" si="189"/>
        <v/>
      </c>
      <c r="AW2378" s="9" t="str">
        <f t="shared" si="186"/>
        <v/>
      </c>
      <c r="AX2378" s="9" t="str">
        <f t="shared" si="187"/>
        <v/>
      </c>
    </row>
    <row r="2379" spans="1:50" x14ac:dyDescent="0.2">
      <c r="A2379" s="2">
        <v>43265</v>
      </c>
      <c r="O2379">
        <v>7.58</v>
      </c>
      <c r="P2379">
        <v>7.63</v>
      </c>
      <c r="Q2379">
        <v>7.75</v>
      </c>
      <c r="R2379">
        <v>7.99</v>
      </c>
      <c r="S2379">
        <v>8.32</v>
      </c>
      <c r="AT2379" s="9" t="str">
        <f t="shared" si="185"/>
        <v/>
      </c>
      <c r="AU2379" s="9" t="str">
        <f t="shared" si="188"/>
        <v/>
      </c>
      <c r="AV2379" s="9" t="str">
        <f t="shared" si="189"/>
        <v/>
      </c>
      <c r="AW2379" s="9" t="str">
        <f t="shared" si="186"/>
        <v/>
      </c>
      <c r="AX2379" s="9" t="str">
        <f t="shared" si="187"/>
        <v/>
      </c>
    </row>
    <row r="2380" spans="1:50" x14ac:dyDescent="0.2">
      <c r="A2380" s="2">
        <v>43266</v>
      </c>
      <c r="O2380">
        <v>7.72</v>
      </c>
      <c r="P2380">
        <v>7.85</v>
      </c>
      <c r="Q2380">
        <v>7.99</v>
      </c>
      <c r="R2380">
        <v>8.26</v>
      </c>
      <c r="S2380">
        <v>8.5500000000000007</v>
      </c>
      <c r="AT2380" s="9" t="str">
        <f t="shared" si="185"/>
        <v/>
      </c>
      <c r="AU2380" s="9" t="str">
        <f t="shared" si="188"/>
        <v/>
      </c>
      <c r="AV2380" s="9" t="str">
        <f t="shared" si="189"/>
        <v/>
      </c>
      <c r="AW2380" s="9" t="str">
        <f t="shared" si="186"/>
        <v/>
      </c>
      <c r="AX2380" s="9" t="str">
        <f t="shared" si="187"/>
        <v/>
      </c>
    </row>
    <row r="2381" spans="1:50" x14ac:dyDescent="0.2">
      <c r="A2381" s="2">
        <v>43269</v>
      </c>
      <c r="O2381">
        <v>7.82</v>
      </c>
      <c r="P2381">
        <v>7.95</v>
      </c>
      <c r="Q2381">
        <v>8.09</v>
      </c>
      <c r="R2381">
        <v>8.3699999999999992</v>
      </c>
      <c r="S2381">
        <v>8.66</v>
      </c>
      <c r="AT2381" s="9" t="str">
        <f t="shared" si="185"/>
        <v/>
      </c>
      <c r="AU2381" s="9" t="str">
        <f t="shared" si="188"/>
        <v/>
      </c>
      <c r="AV2381" s="9" t="str">
        <f t="shared" si="189"/>
        <v/>
      </c>
      <c r="AW2381" s="9" t="str">
        <f t="shared" si="186"/>
        <v/>
      </c>
      <c r="AX2381" s="9" t="str">
        <f t="shared" si="187"/>
        <v/>
      </c>
    </row>
    <row r="2382" spans="1:50" x14ac:dyDescent="0.2">
      <c r="A2382" s="2">
        <v>43270</v>
      </c>
      <c r="O2382">
        <v>7.87</v>
      </c>
      <c r="P2382">
        <v>8</v>
      </c>
      <c r="Q2382">
        <v>8.14</v>
      </c>
      <c r="R2382">
        <v>8.42</v>
      </c>
      <c r="S2382">
        <v>8.73</v>
      </c>
      <c r="AT2382" s="9" t="str">
        <f t="shared" si="185"/>
        <v/>
      </c>
      <c r="AU2382" s="9" t="str">
        <f t="shared" si="188"/>
        <v/>
      </c>
      <c r="AV2382" s="9" t="str">
        <f t="shared" si="189"/>
        <v/>
      </c>
      <c r="AW2382" s="9" t="str">
        <f t="shared" si="186"/>
        <v/>
      </c>
      <c r="AX2382" s="9" t="str">
        <f t="shared" si="187"/>
        <v/>
      </c>
    </row>
    <row r="2383" spans="1:50" x14ac:dyDescent="0.2">
      <c r="A2383" s="2">
        <v>43271</v>
      </c>
      <c r="O2383">
        <v>7.77</v>
      </c>
      <c r="P2383">
        <v>7.93</v>
      </c>
      <c r="Q2383">
        <v>8.08</v>
      </c>
      <c r="R2383">
        <v>8.3699999999999992</v>
      </c>
      <c r="S2383">
        <v>8.68</v>
      </c>
      <c r="AT2383" s="9" t="str">
        <f t="shared" si="185"/>
        <v/>
      </c>
      <c r="AU2383" s="9" t="str">
        <f t="shared" si="188"/>
        <v/>
      </c>
      <c r="AV2383" s="9" t="str">
        <f t="shared" si="189"/>
        <v/>
      </c>
      <c r="AW2383" s="9" t="str">
        <f t="shared" si="186"/>
        <v/>
      </c>
      <c r="AX2383" s="9" t="str">
        <f t="shared" si="187"/>
        <v/>
      </c>
    </row>
    <row r="2384" spans="1:50" x14ac:dyDescent="0.2">
      <c r="A2384" s="2">
        <v>43272</v>
      </c>
      <c r="O2384">
        <v>7.79</v>
      </c>
      <c r="P2384">
        <v>7.95</v>
      </c>
      <c r="Q2384">
        <v>8.09</v>
      </c>
      <c r="R2384">
        <v>8.36</v>
      </c>
      <c r="S2384">
        <v>8.65</v>
      </c>
      <c r="AT2384" s="9" t="str">
        <f t="shared" si="185"/>
        <v/>
      </c>
      <c r="AU2384" s="9" t="str">
        <f t="shared" si="188"/>
        <v/>
      </c>
      <c r="AV2384" s="9" t="str">
        <f t="shared" si="189"/>
        <v/>
      </c>
      <c r="AW2384" s="9" t="str">
        <f t="shared" si="186"/>
        <v/>
      </c>
      <c r="AX2384" s="9" t="str">
        <f t="shared" si="187"/>
        <v/>
      </c>
    </row>
    <row r="2385" spans="1:50" x14ac:dyDescent="0.2">
      <c r="A2385" s="2">
        <v>43273</v>
      </c>
      <c r="O2385">
        <v>7.7</v>
      </c>
      <c r="P2385">
        <v>7.84</v>
      </c>
      <c r="Q2385">
        <v>7.98</v>
      </c>
      <c r="R2385">
        <v>8.25</v>
      </c>
      <c r="S2385">
        <v>8.5399999999999991</v>
      </c>
      <c r="AT2385" s="9" t="str">
        <f t="shared" si="185"/>
        <v/>
      </c>
      <c r="AU2385" s="9" t="str">
        <f t="shared" si="188"/>
        <v/>
      </c>
      <c r="AV2385" s="9" t="str">
        <f t="shared" si="189"/>
        <v/>
      </c>
      <c r="AW2385" s="9" t="str">
        <f t="shared" si="186"/>
        <v/>
      </c>
      <c r="AX2385" s="9" t="str">
        <f t="shared" si="187"/>
        <v/>
      </c>
    </row>
    <row r="2386" spans="1:50" x14ac:dyDescent="0.2">
      <c r="A2386" s="2">
        <v>43276</v>
      </c>
      <c r="O2386">
        <v>7.69</v>
      </c>
      <c r="P2386">
        <v>7.83</v>
      </c>
      <c r="Q2386">
        <v>7.97</v>
      </c>
      <c r="R2386">
        <v>8.24</v>
      </c>
      <c r="S2386">
        <v>8.5299999999999994</v>
      </c>
      <c r="AT2386" s="9" t="str">
        <f t="shared" si="185"/>
        <v/>
      </c>
      <c r="AU2386" s="9" t="str">
        <f t="shared" si="188"/>
        <v/>
      </c>
      <c r="AV2386" s="9" t="str">
        <f t="shared" si="189"/>
        <v/>
      </c>
      <c r="AW2386" s="9" t="str">
        <f t="shared" si="186"/>
        <v/>
      </c>
      <c r="AX2386" s="9" t="str">
        <f t="shared" si="187"/>
        <v/>
      </c>
    </row>
    <row r="2387" spans="1:50" x14ac:dyDescent="0.2">
      <c r="A2387" s="2">
        <v>43277</v>
      </c>
      <c r="O2387">
        <v>7.7</v>
      </c>
      <c r="P2387">
        <v>7.82</v>
      </c>
      <c r="Q2387">
        <v>7.95</v>
      </c>
      <c r="R2387">
        <v>8.1999999999999993</v>
      </c>
      <c r="S2387">
        <v>8.49</v>
      </c>
      <c r="AT2387" s="9" t="str">
        <f t="shared" si="185"/>
        <v/>
      </c>
      <c r="AU2387" s="9" t="str">
        <f t="shared" si="188"/>
        <v/>
      </c>
      <c r="AV2387" s="9" t="str">
        <f t="shared" si="189"/>
        <v/>
      </c>
      <c r="AW2387" s="9" t="str">
        <f t="shared" si="186"/>
        <v/>
      </c>
      <c r="AX2387" s="9" t="str">
        <f t="shared" si="187"/>
        <v/>
      </c>
    </row>
    <row r="2388" spans="1:50" x14ac:dyDescent="0.2">
      <c r="A2388" s="2">
        <v>43278</v>
      </c>
      <c r="O2388">
        <v>7.7</v>
      </c>
      <c r="P2388">
        <v>7.83</v>
      </c>
      <c r="Q2388">
        <v>7.94</v>
      </c>
      <c r="R2388">
        <v>8.15</v>
      </c>
      <c r="S2388">
        <v>8.43</v>
      </c>
      <c r="AT2388" s="9" t="str">
        <f t="shared" si="185"/>
        <v/>
      </c>
      <c r="AU2388" s="9" t="str">
        <f t="shared" si="188"/>
        <v/>
      </c>
      <c r="AV2388" s="9" t="str">
        <f t="shared" si="189"/>
        <v/>
      </c>
      <c r="AW2388" s="9" t="str">
        <f t="shared" si="186"/>
        <v/>
      </c>
      <c r="AX2388" s="9" t="str">
        <f t="shared" si="187"/>
        <v/>
      </c>
    </row>
    <row r="2389" spans="1:50" x14ac:dyDescent="0.2">
      <c r="A2389" s="2">
        <v>43279</v>
      </c>
      <c r="O2389">
        <v>7.68</v>
      </c>
      <c r="P2389">
        <v>7.82</v>
      </c>
      <c r="Q2389">
        <v>7.93</v>
      </c>
      <c r="R2389">
        <v>8.14</v>
      </c>
      <c r="S2389">
        <v>8.42</v>
      </c>
      <c r="AT2389" s="9" t="str">
        <f t="shared" si="185"/>
        <v/>
      </c>
      <c r="AU2389" s="9" t="str">
        <f t="shared" si="188"/>
        <v/>
      </c>
      <c r="AV2389" s="9" t="str">
        <f t="shared" si="189"/>
        <v/>
      </c>
      <c r="AW2389" s="9" t="str">
        <f t="shared" si="186"/>
        <v/>
      </c>
      <c r="AX2389" s="9" t="str">
        <f t="shared" si="187"/>
        <v/>
      </c>
    </row>
    <row r="2390" spans="1:50" x14ac:dyDescent="0.2">
      <c r="A2390" s="2">
        <v>43280</v>
      </c>
      <c r="O2390">
        <v>7.73</v>
      </c>
      <c r="P2390">
        <v>7.81</v>
      </c>
      <c r="Q2390">
        <v>7.9</v>
      </c>
      <c r="R2390">
        <v>8.08</v>
      </c>
      <c r="S2390">
        <v>8.31</v>
      </c>
      <c r="AT2390" s="9" t="str">
        <f t="shared" si="185"/>
        <v/>
      </c>
      <c r="AU2390" s="9" t="str">
        <f t="shared" si="188"/>
        <v/>
      </c>
      <c r="AV2390" s="9" t="str">
        <f t="shared" si="189"/>
        <v/>
      </c>
      <c r="AW2390" s="9" t="str">
        <f t="shared" si="186"/>
        <v/>
      </c>
      <c r="AX2390" s="9" t="str">
        <f t="shared" si="187"/>
        <v/>
      </c>
    </row>
    <row r="2391" spans="1:50" x14ac:dyDescent="0.2">
      <c r="A2391" s="2">
        <v>43283</v>
      </c>
      <c r="O2391">
        <v>7.72</v>
      </c>
      <c r="P2391">
        <v>7.8</v>
      </c>
      <c r="Q2391">
        <v>7.89</v>
      </c>
      <c r="R2391">
        <v>8.07</v>
      </c>
      <c r="S2391">
        <v>8.3000000000000007</v>
      </c>
      <c r="AT2391" s="9" t="str">
        <f t="shared" si="185"/>
        <v/>
      </c>
      <c r="AU2391" s="9" t="str">
        <f t="shared" si="188"/>
        <v/>
      </c>
      <c r="AV2391" s="9" t="str">
        <f t="shared" si="189"/>
        <v/>
      </c>
      <c r="AW2391" s="9" t="str">
        <f t="shared" si="186"/>
        <v/>
      </c>
      <c r="AX2391" s="9" t="str">
        <f t="shared" si="187"/>
        <v/>
      </c>
    </row>
    <row r="2392" spans="1:50" x14ac:dyDescent="0.2">
      <c r="A2392" s="2">
        <v>43284</v>
      </c>
      <c r="O2392">
        <v>7.72</v>
      </c>
      <c r="P2392">
        <v>7.8</v>
      </c>
      <c r="Q2392">
        <v>7.89</v>
      </c>
      <c r="R2392">
        <v>8.07</v>
      </c>
      <c r="S2392">
        <v>8.3000000000000007</v>
      </c>
      <c r="AT2392" s="9" t="str">
        <f t="shared" si="185"/>
        <v/>
      </c>
      <c r="AU2392" s="9" t="str">
        <f t="shared" si="188"/>
        <v/>
      </c>
      <c r="AV2392" s="9" t="str">
        <f t="shared" si="189"/>
        <v/>
      </c>
      <c r="AW2392" s="9" t="str">
        <f t="shared" si="186"/>
        <v/>
      </c>
      <c r="AX2392" s="9" t="str">
        <f t="shared" si="187"/>
        <v/>
      </c>
    </row>
    <row r="2393" spans="1:50" x14ac:dyDescent="0.2">
      <c r="A2393" s="2">
        <v>43286</v>
      </c>
      <c r="O2393">
        <v>7.78</v>
      </c>
      <c r="P2393">
        <v>7.9</v>
      </c>
      <c r="Q2393">
        <v>7.99</v>
      </c>
      <c r="R2393">
        <v>8.17</v>
      </c>
      <c r="S2393">
        <v>8.4</v>
      </c>
      <c r="AT2393" s="9" t="str">
        <f t="shared" si="185"/>
        <v/>
      </c>
      <c r="AU2393" s="9" t="str">
        <f t="shared" si="188"/>
        <v/>
      </c>
      <c r="AV2393" s="9" t="str">
        <f t="shared" si="189"/>
        <v/>
      </c>
      <c r="AW2393" s="9" t="str">
        <f t="shared" si="186"/>
        <v/>
      </c>
      <c r="AX2393" s="9" t="str">
        <f t="shared" si="187"/>
        <v/>
      </c>
    </row>
    <row r="2394" spans="1:50" x14ac:dyDescent="0.2">
      <c r="A2394" s="2">
        <v>43287</v>
      </c>
      <c r="O2394">
        <v>7.78</v>
      </c>
      <c r="P2394">
        <v>7.9</v>
      </c>
      <c r="Q2394">
        <v>7.99</v>
      </c>
      <c r="R2394">
        <v>8.17</v>
      </c>
      <c r="S2394">
        <v>8.4</v>
      </c>
      <c r="AT2394" s="9" t="str">
        <f t="shared" si="185"/>
        <v/>
      </c>
      <c r="AU2394" s="9" t="str">
        <f t="shared" si="188"/>
        <v/>
      </c>
      <c r="AV2394" s="9" t="str">
        <f t="shared" si="189"/>
        <v/>
      </c>
      <c r="AW2394" s="9" t="str">
        <f t="shared" si="186"/>
        <v/>
      </c>
      <c r="AX2394" s="9" t="str">
        <f t="shared" si="187"/>
        <v/>
      </c>
    </row>
    <row r="2395" spans="1:50" x14ac:dyDescent="0.2">
      <c r="A2395" s="2">
        <v>43290</v>
      </c>
      <c r="O2395">
        <v>7.78</v>
      </c>
      <c r="P2395">
        <v>7.9</v>
      </c>
      <c r="Q2395">
        <v>7.99</v>
      </c>
      <c r="R2395">
        <v>8.17</v>
      </c>
      <c r="S2395">
        <v>8.4</v>
      </c>
      <c r="AT2395" s="9" t="str">
        <f t="shared" si="185"/>
        <v/>
      </c>
      <c r="AU2395" s="9" t="str">
        <f t="shared" si="188"/>
        <v/>
      </c>
      <c r="AV2395" s="9" t="str">
        <f t="shared" si="189"/>
        <v/>
      </c>
      <c r="AW2395" s="9" t="str">
        <f t="shared" si="186"/>
        <v/>
      </c>
      <c r="AX2395" s="9" t="str">
        <f t="shared" si="187"/>
        <v/>
      </c>
    </row>
    <row r="2396" spans="1:50" x14ac:dyDescent="0.2">
      <c r="A2396" s="2">
        <v>43291</v>
      </c>
      <c r="O2396">
        <v>7.81</v>
      </c>
      <c r="P2396">
        <v>7.93</v>
      </c>
      <c r="Q2396">
        <v>8.02</v>
      </c>
      <c r="R2396">
        <v>8.19</v>
      </c>
      <c r="S2396">
        <v>8.43</v>
      </c>
      <c r="AT2396" s="9" t="str">
        <f t="shared" si="185"/>
        <v/>
      </c>
      <c r="AU2396" s="9" t="str">
        <f t="shared" si="188"/>
        <v/>
      </c>
      <c r="AV2396" s="9" t="str">
        <f t="shared" si="189"/>
        <v/>
      </c>
      <c r="AW2396" s="9" t="str">
        <f t="shared" si="186"/>
        <v/>
      </c>
      <c r="AX2396" s="9" t="str">
        <f t="shared" si="187"/>
        <v/>
      </c>
    </row>
    <row r="2397" spans="1:50" x14ac:dyDescent="0.2">
      <c r="A2397" s="2">
        <v>43292</v>
      </c>
      <c r="O2397">
        <v>7.81</v>
      </c>
      <c r="P2397">
        <v>7.93</v>
      </c>
      <c r="Q2397">
        <v>8.02</v>
      </c>
      <c r="R2397">
        <v>8.2100000000000009</v>
      </c>
      <c r="S2397">
        <v>8.4700000000000006</v>
      </c>
      <c r="AT2397" s="9" t="str">
        <f t="shared" si="185"/>
        <v/>
      </c>
      <c r="AU2397" s="9" t="str">
        <f t="shared" si="188"/>
        <v/>
      </c>
      <c r="AV2397" s="9" t="str">
        <f t="shared" si="189"/>
        <v/>
      </c>
      <c r="AW2397" s="9" t="str">
        <f t="shared" si="186"/>
        <v/>
      </c>
      <c r="AX2397" s="9" t="str">
        <f t="shared" si="187"/>
        <v/>
      </c>
    </row>
    <row r="2398" spans="1:50" x14ac:dyDescent="0.2">
      <c r="A2398" s="2">
        <v>43293</v>
      </c>
      <c r="O2398">
        <v>7.81</v>
      </c>
      <c r="P2398">
        <v>7.93</v>
      </c>
      <c r="Q2398">
        <v>8.02</v>
      </c>
      <c r="R2398">
        <v>8.2100000000000009</v>
      </c>
      <c r="S2398">
        <v>8.4600000000000009</v>
      </c>
      <c r="AT2398" s="9" t="str">
        <f t="shared" si="185"/>
        <v/>
      </c>
      <c r="AU2398" s="9" t="str">
        <f t="shared" si="188"/>
        <v/>
      </c>
      <c r="AV2398" s="9" t="str">
        <f t="shared" si="189"/>
        <v/>
      </c>
      <c r="AW2398" s="9" t="str">
        <f t="shared" si="186"/>
        <v/>
      </c>
      <c r="AX2398" s="9" t="str">
        <f t="shared" si="187"/>
        <v/>
      </c>
    </row>
    <row r="2399" spans="1:50" x14ac:dyDescent="0.2">
      <c r="A2399" s="2">
        <v>43294</v>
      </c>
      <c r="O2399">
        <v>7.81</v>
      </c>
      <c r="P2399">
        <v>7.93</v>
      </c>
      <c r="Q2399">
        <v>8.02</v>
      </c>
      <c r="R2399">
        <v>8.2100000000000009</v>
      </c>
      <c r="S2399">
        <v>8.4600000000000009</v>
      </c>
      <c r="AT2399" s="9" t="str">
        <f t="shared" si="185"/>
        <v/>
      </c>
      <c r="AU2399" s="9" t="str">
        <f t="shared" si="188"/>
        <v/>
      </c>
      <c r="AV2399" s="9" t="str">
        <f t="shared" si="189"/>
        <v/>
      </c>
      <c r="AW2399" s="9" t="str">
        <f t="shared" si="186"/>
        <v/>
      </c>
      <c r="AX2399" s="9" t="str">
        <f t="shared" si="187"/>
        <v/>
      </c>
    </row>
    <row r="2400" spans="1:50" x14ac:dyDescent="0.2">
      <c r="A2400" s="2">
        <v>43297</v>
      </c>
      <c r="O2400">
        <v>7.82</v>
      </c>
      <c r="P2400">
        <v>7.94</v>
      </c>
      <c r="Q2400">
        <v>8.0299999999999994</v>
      </c>
      <c r="R2400">
        <v>8.2200000000000006</v>
      </c>
      <c r="S2400">
        <v>8.4700000000000006</v>
      </c>
      <c r="AT2400" s="9" t="str">
        <f t="shared" si="185"/>
        <v/>
      </c>
      <c r="AU2400" s="9" t="str">
        <f t="shared" si="188"/>
        <v/>
      </c>
      <c r="AV2400" s="9" t="str">
        <f t="shared" si="189"/>
        <v/>
      </c>
      <c r="AW2400" s="9" t="str">
        <f t="shared" si="186"/>
        <v/>
      </c>
      <c r="AX2400" s="9" t="str">
        <f t="shared" si="187"/>
        <v/>
      </c>
    </row>
    <row r="2401" spans="1:50" x14ac:dyDescent="0.2">
      <c r="A2401" s="2">
        <v>43298</v>
      </c>
      <c r="O2401">
        <v>7.82</v>
      </c>
      <c r="P2401">
        <v>7.94</v>
      </c>
      <c r="Q2401">
        <v>8.0299999999999994</v>
      </c>
      <c r="R2401">
        <v>8.2200000000000006</v>
      </c>
      <c r="S2401">
        <v>8.4700000000000006</v>
      </c>
      <c r="AT2401" s="9" t="str">
        <f t="shared" si="185"/>
        <v/>
      </c>
      <c r="AU2401" s="9" t="str">
        <f t="shared" si="188"/>
        <v/>
      </c>
      <c r="AV2401" s="9" t="str">
        <f t="shared" si="189"/>
        <v/>
      </c>
      <c r="AW2401" s="9" t="str">
        <f t="shared" si="186"/>
        <v/>
      </c>
      <c r="AX2401" s="9" t="str">
        <f t="shared" si="187"/>
        <v/>
      </c>
    </row>
    <row r="2402" spans="1:50" x14ac:dyDescent="0.2">
      <c r="A2402" s="2">
        <v>43299</v>
      </c>
      <c r="O2402">
        <v>7.82</v>
      </c>
      <c r="P2402">
        <v>7.94</v>
      </c>
      <c r="Q2402">
        <v>8.0299999999999994</v>
      </c>
      <c r="R2402">
        <v>8.2200000000000006</v>
      </c>
      <c r="S2402">
        <v>8.4700000000000006</v>
      </c>
      <c r="AT2402" s="9" t="str">
        <f t="shared" si="185"/>
        <v/>
      </c>
      <c r="AU2402" s="9" t="str">
        <f t="shared" si="188"/>
        <v/>
      </c>
      <c r="AV2402" s="9" t="str">
        <f t="shared" si="189"/>
        <v/>
      </c>
      <c r="AW2402" s="9" t="str">
        <f t="shared" si="186"/>
        <v/>
      </c>
      <c r="AX2402" s="9" t="str">
        <f t="shared" si="187"/>
        <v/>
      </c>
    </row>
    <row r="2403" spans="1:50" x14ac:dyDescent="0.2">
      <c r="A2403" s="2">
        <v>43300</v>
      </c>
      <c r="O2403">
        <v>7.82</v>
      </c>
      <c r="P2403">
        <v>7.94</v>
      </c>
      <c r="Q2403">
        <v>8.0299999999999994</v>
      </c>
      <c r="R2403">
        <v>8.2200000000000006</v>
      </c>
      <c r="S2403">
        <v>8.4700000000000006</v>
      </c>
      <c r="AT2403" s="9" t="str">
        <f t="shared" si="185"/>
        <v/>
      </c>
      <c r="AU2403" s="9" t="str">
        <f t="shared" si="188"/>
        <v/>
      </c>
      <c r="AV2403" s="9" t="str">
        <f t="shared" si="189"/>
        <v/>
      </c>
      <c r="AW2403" s="9" t="str">
        <f t="shared" si="186"/>
        <v/>
      </c>
      <c r="AX2403" s="9" t="str">
        <f t="shared" si="187"/>
        <v/>
      </c>
    </row>
    <row r="2404" spans="1:50" x14ac:dyDescent="0.2">
      <c r="A2404" s="2">
        <v>43301</v>
      </c>
      <c r="O2404">
        <v>7.82</v>
      </c>
      <c r="P2404">
        <v>7.94</v>
      </c>
      <c r="Q2404">
        <v>8.0299999999999994</v>
      </c>
      <c r="R2404">
        <v>8.2200000000000006</v>
      </c>
      <c r="S2404">
        <v>8.4700000000000006</v>
      </c>
      <c r="AT2404" s="9" t="str">
        <f t="shared" si="185"/>
        <v/>
      </c>
      <c r="AU2404" s="9" t="str">
        <f t="shared" si="188"/>
        <v/>
      </c>
      <c r="AV2404" s="9" t="str">
        <f t="shared" si="189"/>
        <v/>
      </c>
      <c r="AW2404" s="9" t="str">
        <f t="shared" si="186"/>
        <v/>
      </c>
      <c r="AX2404" s="9" t="str">
        <f t="shared" si="187"/>
        <v/>
      </c>
    </row>
    <row r="2405" spans="1:50" x14ac:dyDescent="0.2">
      <c r="A2405" s="2">
        <v>43304</v>
      </c>
      <c r="O2405">
        <v>7.83</v>
      </c>
      <c r="P2405">
        <v>7.96</v>
      </c>
      <c r="Q2405">
        <v>8.09</v>
      </c>
      <c r="R2405">
        <v>8.32</v>
      </c>
      <c r="S2405">
        <v>8.6199999999999992</v>
      </c>
      <c r="AT2405" s="9" t="str">
        <f t="shared" si="185"/>
        <v/>
      </c>
      <c r="AU2405" s="9" t="str">
        <f t="shared" si="188"/>
        <v/>
      </c>
      <c r="AV2405" s="9" t="str">
        <f t="shared" si="189"/>
        <v/>
      </c>
      <c r="AW2405" s="9" t="str">
        <f t="shared" si="186"/>
        <v/>
      </c>
      <c r="AX2405" s="9" t="str">
        <f t="shared" si="187"/>
        <v/>
      </c>
    </row>
    <row r="2406" spans="1:50" x14ac:dyDescent="0.2">
      <c r="A2406" s="2">
        <v>43305</v>
      </c>
      <c r="O2406">
        <v>7.84</v>
      </c>
      <c r="P2406">
        <v>7.97</v>
      </c>
      <c r="Q2406">
        <v>8.1</v>
      </c>
      <c r="R2406">
        <v>8.33</v>
      </c>
      <c r="S2406">
        <v>8.6300000000000008</v>
      </c>
      <c r="AT2406" s="9" t="str">
        <f t="shared" si="185"/>
        <v/>
      </c>
      <c r="AU2406" s="9" t="str">
        <f t="shared" si="188"/>
        <v/>
      </c>
      <c r="AV2406" s="9" t="str">
        <f t="shared" si="189"/>
        <v/>
      </c>
      <c r="AW2406" s="9" t="str">
        <f t="shared" si="186"/>
        <v/>
      </c>
      <c r="AX2406" s="9" t="str">
        <f t="shared" si="187"/>
        <v/>
      </c>
    </row>
    <row r="2407" spans="1:50" x14ac:dyDescent="0.2">
      <c r="A2407" s="2">
        <v>43306</v>
      </c>
      <c r="O2407">
        <v>7.9</v>
      </c>
      <c r="P2407">
        <v>8.0399999999999991</v>
      </c>
      <c r="Q2407">
        <v>8.17</v>
      </c>
      <c r="R2407">
        <v>8.41</v>
      </c>
      <c r="S2407">
        <v>8.7100000000000009</v>
      </c>
      <c r="AT2407" s="9" t="str">
        <f t="shared" si="185"/>
        <v/>
      </c>
      <c r="AU2407" s="9" t="str">
        <f t="shared" si="188"/>
        <v/>
      </c>
      <c r="AV2407" s="9" t="str">
        <f t="shared" si="189"/>
        <v/>
      </c>
      <c r="AW2407" s="9" t="str">
        <f t="shared" si="186"/>
        <v/>
      </c>
      <c r="AX2407" s="9" t="str">
        <f t="shared" si="187"/>
        <v/>
      </c>
    </row>
    <row r="2408" spans="1:50" x14ac:dyDescent="0.2">
      <c r="A2408" s="2">
        <v>43307</v>
      </c>
      <c r="O2408">
        <v>7.9</v>
      </c>
      <c r="P2408">
        <v>8.0399999999999991</v>
      </c>
      <c r="Q2408">
        <v>8.18</v>
      </c>
      <c r="R2408">
        <v>8.41</v>
      </c>
      <c r="S2408">
        <v>8.7100000000000009</v>
      </c>
      <c r="AT2408" s="9" t="str">
        <f t="shared" si="185"/>
        <v/>
      </c>
      <c r="AU2408" s="9" t="str">
        <f t="shared" si="188"/>
        <v/>
      </c>
      <c r="AV2408" s="9" t="str">
        <f t="shared" si="189"/>
        <v/>
      </c>
      <c r="AW2408" s="9" t="str">
        <f t="shared" si="186"/>
        <v/>
      </c>
      <c r="AX2408" s="9" t="str">
        <f t="shared" si="187"/>
        <v/>
      </c>
    </row>
    <row r="2409" spans="1:50" x14ac:dyDescent="0.2">
      <c r="A2409" s="2">
        <v>43308</v>
      </c>
      <c r="O2409">
        <v>7.91</v>
      </c>
      <c r="P2409">
        <v>8.0500000000000007</v>
      </c>
      <c r="Q2409">
        <v>8.18</v>
      </c>
      <c r="R2409">
        <v>8.41</v>
      </c>
      <c r="S2409">
        <v>8.67</v>
      </c>
      <c r="AT2409" s="9" t="str">
        <f t="shared" si="185"/>
        <v/>
      </c>
      <c r="AU2409" s="9" t="str">
        <f t="shared" si="188"/>
        <v/>
      </c>
      <c r="AV2409" s="9" t="str">
        <f t="shared" si="189"/>
        <v/>
      </c>
      <c r="AW2409" s="9" t="str">
        <f t="shared" si="186"/>
        <v/>
      </c>
      <c r="AX2409" s="9" t="str">
        <f t="shared" si="187"/>
        <v/>
      </c>
    </row>
    <row r="2410" spans="1:50" x14ac:dyDescent="0.2">
      <c r="A2410" s="2">
        <v>43311</v>
      </c>
      <c r="O2410">
        <v>7.88</v>
      </c>
      <c r="P2410">
        <v>8</v>
      </c>
      <c r="Q2410">
        <v>8.1300000000000008</v>
      </c>
      <c r="R2410">
        <v>8.36</v>
      </c>
      <c r="S2410">
        <v>8.6199999999999992</v>
      </c>
      <c r="AT2410" s="9" t="str">
        <f t="shared" si="185"/>
        <v/>
      </c>
      <c r="AU2410" s="9" t="str">
        <f t="shared" si="188"/>
        <v/>
      </c>
      <c r="AV2410" s="9" t="str">
        <f t="shared" si="189"/>
        <v/>
      </c>
      <c r="AW2410" s="9" t="str">
        <f t="shared" si="186"/>
        <v/>
      </c>
      <c r="AX2410" s="9" t="str">
        <f t="shared" si="187"/>
        <v/>
      </c>
    </row>
    <row r="2411" spans="1:50" x14ac:dyDescent="0.2">
      <c r="A2411" s="2">
        <v>43312</v>
      </c>
      <c r="O2411">
        <v>7.89</v>
      </c>
      <c r="P2411">
        <v>7.98</v>
      </c>
      <c r="Q2411">
        <v>8.1</v>
      </c>
      <c r="R2411">
        <v>8.33</v>
      </c>
      <c r="S2411">
        <v>8.59</v>
      </c>
      <c r="AT2411" s="9" t="str">
        <f t="shared" si="185"/>
        <v/>
      </c>
      <c r="AU2411" s="9" t="str">
        <f t="shared" si="188"/>
        <v/>
      </c>
      <c r="AV2411" s="9" t="str">
        <f t="shared" si="189"/>
        <v/>
      </c>
      <c r="AW2411" s="9" t="str">
        <f t="shared" si="186"/>
        <v/>
      </c>
      <c r="AX2411" s="9" t="str">
        <f t="shared" si="187"/>
        <v/>
      </c>
    </row>
    <row r="2412" spans="1:50" x14ac:dyDescent="0.2">
      <c r="A2412" s="2">
        <v>43313</v>
      </c>
      <c r="O2412">
        <v>7.85</v>
      </c>
      <c r="P2412">
        <v>7.98</v>
      </c>
      <c r="Q2412">
        <v>8.09</v>
      </c>
      <c r="R2412">
        <v>8.2899999999999991</v>
      </c>
      <c r="S2412">
        <v>8.5500000000000007</v>
      </c>
      <c r="AT2412" s="9" t="str">
        <f t="shared" si="185"/>
        <v/>
      </c>
      <c r="AU2412" s="9" t="str">
        <f t="shared" si="188"/>
        <v/>
      </c>
      <c r="AV2412" s="9" t="str">
        <f t="shared" si="189"/>
        <v/>
      </c>
      <c r="AW2412" s="9" t="str">
        <f t="shared" si="186"/>
        <v/>
      </c>
      <c r="AX2412" s="9" t="str">
        <f t="shared" si="187"/>
        <v/>
      </c>
    </row>
    <row r="2413" spans="1:50" x14ac:dyDescent="0.2">
      <c r="A2413" s="2">
        <v>43314</v>
      </c>
      <c r="O2413">
        <v>7.89</v>
      </c>
      <c r="P2413">
        <v>8.02</v>
      </c>
      <c r="Q2413">
        <v>8.1300000000000008</v>
      </c>
      <c r="R2413">
        <v>8.33</v>
      </c>
      <c r="S2413">
        <v>8.59</v>
      </c>
      <c r="AT2413" s="9" t="str">
        <f t="shared" si="185"/>
        <v/>
      </c>
      <c r="AU2413" s="9" t="str">
        <f t="shared" si="188"/>
        <v/>
      </c>
      <c r="AV2413" s="9" t="str">
        <f t="shared" si="189"/>
        <v/>
      </c>
      <c r="AW2413" s="9" t="str">
        <f t="shared" si="186"/>
        <v/>
      </c>
      <c r="AX2413" s="9" t="str">
        <f t="shared" si="187"/>
        <v/>
      </c>
    </row>
    <row r="2414" spans="1:50" x14ac:dyDescent="0.2">
      <c r="A2414" s="2">
        <v>43315</v>
      </c>
      <c r="O2414">
        <v>7.9</v>
      </c>
      <c r="P2414">
        <v>8.0500000000000007</v>
      </c>
      <c r="Q2414">
        <v>8.17</v>
      </c>
      <c r="R2414">
        <v>8.39</v>
      </c>
      <c r="S2414">
        <v>8.6</v>
      </c>
      <c r="AT2414" s="9" t="str">
        <f t="shared" si="185"/>
        <v/>
      </c>
      <c r="AU2414" s="9" t="str">
        <f t="shared" si="188"/>
        <v/>
      </c>
      <c r="AV2414" s="9" t="str">
        <f t="shared" si="189"/>
        <v/>
      </c>
      <c r="AW2414" s="9" t="str">
        <f t="shared" si="186"/>
        <v/>
      </c>
      <c r="AX2414" s="9" t="str">
        <f t="shared" si="187"/>
        <v/>
      </c>
    </row>
    <row r="2415" spans="1:50" x14ac:dyDescent="0.2">
      <c r="A2415" s="2">
        <v>43318</v>
      </c>
      <c r="O2415">
        <v>7.92</v>
      </c>
      <c r="P2415">
        <v>8.06</v>
      </c>
      <c r="Q2415">
        <v>8.18</v>
      </c>
      <c r="R2415">
        <v>8.39</v>
      </c>
      <c r="S2415">
        <v>8.65</v>
      </c>
      <c r="AT2415" s="9" t="str">
        <f t="shared" si="185"/>
        <v/>
      </c>
      <c r="AU2415" s="9" t="str">
        <f t="shared" si="188"/>
        <v/>
      </c>
      <c r="AV2415" s="9" t="str">
        <f t="shared" si="189"/>
        <v/>
      </c>
      <c r="AW2415" s="9" t="str">
        <f t="shared" si="186"/>
        <v/>
      </c>
      <c r="AX2415" s="9" t="str">
        <f t="shared" si="187"/>
        <v/>
      </c>
    </row>
    <row r="2416" spans="1:50" x14ac:dyDescent="0.2">
      <c r="A2416" s="2">
        <v>43319</v>
      </c>
      <c r="O2416">
        <v>7.92</v>
      </c>
      <c r="P2416">
        <v>8.06</v>
      </c>
      <c r="Q2416">
        <v>8.19</v>
      </c>
      <c r="R2416">
        <v>8.41</v>
      </c>
      <c r="S2416">
        <v>8.67</v>
      </c>
      <c r="AT2416" s="9" t="str">
        <f t="shared" si="185"/>
        <v/>
      </c>
      <c r="AU2416" s="9" t="str">
        <f t="shared" si="188"/>
        <v/>
      </c>
      <c r="AV2416" s="9" t="str">
        <f t="shared" si="189"/>
        <v/>
      </c>
      <c r="AW2416" s="9" t="str">
        <f t="shared" si="186"/>
        <v/>
      </c>
      <c r="AX2416" s="9" t="str">
        <f t="shared" si="187"/>
        <v/>
      </c>
    </row>
    <row r="2417" spans="1:50" x14ac:dyDescent="0.2">
      <c r="A2417" s="2">
        <v>43320</v>
      </c>
      <c r="O2417">
        <v>8</v>
      </c>
      <c r="P2417">
        <v>8.17</v>
      </c>
      <c r="Q2417">
        <v>8.32</v>
      </c>
      <c r="R2417">
        <v>8.56</v>
      </c>
      <c r="S2417">
        <v>8.85</v>
      </c>
      <c r="AT2417" s="9" t="str">
        <f t="shared" si="185"/>
        <v/>
      </c>
      <c r="AU2417" s="9" t="str">
        <f t="shared" si="188"/>
        <v/>
      </c>
      <c r="AV2417" s="9" t="str">
        <f t="shared" si="189"/>
        <v/>
      </c>
      <c r="AW2417" s="9" t="str">
        <f t="shared" si="186"/>
        <v/>
      </c>
      <c r="AX2417" s="9" t="str">
        <f t="shared" si="187"/>
        <v/>
      </c>
    </row>
    <row r="2418" spans="1:50" x14ac:dyDescent="0.2">
      <c r="A2418" s="2">
        <v>43321</v>
      </c>
      <c r="O2418">
        <v>8.19</v>
      </c>
      <c r="P2418">
        <v>8.3699999999999992</v>
      </c>
      <c r="Q2418">
        <v>8.49</v>
      </c>
      <c r="R2418">
        <v>8.7100000000000009</v>
      </c>
      <c r="S2418">
        <v>8.9499999999999993</v>
      </c>
      <c r="AT2418" s="9" t="str">
        <f t="shared" si="185"/>
        <v/>
      </c>
      <c r="AU2418" s="9" t="str">
        <f t="shared" si="188"/>
        <v/>
      </c>
      <c r="AV2418" s="9" t="str">
        <f t="shared" si="189"/>
        <v/>
      </c>
      <c r="AW2418" s="9" t="str">
        <f t="shared" si="186"/>
        <v/>
      </c>
      <c r="AX2418" s="9" t="str">
        <f t="shared" si="187"/>
        <v/>
      </c>
    </row>
    <row r="2419" spans="1:50" x14ac:dyDescent="0.2">
      <c r="A2419" s="2">
        <v>43322</v>
      </c>
      <c r="O2419">
        <v>8.41</v>
      </c>
      <c r="P2419">
        <v>8.67</v>
      </c>
      <c r="Q2419">
        <v>8.82</v>
      </c>
      <c r="R2419">
        <v>9.06</v>
      </c>
      <c r="S2419">
        <v>9.3000000000000007</v>
      </c>
      <c r="AT2419" s="9" t="str">
        <f t="shared" si="185"/>
        <v/>
      </c>
      <c r="AU2419" s="9" t="str">
        <f t="shared" si="188"/>
        <v/>
      </c>
      <c r="AV2419" s="9" t="str">
        <f t="shared" si="189"/>
        <v/>
      </c>
      <c r="AW2419" s="9" t="str">
        <f t="shared" si="186"/>
        <v/>
      </c>
      <c r="AX2419" s="9" t="str">
        <f t="shared" si="187"/>
        <v/>
      </c>
    </row>
    <row r="2420" spans="1:50" x14ac:dyDescent="0.2">
      <c r="A2420" s="2">
        <v>43325</v>
      </c>
      <c r="O2420">
        <v>8.4</v>
      </c>
      <c r="P2420">
        <v>8.65</v>
      </c>
      <c r="Q2420">
        <v>8.8000000000000007</v>
      </c>
      <c r="R2420">
        <v>9.02</v>
      </c>
      <c r="S2420">
        <v>9.2899999999999991</v>
      </c>
      <c r="AT2420" s="9" t="str">
        <f t="shared" si="185"/>
        <v/>
      </c>
      <c r="AU2420" s="9" t="str">
        <f t="shared" si="188"/>
        <v/>
      </c>
      <c r="AV2420" s="9" t="str">
        <f t="shared" si="189"/>
        <v/>
      </c>
      <c r="AW2420" s="9" t="str">
        <f t="shared" si="186"/>
        <v/>
      </c>
      <c r="AX2420" s="9" t="str">
        <f t="shared" si="187"/>
        <v/>
      </c>
    </row>
    <row r="2421" spans="1:50" x14ac:dyDescent="0.2">
      <c r="A2421" s="2">
        <v>43326</v>
      </c>
      <c r="O2421">
        <v>8.34</v>
      </c>
      <c r="P2421">
        <v>8.58</v>
      </c>
      <c r="Q2421">
        <v>8.7200000000000006</v>
      </c>
      <c r="R2421">
        <v>8.94</v>
      </c>
      <c r="S2421">
        <v>9.2100000000000009</v>
      </c>
      <c r="AT2421" s="9" t="str">
        <f t="shared" si="185"/>
        <v/>
      </c>
      <c r="AU2421" s="9" t="str">
        <f t="shared" si="188"/>
        <v/>
      </c>
      <c r="AV2421" s="9" t="str">
        <f t="shared" si="189"/>
        <v/>
      </c>
      <c r="AW2421" s="9" t="str">
        <f t="shared" si="186"/>
        <v/>
      </c>
      <c r="AX2421" s="9" t="str">
        <f t="shared" si="187"/>
        <v/>
      </c>
    </row>
    <row r="2422" spans="1:50" x14ac:dyDescent="0.2">
      <c r="A2422" s="2">
        <v>43327</v>
      </c>
      <c r="O2422">
        <v>8.4</v>
      </c>
      <c r="P2422">
        <v>8.6199999999999992</v>
      </c>
      <c r="Q2422">
        <v>8.73</v>
      </c>
      <c r="R2422">
        <v>8.89</v>
      </c>
      <c r="S2422">
        <v>9.1</v>
      </c>
      <c r="AT2422" s="9" t="str">
        <f t="shared" si="185"/>
        <v/>
      </c>
      <c r="AU2422" s="9" t="str">
        <f t="shared" si="188"/>
        <v/>
      </c>
      <c r="AV2422" s="9" t="str">
        <f t="shared" si="189"/>
        <v/>
      </c>
      <c r="AW2422" s="9" t="str">
        <f t="shared" si="186"/>
        <v/>
      </c>
      <c r="AX2422" s="9" t="str">
        <f t="shared" si="187"/>
        <v/>
      </c>
    </row>
    <row r="2423" spans="1:50" x14ac:dyDescent="0.2">
      <c r="A2423" s="2">
        <v>43328</v>
      </c>
      <c r="O2423">
        <v>8.39</v>
      </c>
      <c r="P2423">
        <v>8.61</v>
      </c>
      <c r="Q2423">
        <v>8.7200000000000006</v>
      </c>
      <c r="R2423">
        <v>8.8800000000000008</v>
      </c>
      <c r="S2423">
        <v>9.09</v>
      </c>
      <c r="AT2423" s="9" t="str">
        <f t="shared" si="185"/>
        <v/>
      </c>
      <c r="AU2423" s="9" t="str">
        <f t="shared" si="188"/>
        <v/>
      </c>
      <c r="AV2423" s="9" t="str">
        <f t="shared" si="189"/>
        <v/>
      </c>
      <c r="AW2423" s="9" t="str">
        <f t="shared" si="186"/>
        <v/>
      </c>
      <c r="AX2423" s="9" t="str">
        <f t="shared" si="187"/>
        <v/>
      </c>
    </row>
    <row r="2424" spans="1:50" x14ac:dyDescent="0.2">
      <c r="A2424" s="2">
        <v>43329</v>
      </c>
      <c r="O2424">
        <v>8.4499999999999993</v>
      </c>
      <c r="P2424">
        <v>8.69</v>
      </c>
      <c r="Q2424">
        <v>8.8000000000000007</v>
      </c>
      <c r="R2424">
        <v>8.9600000000000009</v>
      </c>
      <c r="S2424">
        <v>9.17</v>
      </c>
      <c r="AT2424" s="9" t="str">
        <f t="shared" si="185"/>
        <v/>
      </c>
      <c r="AU2424" s="9" t="str">
        <f t="shared" si="188"/>
        <v/>
      </c>
      <c r="AV2424" s="9" t="str">
        <f t="shared" si="189"/>
        <v/>
      </c>
      <c r="AW2424" s="9" t="str">
        <f t="shared" si="186"/>
        <v/>
      </c>
      <c r="AX2424" s="9" t="str">
        <f t="shared" si="187"/>
        <v/>
      </c>
    </row>
    <row r="2425" spans="1:50" x14ac:dyDescent="0.2">
      <c r="A2425" s="2">
        <v>43332</v>
      </c>
      <c r="O2425">
        <v>8.41</v>
      </c>
      <c r="P2425">
        <v>8.64</v>
      </c>
      <c r="Q2425">
        <v>8.75</v>
      </c>
      <c r="R2425">
        <v>8.91</v>
      </c>
      <c r="S2425">
        <v>9.1199999999999992</v>
      </c>
      <c r="AT2425" s="9" t="str">
        <f t="shared" si="185"/>
        <v/>
      </c>
      <c r="AU2425" s="9" t="str">
        <f t="shared" si="188"/>
        <v/>
      </c>
      <c r="AV2425" s="9" t="str">
        <f t="shared" si="189"/>
        <v/>
      </c>
      <c r="AW2425" s="9" t="str">
        <f t="shared" si="186"/>
        <v/>
      </c>
      <c r="AX2425" s="9" t="str">
        <f t="shared" si="187"/>
        <v/>
      </c>
    </row>
    <row r="2426" spans="1:50" x14ac:dyDescent="0.2">
      <c r="A2426" s="2">
        <v>43333</v>
      </c>
      <c r="O2426">
        <v>8.41</v>
      </c>
      <c r="P2426">
        <v>8.64</v>
      </c>
      <c r="Q2426">
        <v>8.73</v>
      </c>
      <c r="R2426">
        <v>8.86</v>
      </c>
      <c r="S2426">
        <v>9.07</v>
      </c>
      <c r="AT2426" s="9" t="str">
        <f t="shared" si="185"/>
        <v/>
      </c>
      <c r="AU2426" s="9" t="str">
        <f t="shared" si="188"/>
        <v/>
      </c>
      <c r="AV2426" s="9" t="str">
        <f t="shared" si="189"/>
        <v/>
      </c>
      <c r="AW2426" s="9" t="str">
        <f t="shared" si="186"/>
        <v/>
      </c>
      <c r="AX2426" s="9" t="str">
        <f t="shared" si="187"/>
        <v/>
      </c>
    </row>
    <row r="2427" spans="1:50" x14ac:dyDescent="0.2">
      <c r="A2427" s="2">
        <v>43334</v>
      </c>
      <c r="O2427">
        <v>8.3800000000000008</v>
      </c>
      <c r="P2427">
        <v>8.6300000000000008</v>
      </c>
      <c r="Q2427">
        <v>8.7200000000000006</v>
      </c>
      <c r="R2427">
        <v>8.85</v>
      </c>
      <c r="S2427">
        <v>9.06</v>
      </c>
      <c r="AT2427" s="9" t="str">
        <f t="shared" si="185"/>
        <v/>
      </c>
      <c r="AU2427" s="9" t="str">
        <f t="shared" si="188"/>
        <v/>
      </c>
      <c r="AV2427" s="9" t="str">
        <f t="shared" si="189"/>
        <v/>
      </c>
      <c r="AW2427" s="9" t="str">
        <f t="shared" si="186"/>
        <v/>
      </c>
      <c r="AX2427" s="9" t="str">
        <f t="shared" si="187"/>
        <v/>
      </c>
    </row>
    <row r="2428" spans="1:50" x14ac:dyDescent="0.2">
      <c r="A2428" s="2">
        <v>43335</v>
      </c>
      <c r="O2428">
        <v>8.39</v>
      </c>
      <c r="P2428">
        <v>8.64</v>
      </c>
      <c r="Q2428">
        <v>8.7200000000000006</v>
      </c>
      <c r="R2428">
        <v>8.84</v>
      </c>
      <c r="S2428">
        <v>9.01</v>
      </c>
      <c r="AT2428" s="9" t="str">
        <f t="shared" si="185"/>
        <v/>
      </c>
      <c r="AU2428" s="9" t="str">
        <f t="shared" si="188"/>
        <v/>
      </c>
      <c r="AV2428" s="9" t="str">
        <f t="shared" si="189"/>
        <v/>
      </c>
      <c r="AW2428" s="9" t="str">
        <f t="shared" si="186"/>
        <v/>
      </c>
      <c r="AX2428" s="9" t="str">
        <f t="shared" si="187"/>
        <v/>
      </c>
    </row>
    <row r="2429" spans="1:50" x14ac:dyDescent="0.2">
      <c r="A2429" s="2">
        <v>43336</v>
      </c>
      <c r="O2429">
        <v>8.4</v>
      </c>
      <c r="P2429">
        <v>8.68</v>
      </c>
      <c r="Q2429">
        <v>8.76</v>
      </c>
      <c r="R2429">
        <v>8.8699999999999992</v>
      </c>
      <c r="S2429">
        <v>9.0299999999999994</v>
      </c>
      <c r="AT2429" s="9" t="str">
        <f t="shared" si="185"/>
        <v/>
      </c>
      <c r="AU2429" s="9" t="str">
        <f t="shared" si="188"/>
        <v/>
      </c>
      <c r="AV2429" s="9" t="str">
        <f t="shared" si="189"/>
        <v/>
      </c>
      <c r="AW2429" s="9" t="str">
        <f t="shared" si="186"/>
        <v/>
      </c>
      <c r="AX2429" s="9" t="str">
        <f t="shared" si="187"/>
        <v/>
      </c>
    </row>
    <row r="2430" spans="1:50" x14ac:dyDescent="0.2">
      <c r="A2430" s="2">
        <v>43339</v>
      </c>
      <c r="O2430">
        <v>8.4</v>
      </c>
      <c r="P2430">
        <v>8.68</v>
      </c>
      <c r="Q2430">
        <v>8.75</v>
      </c>
      <c r="R2430">
        <v>8.86</v>
      </c>
      <c r="S2430">
        <v>9.02</v>
      </c>
      <c r="AT2430" s="9" t="str">
        <f t="shared" si="185"/>
        <v/>
      </c>
      <c r="AU2430" s="9" t="str">
        <f t="shared" si="188"/>
        <v/>
      </c>
      <c r="AV2430" s="9" t="str">
        <f t="shared" si="189"/>
        <v/>
      </c>
      <c r="AW2430" s="9" t="str">
        <f t="shared" si="186"/>
        <v/>
      </c>
      <c r="AX2430" s="9" t="str">
        <f t="shared" si="187"/>
        <v/>
      </c>
    </row>
    <row r="2431" spans="1:50" x14ac:dyDescent="0.2">
      <c r="A2431" s="2">
        <v>43340</v>
      </c>
      <c r="O2431">
        <v>8.41</v>
      </c>
      <c r="P2431">
        <v>8.69</v>
      </c>
      <c r="Q2431">
        <v>8.76</v>
      </c>
      <c r="R2431">
        <v>8.8699999999999992</v>
      </c>
      <c r="S2431">
        <v>9.0299999999999994</v>
      </c>
      <c r="AT2431" s="9" t="str">
        <f t="shared" si="185"/>
        <v/>
      </c>
      <c r="AU2431" s="9" t="str">
        <f t="shared" si="188"/>
        <v/>
      </c>
      <c r="AV2431" s="9" t="str">
        <f t="shared" si="189"/>
        <v/>
      </c>
      <c r="AW2431" s="9" t="str">
        <f t="shared" si="186"/>
        <v/>
      </c>
      <c r="AX2431" s="9" t="str">
        <f t="shared" si="187"/>
        <v/>
      </c>
    </row>
    <row r="2432" spans="1:50" x14ac:dyDescent="0.2">
      <c r="A2432" s="2">
        <v>43341</v>
      </c>
      <c r="O2432">
        <v>8.44</v>
      </c>
      <c r="P2432">
        <v>8.7799999999999994</v>
      </c>
      <c r="Q2432">
        <v>8.8699999999999992</v>
      </c>
      <c r="R2432">
        <v>8.9700000000000006</v>
      </c>
      <c r="S2432">
        <v>9.07</v>
      </c>
      <c r="AT2432" s="9" t="str">
        <f t="shared" si="185"/>
        <v/>
      </c>
      <c r="AU2432" s="9" t="str">
        <f t="shared" si="188"/>
        <v/>
      </c>
      <c r="AV2432" s="9" t="str">
        <f t="shared" si="189"/>
        <v/>
      </c>
      <c r="AW2432" s="9" t="str">
        <f t="shared" si="186"/>
        <v/>
      </c>
      <c r="AX2432" s="9" t="str">
        <f t="shared" si="187"/>
        <v/>
      </c>
    </row>
    <row r="2433" spans="1:50" x14ac:dyDescent="0.2">
      <c r="A2433" s="2">
        <v>43342</v>
      </c>
      <c r="O2433">
        <v>8.56</v>
      </c>
      <c r="P2433">
        <v>8.93</v>
      </c>
      <c r="Q2433">
        <v>9.01</v>
      </c>
      <c r="R2433">
        <v>9.1</v>
      </c>
      <c r="S2433">
        <v>9.1999999999999993</v>
      </c>
      <c r="AT2433" s="9" t="str">
        <f t="shared" si="185"/>
        <v/>
      </c>
      <c r="AU2433" s="9" t="str">
        <f t="shared" si="188"/>
        <v/>
      </c>
      <c r="AV2433" s="9" t="str">
        <f t="shared" si="189"/>
        <v/>
      </c>
      <c r="AW2433" s="9" t="str">
        <f t="shared" si="186"/>
        <v/>
      </c>
      <c r="AX2433" s="9" t="str">
        <f t="shared" si="187"/>
        <v/>
      </c>
    </row>
    <row r="2434" spans="1:50" x14ac:dyDescent="0.2">
      <c r="A2434" s="2">
        <v>43343</v>
      </c>
      <c r="O2434">
        <v>8.6300000000000008</v>
      </c>
      <c r="P2434">
        <v>8.98</v>
      </c>
      <c r="Q2434">
        <v>9.1</v>
      </c>
      <c r="R2434">
        <v>9.2100000000000009</v>
      </c>
      <c r="S2434">
        <v>9.26</v>
      </c>
      <c r="AT2434" s="9" t="str">
        <f t="shared" ref="AT2434:AT2497" si="190">IF(COUNT(T2434:W2434)&lt;4,"",AVERAGE(T2434:W2434))</f>
        <v/>
      </c>
      <c r="AU2434" s="9" t="str">
        <f t="shared" si="188"/>
        <v/>
      </c>
      <c r="AV2434" s="9" t="str">
        <f t="shared" si="189"/>
        <v/>
      </c>
      <c r="AW2434" s="9" t="str">
        <f t="shared" ref="AW2434:AW2497" si="191">IF(COUNT(T2434:AA2434)&lt;8,"",(0.25*SUM(T2434:W2434)+SUM(X2434:AA2434))/5)</f>
        <v/>
      </c>
      <c r="AX2434" s="9" t="str">
        <f t="shared" ref="AX2434:AX2497" si="192">IF(COUNT(T2434:AF2434)&lt;13,"",(0.25*SUM(T2434:W2434)+SUM(X2434:AF2434))/10)</f>
        <v/>
      </c>
    </row>
    <row r="2435" spans="1:50" x14ac:dyDescent="0.2">
      <c r="A2435" s="2">
        <v>43346</v>
      </c>
      <c r="O2435">
        <v>8.6300000000000008</v>
      </c>
      <c r="P2435">
        <v>8.98</v>
      </c>
      <c r="Q2435">
        <v>9.1</v>
      </c>
      <c r="R2435">
        <v>9.2100000000000009</v>
      </c>
      <c r="S2435">
        <v>9.26</v>
      </c>
      <c r="AT2435" s="9" t="str">
        <f t="shared" si="190"/>
        <v/>
      </c>
      <c r="AU2435" s="9" t="str">
        <f t="shared" si="188"/>
        <v/>
      </c>
      <c r="AV2435" s="9" t="str">
        <f t="shared" si="189"/>
        <v/>
      </c>
      <c r="AW2435" s="9" t="str">
        <f t="shared" si="191"/>
        <v/>
      </c>
      <c r="AX2435" s="9" t="str">
        <f t="shared" si="192"/>
        <v/>
      </c>
    </row>
    <row r="2436" spans="1:50" x14ac:dyDescent="0.2">
      <c r="A2436" s="2">
        <v>43347</v>
      </c>
      <c r="O2436">
        <v>8.76</v>
      </c>
      <c r="P2436">
        <v>9.1199999999999992</v>
      </c>
      <c r="Q2436">
        <v>9.2200000000000006</v>
      </c>
      <c r="R2436">
        <v>9.3000000000000007</v>
      </c>
      <c r="S2436">
        <v>9.35</v>
      </c>
      <c r="AT2436" s="9" t="str">
        <f t="shared" si="190"/>
        <v/>
      </c>
      <c r="AU2436" s="9" t="str">
        <f t="shared" si="188"/>
        <v/>
      </c>
      <c r="AV2436" s="9" t="str">
        <f t="shared" si="189"/>
        <v/>
      </c>
      <c r="AW2436" s="9" t="str">
        <f t="shared" si="191"/>
        <v/>
      </c>
      <c r="AX2436" s="9" t="str">
        <f t="shared" si="192"/>
        <v/>
      </c>
    </row>
    <row r="2437" spans="1:50" x14ac:dyDescent="0.2">
      <c r="A2437" s="2">
        <v>43348</v>
      </c>
      <c r="O2437">
        <v>8.73</v>
      </c>
      <c r="P2437">
        <v>9.1</v>
      </c>
      <c r="Q2437">
        <v>9.19</v>
      </c>
      <c r="R2437">
        <v>9.26</v>
      </c>
      <c r="S2437">
        <v>9.31</v>
      </c>
      <c r="AT2437" s="9" t="str">
        <f t="shared" si="190"/>
        <v/>
      </c>
      <c r="AU2437" s="9" t="str">
        <f t="shared" ref="AU2437:AU2500" si="193">IF(OR(AT2437="",X2437=""),"",(AT2437+X2437)/2)</f>
        <v/>
      </c>
      <c r="AV2437" s="9" t="str">
        <f t="shared" ref="AV2437:AV2500" si="194">IF(OR(AT2437="",X2437="",Y2437=""),"",(AT2437+X2437+Y2437)/3)</f>
        <v/>
      </c>
      <c r="AW2437" s="9" t="str">
        <f t="shared" si="191"/>
        <v/>
      </c>
      <c r="AX2437" s="9" t="str">
        <f t="shared" si="192"/>
        <v/>
      </c>
    </row>
    <row r="2438" spans="1:50" x14ac:dyDescent="0.2">
      <c r="A2438" s="2">
        <v>43349</v>
      </c>
      <c r="O2438">
        <v>8.93</v>
      </c>
      <c r="P2438">
        <v>9.35</v>
      </c>
      <c r="Q2438">
        <v>9.44</v>
      </c>
      <c r="R2438">
        <v>9.51</v>
      </c>
      <c r="S2438">
        <v>9.56</v>
      </c>
      <c r="AT2438" s="9" t="str">
        <f t="shared" si="190"/>
        <v/>
      </c>
      <c r="AU2438" s="9" t="str">
        <f t="shared" si="193"/>
        <v/>
      </c>
      <c r="AV2438" s="9" t="str">
        <f t="shared" si="194"/>
        <v/>
      </c>
      <c r="AW2438" s="9" t="str">
        <f t="shared" si="191"/>
        <v/>
      </c>
      <c r="AX2438" s="9" t="str">
        <f t="shared" si="192"/>
        <v/>
      </c>
    </row>
    <row r="2439" spans="1:50" x14ac:dyDescent="0.2">
      <c r="A2439" s="2">
        <v>43350</v>
      </c>
      <c r="O2439">
        <v>8.93</v>
      </c>
      <c r="P2439">
        <v>9.35</v>
      </c>
      <c r="Q2439">
        <v>9.44</v>
      </c>
      <c r="R2439">
        <v>9.51</v>
      </c>
      <c r="S2439">
        <v>9.56</v>
      </c>
      <c r="AT2439" s="9" t="str">
        <f t="shared" si="190"/>
        <v/>
      </c>
      <c r="AU2439" s="9" t="str">
        <f t="shared" si="193"/>
        <v/>
      </c>
      <c r="AV2439" s="9" t="str">
        <f t="shared" si="194"/>
        <v/>
      </c>
      <c r="AW2439" s="9" t="str">
        <f t="shared" si="191"/>
        <v/>
      </c>
      <c r="AX2439" s="9" t="str">
        <f t="shared" si="192"/>
        <v/>
      </c>
    </row>
    <row r="2440" spans="1:50" x14ac:dyDescent="0.2">
      <c r="A2440" s="2">
        <v>43353</v>
      </c>
      <c r="O2440">
        <v>9.34</v>
      </c>
      <c r="P2440">
        <v>9.73</v>
      </c>
      <c r="Q2440">
        <v>9.81</v>
      </c>
      <c r="R2440">
        <v>9.86</v>
      </c>
      <c r="S2440">
        <v>9.8800000000000008</v>
      </c>
      <c r="AT2440" s="9" t="str">
        <f t="shared" si="190"/>
        <v/>
      </c>
      <c r="AU2440" s="9" t="str">
        <f t="shared" si="193"/>
        <v/>
      </c>
      <c r="AV2440" s="9" t="str">
        <f t="shared" si="194"/>
        <v/>
      </c>
      <c r="AW2440" s="9" t="str">
        <f t="shared" si="191"/>
        <v/>
      </c>
      <c r="AX2440" s="9" t="str">
        <f t="shared" si="192"/>
        <v/>
      </c>
    </row>
    <row r="2441" spans="1:50" x14ac:dyDescent="0.2">
      <c r="A2441" s="2">
        <v>43354</v>
      </c>
      <c r="O2441">
        <v>9.375</v>
      </c>
      <c r="P2441">
        <v>9.8249999999999993</v>
      </c>
      <c r="Q2441">
        <v>9.8949999999999996</v>
      </c>
      <c r="R2441">
        <v>9.9250000000000007</v>
      </c>
      <c r="S2441">
        <v>9.9250000000000007</v>
      </c>
      <c r="AT2441" s="9" t="str">
        <f t="shared" si="190"/>
        <v/>
      </c>
      <c r="AU2441" s="9" t="str">
        <f t="shared" si="193"/>
        <v/>
      </c>
      <c r="AV2441" s="9" t="str">
        <f t="shared" si="194"/>
        <v/>
      </c>
      <c r="AW2441" s="9" t="str">
        <f t="shared" si="191"/>
        <v/>
      </c>
      <c r="AX2441" s="9" t="str">
        <f t="shared" si="192"/>
        <v/>
      </c>
    </row>
    <row r="2442" spans="1:50" x14ac:dyDescent="0.2">
      <c r="A2442" s="2">
        <v>43355</v>
      </c>
      <c r="O2442">
        <v>9.2850000000000001</v>
      </c>
      <c r="P2442">
        <v>9.6750000000000007</v>
      </c>
      <c r="Q2442">
        <v>9.7449999999999992</v>
      </c>
      <c r="R2442">
        <v>9.7750000000000004</v>
      </c>
      <c r="S2442">
        <v>9.7750000000000004</v>
      </c>
      <c r="AT2442" s="9" t="str">
        <f t="shared" si="190"/>
        <v/>
      </c>
      <c r="AU2442" s="9" t="str">
        <f t="shared" si="193"/>
        <v/>
      </c>
      <c r="AV2442" s="9" t="str">
        <f t="shared" si="194"/>
        <v/>
      </c>
      <c r="AW2442" s="9" t="str">
        <f t="shared" si="191"/>
        <v/>
      </c>
      <c r="AX2442" s="9" t="str">
        <f t="shared" si="192"/>
        <v/>
      </c>
    </row>
    <row r="2443" spans="1:50" x14ac:dyDescent="0.2">
      <c r="A2443" s="2">
        <v>43356</v>
      </c>
      <c r="O2443">
        <v>9.2349999999999994</v>
      </c>
      <c r="P2443">
        <v>9.6649999999999991</v>
      </c>
      <c r="Q2443">
        <v>9.7449999999999992</v>
      </c>
      <c r="R2443">
        <v>9.7850000000000001</v>
      </c>
      <c r="S2443">
        <v>9.7850000000000001</v>
      </c>
      <c r="AT2443" s="9" t="str">
        <f t="shared" si="190"/>
        <v/>
      </c>
      <c r="AU2443" s="9" t="str">
        <f t="shared" si="193"/>
        <v/>
      </c>
      <c r="AV2443" s="9" t="str">
        <f t="shared" si="194"/>
        <v/>
      </c>
      <c r="AW2443" s="9" t="str">
        <f t="shared" si="191"/>
        <v/>
      </c>
      <c r="AX2443" s="9" t="str">
        <f t="shared" si="192"/>
        <v/>
      </c>
    </row>
    <row r="2444" spans="1:50" x14ac:dyDescent="0.2">
      <c r="A2444" s="2">
        <v>43357</v>
      </c>
      <c r="O2444">
        <v>9.1950000000000003</v>
      </c>
      <c r="P2444">
        <v>9.5950000000000006</v>
      </c>
      <c r="Q2444">
        <v>9.6750000000000007</v>
      </c>
      <c r="R2444">
        <v>9.7149999999999999</v>
      </c>
      <c r="S2444">
        <v>9.7149999999999999</v>
      </c>
      <c r="AT2444" s="9" t="str">
        <f t="shared" si="190"/>
        <v/>
      </c>
      <c r="AU2444" s="9" t="str">
        <f t="shared" si="193"/>
        <v/>
      </c>
      <c r="AV2444" s="9" t="str">
        <f t="shared" si="194"/>
        <v/>
      </c>
      <c r="AW2444" s="9" t="str">
        <f t="shared" si="191"/>
        <v/>
      </c>
      <c r="AX2444" s="9" t="str">
        <f t="shared" si="192"/>
        <v/>
      </c>
    </row>
    <row r="2445" spans="1:50" x14ac:dyDescent="0.2">
      <c r="A2445" s="2">
        <v>43360</v>
      </c>
      <c r="O2445">
        <v>9.3149999999999995</v>
      </c>
      <c r="P2445">
        <v>9.7149999999999999</v>
      </c>
      <c r="Q2445">
        <v>9.7750000000000004</v>
      </c>
      <c r="R2445">
        <v>9.7850000000000001</v>
      </c>
      <c r="S2445">
        <v>9.7850000000000001</v>
      </c>
      <c r="AT2445" s="9" t="str">
        <f t="shared" si="190"/>
        <v/>
      </c>
      <c r="AU2445" s="9" t="str">
        <f t="shared" si="193"/>
        <v/>
      </c>
      <c r="AV2445" s="9" t="str">
        <f t="shared" si="194"/>
        <v/>
      </c>
      <c r="AW2445" s="9" t="str">
        <f t="shared" si="191"/>
        <v/>
      </c>
      <c r="AX2445" s="9" t="str">
        <f t="shared" si="192"/>
        <v/>
      </c>
    </row>
    <row r="2446" spans="1:50" x14ac:dyDescent="0.2">
      <c r="A2446" s="2">
        <v>43361</v>
      </c>
      <c r="O2446">
        <v>9.2850000000000001</v>
      </c>
      <c r="P2446">
        <v>9.6649999999999991</v>
      </c>
      <c r="Q2446">
        <v>9.7249999999999996</v>
      </c>
      <c r="R2446">
        <v>9.7249999999999996</v>
      </c>
      <c r="S2446">
        <v>9.7249999999999996</v>
      </c>
      <c r="AT2446" s="9" t="str">
        <f t="shared" si="190"/>
        <v/>
      </c>
      <c r="AU2446" s="9" t="str">
        <f t="shared" si="193"/>
        <v/>
      </c>
      <c r="AV2446" s="9" t="str">
        <f t="shared" si="194"/>
        <v/>
      </c>
      <c r="AW2446" s="9" t="str">
        <f t="shared" si="191"/>
        <v/>
      </c>
      <c r="AX2446" s="9" t="str">
        <f t="shared" si="192"/>
        <v/>
      </c>
    </row>
    <row r="2447" spans="1:50" x14ac:dyDescent="0.2">
      <c r="A2447" s="2">
        <v>43362</v>
      </c>
      <c r="O2447">
        <v>9.0649999999999995</v>
      </c>
      <c r="P2447">
        <v>9.4250000000000007</v>
      </c>
      <c r="Q2447">
        <v>9.4849999999999994</v>
      </c>
      <c r="R2447">
        <v>9.4550000000000001</v>
      </c>
      <c r="S2447">
        <v>9.3650000000000002</v>
      </c>
      <c r="AT2447" s="9" t="str">
        <f t="shared" si="190"/>
        <v/>
      </c>
      <c r="AU2447" s="9" t="str">
        <f t="shared" si="193"/>
        <v/>
      </c>
      <c r="AV2447" s="9" t="str">
        <f t="shared" si="194"/>
        <v/>
      </c>
      <c r="AW2447" s="9" t="str">
        <f t="shared" si="191"/>
        <v/>
      </c>
      <c r="AX2447" s="9" t="str">
        <f t="shared" si="192"/>
        <v/>
      </c>
    </row>
    <row r="2448" spans="1:50" x14ac:dyDescent="0.2">
      <c r="A2448" s="2">
        <v>43363</v>
      </c>
      <c r="O2448">
        <v>9.0950000000000006</v>
      </c>
      <c r="P2448">
        <v>9.4450000000000003</v>
      </c>
      <c r="Q2448">
        <v>9.4450000000000003</v>
      </c>
      <c r="R2448">
        <v>9.4250000000000007</v>
      </c>
      <c r="S2448">
        <v>9.3249999999999993</v>
      </c>
      <c r="AT2448" s="9" t="str">
        <f t="shared" si="190"/>
        <v/>
      </c>
      <c r="AU2448" s="9" t="str">
        <f t="shared" si="193"/>
        <v/>
      </c>
      <c r="AV2448" s="9" t="str">
        <f t="shared" si="194"/>
        <v/>
      </c>
      <c r="AW2448" s="9" t="str">
        <f t="shared" si="191"/>
        <v/>
      </c>
      <c r="AX2448" s="9" t="str">
        <f t="shared" si="192"/>
        <v/>
      </c>
    </row>
    <row r="2449" spans="1:50" x14ac:dyDescent="0.2">
      <c r="A2449" s="2">
        <v>43364</v>
      </c>
      <c r="O2449">
        <v>9.1150000000000002</v>
      </c>
      <c r="P2449">
        <v>9.4849999999999994</v>
      </c>
      <c r="Q2449">
        <v>9.4949999999999992</v>
      </c>
      <c r="R2449">
        <v>9.4550000000000001</v>
      </c>
      <c r="S2449">
        <v>9.3550000000000004</v>
      </c>
      <c r="AT2449" s="9" t="str">
        <f t="shared" si="190"/>
        <v/>
      </c>
      <c r="AU2449" s="9" t="str">
        <f t="shared" si="193"/>
        <v/>
      </c>
      <c r="AV2449" s="9" t="str">
        <f t="shared" si="194"/>
        <v/>
      </c>
      <c r="AW2449" s="9" t="str">
        <f t="shared" si="191"/>
        <v/>
      </c>
      <c r="AX2449" s="9" t="str">
        <f t="shared" si="192"/>
        <v/>
      </c>
    </row>
    <row r="2450" spans="1:50" x14ac:dyDescent="0.2">
      <c r="A2450" s="2">
        <v>43367</v>
      </c>
      <c r="O2450">
        <v>9.0150000000000006</v>
      </c>
      <c r="P2450">
        <v>9.3949999999999996</v>
      </c>
      <c r="Q2450">
        <v>9.3550000000000004</v>
      </c>
      <c r="R2450">
        <v>9.3049999999999997</v>
      </c>
      <c r="S2450">
        <v>9.2050000000000001</v>
      </c>
      <c r="AT2450" s="9" t="str">
        <f t="shared" si="190"/>
        <v/>
      </c>
      <c r="AU2450" s="9" t="str">
        <f t="shared" si="193"/>
        <v/>
      </c>
      <c r="AV2450" s="9" t="str">
        <f t="shared" si="194"/>
        <v/>
      </c>
      <c r="AW2450" s="9" t="str">
        <f t="shared" si="191"/>
        <v/>
      </c>
      <c r="AX2450" s="9" t="str">
        <f t="shared" si="192"/>
        <v/>
      </c>
    </row>
    <row r="2451" spans="1:50" x14ac:dyDescent="0.2">
      <c r="A2451" s="2">
        <v>43369</v>
      </c>
      <c r="O2451">
        <v>8.99</v>
      </c>
      <c r="P2451">
        <v>9.35</v>
      </c>
      <c r="Q2451">
        <v>9.31</v>
      </c>
      <c r="R2451">
        <v>9.26</v>
      </c>
      <c r="S2451">
        <v>9.16</v>
      </c>
      <c r="AT2451" s="9" t="str">
        <f t="shared" si="190"/>
        <v/>
      </c>
      <c r="AU2451" s="9" t="str">
        <f t="shared" si="193"/>
        <v/>
      </c>
      <c r="AV2451" s="9" t="str">
        <f t="shared" si="194"/>
        <v/>
      </c>
      <c r="AW2451" s="9" t="str">
        <f t="shared" si="191"/>
        <v/>
      </c>
      <c r="AX2451" s="9" t="str">
        <f t="shared" si="192"/>
        <v/>
      </c>
    </row>
    <row r="2452" spans="1:50" x14ac:dyDescent="0.2">
      <c r="A2452" s="2">
        <v>43370</v>
      </c>
      <c r="O2452">
        <v>8.9700000000000006</v>
      </c>
      <c r="P2452">
        <v>9.33</v>
      </c>
      <c r="Q2452">
        <v>9.2899999999999991</v>
      </c>
      <c r="R2452">
        <v>9.24</v>
      </c>
      <c r="S2452">
        <v>9.14</v>
      </c>
      <c r="AT2452" s="9" t="str">
        <f t="shared" si="190"/>
        <v/>
      </c>
      <c r="AU2452" s="9" t="str">
        <f t="shared" si="193"/>
        <v/>
      </c>
      <c r="AV2452" s="9" t="str">
        <f t="shared" si="194"/>
        <v/>
      </c>
      <c r="AW2452" s="9" t="str">
        <f t="shared" si="191"/>
        <v/>
      </c>
      <c r="AX2452" s="9" t="str">
        <f t="shared" si="192"/>
        <v/>
      </c>
    </row>
    <row r="2453" spans="1:50" x14ac:dyDescent="0.2">
      <c r="A2453" s="2">
        <v>43371</v>
      </c>
      <c r="O2453">
        <v>8.9700000000000006</v>
      </c>
      <c r="P2453">
        <v>9.33</v>
      </c>
      <c r="Q2453">
        <v>9.2899999999999991</v>
      </c>
      <c r="R2453">
        <v>9.24</v>
      </c>
      <c r="S2453">
        <v>9.14</v>
      </c>
      <c r="AT2453" s="9" t="str">
        <f t="shared" si="190"/>
        <v/>
      </c>
      <c r="AU2453" s="9" t="str">
        <f t="shared" si="193"/>
        <v/>
      </c>
      <c r="AV2453" s="9" t="str">
        <f t="shared" si="194"/>
        <v/>
      </c>
      <c r="AW2453" s="9" t="str">
        <f t="shared" si="191"/>
        <v/>
      </c>
      <c r="AX2453" s="9" t="str">
        <f t="shared" si="192"/>
        <v/>
      </c>
    </row>
    <row r="2454" spans="1:50" x14ac:dyDescent="0.2">
      <c r="A2454" s="2">
        <v>43374</v>
      </c>
      <c r="O2454">
        <v>8.9700000000000006</v>
      </c>
      <c r="P2454">
        <v>9.33</v>
      </c>
      <c r="Q2454">
        <v>9.2899999999999991</v>
      </c>
      <c r="R2454">
        <v>9.24</v>
      </c>
      <c r="S2454">
        <v>9.14</v>
      </c>
      <c r="AT2454" s="9" t="str">
        <f t="shared" si="190"/>
        <v/>
      </c>
      <c r="AU2454" s="9" t="str">
        <f t="shared" si="193"/>
        <v/>
      </c>
      <c r="AV2454" s="9" t="str">
        <f t="shared" si="194"/>
        <v/>
      </c>
      <c r="AW2454" s="9" t="str">
        <f t="shared" si="191"/>
        <v/>
      </c>
      <c r="AX2454" s="9" t="str">
        <f t="shared" si="192"/>
        <v/>
      </c>
    </row>
    <row r="2455" spans="1:50" x14ac:dyDescent="0.2">
      <c r="A2455" s="2">
        <v>43375</v>
      </c>
      <c r="O2455">
        <v>9.02</v>
      </c>
      <c r="P2455">
        <v>9.36</v>
      </c>
      <c r="Q2455">
        <v>9.31</v>
      </c>
      <c r="R2455">
        <v>9.24</v>
      </c>
      <c r="S2455">
        <v>9.14</v>
      </c>
      <c r="AT2455" s="9" t="str">
        <f t="shared" si="190"/>
        <v/>
      </c>
      <c r="AU2455" s="9" t="str">
        <f t="shared" si="193"/>
        <v/>
      </c>
      <c r="AV2455" s="9" t="str">
        <f t="shared" si="194"/>
        <v/>
      </c>
      <c r="AW2455" s="9" t="str">
        <f t="shared" si="191"/>
        <v/>
      </c>
      <c r="AX2455" s="9" t="str">
        <f t="shared" si="192"/>
        <v/>
      </c>
    </row>
    <row r="2456" spans="1:50" x14ac:dyDescent="0.2">
      <c r="A2456" s="2">
        <v>43376</v>
      </c>
      <c r="O2456">
        <v>9.15</v>
      </c>
      <c r="P2456">
        <v>9.4600000000000009</v>
      </c>
      <c r="Q2456">
        <v>9.42</v>
      </c>
      <c r="R2456">
        <v>9.3699999999999992</v>
      </c>
      <c r="S2456">
        <v>9.27</v>
      </c>
      <c r="AT2456" s="9" t="str">
        <f t="shared" si="190"/>
        <v/>
      </c>
      <c r="AU2456" s="9" t="str">
        <f t="shared" si="193"/>
        <v/>
      </c>
      <c r="AV2456" s="9" t="str">
        <f t="shared" si="194"/>
        <v/>
      </c>
      <c r="AW2456" s="9" t="str">
        <f t="shared" si="191"/>
        <v/>
      </c>
      <c r="AX2456" s="9" t="str">
        <f t="shared" si="192"/>
        <v/>
      </c>
    </row>
    <row r="2457" spans="1:50" x14ac:dyDescent="0.2">
      <c r="A2457" s="2">
        <v>43377</v>
      </c>
      <c r="O2457">
        <v>9.2100000000000009</v>
      </c>
      <c r="P2457">
        <v>9.49</v>
      </c>
      <c r="Q2457">
        <v>9.44</v>
      </c>
      <c r="R2457">
        <v>9.39</v>
      </c>
      <c r="S2457">
        <v>9.2899999999999991</v>
      </c>
      <c r="AT2457" s="9" t="str">
        <f t="shared" si="190"/>
        <v/>
      </c>
      <c r="AU2457" s="9" t="str">
        <f t="shared" si="193"/>
        <v/>
      </c>
      <c r="AV2457" s="9" t="str">
        <f t="shared" si="194"/>
        <v/>
      </c>
      <c r="AW2457" s="9" t="str">
        <f t="shared" si="191"/>
        <v/>
      </c>
      <c r="AX2457" s="9" t="str">
        <f t="shared" si="192"/>
        <v/>
      </c>
    </row>
    <row r="2458" spans="1:50" x14ac:dyDescent="0.2">
      <c r="A2458" s="2">
        <v>43378</v>
      </c>
      <c r="O2458">
        <v>9.2200000000000006</v>
      </c>
      <c r="P2458">
        <v>9.51</v>
      </c>
      <c r="Q2458">
        <v>9.4600000000000009</v>
      </c>
      <c r="R2458">
        <v>9.39</v>
      </c>
      <c r="S2458">
        <v>9.2799999999999994</v>
      </c>
      <c r="AT2458" s="9" t="str">
        <f t="shared" si="190"/>
        <v/>
      </c>
      <c r="AU2458" s="9" t="str">
        <f t="shared" si="193"/>
        <v/>
      </c>
      <c r="AV2458" s="9" t="str">
        <f t="shared" si="194"/>
        <v/>
      </c>
      <c r="AW2458" s="9" t="str">
        <f t="shared" si="191"/>
        <v/>
      </c>
      <c r="AX2458" s="9" t="str">
        <f t="shared" si="192"/>
        <v/>
      </c>
    </row>
    <row r="2459" spans="1:50" x14ac:dyDescent="0.2">
      <c r="A2459" s="2">
        <v>43381</v>
      </c>
      <c r="O2459">
        <v>9.23</v>
      </c>
      <c r="P2459">
        <v>9.56</v>
      </c>
      <c r="Q2459">
        <v>9.51</v>
      </c>
      <c r="R2459">
        <v>9.44</v>
      </c>
      <c r="S2459">
        <v>9.32</v>
      </c>
      <c r="AT2459" s="9" t="str">
        <f t="shared" si="190"/>
        <v/>
      </c>
      <c r="AU2459" s="9" t="str">
        <f t="shared" si="193"/>
        <v/>
      </c>
      <c r="AV2459" s="9" t="str">
        <f t="shared" si="194"/>
        <v/>
      </c>
      <c r="AW2459" s="9" t="str">
        <f t="shared" si="191"/>
        <v/>
      </c>
      <c r="AX2459" s="9" t="str">
        <f t="shared" si="192"/>
        <v/>
      </c>
    </row>
    <row r="2460" spans="1:50" x14ac:dyDescent="0.2">
      <c r="A2460" s="2">
        <v>43382</v>
      </c>
      <c r="O2460">
        <v>9.2899999999999991</v>
      </c>
      <c r="P2460">
        <v>9.66</v>
      </c>
      <c r="Q2460">
        <v>9.61</v>
      </c>
      <c r="R2460">
        <v>9.5399999999999991</v>
      </c>
      <c r="S2460">
        <v>9.42</v>
      </c>
      <c r="AT2460" s="9" t="str">
        <f t="shared" si="190"/>
        <v/>
      </c>
      <c r="AU2460" s="9" t="str">
        <f t="shared" si="193"/>
        <v/>
      </c>
      <c r="AV2460" s="9" t="str">
        <f t="shared" si="194"/>
        <v/>
      </c>
      <c r="AW2460" s="9" t="str">
        <f t="shared" si="191"/>
        <v/>
      </c>
      <c r="AX2460" s="9" t="str">
        <f t="shared" si="192"/>
        <v/>
      </c>
    </row>
    <row r="2461" spans="1:50" x14ac:dyDescent="0.2">
      <c r="A2461" s="2">
        <v>43383</v>
      </c>
      <c r="O2461">
        <v>9.27</v>
      </c>
      <c r="P2461">
        <v>9.67</v>
      </c>
      <c r="Q2461">
        <v>9.6199999999999992</v>
      </c>
      <c r="R2461">
        <v>9.49</v>
      </c>
      <c r="S2461">
        <v>9.26</v>
      </c>
      <c r="AT2461" s="9" t="str">
        <f t="shared" si="190"/>
        <v/>
      </c>
      <c r="AU2461" s="9" t="str">
        <f t="shared" si="193"/>
        <v/>
      </c>
      <c r="AV2461" s="9" t="str">
        <f t="shared" si="194"/>
        <v/>
      </c>
      <c r="AW2461" s="9" t="str">
        <f t="shared" si="191"/>
        <v/>
      </c>
      <c r="AX2461" s="9" t="str">
        <f t="shared" si="192"/>
        <v/>
      </c>
    </row>
    <row r="2462" spans="1:50" x14ac:dyDescent="0.2">
      <c r="A2462" s="2">
        <v>43384</v>
      </c>
      <c r="O2462">
        <v>9.26</v>
      </c>
      <c r="P2462">
        <v>9.66</v>
      </c>
      <c r="Q2462">
        <v>9.61</v>
      </c>
      <c r="R2462">
        <v>9.48</v>
      </c>
      <c r="S2462">
        <v>9.25</v>
      </c>
      <c r="AT2462" s="9" t="str">
        <f t="shared" si="190"/>
        <v/>
      </c>
      <c r="AU2462" s="9" t="str">
        <f t="shared" si="193"/>
        <v/>
      </c>
      <c r="AV2462" s="9" t="str">
        <f t="shared" si="194"/>
        <v/>
      </c>
      <c r="AW2462" s="9" t="str">
        <f t="shared" si="191"/>
        <v/>
      </c>
      <c r="AX2462" s="9" t="str">
        <f t="shared" si="192"/>
        <v/>
      </c>
    </row>
    <row r="2463" spans="1:50" x14ac:dyDescent="0.2">
      <c r="A2463" s="2">
        <v>43385</v>
      </c>
      <c r="O2463">
        <v>9.2200000000000006</v>
      </c>
      <c r="P2463">
        <v>9.59</v>
      </c>
      <c r="Q2463">
        <v>9.58</v>
      </c>
      <c r="R2463">
        <v>9.48</v>
      </c>
      <c r="S2463">
        <v>9.25</v>
      </c>
      <c r="AT2463" s="9" t="str">
        <f t="shared" si="190"/>
        <v/>
      </c>
      <c r="AU2463" s="9" t="str">
        <f t="shared" si="193"/>
        <v/>
      </c>
      <c r="AV2463" s="9" t="str">
        <f t="shared" si="194"/>
        <v/>
      </c>
      <c r="AW2463" s="9" t="str">
        <f t="shared" si="191"/>
        <v/>
      </c>
      <c r="AX2463" s="9" t="str">
        <f t="shared" si="192"/>
        <v/>
      </c>
    </row>
    <row r="2464" spans="1:50" x14ac:dyDescent="0.2">
      <c r="A2464" s="2">
        <v>43388</v>
      </c>
      <c r="O2464">
        <v>9.19</v>
      </c>
      <c r="P2464">
        <v>9.5299999999999994</v>
      </c>
      <c r="Q2464">
        <v>9.5399999999999991</v>
      </c>
      <c r="R2464">
        <v>9.44</v>
      </c>
      <c r="S2464">
        <v>9.2100000000000009</v>
      </c>
      <c r="AT2464" s="9" t="str">
        <f t="shared" si="190"/>
        <v/>
      </c>
      <c r="AU2464" s="9" t="str">
        <f t="shared" si="193"/>
        <v/>
      </c>
      <c r="AV2464" s="9" t="str">
        <f t="shared" si="194"/>
        <v/>
      </c>
      <c r="AW2464" s="9" t="str">
        <f t="shared" si="191"/>
        <v/>
      </c>
      <c r="AX2464" s="9" t="str">
        <f t="shared" si="192"/>
        <v/>
      </c>
    </row>
    <row r="2465" spans="1:50" x14ac:dyDescent="0.2">
      <c r="A2465" s="2">
        <v>43389</v>
      </c>
      <c r="O2465">
        <v>9.17</v>
      </c>
      <c r="P2465">
        <v>9.4700000000000006</v>
      </c>
      <c r="Q2465">
        <v>9.49</v>
      </c>
      <c r="R2465">
        <v>9.41</v>
      </c>
      <c r="S2465">
        <v>9.23</v>
      </c>
      <c r="AT2465" s="9" t="str">
        <f t="shared" si="190"/>
        <v/>
      </c>
      <c r="AU2465" s="9" t="str">
        <f t="shared" si="193"/>
        <v/>
      </c>
      <c r="AV2465" s="9" t="str">
        <f t="shared" si="194"/>
        <v/>
      </c>
      <c r="AW2465" s="9" t="str">
        <f t="shared" si="191"/>
        <v/>
      </c>
      <c r="AX2465" s="9" t="str">
        <f t="shared" si="192"/>
        <v/>
      </c>
    </row>
    <row r="2466" spans="1:50" x14ac:dyDescent="0.2">
      <c r="A2466" s="2">
        <v>43390</v>
      </c>
      <c r="O2466">
        <v>9.2100000000000009</v>
      </c>
      <c r="P2466">
        <v>9.49</v>
      </c>
      <c r="Q2466">
        <v>9.52</v>
      </c>
      <c r="R2466">
        <v>9.44</v>
      </c>
      <c r="S2466">
        <v>9.25</v>
      </c>
      <c r="AT2466" s="9" t="str">
        <f t="shared" si="190"/>
        <v/>
      </c>
      <c r="AU2466" s="9" t="str">
        <f t="shared" si="193"/>
        <v/>
      </c>
      <c r="AV2466" s="9" t="str">
        <f t="shared" si="194"/>
        <v/>
      </c>
      <c r="AW2466" s="9" t="str">
        <f t="shared" si="191"/>
        <v/>
      </c>
      <c r="AX2466" s="9" t="str">
        <f t="shared" si="192"/>
        <v/>
      </c>
    </row>
    <row r="2467" spans="1:50" x14ac:dyDescent="0.2">
      <c r="A2467" s="2">
        <v>43391</v>
      </c>
      <c r="O2467">
        <v>9.1999999999999993</v>
      </c>
      <c r="P2467">
        <v>9.4700000000000006</v>
      </c>
      <c r="Q2467">
        <v>9.49</v>
      </c>
      <c r="R2467">
        <v>9.41</v>
      </c>
      <c r="S2467">
        <v>9.2100000000000009</v>
      </c>
      <c r="AT2467" s="9" t="str">
        <f t="shared" si="190"/>
        <v/>
      </c>
      <c r="AU2467" s="9" t="str">
        <f t="shared" si="193"/>
        <v/>
      </c>
      <c r="AV2467" s="9" t="str">
        <f t="shared" si="194"/>
        <v/>
      </c>
      <c r="AW2467" s="9" t="str">
        <f t="shared" si="191"/>
        <v/>
      </c>
      <c r="AX2467" s="9" t="str">
        <f t="shared" si="192"/>
        <v/>
      </c>
    </row>
    <row r="2468" spans="1:50" x14ac:dyDescent="0.2">
      <c r="A2468" s="2">
        <v>43392</v>
      </c>
      <c r="O2468">
        <v>9.17</v>
      </c>
      <c r="P2468">
        <v>9.4499999999999993</v>
      </c>
      <c r="Q2468">
        <v>9.4700000000000006</v>
      </c>
      <c r="R2468">
        <v>9.39</v>
      </c>
      <c r="S2468">
        <v>9.19</v>
      </c>
      <c r="AT2468" s="9" t="str">
        <f t="shared" si="190"/>
        <v/>
      </c>
      <c r="AU2468" s="9" t="str">
        <f t="shared" si="193"/>
        <v/>
      </c>
      <c r="AV2468" s="9" t="str">
        <f t="shared" si="194"/>
        <v/>
      </c>
      <c r="AW2468" s="9" t="str">
        <f t="shared" si="191"/>
        <v/>
      </c>
      <c r="AX2468" s="9" t="str">
        <f t="shared" si="192"/>
        <v/>
      </c>
    </row>
    <row r="2469" spans="1:50" x14ac:dyDescent="0.2">
      <c r="A2469" s="2">
        <v>43395</v>
      </c>
      <c r="O2469">
        <v>9.17</v>
      </c>
      <c r="P2469">
        <v>9.4499999999999993</v>
      </c>
      <c r="Q2469">
        <v>9.4700000000000006</v>
      </c>
      <c r="R2469">
        <v>9.39</v>
      </c>
      <c r="S2469">
        <v>9.19</v>
      </c>
      <c r="AT2469" s="9" t="str">
        <f t="shared" si="190"/>
        <v/>
      </c>
      <c r="AU2469" s="9" t="str">
        <f t="shared" si="193"/>
        <v/>
      </c>
      <c r="AV2469" s="9" t="str">
        <f t="shared" si="194"/>
        <v/>
      </c>
      <c r="AW2469" s="9" t="str">
        <f t="shared" si="191"/>
        <v/>
      </c>
      <c r="AX2469" s="9" t="str">
        <f t="shared" si="192"/>
        <v/>
      </c>
    </row>
    <row r="2470" spans="1:50" x14ac:dyDescent="0.2">
      <c r="A2470" s="2">
        <v>43396</v>
      </c>
      <c r="O2470">
        <v>9.17</v>
      </c>
      <c r="P2470">
        <v>9.4499999999999993</v>
      </c>
      <c r="Q2470">
        <v>9.4700000000000006</v>
      </c>
      <c r="R2470">
        <v>9.39</v>
      </c>
      <c r="S2470">
        <v>9.19</v>
      </c>
      <c r="AT2470" s="9" t="str">
        <f t="shared" si="190"/>
        <v/>
      </c>
      <c r="AU2470" s="9" t="str">
        <f t="shared" si="193"/>
        <v/>
      </c>
      <c r="AV2470" s="9" t="str">
        <f t="shared" si="194"/>
        <v/>
      </c>
      <c r="AW2470" s="9" t="str">
        <f t="shared" si="191"/>
        <v/>
      </c>
      <c r="AX2470" s="9" t="str">
        <f t="shared" si="192"/>
        <v/>
      </c>
    </row>
    <row r="2471" spans="1:50" x14ac:dyDescent="0.2">
      <c r="A2471" s="2">
        <v>43397</v>
      </c>
      <c r="O2471">
        <v>9.17</v>
      </c>
      <c r="P2471">
        <v>9.4499999999999993</v>
      </c>
      <c r="Q2471">
        <v>9.4700000000000006</v>
      </c>
      <c r="R2471">
        <v>9.39</v>
      </c>
      <c r="S2471">
        <v>9.19</v>
      </c>
      <c r="AT2471" s="9" t="str">
        <f t="shared" si="190"/>
        <v/>
      </c>
      <c r="AU2471" s="9" t="str">
        <f t="shared" si="193"/>
        <v/>
      </c>
      <c r="AV2471" s="9" t="str">
        <f t="shared" si="194"/>
        <v/>
      </c>
      <c r="AW2471" s="9" t="str">
        <f t="shared" si="191"/>
        <v/>
      </c>
      <c r="AX2471" s="9" t="str">
        <f t="shared" si="192"/>
        <v/>
      </c>
    </row>
    <row r="2472" spans="1:50" x14ac:dyDescent="0.2">
      <c r="A2472" s="2">
        <v>43398</v>
      </c>
      <c r="O2472">
        <v>9.17</v>
      </c>
      <c r="P2472">
        <v>9.4499999999999993</v>
      </c>
      <c r="Q2472">
        <v>9.4700000000000006</v>
      </c>
      <c r="R2472">
        <v>9.39</v>
      </c>
      <c r="S2472">
        <v>9.19</v>
      </c>
      <c r="AT2472" s="9" t="str">
        <f t="shared" si="190"/>
        <v/>
      </c>
      <c r="AU2472" s="9" t="str">
        <f t="shared" si="193"/>
        <v/>
      </c>
      <c r="AV2472" s="9" t="str">
        <f t="shared" si="194"/>
        <v/>
      </c>
      <c r="AW2472" s="9" t="str">
        <f t="shared" si="191"/>
        <v/>
      </c>
      <c r="AX2472" s="9" t="str">
        <f t="shared" si="192"/>
        <v/>
      </c>
    </row>
    <row r="2473" spans="1:50" x14ac:dyDescent="0.2">
      <c r="A2473" s="2">
        <v>43399</v>
      </c>
      <c r="O2473">
        <v>9.17</v>
      </c>
      <c r="P2473">
        <v>9.4499999999999993</v>
      </c>
      <c r="Q2473">
        <v>9.4700000000000006</v>
      </c>
      <c r="R2473">
        <v>9.39</v>
      </c>
      <c r="S2473">
        <v>9.19</v>
      </c>
      <c r="AT2473" s="9" t="str">
        <f t="shared" si="190"/>
        <v/>
      </c>
      <c r="AU2473" s="9" t="str">
        <f t="shared" si="193"/>
        <v/>
      </c>
      <c r="AV2473" s="9" t="str">
        <f t="shared" si="194"/>
        <v/>
      </c>
      <c r="AW2473" s="9" t="str">
        <f t="shared" si="191"/>
        <v/>
      </c>
      <c r="AX2473" s="9" t="str">
        <f t="shared" si="192"/>
        <v/>
      </c>
    </row>
    <row r="2474" spans="1:50" x14ac:dyDescent="0.2">
      <c r="A2474" s="2">
        <v>43402</v>
      </c>
      <c r="O2474">
        <v>9.17</v>
      </c>
      <c r="P2474">
        <v>9.4499999999999993</v>
      </c>
      <c r="Q2474">
        <v>9.4700000000000006</v>
      </c>
      <c r="R2474">
        <v>9.39</v>
      </c>
      <c r="S2474">
        <v>9.19</v>
      </c>
      <c r="AT2474" s="9" t="str">
        <f t="shared" si="190"/>
        <v/>
      </c>
      <c r="AU2474" s="9" t="str">
        <f t="shared" si="193"/>
        <v/>
      </c>
      <c r="AV2474" s="9" t="str">
        <f t="shared" si="194"/>
        <v/>
      </c>
      <c r="AW2474" s="9" t="str">
        <f t="shared" si="191"/>
        <v/>
      </c>
      <c r="AX2474" s="9" t="str">
        <f t="shared" si="192"/>
        <v/>
      </c>
    </row>
    <row r="2475" spans="1:50" x14ac:dyDescent="0.2">
      <c r="A2475" s="2">
        <v>43403</v>
      </c>
      <c r="O2475">
        <v>9.17</v>
      </c>
      <c r="P2475">
        <v>9.4499999999999993</v>
      </c>
      <c r="Q2475">
        <v>9.4700000000000006</v>
      </c>
      <c r="R2475">
        <v>9.39</v>
      </c>
      <c r="S2475">
        <v>9.19</v>
      </c>
      <c r="AT2475" s="9" t="str">
        <f t="shared" si="190"/>
        <v/>
      </c>
      <c r="AU2475" s="9" t="str">
        <f t="shared" si="193"/>
        <v/>
      </c>
      <c r="AV2475" s="9" t="str">
        <f t="shared" si="194"/>
        <v/>
      </c>
      <c r="AW2475" s="9" t="str">
        <f t="shared" si="191"/>
        <v/>
      </c>
      <c r="AX2475" s="9" t="str">
        <f t="shared" si="192"/>
        <v/>
      </c>
    </row>
    <row r="2476" spans="1:50" x14ac:dyDescent="0.2">
      <c r="A2476" s="2">
        <v>43404</v>
      </c>
      <c r="O2476">
        <v>9.1</v>
      </c>
      <c r="P2476">
        <v>9.3800000000000008</v>
      </c>
      <c r="Q2476">
        <v>9.4</v>
      </c>
      <c r="R2476">
        <v>9.32</v>
      </c>
      <c r="S2476">
        <v>9.1199999999999992</v>
      </c>
      <c r="AT2476" s="9" t="str">
        <f t="shared" si="190"/>
        <v/>
      </c>
      <c r="AU2476" s="9" t="str">
        <f t="shared" si="193"/>
        <v/>
      </c>
      <c r="AV2476" s="9" t="str">
        <f t="shared" si="194"/>
        <v/>
      </c>
      <c r="AW2476" s="9" t="str">
        <f t="shared" si="191"/>
        <v/>
      </c>
      <c r="AX2476" s="9" t="str">
        <f t="shared" si="192"/>
        <v/>
      </c>
    </row>
    <row r="2477" spans="1:50" x14ac:dyDescent="0.2">
      <c r="A2477" s="2">
        <v>43405</v>
      </c>
      <c r="O2477">
        <v>9.09</v>
      </c>
      <c r="P2477">
        <v>9.3699999999999992</v>
      </c>
      <c r="Q2477">
        <v>9.39</v>
      </c>
      <c r="R2477">
        <v>9.31</v>
      </c>
      <c r="S2477">
        <v>9.11</v>
      </c>
      <c r="AT2477" s="9" t="str">
        <f t="shared" si="190"/>
        <v/>
      </c>
      <c r="AU2477" s="9" t="str">
        <f t="shared" si="193"/>
        <v/>
      </c>
      <c r="AV2477" s="9" t="str">
        <f t="shared" si="194"/>
        <v/>
      </c>
      <c r="AW2477" s="9" t="str">
        <f t="shared" si="191"/>
        <v/>
      </c>
      <c r="AX2477" s="9" t="str">
        <f t="shared" si="192"/>
        <v/>
      </c>
    </row>
    <row r="2478" spans="1:50" x14ac:dyDescent="0.2">
      <c r="A2478" s="2">
        <v>43406</v>
      </c>
      <c r="O2478">
        <v>9.09</v>
      </c>
      <c r="P2478">
        <v>9.3699999999999992</v>
      </c>
      <c r="Q2478">
        <v>9.39</v>
      </c>
      <c r="R2478">
        <v>9.31</v>
      </c>
      <c r="S2478">
        <v>9.11</v>
      </c>
      <c r="AT2478" s="9" t="str">
        <f t="shared" si="190"/>
        <v/>
      </c>
      <c r="AU2478" s="9" t="str">
        <f t="shared" si="193"/>
        <v/>
      </c>
      <c r="AV2478" s="9" t="str">
        <f t="shared" si="194"/>
        <v/>
      </c>
      <c r="AW2478" s="9" t="str">
        <f t="shared" si="191"/>
        <v/>
      </c>
      <c r="AX2478" s="9" t="str">
        <f t="shared" si="192"/>
        <v/>
      </c>
    </row>
    <row r="2479" spans="1:50" x14ac:dyDescent="0.2">
      <c r="A2479" s="2">
        <v>43409</v>
      </c>
      <c r="O2479">
        <v>9.0399999999999991</v>
      </c>
      <c r="P2479">
        <v>9.31</v>
      </c>
      <c r="Q2479">
        <v>9.33</v>
      </c>
      <c r="R2479">
        <v>9.25</v>
      </c>
      <c r="S2479">
        <v>9.0500000000000007</v>
      </c>
      <c r="AT2479" s="9" t="str">
        <f t="shared" si="190"/>
        <v/>
      </c>
      <c r="AU2479" s="9" t="str">
        <f t="shared" si="193"/>
        <v/>
      </c>
      <c r="AV2479" s="9" t="str">
        <f t="shared" si="194"/>
        <v/>
      </c>
      <c r="AW2479" s="9" t="str">
        <f t="shared" si="191"/>
        <v/>
      </c>
      <c r="AX2479" s="9" t="str">
        <f t="shared" si="192"/>
        <v/>
      </c>
    </row>
    <row r="2480" spans="1:50" x14ac:dyDescent="0.2">
      <c r="A2480" s="2">
        <v>43410</v>
      </c>
      <c r="O2480">
        <v>9.01</v>
      </c>
      <c r="P2480">
        <v>9.26</v>
      </c>
      <c r="Q2480">
        <v>9.2799999999999994</v>
      </c>
      <c r="R2480">
        <v>9.1999999999999993</v>
      </c>
      <c r="S2480">
        <v>9</v>
      </c>
      <c r="AT2480" s="9" t="str">
        <f t="shared" si="190"/>
        <v/>
      </c>
      <c r="AU2480" s="9" t="str">
        <f t="shared" si="193"/>
        <v/>
      </c>
      <c r="AV2480" s="9" t="str">
        <f t="shared" si="194"/>
        <v/>
      </c>
      <c r="AW2480" s="9" t="str">
        <f t="shared" si="191"/>
        <v/>
      </c>
      <c r="AX2480" s="9" t="str">
        <f t="shared" si="192"/>
        <v/>
      </c>
    </row>
    <row r="2481" spans="1:50" x14ac:dyDescent="0.2">
      <c r="A2481" s="2">
        <v>43411</v>
      </c>
      <c r="O2481">
        <v>8.9700000000000006</v>
      </c>
      <c r="P2481">
        <v>9.16</v>
      </c>
      <c r="Q2481">
        <v>9.17</v>
      </c>
      <c r="R2481">
        <v>9.09</v>
      </c>
      <c r="S2481">
        <v>8.89</v>
      </c>
      <c r="AT2481" s="9" t="str">
        <f t="shared" si="190"/>
        <v/>
      </c>
      <c r="AU2481" s="9" t="str">
        <f t="shared" si="193"/>
        <v/>
      </c>
      <c r="AV2481" s="9" t="str">
        <f t="shared" si="194"/>
        <v/>
      </c>
      <c r="AW2481" s="9" t="str">
        <f t="shared" si="191"/>
        <v/>
      </c>
      <c r="AX2481" s="9" t="str">
        <f t="shared" si="192"/>
        <v/>
      </c>
    </row>
    <row r="2482" spans="1:50" x14ac:dyDescent="0.2">
      <c r="A2482" s="2">
        <v>43412</v>
      </c>
      <c r="O2482">
        <v>9.07</v>
      </c>
      <c r="P2482">
        <v>9.25</v>
      </c>
      <c r="Q2482">
        <v>9.26</v>
      </c>
      <c r="R2482">
        <v>9.18</v>
      </c>
      <c r="S2482">
        <v>8.98</v>
      </c>
      <c r="AT2482" s="9" t="str">
        <f t="shared" si="190"/>
        <v/>
      </c>
      <c r="AU2482" s="9" t="str">
        <f t="shared" si="193"/>
        <v/>
      </c>
      <c r="AV2482" s="9" t="str">
        <f t="shared" si="194"/>
        <v/>
      </c>
      <c r="AW2482" s="9" t="str">
        <f t="shared" si="191"/>
        <v/>
      </c>
      <c r="AX2482" s="9" t="str">
        <f t="shared" si="192"/>
        <v/>
      </c>
    </row>
    <row r="2483" spans="1:50" x14ac:dyDescent="0.2">
      <c r="A2483" s="2">
        <v>43413</v>
      </c>
      <c r="O2483">
        <v>9.18</v>
      </c>
      <c r="P2483">
        <v>9.35</v>
      </c>
      <c r="Q2483">
        <v>9.35</v>
      </c>
      <c r="R2483">
        <v>9.24</v>
      </c>
      <c r="S2483">
        <v>9.01</v>
      </c>
      <c r="AT2483" s="9" t="str">
        <f t="shared" si="190"/>
        <v/>
      </c>
      <c r="AU2483" s="9" t="str">
        <f t="shared" si="193"/>
        <v/>
      </c>
      <c r="AV2483" s="9" t="str">
        <f t="shared" si="194"/>
        <v/>
      </c>
      <c r="AW2483" s="9" t="str">
        <f t="shared" si="191"/>
        <v/>
      </c>
      <c r="AX2483" s="9" t="str">
        <f t="shared" si="192"/>
        <v/>
      </c>
    </row>
    <row r="2484" spans="1:50" x14ac:dyDescent="0.2">
      <c r="A2484" s="2">
        <v>43416</v>
      </c>
      <c r="O2484">
        <v>9.2200000000000006</v>
      </c>
      <c r="P2484">
        <v>9.41</v>
      </c>
      <c r="Q2484">
        <v>9.41</v>
      </c>
      <c r="R2484">
        <v>9.32</v>
      </c>
      <c r="S2484">
        <v>9.09</v>
      </c>
      <c r="AT2484" s="9" t="str">
        <f t="shared" si="190"/>
        <v/>
      </c>
      <c r="AU2484" s="9" t="str">
        <f t="shared" si="193"/>
        <v/>
      </c>
      <c r="AV2484" s="9" t="str">
        <f t="shared" si="194"/>
        <v/>
      </c>
      <c r="AW2484" s="9" t="str">
        <f t="shared" si="191"/>
        <v/>
      </c>
      <c r="AX2484" s="9" t="str">
        <f t="shared" si="192"/>
        <v/>
      </c>
    </row>
    <row r="2485" spans="1:50" x14ac:dyDescent="0.2">
      <c r="A2485" s="2">
        <v>43417</v>
      </c>
      <c r="O2485">
        <v>9.31</v>
      </c>
      <c r="P2485">
        <v>9.48</v>
      </c>
      <c r="Q2485">
        <v>9.48</v>
      </c>
      <c r="R2485">
        <v>9.39</v>
      </c>
      <c r="S2485">
        <v>9.16</v>
      </c>
      <c r="AT2485" s="9" t="str">
        <f t="shared" si="190"/>
        <v/>
      </c>
      <c r="AU2485" s="9" t="str">
        <f t="shared" si="193"/>
        <v/>
      </c>
      <c r="AV2485" s="9" t="str">
        <f t="shared" si="194"/>
        <v/>
      </c>
      <c r="AW2485" s="9" t="str">
        <f t="shared" si="191"/>
        <v/>
      </c>
      <c r="AX2485" s="9" t="str">
        <f t="shared" si="192"/>
        <v/>
      </c>
    </row>
    <row r="2486" spans="1:50" x14ac:dyDescent="0.2">
      <c r="A2486" s="2">
        <v>43418</v>
      </c>
      <c r="O2486">
        <v>9.1999999999999993</v>
      </c>
      <c r="P2486">
        <v>9.36</v>
      </c>
      <c r="Q2486">
        <v>9.3699999999999992</v>
      </c>
      <c r="R2486">
        <v>9.2899999999999991</v>
      </c>
      <c r="S2486">
        <v>9.07</v>
      </c>
      <c r="AT2486" s="9" t="str">
        <f t="shared" si="190"/>
        <v/>
      </c>
      <c r="AU2486" s="9" t="str">
        <f t="shared" si="193"/>
        <v/>
      </c>
      <c r="AV2486" s="9" t="str">
        <f t="shared" si="194"/>
        <v/>
      </c>
      <c r="AW2486" s="9" t="str">
        <f t="shared" si="191"/>
        <v/>
      </c>
      <c r="AX2486" s="9" t="str">
        <f t="shared" si="192"/>
        <v/>
      </c>
    </row>
    <row r="2487" spans="1:50" x14ac:dyDescent="0.2">
      <c r="A2487" s="2">
        <v>43419</v>
      </c>
      <c r="O2487">
        <v>9.15</v>
      </c>
      <c r="P2487">
        <v>9.3000000000000007</v>
      </c>
      <c r="Q2487">
        <v>9.31</v>
      </c>
      <c r="R2487">
        <v>9.23</v>
      </c>
      <c r="S2487">
        <v>9.01</v>
      </c>
      <c r="AT2487" s="9" t="str">
        <f t="shared" si="190"/>
        <v/>
      </c>
      <c r="AU2487" s="9" t="str">
        <f t="shared" si="193"/>
        <v/>
      </c>
      <c r="AV2487" s="9" t="str">
        <f t="shared" si="194"/>
        <v/>
      </c>
      <c r="AW2487" s="9" t="str">
        <f t="shared" si="191"/>
        <v/>
      </c>
      <c r="AX2487" s="9" t="str">
        <f t="shared" si="192"/>
        <v/>
      </c>
    </row>
    <row r="2488" spans="1:50" x14ac:dyDescent="0.2">
      <c r="A2488" s="2">
        <v>43420</v>
      </c>
      <c r="O2488">
        <v>9.16</v>
      </c>
      <c r="P2488">
        <v>9.2899999999999991</v>
      </c>
      <c r="Q2488">
        <v>9.31</v>
      </c>
      <c r="R2488">
        <v>9.23</v>
      </c>
      <c r="S2488">
        <v>8.99</v>
      </c>
      <c r="AT2488" s="9" t="str">
        <f t="shared" si="190"/>
        <v/>
      </c>
      <c r="AU2488" s="9" t="str">
        <f t="shared" si="193"/>
        <v/>
      </c>
      <c r="AV2488" s="9" t="str">
        <f t="shared" si="194"/>
        <v/>
      </c>
      <c r="AW2488" s="9" t="str">
        <f t="shared" si="191"/>
        <v/>
      </c>
      <c r="AX2488" s="9" t="str">
        <f t="shared" si="192"/>
        <v/>
      </c>
    </row>
    <row r="2489" spans="1:50" x14ac:dyDescent="0.2">
      <c r="A2489" s="2">
        <v>43423</v>
      </c>
      <c r="O2489">
        <v>9.17</v>
      </c>
      <c r="P2489">
        <v>9.2899999999999991</v>
      </c>
      <c r="Q2489">
        <v>9.31</v>
      </c>
      <c r="R2489">
        <v>9.23</v>
      </c>
      <c r="S2489">
        <v>8.99</v>
      </c>
      <c r="AT2489" s="9" t="str">
        <f t="shared" si="190"/>
        <v/>
      </c>
      <c r="AU2489" s="9" t="str">
        <f t="shared" si="193"/>
        <v/>
      </c>
      <c r="AV2489" s="9" t="str">
        <f t="shared" si="194"/>
        <v/>
      </c>
      <c r="AW2489" s="9" t="str">
        <f t="shared" si="191"/>
        <v/>
      </c>
      <c r="AX2489" s="9" t="str">
        <f t="shared" si="192"/>
        <v/>
      </c>
    </row>
    <row r="2490" spans="1:50" x14ac:dyDescent="0.2">
      <c r="A2490" s="2">
        <v>43424</v>
      </c>
      <c r="O2490">
        <v>9.18</v>
      </c>
      <c r="P2490">
        <v>9.31</v>
      </c>
      <c r="Q2490">
        <v>9.33</v>
      </c>
      <c r="R2490">
        <v>9.25</v>
      </c>
      <c r="S2490">
        <v>9.01</v>
      </c>
      <c r="AT2490" s="9" t="str">
        <f t="shared" si="190"/>
        <v/>
      </c>
      <c r="AU2490" s="9" t="str">
        <f t="shared" si="193"/>
        <v/>
      </c>
      <c r="AV2490" s="9" t="str">
        <f t="shared" si="194"/>
        <v/>
      </c>
      <c r="AW2490" s="9" t="str">
        <f t="shared" si="191"/>
        <v/>
      </c>
      <c r="AX2490" s="9" t="str">
        <f t="shared" si="192"/>
        <v/>
      </c>
    </row>
    <row r="2491" spans="1:50" x14ac:dyDescent="0.2">
      <c r="A2491" s="2">
        <v>43425</v>
      </c>
      <c r="O2491">
        <v>9.1999999999999993</v>
      </c>
      <c r="P2491">
        <v>9.34</v>
      </c>
      <c r="Q2491">
        <v>9.35</v>
      </c>
      <c r="R2491">
        <v>9.26</v>
      </c>
      <c r="S2491">
        <v>9.02</v>
      </c>
      <c r="AT2491" s="9" t="str">
        <f t="shared" si="190"/>
        <v/>
      </c>
      <c r="AU2491" s="9" t="str">
        <f t="shared" si="193"/>
        <v/>
      </c>
      <c r="AV2491" s="9" t="str">
        <f t="shared" si="194"/>
        <v/>
      </c>
      <c r="AW2491" s="9" t="str">
        <f t="shared" si="191"/>
        <v/>
      </c>
      <c r="AX2491" s="9" t="str">
        <f t="shared" si="192"/>
        <v/>
      </c>
    </row>
    <row r="2492" spans="1:50" x14ac:dyDescent="0.2">
      <c r="A2492" s="2">
        <v>43426</v>
      </c>
      <c r="O2492">
        <v>9.18</v>
      </c>
      <c r="P2492">
        <v>9.34</v>
      </c>
      <c r="Q2492">
        <v>9.35</v>
      </c>
      <c r="R2492">
        <v>9.26</v>
      </c>
      <c r="S2492">
        <v>9.02</v>
      </c>
      <c r="AT2492" s="9" t="str">
        <f t="shared" si="190"/>
        <v/>
      </c>
      <c r="AU2492" s="9" t="str">
        <f t="shared" si="193"/>
        <v/>
      </c>
      <c r="AV2492" s="9" t="str">
        <f t="shared" si="194"/>
        <v/>
      </c>
      <c r="AW2492" s="9" t="str">
        <f t="shared" si="191"/>
        <v/>
      </c>
      <c r="AX2492" s="9" t="str">
        <f t="shared" si="192"/>
        <v/>
      </c>
    </row>
    <row r="2493" spans="1:50" x14ac:dyDescent="0.2">
      <c r="A2493" s="2">
        <v>43427</v>
      </c>
      <c r="O2493">
        <v>9.2100000000000009</v>
      </c>
      <c r="P2493">
        <v>9.36</v>
      </c>
      <c r="Q2493">
        <v>9.3699999999999992</v>
      </c>
      <c r="R2493">
        <v>9.2799999999999994</v>
      </c>
      <c r="S2493">
        <v>9.0399999999999991</v>
      </c>
      <c r="AT2493" s="9" t="str">
        <f t="shared" si="190"/>
        <v/>
      </c>
      <c r="AU2493" s="9" t="str">
        <f t="shared" si="193"/>
        <v/>
      </c>
      <c r="AV2493" s="9" t="str">
        <f t="shared" si="194"/>
        <v/>
      </c>
      <c r="AW2493" s="9" t="str">
        <f t="shared" si="191"/>
        <v/>
      </c>
      <c r="AX2493" s="9" t="str">
        <f t="shared" si="192"/>
        <v/>
      </c>
    </row>
    <row r="2494" spans="1:50" x14ac:dyDescent="0.2">
      <c r="A2494" s="2">
        <v>43430</v>
      </c>
      <c r="O2494">
        <v>9.3000000000000007</v>
      </c>
      <c r="P2494">
        <v>9.4499999999999993</v>
      </c>
      <c r="Q2494">
        <v>9.4600000000000009</v>
      </c>
      <c r="R2494">
        <v>9.3699999999999992</v>
      </c>
      <c r="S2494">
        <v>9.1300000000000008</v>
      </c>
      <c r="AT2494" s="9" t="str">
        <f t="shared" si="190"/>
        <v/>
      </c>
      <c r="AU2494" s="9" t="str">
        <f t="shared" si="193"/>
        <v/>
      </c>
      <c r="AV2494" s="9" t="str">
        <f t="shared" si="194"/>
        <v/>
      </c>
      <c r="AW2494" s="9" t="str">
        <f t="shared" si="191"/>
        <v/>
      </c>
      <c r="AX2494" s="9" t="str">
        <f t="shared" si="192"/>
        <v/>
      </c>
    </row>
    <row r="2495" spans="1:50" x14ac:dyDescent="0.2">
      <c r="A2495" s="2">
        <v>43431</v>
      </c>
      <c r="O2495">
        <v>9.25</v>
      </c>
      <c r="P2495">
        <v>9.3699999999999992</v>
      </c>
      <c r="Q2495">
        <v>9.36</v>
      </c>
      <c r="R2495">
        <v>9.25</v>
      </c>
      <c r="S2495">
        <v>9</v>
      </c>
      <c r="AT2495" s="9" t="str">
        <f t="shared" si="190"/>
        <v/>
      </c>
      <c r="AU2495" s="9" t="str">
        <f t="shared" si="193"/>
        <v/>
      </c>
      <c r="AV2495" s="9" t="str">
        <f t="shared" si="194"/>
        <v/>
      </c>
      <c r="AW2495" s="9" t="str">
        <f t="shared" si="191"/>
        <v/>
      </c>
      <c r="AX2495" s="9" t="str">
        <f t="shared" si="192"/>
        <v/>
      </c>
    </row>
    <row r="2496" spans="1:50" x14ac:dyDescent="0.2">
      <c r="A2496" s="2">
        <v>43432</v>
      </c>
      <c r="O2496">
        <v>9.2799999999999994</v>
      </c>
      <c r="P2496">
        <v>9.4</v>
      </c>
      <c r="Q2496">
        <v>9.39</v>
      </c>
      <c r="R2496">
        <v>9.2799999999999994</v>
      </c>
      <c r="S2496">
        <v>9.0299999999999994</v>
      </c>
      <c r="AT2496" s="9" t="str">
        <f t="shared" si="190"/>
        <v/>
      </c>
      <c r="AU2496" s="9" t="str">
        <f t="shared" si="193"/>
        <v/>
      </c>
      <c r="AV2496" s="9" t="str">
        <f t="shared" si="194"/>
        <v/>
      </c>
      <c r="AW2496" s="9" t="str">
        <f t="shared" si="191"/>
        <v/>
      </c>
      <c r="AX2496" s="9" t="str">
        <f t="shared" si="192"/>
        <v/>
      </c>
    </row>
    <row r="2497" spans="1:50" x14ac:dyDescent="0.2">
      <c r="A2497" s="2">
        <v>43433</v>
      </c>
      <c r="O2497">
        <v>9.2899999999999991</v>
      </c>
      <c r="P2497">
        <v>9.3699999999999992</v>
      </c>
      <c r="Q2497">
        <v>9.36</v>
      </c>
      <c r="R2497">
        <v>9.24</v>
      </c>
      <c r="S2497">
        <v>8.99</v>
      </c>
      <c r="AT2497" s="9" t="str">
        <f t="shared" si="190"/>
        <v/>
      </c>
      <c r="AU2497" s="9" t="str">
        <f t="shared" si="193"/>
        <v/>
      </c>
      <c r="AV2497" s="9" t="str">
        <f t="shared" si="194"/>
        <v/>
      </c>
      <c r="AW2497" s="9" t="str">
        <f t="shared" si="191"/>
        <v/>
      </c>
      <c r="AX2497" s="9" t="str">
        <f t="shared" si="192"/>
        <v/>
      </c>
    </row>
    <row r="2498" spans="1:50" x14ac:dyDescent="0.2">
      <c r="A2498" s="2">
        <v>43434</v>
      </c>
      <c r="O2498">
        <v>9.3000000000000007</v>
      </c>
      <c r="P2498">
        <v>9.3800000000000008</v>
      </c>
      <c r="Q2498">
        <v>9.3699999999999992</v>
      </c>
      <c r="R2498">
        <v>9.25</v>
      </c>
      <c r="S2498">
        <v>9</v>
      </c>
      <c r="AT2498" s="9" t="str">
        <f t="shared" ref="AT2498:AT2561" si="195">IF(COUNT(T2498:W2498)&lt;4,"",AVERAGE(T2498:W2498))</f>
        <v/>
      </c>
      <c r="AU2498" s="9" t="str">
        <f t="shared" si="193"/>
        <v/>
      </c>
      <c r="AV2498" s="9" t="str">
        <f t="shared" si="194"/>
        <v/>
      </c>
      <c r="AW2498" s="9" t="str">
        <f t="shared" ref="AW2498:AW2561" si="196">IF(COUNT(T2498:AA2498)&lt;8,"",(0.25*SUM(T2498:W2498)+SUM(X2498:AA2498))/5)</f>
        <v/>
      </c>
      <c r="AX2498" s="9" t="str">
        <f t="shared" ref="AX2498:AX2561" si="197">IF(COUNT(T2498:AF2498)&lt;13,"",(0.25*SUM(T2498:W2498)+SUM(X2498:AF2498))/10)</f>
        <v/>
      </c>
    </row>
    <row r="2499" spans="1:50" x14ac:dyDescent="0.2">
      <c r="A2499" s="2">
        <v>43437</v>
      </c>
      <c r="O2499">
        <v>9.3000000000000007</v>
      </c>
      <c r="P2499">
        <v>9.3800000000000008</v>
      </c>
      <c r="Q2499">
        <v>9.3699999999999992</v>
      </c>
      <c r="R2499">
        <v>9.25</v>
      </c>
      <c r="S2499">
        <v>9</v>
      </c>
      <c r="AT2499" s="9" t="str">
        <f t="shared" si="195"/>
        <v/>
      </c>
      <c r="AU2499" s="9" t="str">
        <f t="shared" si="193"/>
        <v/>
      </c>
      <c r="AV2499" s="9" t="str">
        <f t="shared" si="194"/>
        <v/>
      </c>
      <c r="AW2499" s="9" t="str">
        <f t="shared" si="196"/>
        <v/>
      </c>
      <c r="AX2499" s="9" t="str">
        <f t="shared" si="197"/>
        <v/>
      </c>
    </row>
    <row r="2500" spans="1:50" x14ac:dyDescent="0.2">
      <c r="A2500" s="2">
        <v>43438</v>
      </c>
      <c r="O2500">
        <v>9.2799999999999994</v>
      </c>
      <c r="P2500">
        <v>9.3800000000000008</v>
      </c>
      <c r="Q2500">
        <v>9.36</v>
      </c>
      <c r="R2500">
        <v>9.24</v>
      </c>
      <c r="S2500">
        <v>8.99</v>
      </c>
      <c r="AT2500" s="9" t="str">
        <f t="shared" si="195"/>
        <v/>
      </c>
      <c r="AU2500" s="9" t="str">
        <f t="shared" si="193"/>
        <v/>
      </c>
      <c r="AV2500" s="9" t="str">
        <f t="shared" si="194"/>
        <v/>
      </c>
      <c r="AW2500" s="9" t="str">
        <f t="shared" si="196"/>
        <v/>
      </c>
      <c r="AX2500" s="9" t="str">
        <f t="shared" si="197"/>
        <v/>
      </c>
    </row>
    <row r="2501" spans="1:50" x14ac:dyDescent="0.2">
      <c r="A2501" s="2">
        <v>43439</v>
      </c>
      <c r="O2501">
        <v>9.2899999999999991</v>
      </c>
      <c r="P2501">
        <v>9.39</v>
      </c>
      <c r="Q2501">
        <v>9.3699999999999992</v>
      </c>
      <c r="R2501">
        <v>9.25</v>
      </c>
      <c r="S2501">
        <v>9</v>
      </c>
      <c r="AT2501" s="9" t="str">
        <f t="shared" si="195"/>
        <v/>
      </c>
      <c r="AU2501" s="9" t="str">
        <f t="shared" ref="AU2501:AU2564" si="198">IF(OR(AT2501="",X2501=""),"",(AT2501+X2501)/2)</f>
        <v/>
      </c>
      <c r="AV2501" s="9" t="str">
        <f t="shared" ref="AV2501:AV2564" si="199">IF(OR(AT2501="",X2501="",Y2501=""),"",(AT2501+X2501+Y2501)/3)</f>
        <v/>
      </c>
      <c r="AW2501" s="9" t="str">
        <f t="shared" si="196"/>
        <v/>
      </c>
      <c r="AX2501" s="9" t="str">
        <f t="shared" si="197"/>
        <v/>
      </c>
    </row>
    <row r="2502" spans="1:50" x14ac:dyDescent="0.2">
      <c r="A2502" s="2">
        <v>43440</v>
      </c>
      <c r="O2502">
        <v>9.31</v>
      </c>
      <c r="P2502">
        <v>9.4</v>
      </c>
      <c r="Q2502">
        <v>9.3800000000000008</v>
      </c>
      <c r="R2502">
        <v>9.26</v>
      </c>
      <c r="S2502">
        <v>9.01</v>
      </c>
      <c r="AT2502" s="9" t="str">
        <f t="shared" si="195"/>
        <v/>
      </c>
      <c r="AU2502" s="9" t="str">
        <f t="shared" si="198"/>
        <v/>
      </c>
      <c r="AV2502" s="9" t="str">
        <f t="shared" si="199"/>
        <v/>
      </c>
      <c r="AW2502" s="9" t="str">
        <f t="shared" si="196"/>
        <v/>
      </c>
      <c r="AX2502" s="9" t="str">
        <f t="shared" si="197"/>
        <v/>
      </c>
    </row>
    <row r="2503" spans="1:50" x14ac:dyDescent="0.2">
      <c r="A2503" s="2">
        <v>43441</v>
      </c>
      <c r="O2503">
        <v>9.2899999999999991</v>
      </c>
      <c r="P2503">
        <v>9.3800000000000008</v>
      </c>
      <c r="Q2503">
        <v>9.36</v>
      </c>
      <c r="R2503">
        <v>9.24</v>
      </c>
      <c r="S2503">
        <v>8.99</v>
      </c>
      <c r="AT2503" s="9" t="str">
        <f t="shared" si="195"/>
        <v/>
      </c>
      <c r="AU2503" s="9" t="str">
        <f t="shared" si="198"/>
        <v/>
      </c>
      <c r="AV2503" s="9" t="str">
        <f t="shared" si="199"/>
        <v/>
      </c>
      <c r="AW2503" s="9" t="str">
        <f t="shared" si="196"/>
        <v/>
      </c>
      <c r="AX2503" s="9" t="str">
        <f t="shared" si="197"/>
        <v/>
      </c>
    </row>
    <row r="2504" spans="1:50" x14ac:dyDescent="0.2">
      <c r="A2504" s="2">
        <v>43444</v>
      </c>
      <c r="O2504">
        <v>9.2899999999999991</v>
      </c>
      <c r="P2504">
        <v>9.39</v>
      </c>
      <c r="Q2504">
        <v>9.3699999999999992</v>
      </c>
      <c r="R2504">
        <v>9.25</v>
      </c>
      <c r="S2504">
        <v>9</v>
      </c>
      <c r="AT2504" s="9" t="str">
        <f t="shared" si="195"/>
        <v/>
      </c>
      <c r="AU2504" s="9" t="str">
        <f t="shared" si="198"/>
        <v/>
      </c>
      <c r="AV2504" s="9" t="str">
        <f t="shared" si="199"/>
        <v/>
      </c>
      <c r="AW2504" s="9" t="str">
        <f t="shared" si="196"/>
        <v/>
      </c>
      <c r="AX2504" s="9" t="str">
        <f t="shared" si="197"/>
        <v/>
      </c>
    </row>
    <row r="2505" spans="1:50" x14ac:dyDescent="0.2">
      <c r="A2505" s="2">
        <v>43445</v>
      </c>
      <c r="O2505">
        <v>9.31</v>
      </c>
      <c r="P2505">
        <v>9.41</v>
      </c>
      <c r="Q2505">
        <v>9.39</v>
      </c>
      <c r="R2505">
        <v>9.27</v>
      </c>
      <c r="S2505">
        <v>9.02</v>
      </c>
      <c r="AT2505" s="9" t="str">
        <f t="shared" si="195"/>
        <v/>
      </c>
      <c r="AU2505" s="9" t="str">
        <f t="shared" si="198"/>
        <v/>
      </c>
      <c r="AV2505" s="9" t="str">
        <f t="shared" si="199"/>
        <v/>
      </c>
      <c r="AW2505" s="9" t="str">
        <f t="shared" si="196"/>
        <v/>
      </c>
      <c r="AX2505" s="9" t="str">
        <f t="shared" si="197"/>
        <v/>
      </c>
    </row>
    <row r="2506" spans="1:50" x14ac:dyDescent="0.2">
      <c r="A2506" s="2">
        <v>43446</v>
      </c>
      <c r="O2506">
        <v>9.31</v>
      </c>
      <c r="P2506">
        <v>9.41</v>
      </c>
      <c r="Q2506">
        <v>9.4</v>
      </c>
      <c r="R2506">
        <v>9.3000000000000007</v>
      </c>
      <c r="S2506">
        <v>9.07</v>
      </c>
      <c r="AT2506" s="9" t="str">
        <f t="shared" si="195"/>
        <v/>
      </c>
      <c r="AU2506" s="9" t="str">
        <f t="shared" si="198"/>
        <v/>
      </c>
      <c r="AV2506" s="9" t="str">
        <f t="shared" si="199"/>
        <v/>
      </c>
      <c r="AW2506" s="9" t="str">
        <f t="shared" si="196"/>
        <v/>
      </c>
      <c r="AX2506" s="9" t="str">
        <f t="shared" si="197"/>
        <v/>
      </c>
    </row>
    <row r="2507" spans="1:50" x14ac:dyDescent="0.2">
      <c r="A2507" s="2">
        <v>43447</v>
      </c>
      <c r="O2507">
        <v>9.31</v>
      </c>
      <c r="P2507">
        <v>9.42</v>
      </c>
      <c r="Q2507">
        <v>9.41</v>
      </c>
      <c r="R2507">
        <v>9.31</v>
      </c>
      <c r="S2507">
        <v>9.08</v>
      </c>
      <c r="AT2507" s="9" t="str">
        <f t="shared" si="195"/>
        <v/>
      </c>
      <c r="AU2507" s="9" t="str">
        <f t="shared" si="198"/>
        <v/>
      </c>
      <c r="AV2507" s="9" t="str">
        <f t="shared" si="199"/>
        <v/>
      </c>
      <c r="AW2507" s="9" t="str">
        <f t="shared" si="196"/>
        <v/>
      </c>
      <c r="AX2507" s="9" t="str">
        <f t="shared" si="197"/>
        <v/>
      </c>
    </row>
    <row r="2508" spans="1:50" x14ac:dyDescent="0.2">
      <c r="A2508" s="2">
        <v>43448</v>
      </c>
      <c r="O2508">
        <v>9.31</v>
      </c>
      <c r="P2508">
        <v>9.42</v>
      </c>
      <c r="Q2508">
        <v>9.41</v>
      </c>
      <c r="R2508">
        <v>9.31</v>
      </c>
      <c r="S2508">
        <v>9.08</v>
      </c>
      <c r="AT2508" s="9" t="str">
        <f t="shared" si="195"/>
        <v/>
      </c>
      <c r="AU2508" s="9" t="str">
        <f t="shared" si="198"/>
        <v/>
      </c>
      <c r="AV2508" s="9" t="str">
        <f t="shared" si="199"/>
        <v/>
      </c>
      <c r="AW2508" s="9" t="str">
        <f t="shared" si="196"/>
        <v/>
      </c>
      <c r="AX2508" s="9" t="str">
        <f t="shared" si="197"/>
        <v/>
      </c>
    </row>
    <row r="2509" spans="1:50" x14ac:dyDescent="0.2">
      <c r="A2509" s="2">
        <v>43451</v>
      </c>
      <c r="O2509">
        <v>9.35</v>
      </c>
      <c r="P2509">
        <v>9.4700000000000006</v>
      </c>
      <c r="Q2509">
        <v>9.4600000000000009</v>
      </c>
      <c r="R2509">
        <v>9.36</v>
      </c>
      <c r="S2509">
        <v>9.1300000000000008</v>
      </c>
      <c r="AT2509" s="9" t="str">
        <f t="shared" si="195"/>
        <v/>
      </c>
      <c r="AU2509" s="9" t="str">
        <f t="shared" si="198"/>
        <v/>
      </c>
      <c r="AV2509" s="9" t="str">
        <f t="shared" si="199"/>
        <v/>
      </c>
      <c r="AW2509" s="9" t="str">
        <f t="shared" si="196"/>
        <v/>
      </c>
      <c r="AX2509" s="9" t="str">
        <f t="shared" si="197"/>
        <v/>
      </c>
    </row>
    <row r="2510" spans="1:50" x14ac:dyDescent="0.2">
      <c r="A2510" s="2">
        <v>43452</v>
      </c>
      <c r="O2510">
        <v>9.4</v>
      </c>
      <c r="P2510">
        <v>9.52</v>
      </c>
      <c r="Q2510">
        <v>9.51</v>
      </c>
      <c r="R2510">
        <v>9.41</v>
      </c>
      <c r="S2510">
        <v>9.18</v>
      </c>
      <c r="AT2510" s="9" t="str">
        <f t="shared" si="195"/>
        <v/>
      </c>
      <c r="AU2510" s="9" t="str">
        <f t="shared" si="198"/>
        <v/>
      </c>
      <c r="AV2510" s="9" t="str">
        <f t="shared" si="199"/>
        <v/>
      </c>
      <c r="AW2510" s="9" t="str">
        <f t="shared" si="196"/>
        <v/>
      </c>
      <c r="AX2510" s="9" t="str">
        <f t="shared" si="197"/>
        <v/>
      </c>
    </row>
    <row r="2511" spans="1:50" x14ac:dyDescent="0.2">
      <c r="A2511" s="2">
        <v>43453</v>
      </c>
      <c r="O2511">
        <v>9.44</v>
      </c>
      <c r="P2511">
        <v>9.57</v>
      </c>
      <c r="Q2511">
        <v>9.56</v>
      </c>
      <c r="R2511">
        <v>9.4700000000000006</v>
      </c>
      <c r="S2511">
        <v>9.23</v>
      </c>
      <c r="AT2511" s="9" t="str">
        <f t="shared" si="195"/>
        <v/>
      </c>
      <c r="AU2511" s="9" t="str">
        <f t="shared" si="198"/>
        <v/>
      </c>
      <c r="AV2511" s="9" t="str">
        <f t="shared" si="199"/>
        <v/>
      </c>
      <c r="AW2511" s="9" t="str">
        <f t="shared" si="196"/>
        <v/>
      </c>
      <c r="AX2511" s="9" t="str">
        <f t="shared" si="197"/>
        <v/>
      </c>
    </row>
    <row r="2512" spans="1:50" x14ac:dyDescent="0.2">
      <c r="A2512" s="2">
        <v>43454</v>
      </c>
      <c r="O2512">
        <v>9.4700000000000006</v>
      </c>
      <c r="P2512">
        <v>9.58</v>
      </c>
      <c r="Q2512">
        <v>9.57</v>
      </c>
      <c r="R2512">
        <v>9.4700000000000006</v>
      </c>
      <c r="S2512">
        <v>9.23</v>
      </c>
      <c r="AT2512" s="9" t="str">
        <f t="shared" si="195"/>
        <v/>
      </c>
      <c r="AU2512" s="9" t="str">
        <f t="shared" si="198"/>
        <v/>
      </c>
      <c r="AV2512" s="9" t="str">
        <f t="shared" si="199"/>
        <v/>
      </c>
      <c r="AW2512" s="9" t="str">
        <f t="shared" si="196"/>
        <v/>
      </c>
      <c r="AX2512" s="9" t="str">
        <f t="shared" si="197"/>
        <v/>
      </c>
    </row>
    <row r="2513" spans="1:50" x14ac:dyDescent="0.2">
      <c r="A2513" s="2">
        <v>43455</v>
      </c>
      <c r="O2513">
        <v>9.4600000000000009</v>
      </c>
      <c r="P2513">
        <v>9.58</v>
      </c>
      <c r="Q2513">
        <v>9.57</v>
      </c>
      <c r="R2513">
        <v>9.4600000000000009</v>
      </c>
      <c r="S2513">
        <v>9.23</v>
      </c>
      <c r="AT2513" s="9" t="str">
        <f t="shared" si="195"/>
        <v/>
      </c>
      <c r="AU2513" s="9" t="str">
        <f t="shared" si="198"/>
        <v/>
      </c>
      <c r="AV2513" s="9" t="str">
        <f t="shared" si="199"/>
        <v/>
      </c>
      <c r="AW2513" s="9" t="str">
        <f t="shared" si="196"/>
        <v/>
      </c>
      <c r="AX2513" s="9" t="str">
        <f t="shared" si="197"/>
        <v/>
      </c>
    </row>
    <row r="2514" spans="1:50" x14ac:dyDescent="0.2">
      <c r="A2514" s="2">
        <v>43458</v>
      </c>
      <c r="O2514">
        <v>9.4600000000000009</v>
      </c>
      <c r="P2514">
        <v>9.58</v>
      </c>
      <c r="Q2514">
        <v>9.57</v>
      </c>
      <c r="R2514">
        <v>9.4600000000000009</v>
      </c>
      <c r="S2514">
        <v>9.23</v>
      </c>
      <c r="AT2514" s="9" t="str">
        <f t="shared" si="195"/>
        <v/>
      </c>
      <c r="AU2514" s="9" t="str">
        <f t="shared" si="198"/>
        <v/>
      </c>
      <c r="AV2514" s="9" t="str">
        <f t="shared" si="199"/>
        <v/>
      </c>
      <c r="AW2514" s="9" t="str">
        <f t="shared" si="196"/>
        <v/>
      </c>
      <c r="AX2514" s="9" t="str">
        <f t="shared" si="197"/>
        <v/>
      </c>
    </row>
    <row r="2515" spans="1:50" x14ac:dyDescent="0.2">
      <c r="A2515" s="2">
        <v>43459</v>
      </c>
      <c r="O2515">
        <v>9.4600000000000009</v>
      </c>
      <c r="P2515">
        <v>9.58</v>
      </c>
      <c r="Q2515">
        <v>9.57</v>
      </c>
      <c r="R2515">
        <v>9.4600000000000009</v>
      </c>
      <c r="S2515">
        <v>9.23</v>
      </c>
      <c r="AT2515" s="9" t="str">
        <f t="shared" si="195"/>
        <v/>
      </c>
      <c r="AU2515" s="9" t="str">
        <f t="shared" si="198"/>
        <v/>
      </c>
      <c r="AV2515" s="9" t="str">
        <f t="shared" si="199"/>
        <v/>
      </c>
      <c r="AW2515" s="9" t="str">
        <f t="shared" si="196"/>
        <v/>
      </c>
      <c r="AX2515" s="9" t="str">
        <f t="shared" si="197"/>
        <v/>
      </c>
    </row>
    <row r="2516" spans="1:50" x14ac:dyDescent="0.2">
      <c r="A2516" s="2">
        <v>43460</v>
      </c>
      <c r="O2516">
        <v>9.4600000000000009</v>
      </c>
      <c r="P2516">
        <v>9.58</v>
      </c>
      <c r="Q2516">
        <v>9.57</v>
      </c>
      <c r="R2516">
        <v>9.4600000000000009</v>
      </c>
      <c r="S2516">
        <v>9.23</v>
      </c>
      <c r="AT2516" s="9" t="str">
        <f t="shared" si="195"/>
        <v/>
      </c>
      <c r="AU2516" s="9" t="str">
        <f t="shared" si="198"/>
        <v/>
      </c>
      <c r="AV2516" s="9" t="str">
        <f t="shared" si="199"/>
        <v/>
      </c>
      <c r="AW2516" s="9" t="str">
        <f t="shared" si="196"/>
        <v/>
      </c>
      <c r="AX2516" s="9" t="str">
        <f t="shared" si="197"/>
        <v/>
      </c>
    </row>
    <row r="2517" spans="1:50" x14ac:dyDescent="0.2">
      <c r="A2517" s="2">
        <v>43461</v>
      </c>
      <c r="O2517">
        <v>9.4600000000000009</v>
      </c>
      <c r="P2517">
        <v>9.58</v>
      </c>
      <c r="Q2517">
        <v>9.57</v>
      </c>
      <c r="R2517">
        <v>9.4600000000000009</v>
      </c>
      <c r="S2517">
        <v>9.23</v>
      </c>
      <c r="AT2517" s="9" t="str">
        <f t="shared" si="195"/>
        <v/>
      </c>
      <c r="AU2517" s="9" t="str">
        <f t="shared" si="198"/>
        <v/>
      </c>
      <c r="AV2517" s="9" t="str">
        <f t="shared" si="199"/>
        <v/>
      </c>
      <c r="AW2517" s="9" t="str">
        <f t="shared" si="196"/>
        <v/>
      </c>
      <c r="AX2517" s="9" t="str">
        <f t="shared" si="197"/>
        <v/>
      </c>
    </row>
    <row r="2518" spans="1:50" x14ac:dyDescent="0.2">
      <c r="A2518" s="2">
        <v>43462</v>
      </c>
      <c r="O2518">
        <v>9.57</v>
      </c>
      <c r="P2518">
        <v>9.6999999999999993</v>
      </c>
      <c r="Q2518">
        <v>9.69</v>
      </c>
      <c r="R2518">
        <v>9.57</v>
      </c>
      <c r="S2518">
        <v>9.33</v>
      </c>
      <c r="AT2518" s="9" t="str">
        <f t="shared" si="195"/>
        <v/>
      </c>
      <c r="AU2518" s="9" t="str">
        <f t="shared" si="198"/>
        <v/>
      </c>
      <c r="AV2518" s="9" t="str">
        <f t="shared" si="199"/>
        <v/>
      </c>
      <c r="AW2518" s="9" t="str">
        <f t="shared" si="196"/>
        <v/>
      </c>
      <c r="AX2518" s="9" t="str">
        <f t="shared" si="197"/>
        <v/>
      </c>
    </row>
    <row r="2519" spans="1:50" x14ac:dyDescent="0.2">
      <c r="A2519" s="2">
        <v>43465</v>
      </c>
      <c r="O2519">
        <v>9.56</v>
      </c>
      <c r="P2519">
        <v>9.69</v>
      </c>
      <c r="Q2519">
        <v>9.68</v>
      </c>
      <c r="R2519">
        <v>9.56</v>
      </c>
      <c r="S2519">
        <v>9.32</v>
      </c>
      <c r="AT2519" s="9" t="str">
        <f t="shared" si="195"/>
        <v/>
      </c>
      <c r="AU2519" s="9" t="str">
        <f t="shared" si="198"/>
        <v/>
      </c>
      <c r="AV2519" s="9" t="str">
        <f t="shared" si="199"/>
        <v/>
      </c>
      <c r="AW2519" s="9" t="str">
        <f t="shared" si="196"/>
        <v/>
      </c>
      <c r="AX2519" s="9" t="str">
        <f t="shared" si="197"/>
        <v/>
      </c>
    </row>
    <row r="2520" spans="1:50" x14ac:dyDescent="0.2">
      <c r="A2520" s="2">
        <v>43466</v>
      </c>
      <c r="O2520">
        <v>9.56</v>
      </c>
      <c r="P2520">
        <v>9.69</v>
      </c>
      <c r="Q2520">
        <v>9.68</v>
      </c>
      <c r="R2520">
        <v>9.56</v>
      </c>
      <c r="S2520">
        <v>9.32</v>
      </c>
      <c r="AT2520" s="9" t="str">
        <f t="shared" si="195"/>
        <v/>
      </c>
      <c r="AU2520" s="9" t="str">
        <f t="shared" si="198"/>
        <v/>
      </c>
      <c r="AV2520" s="9" t="str">
        <f t="shared" si="199"/>
        <v/>
      </c>
      <c r="AW2520" s="9" t="str">
        <f t="shared" si="196"/>
        <v/>
      </c>
      <c r="AX2520" s="9" t="str">
        <f t="shared" si="197"/>
        <v/>
      </c>
    </row>
    <row r="2521" spans="1:50" x14ac:dyDescent="0.2">
      <c r="A2521" s="2">
        <v>43467</v>
      </c>
      <c r="O2521">
        <v>9.56</v>
      </c>
      <c r="P2521">
        <v>9.69</v>
      </c>
      <c r="Q2521">
        <v>9.68</v>
      </c>
      <c r="R2521">
        <v>9.56</v>
      </c>
      <c r="S2521">
        <v>9.32</v>
      </c>
      <c r="AT2521" s="9" t="str">
        <f t="shared" si="195"/>
        <v/>
      </c>
      <c r="AU2521" s="9" t="str">
        <f t="shared" si="198"/>
        <v/>
      </c>
      <c r="AV2521" s="9" t="str">
        <f t="shared" si="199"/>
        <v/>
      </c>
      <c r="AW2521" s="9" t="str">
        <f t="shared" si="196"/>
        <v/>
      </c>
      <c r="AX2521" s="9" t="str">
        <f t="shared" si="197"/>
        <v/>
      </c>
    </row>
    <row r="2522" spans="1:50" x14ac:dyDescent="0.2">
      <c r="A2522" s="2">
        <v>43468</v>
      </c>
      <c r="O2522">
        <v>9.56</v>
      </c>
      <c r="P2522">
        <v>9.69</v>
      </c>
      <c r="Q2522">
        <v>9.68</v>
      </c>
      <c r="R2522">
        <v>9.56</v>
      </c>
      <c r="S2522">
        <v>9.32</v>
      </c>
      <c r="AT2522" s="9" t="str">
        <f t="shared" si="195"/>
        <v/>
      </c>
      <c r="AU2522" s="9" t="str">
        <f t="shared" si="198"/>
        <v/>
      </c>
      <c r="AV2522" s="9" t="str">
        <f t="shared" si="199"/>
        <v/>
      </c>
      <c r="AW2522" s="9" t="str">
        <f t="shared" si="196"/>
        <v/>
      </c>
      <c r="AX2522" s="9" t="str">
        <f t="shared" si="197"/>
        <v/>
      </c>
    </row>
    <row r="2523" spans="1:50" x14ac:dyDescent="0.2">
      <c r="A2523" s="2">
        <v>43469</v>
      </c>
      <c r="O2523">
        <v>9.56</v>
      </c>
      <c r="P2523">
        <v>9.69</v>
      </c>
      <c r="Q2523">
        <v>9.68</v>
      </c>
      <c r="R2523">
        <v>9.56</v>
      </c>
      <c r="S2523">
        <v>9.32</v>
      </c>
      <c r="AT2523" s="9" t="str">
        <f t="shared" si="195"/>
        <v/>
      </c>
      <c r="AU2523" s="9" t="str">
        <f t="shared" si="198"/>
        <v/>
      </c>
      <c r="AV2523" s="9" t="str">
        <f t="shared" si="199"/>
        <v/>
      </c>
      <c r="AW2523" s="9" t="str">
        <f t="shared" si="196"/>
        <v/>
      </c>
      <c r="AX2523" s="9" t="str">
        <f t="shared" si="197"/>
        <v/>
      </c>
    </row>
    <row r="2524" spans="1:50" x14ac:dyDescent="0.2">
      <c r="A2524" s="2">
        <v>43472</v>
      </c>
      <c r="O2524">
        <v>9.5299999999999994</v>
      </c>
      <c r="P2524">
        <v>9.65</v>
      </c>
      <c r="Q2524">
        <v>9.64</v>
      </c>
      <c r="R2524">
        <v>9.52</v>
      </c>
      <c r="S2524">
        <v>9.2799999999999994</v>
      </c>
      <c r="AT2524" s="9" t="str">
        <f t="shared" si="195"/>
        <v/>
      </c>
      <c r="AU2524" s="9" t="str">
        <f t="shared" si="198"/>
        <v/>
      </c>
      <c r="AV2524" s="9" t="str">
        <f t="shared" si="199"/>
        <v/>
      </c>
      <c r="AW2524" s="9" t="str">
        <f t="shared" si="196"/>
        <v/>
      </c>
      <c r="AX2524" s="9" t="str">
        <f t="shared" si="197"/>
        <v/>
      </c>
    </row>
    <row r="2525" spans="1:50" x14ac:dyDescent="0.2">
      <c r="A2525" s="2">
        <v>43473</v>
      </c>
      <c r="O2525">
        <v>9.5299999999999994</v>
      </c>
      <c r="P2525">
        <v>9.65</v>
      </c>
      <c r="Q2525">
        <v>9.64</v>
      </c>
      <c r="R2525">
        <v>9.52</v>
      </c>
      <c r="S2525">
        <v>9.2799999999999994</v>
      </c>
      <c r="AT2525" s="9" t="str">
        <f t="shared" si="195"/>
        <v/>
      </c>
      <c r="AU2525" s="9" t="str">
        <f t="shared" si="198"/>
        <v/>
      </c>
      <c r="AV2525" s="9" t="str">
        <f t="shared" si="199"/>
        <v/>
      </c>
      <c r="AW2525" s="9" t="str">
        <f t="shared" si="196"/>
        <v/>
      </c>
      <c r="AX2525" s="9" t="str">
        <f t="shared" si="197"/>
        <v/>
      </c>
    </row>
    <row r="2526" spans="1:50" x14ac:dyDescent="0.2">
      <c r="A2526" s="2">
        <v>43474</v>
      </c>
      <c r="O2526">
        <v>9.41</v>
      </c>
      <c r="P2526">
        <v>9.52</v>
      </c>
      <c r="Q2526">
        <v>9.51</v>
      </c>
      <c r="R2526">
        <v>9.39</v>
      </c>
      <c r="S2526">
        <v>9.15</v>
      </c>
      <c r="AT2526" s="9" t="str">
        <f t="shared" si="195"/>
        <v/>
      </c>
      <c r="AU2526" s="9" t="str">
        <f t="shared" si="198"/>
        <v/>
      </c>
      <c r="AV2526" s="9" t="str">
        <f t="shared" si="199"/>
        <v/>
      </c>
      <c r="AW2526" s="9" t="str">
        <f t="shared" si="196"/>
        <v/>
      </c>
      <c r="AX2526" s="9" t="str">
        <f t="shared" si="197"/>
        <v/>
      </c>
    </row>
    <row r="2527" spans="1:50" x14ac:dyDescent="0.2">
      <c r="A2527" s="2">
        <v>43475</v>
      </c>
      <c r="O2527">
        <v>9.3699999999999992</v>
      </c>
      <c r="P2527">
        <v>9.4600000000000009</v>
      </c>
      <c r="Q2527">
        <v>9.43</v>
      </c>
      <c r="R2527">
        <v>9.32</v>
      </c>
      <c r="S2527">
        <v>9.11</v>
      </c>
      <c r="AT2527" s="9" t="str">
        <f t="shared" si="195"/>
        <v/>
      </c>
      <c r="AU2527" s="9" t="str">
        <f t="shared" si="198"/>
        <v/>
      </c>
      <c r="AV2527" s="9" t="str">
        <f t="shared" si="199"/>
        <v/>
      </c>
      <c r="AW2527" s="9" t="str">
        <f t="shared" si="196"/>
        <v/>
      </c>
      <c r="AX2527" s="9" t="str">
        <f t="shared" si="197"/>
        <v/>
      </c>
    </row>
    <row r="2528" spans="1:50" x14ac:dyDescent="0.2">
      <c r="A2528" s="2">
        <v>43476</v>
      </c>
      <c r="O2528">
        <v>9.24</v>
      </c>
      <c r="P2528">
        <v>9.27</v>
      </c>
      <c r="Q2528">
        <v>9.25</v>
      </c>
      <c r="R2528">
        <v>9.2200000000000006</v>
      </c>
      <c r="S2528">
        <v>9.17</v>
      </c>
      <c r="AT2528" s="9" t="str">
        <f t="shared" si="195"/>
        <v/>
      </c>
      <c r="AU2528" s="9" t="str">
        <f t="shared" si="198"/>
        <v/>
      </c>
      <c r="AV2528" s="9" t="str">
        <f t="shared" si="199"/>
        <v/>
      </c>
      <c r="AW2528" s="9" t="str">
        <f t="shared" si="196"/>
        <v/>
      </c>
      <c r="AX2528" s="9" t="str">
        <f t="shared" si="197"/>
        <v/>
      </c>
    </row>
    <row r="2529" spans="1:50" x14ac:dyDescent="0.2">
      <c r="A2529" s="2">
        <v>43479</v>
      </c>
      <c r="O2529">
        <v>9.2100000000000009</v>
      </c>
      <c r="P2529">
        <v>9.23</v>
      </c>
      <c r="Q2529">
        <v>9.1999999999999993</v>
      </c>
      <c r="R2529">
        <v>9.17</v>
      </c>
      <c r="S2529">
        <v>9.1199999999999992</v>
      </c>
      <c r="AT2529" s="9" t="str">
        <f t="shared" si="195"/>
        <v/>
      </c>
      <c r="AU2529" s="9" t="str">
        <f t="shared" si="198"/>
        <v/>
      </c>
      <c r="AV2529" s="9" t="str">
        <f t="shared" si="199"/>
        <v/>
      </c>
      <c r="AW2529" s="9" t="str">
        <f t="shared" si="196"/>
        <v/>
      </c>
      <c r="AX2529" s="9" t="str">
        <f t="shared" si="197"/>
        <v/>
      </c>
    </row>
    <row r="2530" spans="1:50" x14ac:dyDescent="0.2">
      <c r="A2530" s="2">
        <v>43480</v>
      </c>
      <c r="O2530">
        <v>9.1300000000000008</v>
      </c>
      <c r="P2530">
        <v>9.16</v>
      </c>
      <c r="Q2530">
        <v>9.14</v>
      </c>
      <c r="R2530">
        <v>9.1</v>
      </c>
      <c r="S2530">
        <v>9.0500000000000007</v>
      </c>
      <c r="AT2530" s="9" t="str">
        <f t="shared" si="195"/>
        <v/>
      </c>
      <c r="AU2530" s="9" t="str">
        <f t="shared" si="198"/>
        <v/>
      </c>
      <c r="AV2530" s="9" t="str">
        <f t="shared" si="199"/>
        <v/>
      </c>
      <c r="AW2530" s="9" t="str">
        <f t="shared" si="196"/>
        <v/>
      </c>
      <c r="AX2530" s="9" t="str">
        <f t="shared" si="197"/>
        <v/>
      </c>
    </row>
    <row r="2531" spans="1:50" x14ac:dyDescent="0.2">
      <c r="A2531" s="2">
        <v>43481</v>
      </c>
      <c r="O2531">
        <v>9.08</v>
      </c>
      <c r="P2531">
        <v>9.11</v>
      </c>
      <c r="Q2531">
        <v>9.1</v>
      </c>
      <c r="R2531">
        <v>9.02</v>
      </c>
      <c r="S2531">
        <v>8.9700000000000006</v>
      </c>
      <c r="AT2531" s="9" t="str">
        <f t="shared" si="195"/>
        <v/>
      </c>
      <c r="AU2531" s="9" t="str">
        <f t="shared" si="198"/>
        <v/>
      </c>
      <c r="AV2531" s="9" t="str">
        <f t="shared" si="199"/>
        <v/>
      </c>
      <c r="AW2531" s="9" t="str">
        <f t="shared" si="196"/>
        <v/>
      </c>
      <c r="AX2531" s="9" t="str">
        <f t="shared" si="197"/>
        <v/>
      </c>
    </row>
    <row r="2532" spans="1:50" x14ac:dyDescent="0.2">
      <c r="A2532" s="2">
        <v>43482</v>
      </c>
      <c r="O2532">
        <v>9.1349999999999998</v>
      </c>
      <c r="P2532">
        <v>9.125</v>
      </c>
      <c r="Q2532">
        <v>9.11</v>
      </c>
      <c r="R2532">
        <v>9.08</v>
      </c>
      <c r="S2532">
        <v>9.0500000000000007</v>
      </c>
      <c r="AT2532" s="9" t="str">
        <f t="shared" si="195"/>
        <v/>
      </c>
      <c r="AU2532" s="9" t="str">
        <f t="shared" si="198"/>
        <v/>
      </c>
      <c r="AV2532" s="9" t="str">
        <f t="shared" si="199"/>
        <v/>
      </c>
      <c r="AW2532" s="9" t="str">
        <f t="shared" si="196"/>
        <v/>
      </c>
      <c r="AX2532" s="9" t="str">
        <f t="shared" si="197"/>
        <v/>
      </c>
    </row>
    <row r="2533" spans="1:50" x14ac:dyDescent="0.2">
      <c r="A2533" s="2">
        <v>43483</v>
      </c>
      <c r="O2533">
        <v>9.1199999999999992</v>
      </c>
      <c r="P2533">
        <v>9.1300000000000008</v>
      </c>
      <c r="Q2533">
        <v>9.11</v>
      </c>
      <c r="R2533">
        <v>9.08</v>
      </c>
      <c r="S2533">
        <v>8.99</v>
      </c>
      <c r="AT2533" s="9" t="str">
        <f t="shared" si="195"/>
        <v/>
      </c>
      <c r="AU2533" s="9" t="str">
        <f t="shared" si="198"/>
        <v/>
      </c>
      <c r="AV2533" s="9" t="str">
        <f t="shared" si="199"/>
        <v/>
      </c>
      <c r="AW2533" s="9" t="str">
        <f t="shared" si="196"/>
        <v/>
      </c>
      <c r="AX2533" s="9" t="str">
        <f t="shared" si="197"/>
        <v/>
      </c>
    </row>
    <row r="2534" spans="1:50" x14ac:dyDescent="0.2">
      <c r="A2534" s="2">
        <v>43486</v>
      </c>
      <c r="O2534">
        <v>9.14</v>
      </c>
      <c r="P2534">
        <v>9.1300000000000008</v>
      </c>
      <c r="Q2534">
        <v>9.11</v>
      </c>
      <c r="R2534">
        <v>9.1</v>
      </c>
      <c r="S2534">
        <v>9.0500000000000007</v>
      </c>
      <c r="AT2534" s="9" t="str">
        <f t="shared" si="195"/>
        <v/>
      </c>
      <c r="AU2534" s="9" t="str">
        <f t="shared" si="198"/>
        <v/>
      </c>
      <c r="AV2534" s="9" t="str">
        <f t="shared" si="199"/>
        <v/>
      </c>
      <c r="AW2534" s="9" t="str">
        <f t="shared" si="196"/>
        <v/>
      </c>
      <c r="AX2534" s="9" t="str">
        <f t="shared" si="197"/>
        <v/>
      </c>
    </row>
    <row r="2535" spans="1:50" x14ac:dyDescent="0.2">
      <c r="A2535" s="2">
        <v>43487</v>
      </c>
      <c r="O2535">
        <v>9.11</v>
      </c>
      <c r="P2535">
        <v>9.07</v>
      </c>
      <c r="Q2535">
        <v>9.0500000000000007</v>
      </c>
      <c r="R2535">
        <v>9.02</v>
      </c>
      <c r="S2535">
        <v>9.01</v>
      </c>
      <c r="AT2535" s="9" t="str">
        <f t="shared" si="195"/>
        <v/>
      </c>
      <c r="AU2535" s="9" t="str">
        <f t="shared" si="198"/>
        <v/>
      </c>
      <c r="AV2535" s="9" t="str">
        <f t="shared" si="199"/>
        <v/>
      </c>
      <c r="AW2535" s="9" t="str">
        <f t="shared" si="196"/>
        <v/>
      </c>
      <c r="AX2535" s="9" t="str">
        <f t="shared" si="197"/>
        <v/>
      </c>
    </row>
    <row r="2536" spans="1:50" x14ac:dyDescent="0.2">
      <c r="A2536" s="2">
        <v>43488</v>
      </c>
      <c r="O2536">
        <v>9.11</v>
      </c>
      <c r="P2536">
        <v>9.07</v>
      </c>
      <c r="Q2536">
        <v>9.0500000000000007</v>
      </c>
      <c r="R2536">
        <v>9.01</v>
      </c>
      <c r="S2536">
        <v>8.9700000000000006</v>
      </c>
      <c r="AT2536" s="9" t="str">
        <f t="shared" si="195"/>
        <v/>
      </c>
      <c r="AU2536" s="9" t="str">
        <f t="shared" si="198"/>
        <v/>
      </c>
      <c r="AV2536" s="9" t="str">
        <f t="shared" si="199"/>
        <v/>
      </c>
      <c r="AW2536" s="9" t="str">
        <f t="shared" si="196"/>
        <v/>
      </c>
      <c r="AX2536" s="9" t="str">
        <f t="shared" si="197"/>
        <v/>
      </c>
    </row>
    <row r="2537" spans="1:50" x14ac:dyDescent="0.2">
      <c r="A2537" s="2">
        <v>43489</v>
      </c>
      <c r="O2537">
        <v>9.1</v>
      </c>
      <c r="P2537">
        <v>9.07</v>
      </c>
      <c r="Q2537">
        <v>9.0399999999999991</v>
      </c>
      <c r="R2537">
        <v>8.98</v>
      </c>
      <c r="S2537">
        <v>8.9649999999999999</v>
      </c>
      <c r="AT2537" s="9" t="str">
        <f t="shared" si="195"/>
        <v/>
      </c>
      <c r="AU2537" s="9" t="str">
        <f t="shared" si="198"/>
        <v/>
      </c>
      <c r="AV2537" s="9" t="str">
        <f t="shared" si="199"/>
        <v/>
      </c>
      <c r="AW2537" s="9" t="str">
        <f t="shared" si="196"/>
        <v/>
      </c>
      <c r="AX2537" s="9" t="str">
        <f t="shared" si="197"/>
        <v/>
      </c>
    </row>
    <row r="2538" spans="1:50" x14ac:dyDescent="0.2">
      <c r="A2538" s="2">
        <v>43490</v>
      </c>
      <c r="O2538">
        <v>9.1199999999999992</v>
      </c>
      <c r="P2538">
        <v>9.08</v>
      </c>
      <c r="Q2538">
        <v>9.0549999999999997</v>
      </c>
      <c r="R2538">
        <v>9.0299999999999994</v>
      </c>
      <c r="S2538">
        <v>9.06</v>
      </c>
      <c r="AT2538" s="9" t="str">
        <f t="shared" si="195"/>
        <v/>
      </c>
      <c r="AU2538" s="9" t="str">
        <f t="shared" si="198"/>
        <v/>
      </c>
      <c r="AV2538" s="9" t="str">
        <f t="shared" si="199"/>
        <v/>
      </c>
      <c r="AW2538" s="9" t="str">
        <f t="shared" si="196"/>
        <v/>
      </c>
      <c r="AX2538" s="9" t="str">
        <f t="shared" si="197"/>
        <v/>
      </c>
    </row>
    <row r="2539" spans="1:50" x14ac:dyDescent="0.2">
      <c r="A2539" s="2">
        <v>43493</v>
      </c>
      <c r="O2539">
        <v>9.1199999999999992</v>
      </c>
      <c r="P2539">
        <v>9.08</v>
      </c>
      <c r="Q2539">
        <v>9.0500000000000007</v>
      </c>
      <c r="R2539">
        <v>9.0299999999999994</v>
      </c>
      <c r="S2539">
        <v>9.0500000000000007</v>
      </c>
      <c r="AT2539" s="9" t="str">
        <f t="shared" si="195"/>
        <v/>
      </c>
      <c r="AU2539" s="9" t="str">
        <f t="shared" si="198"/>
        <v/>
      </c>
      <c r="AV2539" s="9" t="str">
        <f t="shared" si="199"/>
        <v/>
      </c>
      <c r="AW2539" s="9" t="str">
        <f t="shared" si="196"/>
        <v/>
      </c>
      <c r="AX2539" s="9" t="str">
        <f t="shared" si="197"/>
        <v/>
      </c>
    </row>
    <row r="2540" spans="1:50" x14ac:dyDescent="0.2">
      <c r="A2540" s="2">
        <v>43494</v>
      </c>
      <c r="O2540">
        <v>9.14</v>
      </c>
      <c r="P2540">
        <v>9.1</v>
      </c>
      <c r="Q2540">
        <v>9.07</v>
      </c>
      <c r="R2540">
        <v>9.0399999999999991</v>
      </c>
      <c r="S2540">
        <v>9.09</v>
      </c>
      <c r="AT2540" s="9" t="str">
        <f t="shared" si="195"/>
        <v/>
      </c>
      <c r="AU2540" s="9" t="str">
        <f t="shared" si="198"/>
        <v/>
      </c>
      <c r="AV2540" s="9" t="str">
        <f t="shared" si="199"/>
        <v/>
      </c>
      <c r="AW2540" s="9" t="str">
        <f t="shared" si="196"/>
        <v/>
      </c>
      <c r="AX2540" s="9" t="str">
        <f t="shared" si="197"/>
        <v/>
      </c>
    </row>
    <row r="2541" spans="1:50" x14ac:dyDescent="0.2">
      <c r="A2541" s="2">
        <v>43495</v>
      </c>
      <c r="O2541">
        <v>9.1649999999999991</v>
      </c>
      <c r="P2541">
        <v>9.1199999999999992</v>
      </c>
      <c r="Q2541">
        <v>9.09</v>
      </c>
      <c r="R2541">
        <v>9.06</v>
      </c>
      <c r="S2541">
        <v>9.1050000000000004</v>
      </c>
      <c r="AT2541" s="9" t="str">
        <f t="shared" si="195"/>
        <v/>
      </c>
      <c r="AU2541" s="9" t="str">
        <f t="shared" si="198"/>
        <v/>
      </c>
      <c r="AV2541" s="9" t="str">
        <f t="shared" si="199"/>
        <v/>
      </c>
      <c r="AW2541" s="9" t="str">
        <f t="shared" si="196"/>
        <v/>
      </c>
      <c r="AX2541" s="9" t="str">
        <f t="shared" si="197"/>
        <v/>
      </c>
    </row>
    <row r="2542" spans="1:50" x14ac:dyDescent="0.2">
      <c r="A2542" s="2">
        <v>43496</v>
      </c>
      <c r="O2542">
        <v>9.1</v>
      </c>
      <c r="P2542">
        <v>9.0500000000000007</v>
      </c>
      <c r="Q2542">
        <v>9.02</v>
      </c>
      <c r="R2542">
        <v>8.9499999999999993</v>
      </c>
      <c r="S2542">
        <v>8.9749999999999996</v>
      </c>
      <c r="AT2542" s="9" t="str">
        <f t="shared" si="195"/>
        <v/>
      </c>
      <c r="AU2542" s="9" t="str">
        <f t="shared" si="198"/>
        <v/>
      </c>
      <c r="AV2542" s="9" t="str">
        <f t="shared" si="199"/>
        <v/>
      </c>
      <c r="AW2542" s="9" t="str">
        <f t="shared" si="196"/>
        <v/>
      </c>
      <c r="AX2542" s="9" t="str">
        <f t="shared" si="197"/>
        <v/>
      </c>
    </row>
    <row r="2543" spans="1:50" x14ac:dyDescent="0.2">
      <c r="A2543" s="2">
        <v>43497</v>
      </c>
      <c r="O2543">
        <v>9.07</v>
      </c>
      <c r="P2543">
        <v>9.0500000000000007</v>
      </c>
      <c r="Q2543">
        <v>8.99</v>
      </c>
      <c r="R2543">
        <v>8.92</v>
      </c>
      <c r="S2543">
        <v>8.94</v>
      </c>
      <c r="AT2543" s="9" t="str">
        <f t="shared" si="195"/>
        <v/>
      </c>
      <c r="AU2543" s="9" t="str">
        <f t="shared" si="198"/>
        <v/>
      </c>
      <c r="AV2543" s="9" t="str">
        <f t="shared" si="199"/>
        <v/>
      </c>
      <c r="AW2543" s="9" t="str">
        <f t="shared" si="196"/>
        <v/>
      </c>
      <c r="AX2543" s="9" t="str">
        <f t="shared" si="197"/>
        <v/>
      </c>
    </row>
    <row r="2544" spans="1:50" x14ac:dyDescent="0.2">
      <c r="A2544" s="2">
        <v>43500</v>
      </c>
      <c r="O2544">
        <v>9.1</v>
      </c>
      <c r="P2544">
        <v>9.06</v>
      </c>
      <c r="Q2544">
        <v>9.02</v>
      </c>
      <c r="R2544">
        <v>8.92</v>
      </c>
      <c r="S2544">
        <v>8.9450000000000003</v>
      </c>
      <c r="AT2544" s="9" t="str">
        <f t="shared" si="195"/>
        <v/>
      </c>
      <c r="AU2544" s="9" t="str">
        <f t="shared" si="198"/>
        <v/>
      </c>
      <c r="AV2544" s="9" t="str">
        <f t="shared" si="199"/>
        <v/>
      </c>
      <c r="AW2544" s="9" t="str">
        <f t="shared" si="196"/>
        <v/>
      </c>
      <c r="AX2544" s="9" t="str">
        <f t="shared" si="197"/>
        <v/>
      </c>
    </row>
    <row r="2545" spans="1:50" x14ac:dyDescent="0.2">
      <c r="A2545" s="2">
        <v>43501</v>
      </c>
      <c r="O2545">
        <v>9.1199999999999992</v>
      </c>
      <c r="P2545">
        <v>9.08</v>
      </c>
      <c r="Q2545">
        <v>9.0399999999999991</v>
      </c>
      <c r="R2545">
        <v>8.9700000000000006</v>
      </c>
      <c r="S2545">
        <v>8.9749999999999996</v>
      </c>
      <c r="AT2545" s="9" t="str">
        <f t="shared" si="195"/>
        <v/>
      </c>
      <c r="AU2545" s="9" t="str">
        <f t="shared" si="198"/>
        <v/>
      </c>
      <c r="AV2545" s="9" t="str">
        <f t="shared" si="199"/>
        <v/>
      </c>
      <c r="AW2545" s="9" t="str">
        <f t="shared" si="196"/>
        <v/>
      </c>
      <c r="AX2545" s="9" t="str">
        <f t="shared" si="197"/>
        <v/>
      </c>
    </row>
    <row r="2546" spans="1:50" x14ac:dyDescent="0.2">
      <c r="A2546" s="2">
        <v>43502</v>
      </c>
      <c r="O2546">
        <v>9.07</v>
      </c>
      <c r="P2546">
        <v>9.0399999999999991</v>
      </c>
      <c r="Q2546">
        <v>9</v>
      </c>
      <c r="R2546">
        <v>8.93</v>
      </c>
      <c r="S2546">
        <v>8.9250000000000007</v>
      </c>
      <c r="AT2546" s="9" t="str">
        <f t="shared" si="195"/>
        <v/>
      </c>
      <c r="AU2546" s="9" t="str">
        <f t="shared" si="198"/>
        <v/>
      </c>
      <c r="AV2546" s="9" t="str">
        <f t="shared" si="199"/>
        <v/>
      </c>
      <c r="AW2546" s="9" t="str">
        <f t="shared" si="196"/>
        <v/>
      </c>
      <c r="AX2546" s="9" t="str">
        <f t="shared" si="197"/>
        <v/>
      </c>
    </row>
    <row r="2547" spans="1:50" x14ac:dyDescent="0.2">
      <c r="A2547" s="2">
        <v>43503</v>
      </c>
      <c r="O2547">
        <v>9.06</v>
      </c>
      <c r="P2547">
        <v>9.02</v>
      </c>
      <c r="Q2547">
        <v>8.99</v>
      </c>
      <c r="R2547">
        <v>8.9149999999999991</v>
      </c>
      <c r="S2547">
        <v>8.9049999999999994</v>
      </c>
      <c r="AT2547" s="9" t="str">
        <f t="shared" si="195"/>
        <v/>
      </c>
      <c r="AU2547" s="9" t="str">
        <f t="shared" si="198"/>
        <v/>
      </c>
      <c r="AV2547" s="9" t="str">
        <f t="shared" si="199"/>
        <v/>
      </c>
      <c r="AW2547" s="9" t="str">
        <f t="shared" si="196"/>
        <v/>
      </c>
      <c r="AX2547" s="9" t="str">
        <f t="shared" si="197"/>
        <v/>
      </c>
    </row>
    <row r="2548" spans="1:50" x14ac:dyDescent="0.2">
      <c r="A2548" s="2">
        <v>43504</v>
      </c>
      <c r="O2548">
        <v>9.02</v>
      </c>
      <c r="P2548">
        <v>8.99</v>
      </c>
      <c r="Q2548">
        <v>8.9600000000000009</v>
      </c>
      <c r="R2548">
        <v>8.89</v>
      </c>
      <c r="S2548">
        <v>8.875</v>
      </c>
      <c r="AT2548" s="9" t="str">
        <f t="shared" si="195"/>
        <v/>
      </c>
      <c r="AU2548" s="9" t="str">
        <f t="shared" si="198"/>
        <v/>
      </c>
      <c r="AV2548" s="9" t="str">
        <f t="shared" si="199"/>
        <v/>
      </c>
      <c r="AW2548" s="9" t="str">
        <f t="shared" si="196"/>
        <v/>
      </c>
      <c r="AX2548" s="9" t="str">
        <f t="shared" si="197"/>
        <v/>
      </c>
    </row>
    <row r="2549" spans="1:50" x14ac:dyDescent="0.2">
      <c r="A2549" s="2">
        <v>43507</v>
      </c>
      <c r="O2549">
        <v>9.0299999999999994</v>
      </c>
      <c r="P2549">
        <v>9</v>
      </c>
      <c r="Q2549">
        <v>8.9700000000000006</v>
      </c>
      <c r="R2549">
        <v>8.9</v>
      </c>
      <c r="S2549">
        <v>8.89</v>
      </c>
      <c r="AT2549" s="9" t="str">
        <f t="shared" si="195"/>
        <v/>
      </c>
      <c r="AU2549" s="9" t="str">
        <f t="shared" si="198"/>
        <v/>
      </c>
      <c r="AV2549" s="9" t="str">
        <f t="shared" si="199"/>
        <v/>
      </c>
      <c r="AW2549" s="9" t="str">
        <f t="shared" si="196"/>
        <v/>
      </c>
      <c r="AX2549" s="9" t="str">
        <f t="shared" si="197"/>
        <v/>
      </c>
    </row>
    <row r="2550" spans="1:50" x14ac:dyDescent="0.2">
      <c r="A2550" s="2">
        <v>43508</v>
      </c>
      <c r="O2550">
        <v>9.0299999999999994</v>
      </c>
      <c r="P2550">
        <v>9</v>
      </c>
      <c r="Q2550">
        <v>8.9700000000000006</v>
      </c>
      <c r="R2550">
        <v>8.86</v>
      </c>
      <c r="S2550">
        <v>8.8650000000000002</v>
      </c>
      <c r="AT2550" s="9" t="str">
        <f t="shared" si="195"/>
        <v/>
      </c>
      <c r="AU2550" s="9" t="str">
        <f t="shared" si="198"/>
        <v/>
      </c>
      <c r="AV2550" s="9" t="str">
        <f t="shared" si="199"/>
        <v/>
      </c>
      <c r="AW2550" s="9" t="str">
        <f t="shared" si="196"/>
        <v/>
      </c>
      <c r="AX2550" s="9" t="str">
        <f t="shared" si="197"/>
        <v/>
      </c>
    </row>
    <row r="2551" spans="1:50" x14ac:dyDescent="0.2">
      <c r="A2551" s="2">
        <v>43509</v>
      </c>
      <c r="O2551">
        <v>9.0399999999999991</v>
      </c>
      <c r="P2551">
        <v>9.01</v>
      </c>
      <c r="Q2551">
        <v>8.9600000000000009</v>
      </c>
      <c r="R2551">
        <v>8.89</v>
      </c>
      <c r="S2551">
        <v>8.8800000000000008</v>
      </c>
      <c r="AT2551" s="9" t="str">
        <f t="shared" si="195"/>
        <v/>
      </c>
      <c r="AU2551" s="9" t="str">
        <f t="shared" si="198"/>
        <v/>
      </c>
      <c r="AV2551" s="9" t="str">
        <f t="shared" si="199"/>
        <v/>
      </c>
      <c r="AW2551" s="9" t="str">
        <f t="shared" si="196"/>
        <v/>
      </c>
      <c r="AX2551" s="9" t="str">
        <f t="shared" si="197"/>
        <v/>
      </c>
    </row>
    <row r="2552" spans="1:50" x14ac:dyDescent="0.2">
      <c r="A2552" s="2">
        <v>43510</v>
      </c>
      <c r="O2552">
        <v>9.24</v>
      </c>
      <c r="P2552">
        <v>9.19</v>
      </c>
      <c r="Q2552">
        <v>9.14</v>
      </c>
      <c r="R2552">
        <v>9.07</v>
      </c>
      <c r="S2552">
        <v>9.0549999999999997</v>
      </c>
      <c r="AT2552" s="9" t="str">
        <f t="shared" si="195"/>
        <v/>
      </c>
      <c r="AU2552" s="9" t="str">
        <f t="shared" si="198"/>
        <v/>
      </c>
      <c r="AV2552" s="9" t="str">
        <f t="shared" si="199"/>
        <v/>
      </c>
      <c r="AW2552" s="9" t="str">
        <f t="shared" si="196"/>
        <v/>
      </c>
      <c r="AX2552" s="9" t="str">
        <f t="shared" si="197"/>
        <v/>
      </c>
    </row>
    <row r="2553" spans="1:50" x14ac:dyDescent="0.2">
      <c r="A2553" s="2">
        <v>43511</v>
      </c>
      <c r="O2553">
        <v>9.2200000000000006</v>
      </c>
      <c r="P2553">
        <v>9.16</v>
      </c>
      <c r="Q2553">
        <v>9.1199999999999992</v>
      </c>
      <c r="R2553">
        <v>9.02</v>
      </c>
      <c r="S2553">
        <v>8.9749999999999996</v>
      </c>
      <c r="AT2553" s="9" t="str">
        <f t="shared" si="195"/>
        <v/>
      </c>
      <c r="AU2553" s="9" t="str">
        <f t="shared" si="198"/>
        <v/>
      </c>
      <c r="AV2553" s="9" t="str">
        <f t="shared" si="199"/>
        <v/>
      </c>
      <c r="AW2553" s="9" t="str">
        <f t="shared" si="196"/>
        <v/>
      </c>
      <c r="AX2553" s="9" t="str">
        <f t="shared" si="197"/>
        <v/>
      </c>
    </row>
    <row r="2554" spans="1:50" x14ac:dyDescent="0.2">
      <c r="A2554" s="2">
        <v>43514</v>
      </c>
      <c r="O2554">
        <v>9.2100000000000009</v>
      </c>
      <c r="P2554">
        <v>9.16</v>
      </c>
      <c r="Q2554">
        <v>9.1</v>
      </c>
      <c r="R2554">
        <v>9</v>
      </c>
      <c r="S2554">
        <v>8.9749999999999996</v>
      </c>
      <c r="AT2554" s="9" t="str">
        <f t="shared" si="195"/>
        <v/>
      </c>
      <c r="AU2554" s="9" t="str">
        <f t="shared" si="198"/>
        <v/>
      </c>
      <c r="AV2554" s="9" t="str">
        <f t="shared" si="199"/>
        <v/>
      </c>
      <c r="AW2554" s="9" t="str">
        <f t="shared" si="196"/>
        <v/>
      </c>
      <c r="AX2554" s="9" t="str">
        <f t="shared" si="197"/>
        <v/>
      </c>
    </row>
    <row r="2555" spans="1:50" x14ac:dyDescent="0.2">
      <c r="A2555" s="2">
        <v>43515</v>
      </c>
      <c r="O2555">
        <v>9.1999999999999993</v>
      </c>
      <c r="P2555">
        <v>9.17</v>
      </c>
      <c r="Q2555">
        <v>9.1050000000000004</v>
      </c>
      <c r="R2555">
        <v>9.02</v>
      </c>
      <c r="S2555">
        <v>8.9649999999999999</v>
      </c>
      <c r="AT2555" s="9" t="str">
        <f t="shared" si="195"/>
        <v/>
      </c>
      <c r="AU2555" s="9" t="str">
        <f t="shared" si="198"/>
        <v/>
      </c>
      <c r="AV2555" s="9" t="str">
        <f t="shared" si="199"/>
        <v/>
      </c>
      <c r="AW2555" s="9" t="str">
        <f t="shared" si="196"/>
        <v/>
      </c>
      <c r="AX2555" s="9" t="str">
        <f t="shared" si="197"/>
        <v/>
      </c>
    </row>
    <row r="2556" spans="1:50" x14ac:dyDescent="0.2">
      <c r="A2556" s="2">
        <v>43516</v>
      </c>
      <c r="O2556">
        <v>9.1999999999999993</v>
      </c>
      <c r="P2556">
        <v>9.15</v>
      </c>
      <c r="Q2556">
        <v>9.0950000000000006</v>
      </c>
      <c r="R2556">
        <v>8.99</v>
      </c>
      <c r="S2556">
        <v>8.9499999999999993</v>
      </c>
      <c r="AT2556" s="9" t="str">
        <f t="shared" si="195"/>
        <v/>
      </c>
      <c r="AU2556" s="9" t="str">
        <f t="shared" si="198"/>
        <v/>
      </c>
      <c r="AV2556" s="9" t="str">
        <f t="shared" si="199"/>
        <v/>
      </c>
      <c r="AW2556" s="9" t="str">
        <f t="shared" si="196"/>
        <v/>
      </c>
      <c r="AX2556" s="9" t="str">
        <f t="shared" si="197"/>
        <v/>
      </c>
    </row>
    <row r="2557" spans="1:50" x14ac:dyDescent="0.2">
      <c r="A2557" s="2">
        <v>43517</v>
      </c>
      <c r="O2557">
        <v>9.15</v>
      </c>
      <c r="P2557">
        <v>9.1</v>
      </c>
      <c r="Q2557">
        <v>9.0399999999999991</v>
      </c>
      <c r="R2557">
        <v>8.93</v>
      </c>
      <c r="S2557">
        <v>8.9049999999999994</v>
      </c>
      <c r="AT2557" s="9" t="str">
        <f t="shared" si="195"/>
        <v/>
      </c>
      <c r="AU2557" s="9" t="str">
        <f t="shared" si="198"/>
        <v/>
      </c>
      <c r="AV2557" s="9" t="str">
        <f t="shared" si="199"/>
        <v/>
      </c>
      <c r="AW2557" s="9" t="str">
        <f t="shared" si="196"/>
        <v/>
      </c>
      <c r="AX2557" s="9" t="str">
        <f t="shared" si="197"/>
        <v/>
      </c>
    </row>
    <row r="2558" spans="1:50" x14ac:dyDescent="0.2">
      <c r="A2558" s="2">
        <v>43518</v>
      </c>
      <c r="O2558">
        <v>9.15</v>
      </c>
      <c r="P2558">
        <v>9.1</v>
      </c>
      <c r="Q2558">
        <v>9.0399999999999991</v>
      </c>
      <c r="R2558">
        <v>8.93</v>
      </c>
      <c r="S2558">
        <v>8.91</v>
      </c>
      <c r="AT2558" s="9" t="str">
        <f t="shared" si="195"/>
        <v/>
      </c>
      <c r="AU2558" s="9" t="str">
        <f t="shared" si="198"/>
        <v/>
      </c>
      <c r="AV2558" s="9" t="str">
        <f t="shared" si="199"/>
        <v/>
      </c>
      <c r="AW2558" s="9" t="str">
        <f t="shared" si="196"/>
        <v/>
      </c>
      <c r="AX2558" s="9" t="str">
        <f t="shared" si="197"/>
        <v/>
      </c>
    </row>
    <row r="2559" spans="1:50" x14ac:dyDescent="0.2">
      <c r="A2559" s="2">
        <v>43521</v>
      </c>
      <c r="O2559">
        <v>9.15</v>
      </c>
      <c r="P2559">
        <v>9.1</v>
      </c>
      <c r="Q2559">
        <v>9.0299999999999994</v>
      </c>
      <c r="R2559">
        <v>8.93</v>
      </c>
      <c r="S2559">
        <v>8.9</v>
      </c>
      <c r="AT2559" s="9" t="str">
        <f t="shared" si="195"/>
        <v/>
      </c>
      <c r="AU2559" s="9" t="str">
        <f t="shared" si="198"/>
        <v/>
      </c>
      <c r="AV2559" s="9" t="str">
        <f t="shared" si="199"/>
        <v/>
      </c>
      <c r="AW2559" s="9" t="str">
        <f t="shared" si="196"/>
        <v/>
      </c>
      <c r="AX2559" s="9" t="str">
        <f t="shared" si="197"/>
        <v/>
      </c>
    </row>
    <row r="2560" spans="1:50" x14ac:dyDescent="0.2">
      <c r="A2560" s="2">
        <v>43522</v>
      </c>
      <c r="O2560">
        <v>9.16</v>
      </c>
      <c r="P2560">
        <v>9.1</v>
      </c>
      <c r="Q2560">
        <v>9.0299999999999994</v>
      </c>
      <c r="R2560">
        <v>8.9499999999999993</v>
      </c>
      <c r="S2560">
        <v>8.91</v>
      </c>
      <c r="AT2560" s="9" t="str">
        <f t="shared" si="195"/>
        <v/>
      </c>
      <c r="AU2560" s="9" t="str">
        <f t="shared" si="198"/>
        <v/>
      </c>
      <c r="AV2560" s="9" t="str">
        <f t="shared" si="199"/>
        <v/>
      </c>
      <c r="AW2560" s="9" t="str">
        <f t="shared" si="196"/>
        <v/>
      </c>
      <c r="AX2560" s="9" t="str">
        <f t="shared" si="197"/>
        <v/>
      </c>
    </row>
    <row r="2561" spans="1:50" x14ac:dyDescent="0.2">
      <c r="A2561" s="2">
        <v>43523</v>
      </c>
      <c r="O2561">
        <v>9.16</v>
      </c>
      <c r="P2561">
        <v>9.11</v>
      </c>
      <c r="Q2561">
        <v>9.0500000000000007</v>
      </c>
      <c r="R2561">
        <v>8.94</v>
      </c>
      <c r="S2561">
        <v>8.92</v>
      </c>
      <c r="AT2561" s="9" t="str">
        <f t="shared" si="195"/>
        <v/>
      </c>
      <c r="AU2561" s="9" t="str">
        <f t="shared" si="198"/>
        <v/>
      </c>
      <c r="AV2561" s="9" t="str">
        <f t="shared" si="199"/>
        <v/>
      </c>
      <c r="AW2561" s="9" t="str">
        <f t="shared" si="196"/>
        <v/>
      </c>
      <c r="AX2561" s="9" t="str">
        <f t="shared" si="197"/>
        <v/>
      </c>
    </row>
    <row r="2562" spans="1:50" x14ac:dyDescent="0.2">
      <c r="A2562" s="2">
        <v>43524</v>
      </c>
      <c r="O2562">
        <v>9.08</v>
      </c>
      <c r="P2562">
        <v>9.0299999999999994</v>
      </c>
      <c r="Q2562">
        <v>8.9700000000000006</v>
      </c>
      <c r="R2562">
        <v>8.86</v>
      </c>
      <c r="S2562">
        <v>8.84</v>
      </c>
      <c r="AT2562" s="9" t="str">
        <f t="shared" ref="AT2562:AT2625" si="200">IF(COUNT(T2562:W2562)&lt;4,"",AVERAGE(T2562:W2562))</f>
        <v/>
      </c>
      <c r="AU2562" s="9" t="str">
        <f t="shared" si="198"/>
        <v/>
      </c>
      <c r="AV2562" s="9" t="str">
        <f t="shared" si="199"/>
        <v/>
      </c>
      <c r="AW2562" s="9" t="str">
        <f t="shared" ref="AW2562:AW2625" si="201">IF(COUNT(T2562:AA2562)&lt;8,"",(0.25*SUM(T2562:W2562)+SUM(X2562:AA2562))/5)</f>
        <v/>
      </c>
      <c r="AX2562" s="9" t="str">
        <f t="shared" ref="AX2562:AX2625" si="202">IF(COUNT(T2562:AF2562)&lt;13,"",(0.25*SUM(T2562:W2562)+SUM(X2562:AF2562))/10)</f>
        <v/>
      </c>
    </row>
    <row r="2563" spans="1:50" x14ac:dyDescent="0.2">
      <c r="A2563" s="2">
        <v>43525</v>
      </c>
      <c r="O2563">
        <v>9</v>
      </c>
      <c r="P2563">
        <v>8.9499999999999993</v>
      </c>
      <c r="Q2563">
        <v>8.89</v>
      </c>
      <c r="R2563">
        <v>8.7799999999999994</v>
      </c>
      <c r="S2563">
        <v>8.76</v>
      </c>
      <c r="AT2563" s="9" t="str">
        <f t="shared" si="200"/>
        <v/>
      </c>
      <c r="AU2563" s="9" t="str">
        <f t="shared" si="198"/>
        <v/>
      </c>
      <c r="AV2563" s="9" t="str">
        <f t="shared" si="199"/>
        <v/>
      </c>
      <c r="AW2563" s="9" t="str">
        <f t="shared" si="201"/>
        <v/>
      </c>
      <c r="AX2563" s="9" t="str">
        <f t="shared" si="202"/>
        <v/>
      </c>
    </row>
    <row r="2564" spans="1:50" x14ac:dyDescent="0.2">
      <c r="A2564" s="2">
        <v>43528</v>
      </c>
      <c r="O2564">
        <v>8.9499999999999993</v>
      </c>
      <c r="P2564">
        <v>8.9</v>
      </c>
      <c r="Q2564">
        <v>8.84</v>
      </c>
      <c r="R2564">
        <v>8.73</v>
      </c>
      <c r="S2564">
        <v>8.7100000000000009</v>
      </c>
      <c r="AT2564" s="9" t="str">
        <f t="shared" si="200"/>
        <v/>
      </c>
      <c r="AU2564" s="9" t="str">
        <f t="shared" si="198"/>
        <v/>
      </c>
      <c r="AV2564" s="9" t="str">
        <f t="shared" si="199"/>
        <v/>
      </c>
      <c r="AW2564" s="9" t="str">
        <f t="shared" si="201"/>
        <v/>
      </c>
      <c r="AX2564" s="9" t="str">
        <f t="shared" si="202"/>
        <v/>
      </c>
    </row>
    <row r="2565" spans="1:50" x14ac:dyDescent="0.2">
      <c r="A2565" s="2">
        <v>43529</v>
      </c>
      <c r="O2565">
        <v>8.8000000000000007</v>
      </c>
      <c r="P2565">
        <v>8.74</v>
      </c>
      <c r="Q2565">
        <v>8.69</v>
      </c>
      <c r="R2565">
        <v>8.58</v>
      </c>
      <c r="S2565">
        <v>8.56</v>
      </c>
      <c r="AT2565" s="9" t="str">
        <f t="shared" si="200"/>
        <v/>
      </c>
      <c r="AU2565" s="9" t="str">
        <f t="shared" ref="AU2565:AU2628" si="203">IF(OR(AT2565="",X2565=""),"",(AT2565+X2565)/2)</f>
        <v/>
      </c>
      <c r="AV2565" s="9" t="str">
        <f t="shared" ref="AV2565:AV2628" si="204">IF(OR(AT2565="",X2565="",Y2565=""),"",(AT2565+X2565+Y2565)/3)</f>
        <v/>
      </c>
      <c r="AW2565" s="9" t="str">
        <f t="shared" si="201"/>
        <v/>
      </c>
      <c r="AX2565" s="9" t="str">
        <f t="shared" si="202"/>
        <v/>
      </c>
    </row>
    <row r="2566" spans="1:50" x14ac:dyDescent="0.2">
      <c r="A2566" s="2">
        <v>43530</v>
      </c>
      <c r="O2566">
        <v>8.85</v>
      </c>
      <c r="P2566">
        <v>8.75</v>
      </c>
      <c r="Q2566">
        <v>8.69</v>
      </c>
      <c r="R2566">
        <v>8.58</v>
      </c>
      <c r="S2566">
        <v>8.52</v>
      </c>
      <c r="AT2566" s="9" t="str">
        <f t="shared" si="200"/>
        <v/>
      </c>
      <c r="AU2566" s="9" t="str">
        <f t="shared" si="203"/>
        <v/>
      </c>
      <c r="AV2566" s="9" t="str">
        <f t="shared" si="204"/>
        <v/>
      </c>
      <c r="AW2566" s="9" t="str">
        <f t="shared" si="201"/>
        <v/>
      </c>
      <c r="AX2566" s="9" t="str">
        <f t="shared" si="202"/>
        <v/>
      </c>
    </row>
    <row r="2567" spans="1:50" x14ac:dyDescent="0.2">
      <c r="A2567" s="2">
        <v>43531</v>
      </c>
      <c r="O2567">
        <v>8.89</v>
      </c>
      <c r="P2567">
        <v>8.7899999999999991</v>
      </c>
      <c r="Q2567">
        <v>8.73</v>
      </c>
      <c r="R2567">
        <v>8.64</v>
      </c>
      <c r="S2567">
        <v>8.59</v>
      </c>
      <c r="AT2567" s="9" t="str">
        <f t="shared" si="200"/>
        <v/>
      </c>
      <c r="AU2567" s="9" t="str">
        <f t="shared" si="203"/>
        <v/>
      </c>
      <c r="AV2567" s="9" t="str">
        <f t="shared" si="204"/>
        <v/>
      </c>
      <c r="AW2567" s="9" t="str">
        <f t="shared" si="201"/>
        <v/>
      </c>
      <c r="AX2567" s="9" t="str">
        <f t="shared" si="202"/>
        <v/>
      </c>
    </row>
    <row r="2568" spans="1:50" x14ac:dyDescent="0.2">
      <c r="A2568" s="2">
        <v>43535</v>
      </c>
      <c r="O2568">
        <v>8.86</v>
      </c>
      <c r="P2568">
        <v>8.74</v>
      </c>
      <c r="Q2568">
        <v>8.69</v>
      </c>
      <c r="R2568">
        <v>8.61</v>
      </c>
      <c r="S2568">
        <v>8.58</v>
      </c>
      <c r="AT2568" s="9" t="str">
        <f t="shared" si="200"/>
        <v/>
      </c>
      <c r="AU2568" s="9" t="str">
        <f t="shared" si="203"/>
        <v/>
      </c>
      <c r="AV2568" s="9" t="str">
        <f t="shared" si="204"/>
        <v/>
      </c>
      <c r="AW2568" s="9" t="str">
        <f t="shared" si="201"/>
        <v/>
      </c>
      <c r="AX2568" s="9" t="str">
        <f t="shared" si="202"/>
        <v/>
      </c>
    </row>
    <row r="2569" spans="1:50" x14ac:dyDescent="0.2">
      <c r="A2569" s="2">
        <v>43536</v>
      </c>
      <c r="O2569">
        <v>8.7200000000000006</v>
      </c>
      <c r="P2569">
        <v>8.6199999999999992</v>
      </c>
      <c r="Q2569">
        <v>8.59</v>
      </c>
      <c r="R2569">
        <v>8.5549999999999997</v>
      </c>
      <c r="S2569">
        <v>8.5399999999999991</v>
      </c>
      <c r="AT2569" s="9" t="str">
        <f t="shared" si="200"/>
        <v/>
      </c>
      <c r="AU2569" s="9" t="str">
        <f t="shared" si="203"/>
        <v/>
      </c>
      <c r="AV2569" s="9" t="str">
        <f t="shared" si="204"/>
        <v/>
      </c>
      <c r="AW2569" s="9" t="str">
        <f t="shared" si="201"/>
        <v/>
      </c>
      <c r="AX2569" s="9" t="str">
        <f t="shared" si="202"/>
        <v/>
      </c>
    </row>
    <row r="2570" spans="1:50" x14ac:dyDescent="0.2">
      <c r="A2570" s="2">
        <v>43537</v>
      </c>
      <c r="O2570">
        <v>8.57</v>
      </c>
      <c r="P2570">
        <v>8.5299999999999994</v>
      </c>
      <c r="Q2570">
        <v>8.5</v>
      </c>
      <c r="R2570">
        <v>8.5</v>
      </c>
      <c r="S2570">
        <v>8.6199999999999992</v>
      </c>
      <c r="AT2570" s="9" t="str">
        <f t="shared" si="200"/>
        <v/>
      </c>
      <c r="AU2570" s="9" t="str">
        <f t="shared" si="203"/>
        <v/>
      </c>
      <c r="AV2570" s="9" t="str">
        <f t="shared" si="204"/>
        <v/>
      </c>
      <c r="AW2570" s="9" t="str">
        <f t="shared" si="201"/>
        <v/>
      </c>
      <c r="AX2570" s="9" t="str">
        <f t="shared" si="202"/>
        <v/>
      </c>
    </row>
    <row r="2571" spans="1:50" x14ac:dyDescent="0.2">
      <c r="A2571" s="2">
        <v>43538</v>
      </c>
      <c r="O2571">
        <v>8.57</v>
      </c>
      <c r="P2571">
        <v>8.49</v>
      </c>
      <c r="Q2571">
        <v>8.4700000000000006</v>
      </c>
      <c r="R2571">
        <v>8.49</v>
      </c>
      <c r="S2571">
        <v>8.6300000000000008</v>
      </c>
      <c r="AT2571" s="9" t="str">
        <f t="shared" si="200"/>
        <v/>
      </c>
      <c r="AU2571" s="9" t="str">
        <f t="shared" si="203"/>
        <v/>
      </c>
      <c r="AV2571" s="9" t="str">
        <f t="shared" si="204"/>
        <v/>
      </c>
      <c r="AW2571" s="9" t="str">
        <f t="shared" si="201"/>
        <v/>
      </c>
      <c r="AX2571" s="9" t="str">
        <f t="shared" si="202"/>
        <v/>
      </c>
    </row>
    <row r="2572" spans="1:50" x14ac:dyDescent="0.2">
      <c r="A2572" s="2">
        <v>43539</v>
      </c>
      <c r="O2572">
        <v>8.5500000000000007</v>
      </c>
      <c r="P2572">
        <v>8.4499999999999993</v>
      </c>
      <c r="Q2572">
        <v>8.42</v>
      </c>
      <c r="R2572">
        <v>8.4600000000000009</v>
      </c>
      <c r="S2572">
        <v>8.61</v>
      </c>
      <c r="AT2572" s="9" t="str">
        <f t="shared" si="200"/>
        <v/>
      </c>
      <c r="AU2572" s="9" t="str">
        <f t="shared" si="203"/>
        <v/>
      </c>
      <c r="AV2572" s="9" t="str">
        <f t="shared" si="204"/>
        <v/>
      </c>
      <c r="AW2572" s="9" t="str">
        <f t="shared" si="201"/>
        <v/>
      </c>
      <c r="AX2572" s="9" t="str">
        <f t="shared" si="202"/>
        <v/>
      </c>
    </row>
    <row r="2573" spans="1:50" x14ac:dyDescent="0.2">
      <c r="A2573" s="2">
        <v>43542</v>
      </c>
      <c r="O2573">
        <v>8.5</v>
      </c>
      <c r="P2573">
        <v>8.3800000000000008</v>
      </c>
      <c r="Q2573">
        <v>8.3000000000000007</v>
      </c>
      <c r="R2573">
        <v>8.39</v>
      </c>
      <c r="S2573">
        <v>8.5399999999999991</v>
      </c>
      <c r="AT2573" s="9" t="str">
        <f t="shared" si="200"/>
        <v/>
      </c>
      <c r="AU2573" s="9" t="str">
        <f t="shared" si="203"/>
        <v/>
      </c>
      <c r="AV2573" s="9" t="str">
        <f t="shared" si="204"/>
        <v/>
      </c>
      <c r="AW2573" s="9" t="str">
        <f t="shared" si="201"/>
        <v/>
      </c>
      <c r="AX2573" s="9" t="str">
        <f t="shared" si="202"/>
        <v/>
      </c>
    </row>
    <row r="2574" spans="1:50" x14ac:dyDescent="0.2">
      <c r="A2574" s="2">
        <v>43543</v>
      </c>
      <c r="O2574">
        <v>8.4700000000000006</v>
      </c>
      <c r="P2574">
        <v>8.34</v>
      </c>
      <c r="Q2574">
        <v>8.3000000000000007</v>
      </c>
      <c r="R2574">
        <v>8.3699999999999992</v>
      </c>
      <c r="S2574">
        <v>8.5399999999999991</v>
      </c>
      <c r="AT2574" s="9" t="str">
        <f t="shared" si="200"/>
        <v/>
      </c>
      <c r="AU2574" s="9" t="str">
        <f t="shared" si="203"/>
        <v/>
      </c>
      <c r="AV2574" s="9" t="str">
        <f t="shared" si="204"/>
        <v/>
      </c>
      <c r="AW2574" s="9" t="str">
        <f t="shared" si="201"/>
        <v/>
      </c>
      <c r="AX2574" s="9" t="str">
        <f t="shared" si="202"/>
        <v/>
      </c>
    </row>
    <row r="2575" spans="1:50" x14ac:dyDescent="0.2">
      <c r="A2575" s="2">
        <v>43544</v>
      </c>
      <c r="O2575">
        <v>8.44</v>
      </c>
      <c r="P2575">
        <v>8.2899999999999991</v>
      </c>
      <c r="Q2575">
        <v>8.25</v>
      </c>
      <c r="R2575">
        <v>8.33</v>
      </c>
      <c r="S2575">
        <v>8.5399999999999991</v>
      </c>
      <c r="AT2575" s="9" t="str">
        <f t="shared" si="200"/>
        <v/>
      </c>
      <c r="AU2575" s="9" t="str">
        <f t="shared" si="203"/>
        <v/>
      </c>
      <c r="AV2575" s="9" t="str">
        <f t="shared" si="204"/>
        <v/>
      </c>
      <c r="AW2575" s="9" t="str">
        <f t="shared" si="201"/>
        <v/>
      </c>
      <c r="AX2575" s="9" t="str">
        <f t="shared" si="202"/>
        <v/>
      </c>
    </row>
    <row r="2576" spans="1:50" x14ac:dyDescent="0.2">
      <c r="A2576" s="2">
        <v>43545</v>
      </c>
      <c r="O2576">
        <v>8.34</v>
      </c>
      <c r="P2576">
        <v>8.19</v>
      </c>
      <c r="Q2576">
        <v>8.17</v>
      </c>
      <c r="R2576">
        <v>8.24</v>
      </c>
      <c r="S2576">
        <v>8.4499999999999993</v>
      </c>
      <c r="AT2576" s="9" t="str">
        <f t="shared" si="200"/>
        <v/>
      </c>
      <c r="AU2576" s="9" t="str">
        <f t="shared" si="203"/>
        <v/>
      </c>
      <c r="AV2576" s="9" t="str">
        <f t="shared" si="204"/>
        <v/>
      </c>
      <c r="AW2576" s="9" t="str">
        <f t="shared" si="201"/>
        <v/>
      </c>
      <c r="AX2576" s="9" t="str">
        <f t="shared" si="202"/>
        <v/>
      </c>
    </row>
    <row r="2577" spans="1:50" x14ac:dyDescent="0.2">
      <c r="A2577" s="2">
        <v>43546</v>
      </c>
      <c r="O2577">
        <v>8.35</v>
      </c>
      <c r="P2577">
        <v>8.1999999999999993</v>
      </c>
      <c r="Q2577">
        <v>8.18</v>
      </c>
      <c r="R2577">
        <v>8.27</v>
      </c>
      <c r="S2577">
        <v>8.52</v>
      </c>
      <c r="AT2577" s="9" t="str">
        <f t="shared" si="200"/>
        <v/>
      </c>
      <c r="AU2577" s="9" t="str">
        <f t="shared" si="203"/>
        <v/>
      </c>
      <c r="AV2577" s="9" t="str">
        <f t="shared" si="204"/>
        <v/>
      </c>
      <c r="AW2577" s="9" t="str">
        <f t="shared" si="201"/>
        <v/>
      </c>
      <c r="AX2577" s="9" t="str">
        <f t="shared" si="202"/>
        <v/>
      </c>
    </row>
    <row r="2578" spans="1:50" x14ac:dyDescent="0.2">
      <c r="A2578" s="2">
        <v>43549</v>
      </c>
      <c r="O2578">
        <v>8.3000000000000007</v>
      </c>
      <c r="P2578">
        <v>8.15</v>
      </c>
      <c r="Q2578">
        <v>8.1300000000000008</v>
      </c>
      <c r="R2578">
        <v>8.2200000000000006</v>
      </c>
      <c r="S2578">
        <v>8.4700000000000006</v>
      </c>
      <c r="AT2578" s="9" t="str">
        <f t="shared" si="200"/>
        <v/>
      </c>
      <c r="AU2578" s="9" t="str">
        <f t="shared" si="203"/>
        <v/>
      </c>
      <c r="AV2578" s="9" t="str">
        <f t="shared" si="204"/>
        <v/>
      </c>
      <c r="AW2578" s="9" t="str">
        <f t="shared" si="201"/>
        <v/>
      </c>
      <c r="AX2578" s="9" t="str">
        <f t="shared" si="202"/>
        <v/>
      </c>
    </row>
    <row r="2579" spans="1:50" x14ac:dyDescent="0.2">
      <c r="A2579" s="2">
        <v>43550</v>
      </c>
      <c r="O2579">
        <v>8.33</v>
      </c>
      <c r="P2579">
        <v>8.18</v>
      </c>
      <c r="Q2579">
        <v>8.16</v>
      </c>
      <c r="R2579">
        <v>8.25</v>
      </c>
      <c r="S2579">
        <v>8.5</v>
      </c>
      <c r="AT2579" s="9" t="str">
        <f t="shared" si="200"/>
        <v/>
      </c>
      <c r="AU2579" s="9" t="str">
        <f t="shared" si="203"/>
        <v/>
      </c>
      <c r="AV2579" s="9" t="str">
        <f t="shared" si="204"/>
        <v/>
      </c>
      <c r="AW2579" s="9" t="str">
        <f t="shared" si="201"/>
        <v/>
      </c>
      <c r="AX2579" s="9" t="str">
        <f t="shared" si="202"/>
        <v/>
      </c>
    </row>
    <row r="2580" spans="1:50" x14ac:dyDescent="0.2">
      <c r="A2580" s="2">
        <v>43551</v>
      </c>
      <c r="O2580">
        <v>8.4</v>
      </c>
      <c r="P2580">
        <v>8.25</v>
      </c>
      <c r="Q2580">
        <v>8.23</v>
      </c>
      <c r="R2580">
        <v>8.32</v>
      </c>
      <c r="S2580">
        <v>8.57</v>
      </c>
      <c r="AT2580" s="9" t="str">
        <f t="shared" si="200"/>
        <v/>
      </c>
      <c r="AU2580" s="9" t="str">
        <f t="shared" si="203"/>
        <v/>
      </c>
      <c r="AV2580" s="9" t="str">
        <f t="shared" si="204"/>
        <v/>
      </c>
      <c r="AW2580" s="9" t="str">
        <f t="shared" si="201"/>
        <v/>
      </c>
      <c r="AX2580" s="9" t="str">
        <f t="shared" si="202"/>
        <v/>
      </c>
    </row>
    <row r="2581" spans="1:50" x14ac:dyDescent="0.2">
      <c r="A2581" s="2">
        <v>43552</v>
      </c>
      <c r="O2581">
        <v>8.44</v>
      </c>
      <c r="P2581">
        <v>8.2799999999999994</v>
      </c>
      <c r="Q2581">
        <v>8.26</v>
      </c>
      <c r="R2581">
        <v>8.35</v>
      </c>
      <c r="S2581">
        <v>8.6</v>
      </c>
      <c r="AT2581" s="9" t="str">
        <f t="shared" si="200"/>
        <v/>
      </c>
      <c r="AU2581" s="9" t="str">
        <f t="shared" si="203"/>
        <v/>
      </c>
      <c r="AV2581" s="9" t="str">
        <f t="shared" si="204"/>
        <v/>
      </c>
      <c r="AW2581" s="9" t="str">
        <f t="shared" si="201"/>
        <v/>
      </c>
      <c r="AX2581" s="9" t="str">
        <f t="shared" si="202"/>
        <v/>
      </c>
    </row>
    <row r="2582" spans="1:50" x14ac:dyDescent="0.2">
      <c r="A2582" s="2">
        <v>43553</v>
      </c>
      <c r="O2582">
        <v>8.5</v>
      </c>
      <c r="P2582">
        <v>8.34</v>
      </c>
      <c r="Q2582">
        <v>8.33</v>
      </c>
      <c r="R2582">
        <v>8.43</v>
      </c>
      <c r="S2582">
        <v>8.6999999999999993</v>
      </c>
      <c r="AT2582" s="9" t="str">
        <f t="shared" si="200"/>
        <v/>
      </c>
      <c r="AU2582" s="9" t="str">
        <f t="shared" si="203"/>
        <v/>
      </c>
      <c r="AV2582" s="9" t="str">
        <f t="shared" si="204"/>
        <v/>
      </c>
      <c r="AW2582" s="9" t="str">
        <f t="shared" si="201"/>
        <v/>
      </c>
      <c r="AX2582" s="9" t="str">
        <f t="shared" si="202"/>
        <v/>
      </c>
    </row>
    <row r="2583" spans="1:50" x14ac:dyDescent="0.2">
      <c r="A2583" s="2">
        <v>43556</v>
      </c>
      <c r="O2583">
        <v>8.5</v>
      </c>
      <c r="P2583">
        <v>8.34</v>
      </c>
      <c r="Q2583">
        <v>8.33</v>
      </c>
      <c r="R2583">
        <v>8.43</v>
      </c>
      <c r="S2583">
        <v>8.6999999999999993</v>
      </c>
      <c r="AT2583" s="9" t="str">
        <f t="shared" si="200"/>
        <v/>
      </c>
      <c r="AU2583" s="9" t="str">
        <f t="shared" si="203"/>
        <v/>
      </c>
      <c r="AV2583" s="9" t="str">
        <f t="shared" si="204"/>
        <v/>
      </c>
      <c r="AW2583" s="9" t="str">
        <f t="shared" si="201"/>
        <v/>
      </c>
      <c r="AX2583" s="9" t="str">
        <f t="shared" si="202"/>
        <v/>
      </c>
    </row>
    <row r="2584" spans="1:50" x14ac:dyDescent="0.2">
      <c r="A2584" s="2">
        <v>43557</v>
      </c>
      <c r="O2584">
        <v>8.5299999999999994</v>
      </c>
      <c r="P2584">
        <v>8.3699999999999992</v>
      </c>
      <c r="Q2584">
        <v>8.36</v>
      </c>
      <c r="R2584">
        <v>8.4600000000000009</v>
      </c>
      <c r="S2584">
        <v>8.73</v>
      </c>
      <c r="AT2584" s="9" t="str">
        <f t="shared" si="200"/>
        <v/>
      </c>
      <c r="AU2584" s="9" t="str">
        <f t="shared" si="203"/>
        <v/>
      </c>
      <c r="AV2584" s="9" t="str">
        <f t="shared" si="204"/>
        <v/>
      </c>
      <c r="AW2584" s="9" t="str">
        <f t="shared" si="201"/>
        <v/>
      </c>
      <c r="AX2584" s="9" t="str">
        <f t="shared" si="202"/>
        <v/>
      </c>
    </row>
    <row r="2585" spans="1:50" x14ac:dyDescent="0.2">
      <c r="A2585" s="2">
        <v>43558</v>
      </c>
      <c r="O2585">
        <v>8.5</v>
      </c>
      <c r="P2585">
        <v>8.34</v>
      </c>
      <c r="Q2585">
        <v>8.33</v>
      </c>
      <c r="R2585">
        <v>8.43</v>
      </c>
      <c r="S2585">
        <v>8.6999999999999993</v>
      </c>
      <c r="AT2585" s="9" t="str">
        <f t="shared" si="200"/>
        <v/>
      </c>
      <c r="AU2585" s="9" t="str">
        <f t="shared" si="203"/>
        <v/>
      </c>
      <c r="AV2585" s="9" t="str">
        <f t="shared" si="204"/>
        <v/>
      </c>
      <c r="AW2585" s="9" t="str">
        <f t="shared" si="201"/>
        <v/>
      </c>
      <c r="AX2585" s="9" t="str">
        <f t="shared" si="202"/>
        <v/>
      </c>
    </row>
    <row r="2586" spans="1:50" x14ac:dyDescent="0.2">
      <c r="A2586" s="2">
        <v>43559</v>
      </c>
      <c r="O2586">
        <v>8.5</v>
      </c>
      <c r="P2586">
        <v>8.34</v>
      </c>
      <c r="Q2586">
        <v>8.33</v>
      </c>
      <c r="R2586">
        <v>8.43</v>
      </c>
      <c r="S2586">
        <v>8.6999999999999993</v>
      </c>
      <c r="AT2586" s="9" t="str">
        <f t="shared" si="200"/>
        <v/>
      </c>
      <c r="AU2586" s="9" t="str">
        <f t="shared" si="203"/>
        <v/>
      </c>
      <c r="AV2586" s="9" t="str">
        <f t="shared" si="204"/>
        <v/>
      </c>
      <c r="AW2586" s="9" t="str">
        <f t="shared" si="201"/>
        <v/>
      </c>
      <c r="AX2586" s="9" t="str">
        <f t="shared" si="202"/>
        <v/>
      </c>
    </row>
    <row r="2587" spans="1:50" x14ac:dyDescent="0.2">
      <c r="A2587" s="2">
        <v>43560</v>
      </c>
      <c r="O2587">
        <v>8.52</v>
      </c>
      <c r="P2587">
        <v>8.36</v>
      </c>
      <c r="Q2587">
        <v>8.35</v>
      </c>
      <c r="R2587">
        <v>8.4499999999999993</v>
      </c>
      <c r="S2587">
        <v>8.7200000000000006</v>
      </c>
      <c r="AT2587" s="9" t="str">
        <f t="shared" si="200"/>
        <v/>
      </c>
      <c r="AU2587" s="9" t="str">
        <f t="shared" si="203"/>
        <v/>
      </c>
      <c r="AV2587" s="9" t="str">
        <f t="shared" si="204"/>
        <v/>
      </c>
      <c r="AW2587" s="9" t="str">
        <f t="shared" si="201"/>
        <v/>
      </c>
      <c r="AX2587" s="9" t="str">
        <f t="shared" si="202"/>
        <v/>
      </c>
    </row>
    <row r="2588" spans="1:50" x14ac:dyDescent="0.2">
      <c r="A2588" s="2">
        <v>43563</v>
      </c>
      <c r="O2588">
        <v>8.51</v>
      </c>
      <c r="P2588">
        <v>8.36</v>
      </c>
      <c r="Q2588">
        <v>8.33</v>
      </c>
      <c r="R2588">
        <v>8.42</v>
      </c>
      <c r="S2588">
        <v>8.69</v>
      </c>
      <c r="AT2588" s="9" t="str">
        <f t="shared" si="200"/>
        <v/>
      </c>
      <c r="AU2588" s="9" t="str">
        <f t="shared" si="203"/>
        <v/>
      </c>
      <c r="AV2588" s="9" t="str">
        <f t="shared" si="204"/>
        <v/>
      </c>
      <c r="AW2588" s="9" t="str">
        <f t="shared" si="201"/>
        <v/>
      </c>
      <c r="AX2588" s="9" t="str">
        <f t="shared" si="202"/>
        <v/>
      </c>
    </row>
    <row r="2589" spans="1:50" x14ac:dyDescent="0.2">
      <c r="A2589" s="2">
        <v>43564</v>
      </c>
      <c r="O2589">
        <v>8.4700000000000006</v>
      </c>
      <c r="P2589">
        <v>8.31</v>
      </c>
      <c r="Q2589">
        <v>8.2799999999999994</v>
      </c>
      <c r="R2589">
        <v>8.3699999999999992</v>
      </c>
      <c r="S2589">
        <v>8.64</v>
      </c>
      <c r="AT2589" s="9" t="str">
        <f t="shared" si="200"/>
        <v/>
      </c>
      <c r="AU2589" s="9" t="str">
        <f t="shared" si="203"/>
        <v/>
      </c>
      <c r="AV2589" s="9" t="str">
        <f t="shared" si="204"/>
        <v/>
      </c>
      <c r="AW2589" s="9" t="str">
        <f t="shared" si="201"/>
        <v/>
      </c>
      <c r="AX2589" s="9" t="str">
        <f t="shared" si="202"/>
        <v/>
      </c>
    </row>
    <row r="2590" spans="1:50" x14ac:dyDescent="0.2">
      <c r="A2590" s="2">
        <v>43565</v>
      </c>
      <c r="O2590">
        <v>8.4499999999999993</v>
      </c>
      <c r="P2590">
        <v>8.3000000000000007</v>
      </c>
      <c r="Q2590">
        <v>8.27</v>
      </c>
      <c r="R2590">
        <v>8.36</v>
      </c>
      <c r="S2590">
        <v>8.6300000000000008</v>
      </c>
      <c r="AT2590" s="9" t="str">
        <f t="shared" si="200"/>
        <v/>
      </c>
      <c r="AU2590" s="9" t="str">
        <f t="shared" si="203"/>
        <v/>
      </c>
      <c r="AV2590" s="9" t="str">
        <f t="shared" si="204"/>
        <v/>
      </c>
      <c r="AW2590" s="9" t="str">
        <f t="shared" si="201"/>
        <v/>
      </c>
      <c r="AX2590" s="9" t="str">
        <f t="shared" si="202"/>
        <v/>
      </c>
    </row>
    <row r="2591" spans="1:50" x14ac:dyDescent="0.2">
      <c r="A2591" s="2">
        <v>43566</v>
      </c>
      <c r="O2591">
        <v>8.43</v>
      </c>
      <c r="P2591">
        <v>8.2899999999999991</v>
      </c>
      <c r="Q2591">
        <v>8.26</v>
      </c>
      <c r="R2591">
        <v>8.35</v>
      </c>
      <c r="S2591">
        <v>8.6199999999999992</v>
      </c>
      <c r="AT2591" s="9" t="str">
        <f t="shared" si="200"/>
        <v/>
      </c>
      <c r="AU2591" s="9" t="str">
        <f t="shared" si="203"/>
        <v/>
      </c>
      <c r="AV2591" s="9" t="str">
        <f t="shared" si="204"/>
        <v/>
      </c>
      <c r="AW2591" s="9" t="str">
        <f t="shared" si="201"/>
        <v/>
      </c>
      <c r="AX2591" s="9" t="str">
        <f t="shared" si="202"/>
        <v/>
      </c>
    </row>
    <row r="2592" spans="1:50" x14ac:dyDescent="0.2">
      <c r="A2592" s="2">
        <v>43567</v>
      </c>
      <c r="O2592">
        <v>8.43</v>
      </c>
      <c r="P2592">
        <v>8.2899999999999991</v>
      </c>
      <c r="Q2592">
        <v>8.26</v>
      </c>
      <c r="R2592">
        <v>8.36</v>
      </c>
      <c r="S2592">
        <v>8.6300000000000008</v>
      </c>
      <c r="AT2592" s="9" t="str">
        <f t="shared" si="200"/>
        <v/>
      </c>
      <c r="AU2592" s="9" t="str">
        <f t="shared" si="203"/>
        <v/>
      </c>
      <c r="AV2592" s="9" t="str">
        <f t="shared" si="204"/>
        <v/>
      </c>
      <c r="AW2592" s="9" t="str">
        <f t="shared" si="201"/>
        <v/>
      </c>
      <c r="AX2592" s="9" t="str">
        <f t="shared" si="202"/>
        <v/>
      </c>
    </row>
    <row r="2593" spans="1:50" x14ac:dyDescent="0.2">
      <c r="A2593" s="2">
        <v>43570</v>
      </c>
      <c r="O2593">
        <v>8.43</v>
      </c>
      <c r="P2593">
        <v>8.2899999999999991</v>
      </c>
      <c r="Q2593">
        <v>8.26</v>
      </c>
      <c r="R2593">
        <v>8.36</v>
      </c>
      <c r="S2593">
        <v>8.6300000000000008</v>
      </c>
      <c r="AT2593" s="9" t="str">
        <f t="shared" si="200"/>
        <v/>
      </c>
      <c r="AU2593" s="9" t="str">
        <f t="shared" si="203"/>
        <v/>
      </c>
      <c r="AV2593" s="9" t="str">
        <f t="shared" si="204"/>
        <v/>
      </c>
      <c r="AW2593" s="9" t="str">
        <f t="shared" si="201"/>
        <v/>
      </c>
      <c r="AX2593" s="9" t="str">
        <f t="shared" si="202"/>
        <v/>
      </c>
    </row>
    <row r="2594" spans="1:50" x14ac:dyDescent="0.2">
      <c r="A2594" s="2">
        <v>43571</v>
      </c>
      <c r="O2594">
        <v>8.4600000000000009</v>
      </c>
      <c r="P2594">
        <v>8.33</v>
      </c>
      <c r="Q2594">
        <v>8.3000000000000007</v>
      </c>
      <c r="R2594">
        <v>8.4</v>
      </c>
      <c r="S2594">
        <v>8.67</v>
      </c>
      <c r="AT2594" s="9" t="str">
        <f t="shared" si="200"/>
        <v/>
      </c>
      <c r="AU2594" s="9" t="str">
        <f t="shared" si="203"/>
        <v/>
      </c>
      <c r="AV2594" s="9" t="str">
        <f t="shared" si="204"/>
        <v/>
      </c>
      <c r="AW2594" s="9" t="str">
        <f t="shared" si="201"/>
        <v/>
      </c>
      <c r="AX2594" s="9" t="str">
        <f t="shared" si="202"/>
        <v/>
      </c>
    </row>
    <row r="2595" spans="1:50" x14ac:dyDescent="0.2">
      <c r="A2595" s="2">
        <v>43572</v>
      </c>
      <c r="O2595">
        <v>8.4499999999999993</v>
      </c>
      <c r="P2595">
        <v>8.34</v>
      </c>
      <c r="Q2595">
        <v>8.33</v>
      </c>
      <c r="R2595">
        <v>8.4499999999999993</v>
      </c>
      <c r="S2595">
        <v>8.73</v>
      </c>
      <c r="AT2595" s="9" t="str">
        <f t="shared" si="200"/>
        <v/>
      </c>
      <c r="AU2595" s="9" t="str">
        <f t="shared" si="203"/>
        <v/>
      </c>
      <c r="AV2595" s="9" t="str">
        <f t="shared" si="204"/>
        <v/>
      </c>
      <c r="AW2595" s="9" t="str">
        <f t="shared" si="201"/>
        <v/>
      </c>
      <c r="AX2595" s="9" t="str">
        <f t="shared" si="202"/>
        <v/>
      </c>
    </row>
    <row r="2596" spans="1:50" x14ac:dyDescent="0.2">
      <c r="A2596" s="2">
        <v>43573</v>
      </c>
      <c r="O2596">
        <v>8.5</v>
      </c>
      <c r="P2596">
        <v>8.39</v>
      </c>
      <c r="Q2596">
        <v>8.4</v>
      </c>
      <c r="R2596">
        <v>8.5399999999999991</v>
      </c>
      <c r="S2596">
        <v>8.83</v>
      </c>
      <c r="AT2596" s="9" t="str">
        <f t="shared" si="200"/>
        <v/>
      </c>
      <c r="AU2596" s="9" t="str">
        <f t="shared" si="203"/>
        <v/>
      </c>
      <c r="AV2596" s="9" t="str">
        <f t="shared" si="204"/>
        <v/>
      </c>
      <c r="AW2596" s="9" t="str">
        <f t="shared" si="201"/>
        <v/>
      </c>
      <c r="AX2596" s="9" t="str">
        <f t="shared" si="202"/>
        <v/>
      </c>
    </row>
    <row r="2597" spans="1:50" x14ac:dyDescent="0.2">
      <c r="A2597" s="2">
        <v>43577</v>
      </c>
      <c r="O2597">
        <v>8.5</v>
      </c>
      <c r="P2597">
        <v>8.4</v>
      </c>
      <c r="Q2597">
        <v>8.41</v>
      </c>
      <c r="R2597">
        <v>8.5500000000000007</v>
      </c>
      <c r="S2597">
        <v>8.84</v>
      </c>
      <c r="AT2597" s="9" t="str">
        <f t="shared" si="200"/>
        <v/>
      </c>
      <c r="AU2597" s="9" t="str">
        <f t="shared" si="203"/>
        <v/>
      </c>
      <c r="AV2597" s="9" t="str">
        <f t="shared" si="204"/>
        <v/>
      </c>
      <c r="AW2597" s="9" t="str">
        <f t="shared" si="201"/>
        <v/>
      </c>
      <c r="AX2597" s="9" t="str">
        <f t="shared" si="202"/>
        <v/>
      </c>
    </row>
    <row r="2598" spans="1:50" x14ac:dyDescent="0.2">
      <c r="A2598" s="2">
        <v>43578</v>
      </c>
      <c r="O2598">
        <v>8.5</v>
      </c>
      <c r="P2598">
        <v>8.42</v>
      </c>
      <c r="Q2598">
        <v>8.44</v>
      </c>
      <c r="R2598">
        <v>8.58</v>
      </c>
      <c r="S2598">
        <v>8.8699999999999992</v>
      </c>
      <c r="AT2598" s="9" t="str">
        <f t="shared" si="200"/>
        <v/>
      </c>
      <c r="AU2598" s="9" t="str">
        <f t="shared" si="203"/>
        <v/>
      </c>
      <c r="AV2598" s="9" t="str">
        <f t="shared" si="204"/>
        <v/>
      </c>
      <c r="AW2598" s="9" t="str">
        <f t="shared" si="201"/>
        <v/>
      </c>
      <c r="AX2598" s="9" t="str">
        <f t="shared" si="202"/>
        <v/>
      </c>
    </row>
    <row r="2599" spans="1:50" x14ac:dyDescent="0.2">
      <c r="A2599" s="2">
        <v>43579</v>
      </c>
      <c r="O2599">
        <v>8.5</v>
      </c>
      <c r="P2599">
        <v>8.42</v>
      </c>
      <c r="Q2599">
        <v>8.44</v>
      </c>
      <c r="R2599">
        <v>8.58</v>
      </c>
      <c r="S2599">
        <v>8.8699999999999992</v>
      </c>
      <c r="AT2599" s="9" t="str">
        <f t="shared" si="200"/>
        <v/>
      </c>
      <c r="AU2599" s="9" t="str">
        <f t="shared" si="203"/>
        <v/>
      </c>
      <c r="AV2599" s="9" t="str">
        <f t="shared" si="204"/>
        <v/>
      </c>
      <c r="AW2599" s="9" t="str">
        <f t="shared" si="201"/>
        <v/>
      </c>
      <c r="AX2599" s="9" t="str">
        <f t="shared" si="202"/>
        <v/>
      </c>
    </row>
    <row r="2600" spans="1:50" x14ac:dyDescent="0.2">
      <c r="A2600" s="2">
        <v>43580</v>
      </c>
      <c r="O2600">
        <v>8.5</v>
      </c>
      <c r="P2600">
        <v>8.44</v>
      </c>
      <c r="Q2600">
        <v>8.4600000000000009</v>
      </c>
      <c r="R2600">
        <v>8.6</v>
      </c>
      <c r="S2600">
        <v>8.89</v>
      </c>
      <c r="AT2600" s="9" t="str">
        <f t="shared" si="200"/>
        <v/>
      </c>
      <c r="AU2600" s="9" t="str">
        <f t="shared" si="203"/>
        <v/>
      </c>
      <c r="AV2600" s="9" t="str">
        <f t="shared" si="204"/>
        <v/>
      </c>
      <c r="AW2600" s="9" t="str">
        <f t="shared" si="201"/>
        <v/>
      </c>
      <c r="AX2600" s="9" t="str">
        <f t="shared" si="202"/>
        <v/>
      </c>
    </row>
    <row r="2601" spans="1:50" x14ac:dyDescent="0.2">
      <c r="A2601" s="2">
        <v>43581</v>
      </c>
      <c r="O2601">
        <v>8.39</v>
      </c>
      <c r="P2601">
        <v>8.3699999999999992</v>
      </c>
      <c r="Q2601">
        <v>8.41</v>
      </c>
      <c r="R2601">
        <v>8.56</v>
      </c>
      <c r="S2601">
        <v>8.85</v>
      </c>
      <c r="AT2601" s="9" t="str">
        <f t="shared" si="200"/>
        <v/>
      </c>
      <c r="AU2601" s="9" t="str">
        <f t="shared" si="203"/>
        <v/>
      </c>
      <c r="AV2601" s="9" t="str">
        <f t="shared" si="204"/>
        <v/>
      </c>
      <c r="AW2601" s="9" t="str">
        <f t="shared" si="201"/>
        <v/>
      </c>
      <c r="AX2601" s="9" t="str">
        <f t="shared" si="202"/>
        <v/>
      </c>
    </row>
    <row r="2602" spans="1:50" x14ac:dyDescent="0.2">
      <c r="A2602" s="2">
        <v>43584</v>
      </c>
      <c r="O2602">
        <v>8.39</v>
      </c>
      <c r="P2602">
        <v>8.39</v>
      </c>
      <c r="Q2602">
        <v>8.43</v>
      </c>
      <c r="R2602">
        <v>8.59</v>
      </c>
      <c r="S2602">
        <v>8.89</v>
      </c>
      <c r="AT2602" s="9" t="str">
        <f t="shared" si="200"/>
        <v/>
      </c>
      <c r="AU2602" s="9" t="str">
        <f t="shared" si="203"/>
        <v/>
      </c>
      <c r="AV2602" s="9" t="str">
        <f t="shared" si="204"/>
        <v/>
      </c>
      <c r="AW2602" s="9" t="str">
        <f t="shared" si="201"/>
        <v/>
      </c>
      <c r="AX2602" s="9" t="str">
        <f t="shared" si="202"/>
        <v/>
      </c>
    </row>
    <row r="2603" spans="1:50" x14ac:dyDescent="0.2">
      <c r="A2603" s="2">
        <v>43585</v>
      </c>
      <c r="O2603">
        <v>8.35</v>
      </c>
      <c r="P2603">
        <v>8.35</v>
      </c>
      <c r="Q2603">
        <v>8.4</v>
      </c>
      <c r="R2603">
        <v>8.57</v>
      </c>
      <c r="S2603">
        <v>8.8800000000000008</v>
      </c>
      <c r="AT2603" s="9" t="str">
        <f t="shared" si="200"/>
        <v/>
      </c>
      <c r="AU2603" s="9" t="str">
        <f t="shared" si="203"/>
        <v/>
      </c>
      <c r="AV2603" s="9" t="str">
        <f t="shared" si="204"/>
        <v/>
      </c>
      <c r="AW2603" s="9" t="str">
        <f t="shared" si="201"/>
        <v/>
      </c>
      <c r="AX2603" s="9" t="str">
        <f t="shared" si="202"/>
        <v/>
      </c>
    </row>
    <row r="2604" spans="1:50" x14ac:dyDescent="0.2">
      <c r="A2604" s="2">
        <v>43587</v>
      </c>
      <c r="O2604">
        <v>8.33</v>
      </c>
      <c r="P2604">
        <v>8.33</v>
      </c>
      <c r="Q2604">
        <v>8.39</v>
      </c>
      <c r="R2604">
        <v>8.56</v>
      </c>
      <c r="S2604">
        <v>8.92</v>
      </c>
      <c r="AT2604" s="9" t="str">
        <f t="shared" si="200"/>
        <v/>
      </c>
      <c r="AU2604" s="9" t="str">
        <f t="shared" si="203"/>
        <v/>
      </c>
      <c r="AV2604" s="9" t="str">
        <f t="shared" si="204"/>
        <v/>
      </c>
      <c r="AW2604" s="9" t="str">
        <f t="shared" si="201"/>
        <v/>
      </c>
      <c r="AX2604" s="9" t="str">
        <f t="shared" si="202"/>
        <v/>
      </c>
    </row>
    <row r="2605" spans="1:50" x14ac:dyDescent="0.2">
      <c r="A2605" s="2">
        <v>43591</v>
      </c>
      <c r="O2605">
        <v>8.32</v>
      </c>
      <c r="P2605">
        <v>8.33</v>
      </c>
      <c r="Q2605">
        <v>8.39</v>
      </c>
      <c r="R2605">
        <v>8.56</v>
      </c>
      <c r="S2605">
        <v>8.92</v>
      </c>
      <c r="AT2605" s="9" t="str">
        <f t="shared" si="200"/>
        <v/>
      </c>
      <c r="AU2605" s="9" t="str">
        <f t="shared" si="203"/>
        <v/>
      </c>
      <c r="AV2605" s="9" t="str">
        <f t="shared" si="204"/>
        <v/>
      </c>
      <c r="AW2605" s="9" t="str">
        <f t="shared" si="201"/>
        <v/>
      </c>
      <c r="AX2605" s="9" t="str">
        <f t="shared" si="202"/>
        <v/>
      </c>
    </row>
    <row r="2606" spans="1:50" x14ac:dyDescent="0.2">
      <c r="A2606" s="2">
        <v>43592</v>
      </c>
      <c r="O2606">
        <v>8.32</v>
      </c>
      <c r="P2606">
        <v>8.33</v>
      </c>
      <c r="Q2606">
        <v>8.39</v>
      </c>
      <c r="R2606">
        <v>8.56</v>
      </c>
      <c r="S2606">
        <v>8.92</v>
      </c>
      <c r="AT2606" s="9" t="str">
        <f t="shared" si="200"/>
        <v/>
      </c>
      <c r="AU2606" s="9" t="str">
        <f t="shared" si="203"/>
        <v/>
      </c>
      <c r="AV2606" s="9" t="str">
        <f t="shared" si="204"/>
        <v/>
      </c>
      <c r="AW2606" s="9" t="str">
        <f t="shared" si="201"/>
        <v/>
      </c>
      <c r="AX2606" s="9" t="str">
        <f t="shared" si="202"/>
        <v/>
      </c>
    </row>
    <row r="2607" spans="1:50" x14ac:dyDescent="0.2">
      <c r="A2607" s="2">
        <v>43593</v>
      </c>
      <c r="O2607">
        <v>8.3000000000000007</v>
      </c>
      <c r="P2607">
        <v>8.31</v>
      </c>
      <c r="Q2607">
        <v>8.36</v>
      </c>
      <c r="R2607">
        <v>8.5299999999999994</v>
      </c>
      <c r="S2607">
        <v>8.91</v>
      </c>
      <c r="AT2607" s="9" t="str">
        <f t="shared" si="200"/>
        <v/>
      </c>
      <c r="AU2607" s="9" t="str">
        <f t="shared" si="203"/>
        <v/>
      </c>
      <c r="AV2607" s="9" t="str">
        <f t="shared" si="204"/>
        <v/>
      </c>
      <c r="AW2607" s="9" t="str">
        <f t="shared" si="201"/>
        <v/>
      </c>
      <c r="AX2607" s="9" t="str">
        <f t="shared" si="202"/>
        <v/>
      </c>
    </row>
    <row r="2608" spans="1:50" x14ac:dyDescent="0.2">
      <c r="A2608" s="2">
        <v>43598</v>
      </c>
      <c r="O2608">
        <v>8.3000000000000007</v>
      </c>
      <c r="P2608">
        <v>8.31</v>
      </c>
      <c r="Q2608">
        <v>8.36</v>
      </c>
      <c r="R2608">
        <v>8.5299999999999994</v>
      </c>
      <c r="S2608">
        <v>8.91</v>
      </c>
      <c r="AT2608" s="9" t="str">
        <f t="shared" si="200"/>
        <v/>
      </c>
      <c r="AU2608" s="9" t="str">
        <f t="shared" si="203"/>
        <v/>
      </c>
      <c r="AV2608" s="9" t="str">
        <f t="shared" si="204"/>
        <v/>
      </c>
      <c r="AW2608" s="9" t="str">
        <f t="shared" si="201"/>
        <v/>
      </c>
      <c r="AX2608" s="9" t="str">
        <f t="shared" si="202"/>
        <v/>
      </c>
    </row>
    <row r="2609" spans="1:50" x14ac:dyDescent="0.2">
      <c r="A2609" s="2">
        <v>43599</v>
      </c>
      <c r="O2609">
        <v>8.2899999999999991</v>
      </c>
      <c r="P2609">
        <v>8.3000000000000007</v>
      </c>
      <c r="Q2609">
        <v>8.35</v>
      </c>
      <c r="R2609">
        <v>8.52</v>
      </c>
      <c r="S2609">
        <v>8.92</v>
      </c>
      <c r="AT2609" s="9" t="str">
        <f t="shared" si="200"/>
        <v/>
      </c>
      <c r="AU2609" s="9" t="str">
        <f t="shared" si="203"/>
        <v/>
      </c>
      <c r="AV2609" s="9" t="str">
        <f t="shared" si="204"/>
        <v/>
      </c>
      <c r="AW2609" s="9" t="str">
        <f t="shared" si="201"/>
        <v/>
      </c>
      <c r="AX2609" s="9" t="str">
        <f t="shared" si="202"/>
        <v/>
      </c>
    </row>
    <row r="2610" spans="1:50" x14ac:dyDescent="0.2">
      <c r="A2610" s="2">
        <v>43600</v>
      </c>
      <c r="O2610">
        <v>8.25</v>
      </c>
      <c r="P2610">
        <v>8.26</v>
      </c>
      <c r="Q2610">
        <v>8.32</v>
      </c>
      <c r="R2610">
        <v>8.51</v>
      </c>
      <c r="S2610">
        <v>8.94</v>
      </c>
      <c r="AT2610" s="9" t="str">
        <f t="shared" si="200"/>
        <v/>
      </c>
      <c r="AU2610" s="9" t="str">
        <f t="shared" si="203"/>
        <v/>
      </c>
      <c r="AV2610" s="9" t="str">
        <f t="shared" si="204"/>
        <v/>
      </c>
      <c r="AW2610" s="9" t="str">
        <f t="shared" si="201"/>
        <v/>
      </c>
      <c r="AX2610" s="9" t="str">
        <f t="shared" si="202"/>
        <v/>
      </c>
    </row>
    <row r="2611" spans="1:50" x14ac:dyDescent="0.2">
      <c r="A2611" s="2">
        <v>43619</v>
      </c>
      <c r="O2611">
        <v>8.07</v>
      </c>
      <c r="P2611">
        <v>7.98</v>
      </c>
      <c r="Q2611">
        <v>8.0399999999999991</v>
      </c>
      <c r="R2611">
        <v>8.27</v>
      </c>
      <c r="S2611">
        <v>8.82</v>
      </c>
      <c r="AT2611" s="9" t="str">
        <f t="shared" si="200"/>
        <v/>
      </c>
      <c r="AU2611" s="9" t="str">
        <f t="shared" si="203"/>
        <v/>
      </c>
      <c r="AV2611" s="9" t="str">
        <f t="shared" si="204"/>
        <v/>
      </c>
      <c r="AW2611" s="9" t="str">
        <f t="shared" si="201"/>
        <v/>
      </c>
      <c r="AX2611" s="9" t="str">
        <f t="shared" si="202"/>
        <v/>
      </c>
    </row>
    <row r="2612" spans="1:50" x14ac:dyDescent="0.2">
      <c r="A2612" s="2">
        <v>43620</v>
      </c>
      <c r="O2612">
        <v>8.0399999999999991</v>
      </c>
      <c r="P2612">
        <v>7.93</v>
      </c>
      <c r="Q2612">
        <v>7.99</v>
      </c>
      <c r="R2612">
        <v>8.1999999999999993</v>
      </c>
      <c r="S2612">
        <v>8.74</v>
      </c>
      <c r="AT2612" s="9" t="str">
        <f t="shared" si="200"/>
        <v/>
      </c>
      <c r="AU2612" s="9" t="str">
        <f t="shared" si="203"/>
        <v/>
      </c>
      <c r="AV2612" s="9" t="str">
        <f t="shared" si="204"/>
        <v/>
      </c>
      <c r="AW2612" s="9" t="str">
        <f t="shared" si="201"/>
        <v/>
      </c>
      <c r="AX2612" s="9" t="str">
        <f t="shared" si="202"/>
        <v/>
      </c>
    </row>
    <row r="2613" spans="1:50" x14ac:dyDescent="0.2">
      <c r="A2613" s="2">
        <v>43621</v>
      </c>
      <c r="O2613">
        <v>8</v>
      </c>
      <c r="P2613">
        <v>7.89</v>
      </c>
      <c r="Q2613">
        <v>7.95</v>
      </c>
      <c r="R2613">
        <v>8.14</v>
      </c>
      <c r="S2613">
        <v>8.67</v>
      </c>
      <c r="AT2613" s="9" t="str">
        <f t="shared" si="200"/>
        <v/>
      </c>
      <c r="AU2613" s="9" t="str">
        <f t="shared" si="203"/>
        <v/>
      </c>
      <c r="AV2613" s="9" t="str">
        <f t="shared" si="204"/>
        <v/>
      </c>
      <c r="AW2613" s="9" t="str">
        <f t="shared" si="201"/>
        <v/>
      </c>
      <c r="AX2613" s="9" t="str">
        <f t="shared" si="202"/>
        <v/>
      </c>
    </row>
    <row r="2614" spans="1:50" x14ac:dyDescent="0.2">
      <c r="A2614" s="2">
        <v>43622</v>
      </c>
      <c r="O2614">
        <v>7.91</v>
      </c>
      <c r="P2614">
        <v>7.78</v>
      </c>
      <c r="Q2614">
        <v>7.83</v>
      </c>
      <c r="R2614">
        <v>8.01</v>
      </c>
      <c r="S2614">
        <v>8.56</v>
      </c>
      <c r="AT2614" s="9" t="str">
        <f t="shared" si="200"/>
        <v/>
      </c>
      <c r="AU2614" s="9" t="str">
        <f t="shared" si="203"/>
        <v/>
      </c>
      <c r="AV2614" s="9" t="str">
        <f t="shared" si="204"/>
        <v/>
      </c>
      <c r="AW2614" s="9" t="str">
        <f t="shared" si="201"/>
        <v/>
      </c>
      <c r="AX2614" s="9" t="str">
        <f t="shared" si="202"/>
        <v/>
      </c>
    </row>
    <row r="2615" spans="1:50" x14ac:dyDescent="0.2">
      <c r="A2615" s="2">
        <v>43623</v>
      </c>
      <c r="O2615">
        <v>7.89</v>
      </c>
      <c r="P2615">
        <v>7.75</v>
      </c>
      <c r="Q2615">
        <v>7.79</v>
      </c>
      <c r="R2615">
        <v>7.99</v>
      </c>
      <c r="S2615">
        <v>8.5299999999999994</v>
      </c>
      <c r="AT2615" s="9" t="str">
        <f t="shared" si="200"/>
        <v/>
      </c>
      <c r="AU2615" s="9" t="str">
        <f t="shared" si="203"/>
        <v/>
      </c>
      <c r="AV2615" s="9" t="str">
        <f t="shared" si="204"/>
        <v/>
      </c>
      <c r="AW2615" s="9" t="str">
        <f t="shared" si="201"/>
        <v/>
      </c>
      <c r="AX2615" s="9" t="str">
        <f t="shared" si="202"/>
        <v/>
      </c>
    </row>
    <row r="2616" spans="1:50" x14ac:dyDescent="0.2">
      <c r="A2616" s="2">
        <v>43626</v>
      </c>
      <c r="O2616">
        <v>7.89</v>
      </c>
      <c r="P2616">
        <v>7.71</v>
      </c>
      <c r="Q2616">
        <v>7.75</v>
      </c>
      <c r="R2616">
        <v>7.94</v>
      </c>
      <c r="S2616">
        <v>8.49</v>
      </c>
      <c r="AT2616" s="9" t="str">
        <f t="shared" si="200"/>
        <v/>
      </c>
      <c r="AU2616" s="9" t="str">
        <f t="shared" si="203"/>
        <v/>
      </c>
      <c r="AV2616" s="9" t="str">
        <f t="shared" si="204"/>
        <v/>
      </c>
      <c r="AW2616" s="9" t="str">
        <f t="shared" si="201"/>
        <v/>
      </c>
      <c r="AX2616" s="9" t="str">
        <f t="shared" si="202"/>
        <v/>
      </c>
    </row>
    <row r="2617" spans="1:50" x14ac:dyDescent="0.2">
      <c r="A2617" s="2">
        <v>43627</v>
      </c>
      <c r="O2617">
        <v>7.89</v>
      </c>
      <c r="P2617">
        <v>7.72</v>
      </c>
      <c r="Q2617">
        <v>7.76</v>
      </c>
      <c r="R2617">
        <v>7.96</v>
      </c>
      <c r="S2617">
        <v>8.6</v>
      </c>
      <c r="AT2617" s="9" t="str">
        <f t="shared" si="200"/>
        <v/>
      </c>
      <c r="AU2617" s="9" t="str">
        <f t="shared" si="203"/>
        <v/>
      </c>
      <c r="AV2617" s="9" t="str">
        <f t="shared" si="204"/>
        <v/>
      </c>
      <c r="AW2617" s="9" t="str">
        <f t="shared" si="201"/>
        <v/>
      </c>
      <c r="AX2617" s="9" t="str">
        <f t="shared" si="202"/>
        <v/>
      </c>
    </row>
    <row r="2618" spans="1:50" x14ac:dyDescent="0.2">
      <c r="A2618" s="2">
        <v>43629</v>
      </c>
      <c r="O2618">
        <v>7.91</v>
      </c>
      <c r="P2618">
        <v>7.75</v>
      </c>
      <c r="Q2618">
        <v>7.79</v>
      </c>
      <c r="R2618">
        <v>7.99</v>
      </c>
      <c r="S2618">
        <v>8.6300000000000008</v>
      </c>
      <c r="AT2618" s="9" t="str">
        <f t="shared" si="200"/>
        <v/>
      </c>
      <c r="AU2618" s="9" t="str">
        <f t="shared" si="203"/>
        <v/>
      </c>
      <c r="AV2618" s="9" t="str">
        <f t="shared" si="204"/>
        <v/>
      </c>
      <c r="AW2618" s="9" t="str">
        <f t="shared" si="201"/>
        <v/>
      </c>
      <c r="AX2618" s="9" t="str">
        <f t="shared" si="202"/>
        <v/>
      </c>
    </row>
    <row r="2619" spans="1:50" x14ac:dyDescent="0.2">
      <c r="A2619" s="2">
        <v>43630</v>
      </c>
      <c r="O2619">
        <v>7.86</v>
      </c>
      <c r="P2619">
        <v>7.7</v>
      </c>
      <c r="Q2619">
        <v>7.74</v>
      </c>
      <c r="R2619">
        <v>7.94</v>
      </c>
      <c r="S2619">
        <v>8.59</v>
      </c>
      <c r="AT2619" s="9" t="str">
        <f t="shared" si="200"/>
        <v/>
      </c>
      <c r="AU2619" s="9" t="str">
        <f t="shared" si="203"/>
        <v/>
      </c>
      <c r="AV2619" s="9" t="str">
        <f t="shared" si="204"/>
        <v/>
      </c>
      <c r="AW2619" s="9" t="str">
        <f t="shared" si="201"/>
        <v/>
      </c>
      <c r="AX2619" s="9" t="str">
        <f t="shared" si="202"/>
        <v/>
      </c>
    </row>
    <row r="2620" spans="1:50" x14ac:dyDescent="0.2">
      <c r="A2620" s="2">
        <v>43634</v>
      </c>
      <c r="O2620">
        <v>7.93</v>
      </c>
      <c r="P2620">
        <v>7.79</v>
      </c>
      <c r="Q2620">
        <v>7.82</v>
      </c>
      <c r="R2620">
        <v>8.0399999999999991</v>
      </c>
      <c r="S2620">
        <v>8.7100000000000009</v>
      </c>
      <c r="AT2620" s="9" t="str">
        <f t="shared" si="200"/>
        <v/>
      </c>
      <c r="AU2620" s="9" t="str">
        <f t="shared" si="203"/>
        <v/>
      </c>
      <c r="AV2620" s="9" t="str">
        <f t="shared" si="204"/>
        <v/>
      </c>
      <c r="AW2620" s="9" t="str">
        <f t="shared" si="201"/>
        <v/>
      </c>
      <c r="AX2620" s="9" t="str">
        <f t="shared" si="202"/>
        <v/>
      </c>
    </row>
    <row r="2621" spans="1:50" x14ac:dyDescent="0.2">
      <c r="A2621" s="2">
        <v>43635</v>
      </c>
      <c r="O2621">
        <v>7.86</v>
      </c>
      <c r="P2621">
        <v>7.7</v>
      </c>
      <c r="Q2621">
        <v>7.73</v>
      </c>
      <c r="R2621">
        <v>7.94</v>
      </c>
      <c r="S2621">
        <v>8.6</v>
      </c>
      <c r="AT2621" s="9" t="str">
        <f t="shared" si="200"/>
        <v/>
      </c>
      <c r="AU2621" s="9" t="str">
        <f t="shared" si="203"/>
        <v/>
      </c>
      <c r="AV2621" s="9" t="str">
        <f t="shared" si="204"/>
        <v/>
      </c>
      <c r="AW2621" s="9" t="str">
        <f t="shared" si="201"/>
        <v/>
      </c>
      <c r="AX2621" s="9" t="str">
        <f t="shared" si="202"/>
        <v/>
      </c>
    </row>
    <row r="2622" spans="1:50" x14ac:dyDescent="0.2">
      <c r="A2622" s="2">
        <v>43636</v>
      </c>
      <c r="O2622">
        <v>7.8</v>
      </c>
      <c r="P2622">
        <v>7.62</v>
      </c>
      <c r="Q2622">
        <v>7.64</v>
      </c>
      <c r="R2622">
        <v>7.77</v>
      </c>
      <c r="S2622">
        <v>8.4</v>
      </c>
      <c r="AT2622" s="9" t="str">
        <f t="shared" si="200"/>
        <v/>
      </c>
      <c r="AU2622" s="9" t="str">
        <f t="shared" si="203"/>
        <v/>
      </c>
      <c r="AV2622" s="9" t="str">
        <f t="shared" si="204"/>
        <v/>
      </c>
      <c r="AW2622" s="9" t="str">
        <f t="shared" si="201"/>
        <v/>
      </c>
      <c r="AX2622" s="9" t="str">
        <f t="shared" si="202"/>
        <v/>
      </c>
    </row>
    <row r="2623" spans="1:50" x14ac:dyDescent="0.2">
      <c r="A2623" s="2">
        <v>43637</v>
      </c>
      <c r="O2623">
        <v>7.85</v>
      </c>
      <c r="P2623">
        <v>7.67</v>
      </c>
      <c r="Q2623">
        <v>7.68</v>
      </c>
      <c r="R2623">
        <v>7.82</v>
      </c>
      <c r="S2623">
        <v>8.48</v>
      </c>
      <c r="AT2623" s="9" t="str">
        <f t="shared" si="200"/>
        <v/>
      </c>
      <c r="AU2623" s="9" t="str">
        <f t="shared" si="203"/>
        <v/>
      </c>
      <c r="AV2623" s="9" t="str">
        <f t="shared" si="204"/>
        <v/>
      </c>
      <c r="AW2623" s="9" t="str">
        <f t="shared" si="201"/>
        <v/>
      </c>
      <c r="AX2623" s="9" t="str">
        <f t="shared" si="202"/>
        <v/>
      </c>
    </row>
    <row r="2624" spans="1:50" x14ac:dyDescent="0.2">
      <c r="A2624" s="2">
        <v>43640</v>
      </c>
      <c r="O2624">
        <v>7.84</v>
      </c>
      <c r="P2624">
        <v>7.66</v>
      </c>
      <c r="Q2624">
        <v>7.68</v>
      </c>
      <c r="R2624">
        <v>7.83</v>
      </c>
      <c r="S2624">
        <v>8.4499999999999993</v>
      </c>
      <c r="AT2624" s="9" t="str">
        <f t="shared" si="200"/>
        <v/>
      </c>
      <c r="AU2624" s="9" t="str">
        <f t="shared" si="203"/>
        <v/>
      </c>
      <c r="AV2624" s="9" t="str">
        <f t="shared" si="204"/>
        <v/>
      </c>
      <c r="AW2624" s="9" t="str">
        <f t="shared" si="201"/>
        <v/>
      </c>
      <c r="AX2624" s="9" t="str">
        <f t="shared" si="202"/>
        <v/>
      </c>
    </row>
    <row r="2625" spans="1:50" x14ac:dyDescent="0.2">
      <c r="A2625" s="2">
        <v>43641</v>
      </c>
      <c r="O2625">
        <v>7.88</v>
      </c>
      <c r="P2625">
        <v>7.7</v>
      </c>
      <c r="Q2625">
        <v>7.72</v>
      </c>
      <c r="R2625">
        <v>7.87</v>
      </c>
      <c r="S2625">
        <v>8.49</v>
      </c>
      <c r="AT2625" s="9" t="str">
        <f t="shared" si="200"/>
        <v/>
      </c>
      <c r="AU2625" s="9" t="str">
        <f t="shared" si="203"/>
        <v/>
      </c>
      <c r="AV2625" s="9" t="str">
        <f t="shared" si="204"/>
        <v/>
      </c>
      <c r="AW2625" s="9" t="str">
        <f t="shared" si="201"/>
        <v/>
      </c>
      <c r="AX2625" s="9" t="str">
        <f t="shared" si="202"/>
        <v/>
      </c>
    </row>
    <row r="2626" spans="1:50" x14ac:dyDescent="0.2">
      <c r="A2626" s="2">
        <v>43642</v>
      </c>
      <c r="O2626">
        <v>7.89</v>
      </c>
      <c r="P2626">
        <v>7.73</v>
      </c>
      <c r="Q2626">
        <v>7.74</v>
      </c>
      <c r="R2626">
        <v>7.88</v>
      </c>
      <c r="S2626">
        <v>8.5</v>
      </c>
      <c r="AT2626" s="9" t="str">
        <f t="shared" ref="AT2626:AT2689" si="205">IF(COUNT(T2626:W2626)&lt;4,"",AVERAGE(T2626:W2626))</f>
        <v/>
      </c>
      <c r="AU2626" s="9" t="str">
        <f t="shared" si="203"/>
        <v/>
      </c>
      <c r="AV2626" s="9" t="str">
        <f t="shared" si="204"/>
        <v/>
      </c>
      <c r="AW2626" s="9" t="str">
        <f t="shared" ref="AW2626:AW2689" si="206">IF(COUNT(T2626:AA2626)&lt;8,"",(0.25*SUM(T2626:W2626)+SUM(X2626:AA2626))/5)</f>
        <v/>
      </c>
      <c r="AX2626" s="9" t="str">
        <f t="shared" ref="AX2626:AX2689" si="207">IF(COUNT(T2626:AF2626)&lt;13,"",(0.25*SUM(T2626:W2626)+SUM(X2626:AF2626))/10)</f>
        <v/>
      </c>
    </row>
    <row r="2627" spans="1:50" x14ac:dyDescent="0.2">
      <c r="A2627" s="2">
        <v>43643</v>
      </c>
      <c r="O2627">
        <v>7.94</v>
      </c>
      <c r="P2627">
        <v>7.78</v>
      </c>
      <c r="Q2627">
        <v>7.79</v>
      </c>
      <c r="R2627">
        <v>7.92</v>
      </c>
      <c r="S2627">
        <v>8.42</v>
      </c>
      <c r="AT2627" s="9" t="str">
        <f t="shared" si="205"/>
        <v/>
      </c>
      <c r="AU2627" s="9" t="str">
        <f t="shared" si="203"/>
        <v/>
      </c>
      <c r="AV2627" s="9" t="str">
        <f t="shared" si="204"/>
        <v/>
      </c>
      <c r="AW2627" s="9" t="str">
        <f t="shared" si="206"/>
        <v/>
      </c>
      <c r="AX2627" s="9" t="str">
        <f t="shared" si="207"/>
        <v/>
      </c>
    </row>
    <row r="2628" spans="1:50" x14ac:dyDescent="0.2">
      <c r="A2628" s="2">
        <v>43644</v>
      </c>
      <c r="O2628">
        <v>7.97</v>
      </c>
      <c r="P2628">
        <v>7.83</v>
      </c>
      <c r="Q2628">
        <v>7.84</v>
      </c>
      <c r="R2628">
        <v>7.97</v>
      </c>
      <c r="S2628">
        <v>8.4700000000000006</v>
      </c>
      <c r="AT2628" s="9" t="str">
        <f t="shared" si="205"/>
        <v/>
      </c>
      <c r="AU2628" s="9" t="str">
        <f t="shared" si="203"/>
        <v/>
      </c>
      <c r="AV2628" s="9" t="str">
        <f t="shared" si="204"/>
        <v/>
      </c>
      <c r="AW2628" s="9" t="str">
        <f t="shared" si="206"/>
        <v/>
      </c>
      <c r="AX2628" s="9" t="str">
        <f t="shared" si="207"/>
        <v/>
      </c>
    </row>
    <row r="2629" spans="1:50" x14ac:dyDescent="0.2">
      <c r="A2629" s="2">
        <v>43647</v>
      </c>
      <c r="O2629">
        <v>7.91</v>
      </c>
      <c r="P2629">
        <v>7.77</v>
      </c>
      <c r="Q2629">
        <v>7.78</v>
      </c>
      <c r="R2629">
        <v>7.9</v>
      </c>
      <c r="S2629">
        <v>8.4</v>
      </c>
      <c r="AT2629" s="9" t="str">
        <f t="shared" si="205"/>
        <v/>
      </c>
      <c r="AU2629" s="9" t="str">
        <f t="shared" ref="AU2629:AU2692" si="208">IF(OR(AT2629="",X2629=""),"",(AT2629+X2629)/2)</f>
        <v/>
      </c>
      <c r="AV2629" s="9" t="str">
        <f t="shared" ref="AV2629:AV2692" si="209">IF(OR(AT2629="",X2629="",Y2629=""),"",(AT2629+X2629+Y2629)/3)</f>
        <v/>
      </c>
      <c r="AW2629" s="9" t="str">
        <f t="shared" si="206"/>
        <v/>
      </c>
      <c r="AX2629" s="9" t="str">
        <f t="shared" si="207"/>
        <v/>
      </c>
    </row>
    <row r="2630" spans="1:50" x14ac:dyDescent="0.2">
      <c r="A2630" s="2">
        <v>43648</v>
      </c>
      <c r="O2630">
        <v>7.91</v>
      </c>
      <c r="P2630">
        <v>7.78</v>
      </c>
      <c r="Q2630">
        <v>7.79</v>
      </c>
      <c r="R2630">
        <v>7.9</v>
      </c>
      <c r="S2630">
        <v>8.4</v>
      </c>
      <c r="AT2630" s="9" t="str">
        <f t="shared" si="205"/>
        <v/>
      </c>
      <c r="AU2630" s="9" t="str">
        <f t="shared" si="208"/>
        <v/>
      </c>
      <c r="AV2630" s="9" t="str">
        <f t="shared" si="209"/>
        <v/>
      </c>
      <c r="AW2630" s="9" t="str">
        <f t="shared" si="206"/>
        <v/>
      </c>
      <c r="AX2630" s="9" t="str">
        <f t="shared" si="207"/>
        <v/>
      </c>
    </row>
    <row r="2631" spans="1:50" x14ac:dyDescent="0.2">
      <c r="A2631" s="2">
        <v>43649</v>
      </c>
      <c r="O2631">
        <v>7.89</v>
      </c>
      <c r="P2631">
        <v>7.76</v>
      </c>
      <c r="Q2631">
        <v>7.77</v>
      </c>
      <c r="R2631">
        <v>7.87</v>
      </c>
      <c r="S2631">
        <v>8.3699999999999992</v>
      </c>
      <c r="AT2631" s="9" t="str">
        <f t="shared" si="205"/>
        <v/>
      </c>
      <c r="AU2631" s="9" t="str">
        <f t="shared" si="208"/>
        <v/>
      </c>
      <c r="AV2631" s="9" t="str">
        <f t="shared" si="209"/>
        <v/>
      </c>
      <c r="AW2631" s="9" t="str">
        <f t="shared" si="206"/>
        <v/>
      </c>
      <c r="AX2631" s="9" t="str">
        <f t="shared" si="207"/>
        <v/>
      </c>
    </row>
    <row r="2632" spans="1:50" x14ac:dyDescent="0.2">
      <c r="A2632" s="2">
        <v>43651</v>
      </c>
      <c r="O2632">
        <v>7.75</v>
      </c>
      <c r="P2632">
        <v>7.61</v>
      </c>
      <c r="Q2632">
        <v>7.62</v>
      </c>
      <c r="R2632">
        <v>7.72</v>
      </c>
      <c r="S2632">
        <v>8.2100000000000009</v>
      </c>
      <c r="AT2632" s="9" t="str">
        <f t="shared" si="205"/>
        <v/>
      </c>
      <c r="AU2632" s="9" t="str">
        <f t="shared" si="208"/>
        <v/>
      </c>
      <c r="AV2632" s="9" t="str">
        <f t="shared" si="209"/>
        <v/>
      </c>
      <c r="AW2632" s="9" t="str">
        <f t="shared" si="206"/>
        <v/>
      </c>
      <c r="AX2632" s="9" t="str">
        <f t="shared" si="207"/>
        <v/>
      </c>
    </row>
    <row r="2633" spans="1:50" x14ac:dyDescent="0.2">
      <c r="A2633" s="2">
        <v>43654</v>
      </c>
      <c r="O2633">
        <v>7.72</v>
      </c>
      <c r="P2633">
        <v>7.58</v>
      </c>
      <c r="Q2633">
        <v>7.6</v>
      </c>
      <c r="R2633">
        <v>7.71</v>
      </c>
      <c r="S2633">
        <v>8.1999999999999993</v>
      </c>
      <c r="AT2633" s="9" t="str">
        <f t="shared" si="205"/>
        <v/>
      </c>
      <c r="AU2633" s="9" t="str">
        <f t="shared" si="208"/>
        <v/>
      </c>
      <c r="AV2633" s="9" t="str">
        <f t="shared" si="209"/>
        <v/>
      </c>
      <c r="AW2633" s="9" t="str">
        <f t="shared" si="206"/>
        <v/>
      </c>
      <c r="AX2633" s="9" t="str">
        <f t="shared" si="207"/>
        <v/>
      </c>
    </row>
    <row r="2634" spans="1:50" x14ac:dyDescent="0.2">
      <c r="A2634" s="2">
        <v>43655</v>
      </c>
      <c r="O2634">
        <v>7.7</v>
      </c>
      <c r="P2634">
        <v>7.56</v>
      </c>
      <c r="Q2634">
        <v>7.58</v>
      </c>
      <c r="R2634">
        <v>7.69</v>
      </c>
      <c r="S2634">
        <v>8.18</v>
      </c>
      <c r="AT2634" s="9" t="str">
        <f t="shared" si="205"/>
        <v/>
      </c>
      <c r="AU2634" s="9" t="str">
        <f t="shared" si="208"/>
        <v/>
      </c>
      <c r="AV2634" s="9" t="str">
        <f t="shared" si="209"/>
        <v/>
      </c>
      <c r="AW2634" s="9" t="str">
        <f t="shared" si="206"/>
        <v/>
      </c>
      <c r="AX2634" s="9" t="str">
        <f t="shared" si="207"/>
        <v/>
      </c>
    </row>
    <row r="2635" spans="1:50" x14ac:dyDescent="0.2">
      <c r="A2635" s="2">
        <v>43656</v>
      </c>
      <c r="O2635">
        <v>7.7</v>
      </c>
      <c r="P2635">
        <v>7.56</v>
      </c>
      <c r="Q2635">
        <v>7.56</v>
      </c>
      <c r="R2635">
        <v>7.68</v>
      </c>
      <c r="S2635">
        <v>8.17</v>
      </c>
      <c r="AT2635" s="9" t="str">
        <f t="shared" si="205"/>
        <v/>
      </c>
      <c r="AU2635" s="9" t="str">
        <f t="shared" si="208"/>
        <v/>
      </c>
      <c r="AV2635" s="9" t="str">
        <f t="shared" si="209"/>
        <v/>
      </c>
      <c r="AW2635" s="9" t="str">
        <f t="shared" si="206"/>
        <v/>
      </c>
      <c r="AX2635" s="9" t="str">
        <f t="shared" si="207"/>
        <v/>
      </c>
    </row>
    <row r="2636" spans="1:50" x14ac:dyDescent="0.2">
      <c r="A2636" s="2">
        <v>43657</v>
      </c>
      <c r="O2636">
        <v>7.69</v>
      </c>
      <c r="P2636">
        <v>7.55</v>
      </c>
      <c r="Q2636">
        <v>7.55</v>
      </c>
      <c r="R2636">
        <v>7.67</v>
      </c>
      <c r="S2636">
        <v>8.16</v>
      </c>
      <c r="AT2636" s="9" t="str">
        <f t="shared" si="205"/>
        <v/>
      </c>
      <c r="AU2636" s="9" t="str">
        <f t="shared" si="208"/>
        <v/>
      </c>
      <c r="AV2636" s="9" t="str">
        <f t="shared" si="209"/>
        <v/>
      </c>
      <c r="AW2636" s="9" t="str">
        <f t="shared" si="206"/>
        <v/>
      </c>
      <c r="AX2636" s="9" t="str">
        <f t="shared" si="207"/>
        <v/>
      </c>
    </row>
    <row r="2637" spans="1:50" x14ac:dyDescent="0.2">
      <c r="A2637" s="2">
        <v>43662</v>
      </c>
      <c r="O2637">
        <v>7.7</v>
      </c>
      <c r="P2637">
        <v>7.58</v>
      </c>
      <c r="Q2637">
        <v>7.58</v>
      </c>
      <c r="R2637">
        <v>7.68</v>
      </c>
      <c r="S2637">
        <v>8.07</v>
      </c>
      <c r="AT2637" s="9" t="str">
        <f t="shared" si="205"/>
        <v/>
      </c>
      <c r="AU2637" s="9" t="str">
        <f t="shared" si="208"/>
        <v/>
      </c>
      <c r="AV2637" s="9" t="str">
        <f t="shared" si="209"/>
        <v/>
      </c>
      <c r="AW2637" s="9" t="str">
        <f t="shared" si="206"/>
        <v/>
      </c>
      <c r="AX2637" s="9" t="str">
        <f t="shared" si="207"/>
        <v/>
      </c>
    </row>
    <row r="2638" spans="1:50" x14ac:dyDescent="0.2">
      <c r="A2638" s="2">
        <v>43663</v>
      </c>
      <c r="O2638">
        <v>7.7</v>
      </c>
      <c r="P2638">
        <v>7.58</v>
      </c>
      <c r="Q2638">
        <v>7.58</v>
      </c>
      <c r="R2638">
        <v>7.68</v>
      </c>
      <c r="S2638">
        <v>8.07</v>
      </c>
      <c r="AT2638" s="9" t="str">
        <f t="shared" si="205"/>
        <v/>
      </c>
      <c r="AU2638" s="9" t="str">
        <f t="shared" si="208"/>
        <v/>
      </c>
      <c r="AV2638" s="9" t="str">
        <f t="shared" si="209"/>
        <v/>
      </c>
      <c r="AW2638" s="9" t="str">
        <f t="shared" si="206"/>
        <v/>
      </c>
      <c r="AX2638" s="9" t="str">
        <f t="shared" si="207"/>
        <v/>
      </c>
    </row>
    <row r="2639" spans="1:50" x14ac:dyDescent="0.2">
      <c r="A2639" s="2">
        <v>43664</v>
      </c>
      <c r="O2639">
        <v>7.71</v>
      </c>
      <c r="P2639">
        <v>7.59</v>
      </c>
      <c r="Q2639">
        <v>7.6</v>
      </c>
      <c r="R2639">
        <v>7.7</v>
      </c>
      <c r="S2639">
        <v>8.09</v>
      </c>
      <c r="AT2639" s="9" t="str">
        <f t="shared" si="205"/>
        <v/>
      </c>
      <c r="AU2639" s="9" t="str">
        <f t="shared" si="208"/>
        <v/>
      </c>
      <c r="AV2639" s="9" t="str">
        <f t="shared" si="209"/>
        <v/>
      </c>
      <c r="AW2639" s="9" t="str">
        <f t="shared" si="206"/>
        <v/>
      </c>
      <c r="AX2639" s="9" t="str">
        <f t="shared" si="207"/>
        <v/>
      </c>
    </row>
    <row r="2640" spans="1:50" x14ac:dyDescent="0.2">
      <c r="A2640" s="2">
        <v>43665</v>
      </c>
      <c r="O2640">
        <v>7.71</v>
      </c>
      <c r="P2640">
        <v>7.59</v>
      </c>
      <c r="Q2640">
        <v>7.6</v>
      </c>
      <c r="R2640">
        <v>7.7</v>
      </c>
      <c r="S2640">
        <v>8.0850000000000009</v>
      </c>
      <c r="AT2640" s="9" t="str">
        <f t="shared" si="205"/>
        <v/>
      </c>
      <c r="AU2640" s="9" t="str">
        <f t="shared" si="208"/>
        <v/>
      </c>
      <c r="AV2640" s="9" t="str">
        <f t="shared" si="209"/>
        <v/>
      </c>
      <c r="AW2640" s="9" t="str">
        <f t="shared" si="206"/>
        <v/>
      </c>
      <c r="AX2640" s="9" t="str">
        <f t="shared" si="207"/>
        <v/>
      </c>
    </row>
    <row r="2641" spans="1:50" x14ac:dyDescent="0.2">
      <c r="A2641" s="2">
        <v>43668</v>
      </c>
      <c r="O2641">
        <v>7.69</v>
      </c>
      <c r="P2641">
        <v>7.57</v>
      </c>
      <c r="Q2641">
        <v>7.58</v>
      </c>
      <c r="R2641">
        <v>7.68</v>
      </c>
      <c r="S2641">
        <v>8.07</v>
      </c>
      <c r="AT2641" s="9" t="str">
        <f t="shared" si="205"/>
        <v/>
      </c>
      <c r="AU2641" s="9" t="str">
        <f t="shared" si="208"/>
        <v/>
      </c>
      <c r="AV2641" s="9" t="str">
        <f t="shared" si="209"/>
        <v/>
      </c>
      <c r="AW2641" s="9" t="str">
        <f t="shared" si="206"/>
        <v/>
      </c>
      <c r="AX2641" s="9" t="str">
        <f t="shared" si="207"/>
        <v/>
      </c>
    </row>
    <row r="2642" spans="1:50" x14ac:dyDescent="0.2">
      <c r="A2642" s="2">
        <v>43669</v>
      </c>
      <c r="O2642">
        <v>7.62</v>
      </c>
      <c r="P2642">
        <v>7.55</v>
      </c>
      <c r="Q2642">
        <v>7.57</v>
      </c>
      <c r="R2642">
        <v>7.67</v>
      </c>
      <c r="S2642">
        <v>8.06</v>
      </c>
      <c r="AT2642" s="9" t="str">
        <f t="shared" si="205"/>
        <v/>
      </c>
      <c r="AU2642" s="9" t="str">
        <f t="shared" si="208"/>
        <v/>
      </c>
      <c r="AV2642" s="9" t="str">
        <f t="shared" si="209"/>
        <v/>
      </c>
      <c r="AW2642" s="9" t="str">
        <f t="shared" si="206"/>
        <v/>
      </c>
      <c r="AX2642" s="9" t="str">
        <f t="shared" si="207"/>
        <v/>
      </c>
    </row>
    <row r="2643" spans="1:50" x14ac:dyDescent="0.2">
      <c r="A2643" s="2">
        <v>43670</v>
      </c>
      <c r="O2643">
        <v>7.57</v>
      </c>
      <c r="P2643">
        <v>7.52</v>
      </c>
      <c r="Q2643">
        <v>7.54</v>
      </c>
      <c r="R2643">
        <v>7.63</v>
      </c>
      <c r="S2643">
        <v>8.01</v>
      </c>
      <c r="AT2643" s="9" t="str">
        <f t="shared" si="205"/>
        <v/>
      </c>
      <c r="AU2643" s="9" t="str">
        <f t="shared" si="208"/>
        <v/>
      </c>
      <c r="AV2643" s="9" t="str">
        <f t="shared" si="209"/>
        <v/>
      </c>
      <c r="AW2643" s="9" t="str">
        <f t="shared" si="206"/>
        <v/>
      </c>
      <c r="AX2643" s="9" t="str">
        <f t="shared" si="207"/>
        <v/>
      </c>
    </row>
    <row r="2644" spans="1:50" x14ac:dyDescent="0.2">
      <c r="A2644" s="2">
        <v>43671</v>
      </c>
      <c r="O2644">
        <v>7.6</v>
      </c>
      <c r="P2644">
        <v>7.54</v>
      </c>
      <c r="Q2644">
        <v>7.56</v>
      </c>
      <c r="R2644">
        <v>7.64</v>
      </c>
      <c r="S2644">
        <v>8.02</v>
      </c>
      <c r="AT2644" s="9" t="str">
        <f t="shared" si="205"/>
        <v/>
      </c>
      <c r="AU2644" s="9" t="str">
        <f t="shared" si="208"/>
        <v/>
      </c>
      <c r="AV2644" s="9" t="str">
        <f t="shared" si="209"/>
        <v/>
      </c>
      <c r="AW2644" s="9" t="str">
        <f t="shared" si="206"/>
        <v/>
      </c>
      <c r="AX2644" s="9" t="str">
        <f t="shared" si="207"/>
        <v/>
      </c>
    </row>
    <row r="2645" spans="1:50" x14ac:dyDescent="0.2">
      <c r="A2645" s="2">
        <v>43672</v>
      </c>
      <c r="O2645">
        <v>7.62</v>
      </c>
      <c r="P2645">
        <v>7.56</v>
      </c>
      <c r="Q2645">
        <v>7.58</v>
      </c>
      <c r="R2645">
        <v>7.66</v>
      </c>
      <c r="S2645">
        <v>8.0399999999999991</v>
      </c>
      <c r="AT2645" s="9" t="str">
        <f t="shared" si="205"/>
        <v/>
      </c>
      <c r="AU2645" s="9" t="str">
        <f t="shared" si="208"/>
        <v/>
      </c>
      <c r="AV2645" s="9" t="str">
        <f t="shared" si="209"/>
        <v/>
      </c>
      <c r="AW2645" s="9" t="str">
        <f t="shared" si="206"/>
        <v/>
      </c>
      <c r="AX2645" s="9" t="str">
        <f t="shared" si="207"/>
        <v/>
      </c>
    </row>
    <row r="2646" spans="1:50" x14ac:dyDescent="0.2">
      <c r="A2646" s="2">
        <v>43675</v>
      </c>
      <c r="O2646">
        <v>7.64</v>
      </c>
      <c r="P2646">
        <v>7.58</v>
      </c>
      <c r="Q2646">
        <v>7.61</v>
      </c>
      <c r="R2646">
        <v>7.7</v>
      </c>
      <c r="S2646">
        <v>8.08</v>
      </c>
      <c r="AT2646" s="9" t="str">
        <f t="shared" si="205"/>
        <v/>
      </c>
      <c r="AU2646" s="9" t="str">
        <f t="shared" si="208"/>
        <v/>
      </c>
      <c r="AV2646" s="9" t="str">
        <f t="shared" si="209"/>
        <v/>
      </c>
      <c r="AW2646" s="9" t="str">
        <f t="shared" si="206"/>
        <v/>
      </c>
      <c r="AX2646" s="9" t="str">
        <f t="shared" si="207"/>
        <v/>
      </c>
    </row>
    <row r="2647" spans="1:50" x14ac:dyDescent="0.2">
      <c r="A2647" s="2">
        <v>43676</v>
      </c>
      <c r="O2647">
        <v>7.61</v>
      </c>
      <c r="P2647">
        <v>7.56</v>
      </c>
      <c r="Q2647">
        <v>7.59</v>
      </c>
      <c r="R2647">
        <v>7.68</v>
      </c>
      <c r="S2647">
        <v>8.06</v>
      </c>
      <c r="AT2647" s="9" t="str">
        <f t="shared" si="205"/>
        <v/>
      </c>
      <c r="AU2647" s="9" t="str">
        <f t="shared" si="208"/>
        <v/>
      </c>
      <c r="AV2647" s="9" t="str">
        <f t="shared" si="209"/>
        <v/>
      </c>
      <c r="AW2647" s="9" t="str">
        <f t="shared" si="206"/>
        <v/>
      </c>
      <c r="AX2647" s="9" t="str">
        <f t="shared" si="207"/>
        <v/>
      </c>
    </row>
    <row r="2648" spans="1:50" x14ac:dyDescent="0.2">
      <c r="A2648" s="2">
        <v>43677</v>
      </c>
      <c r="O2648">
        <v>7.6</v>
      </c>
      <c r="P2648">
        <v>7.55</v>
      </c>
      <c r="Q2648">
        <v>7.58</v>
      </c>
      <c r="R2648">
        <v>7.68</v>
      </c>
      <c r="S2648">
        <v>8.06</v>
      </c>
      <c r="AT2648" s="9" t="str">
        <f t="shared" si="205"/>
        <v/>
      </c>
      <c r="AU2648" s="9" t="str">
        <f t="shared" si="208"/>
        <v/>
      </c>
      <c r="AV2648" s="9" t="str">
        <f t="shared" si="209"/>
        <v/>
      </c>
      <c r="AW2648" s="9" t="str">
        <f t="shared" si="206"/>
        <v/>
      </c>
      <c r="AX2648" s="9" t="str">
        <f t="shared" si="207"/>
        <v/>
      </c>
    </row>
    <row r="2649" spans="1:50" x14ac:dyDescent="0.2">
      <c r="A2649" s="2">
        <v>43678</v>
      </c>
      <c r="O2649">
        <v>7.63</v>
      </c>
      <c r="P2649">
        <v>7.57</v>
      </c>
      <c r="Q2649">
        <v>7.61</v>
      </c>
      <c r="R2649">
        <v>7.71</v>
      </c>
      <c r="S2649">
        <v>8.09</v>
      </c>
      <c r="AT2649" s="9" t="str">
        <f t="shared" si="205"/>
        <v/>
      </c>
      <c r="AU2649" s="9" t="str">
        <f t="shared" si="208"/>
        <v/>
      </c>
      <c r="AV2649" s="9" t="str">
        <f t="shared" si="209"/>
        <v/>
      </c>
      <c r="AW2649" s="9" t="str">
        <f t="shared" si="206"/>
        <v/>
      </c>
      <c r="AX2649" s="9" t="str">
        <f t="shared" si="207"/>
        <v/>
      </c>
    </row>
    <row r="2650" spans="1:50" x14ac:dyDescent="0.2">
      <c r="A2650" s="2">
        <v>43679</v>
      </c>
      <c r="O2650">
        <v>7.84</v>
      </c>
      <c r="P2650">
        <v>7.83</v>
      </c>
      <c r="Q2650">
        <v>7.86</v>
      </c>
      <c r="R2650">
        <v>7.95</v>
      </c>
      <c r="S2650">
        <v>8.27</v>
      </c>
      <c r="AT2650" s="9" t="str">
        <f t="shared" si="205"/>
        <v/>
      </c>
      <c r="AU2650" s="9" t="str">
        <f t="shared" si="208"/>
        <v/>
      </c>
      <c r="AV2650" s="9" t="str">
        <f t="shared" si="209"/>
        <v/>
      </c>
      <c r="AW2650" s="9" t="str">
        <f t="shared" si="206"/>
        <v/>
      </c>
      <c r="AX2650" s="9" t="str">
        <f t="shared" si="207"/>
        <v/>
      </c>
    </row>
    <row r="2651" spans="1:50" x14ac:dyDescent="0.2">
      <c r="A2651" s="2">
        <v>43682</v>
      </c>
      <c r="O2651">
        <v>7.72</v>
      </c>
      <c r="P2651">
        <v>7.7</v>
      </c>
      <c r="Q2651">
        <v>7.72</v>
      </c>
      <c r="R2651">
        <v>7.8</v>
      </c>
      <c r="S2651">
        <v>8.11</v>
      </c>
      <c r="AT2651" s="9" t="str">
        <f t="shared" si="205"/>
        <v/>
      </c>
      <c r="AU2651" s="9" t="str">
        <f t="shared" si="208"/>
        <v/>
      </c>
      <c r="AV2651" s="9" t="str">
        <f t="shared" si="209"/>
        <v/>
      </c>
      <c r="AW2651" s="9" t="str">
        <f t="shared" si="206"/>
        <v/>
      </c>
      <c r="AX2651" s="9" t="str">
        <f t="shared" si="207"/>
        <v/>
      </c>
    </row>
    <row r="2652" spans="1:50" x14ac:dyDescent="0.2">
      <c r="A2652" s="2">
        <v>43683</v>
      </c>
      <c r="O2652">
        <v>7.68</v>
      </c>
      <c r="P2652">
        <v>7.64</v>
      </c>
      <c r="Q2652">
        <v>7.66</v>
      </c>
      <c r="R2652">
        <v>7.73</v>
      </c>
      <c r="S2652">
        <v>8.0500000000000007</v>
      </c>
      <c r="AT2652" s="9" t="str">
        <f t="shared" si="205"/>
        <v/>
      </c>
      <c r="AU2652" s="9" t="str">
        <f t="shared" si="208"/>
        <v/>
      </c>
      <c r="AV2652" s="9" t="str">
        <f t="shared" si="209"/>
        <v/>
      </c>
      <c r="AW2652" s="9" t="str">
        <f t="shared" si="206"/>
        <v/>
      </c>
      <c r="AX2652" s="9" t="str">
        <f t="shared" si="207"/>
        <v/>
      </c>
    </row>
    <row r="2653" spans="1:50" x14ac:dyDescent="0.2">
      <c r="A2653" s="2">
        <v>43684</v>
      </c>
      <c r="O2653">
        <v>7.63</v>
      </c>
      <c r="P2653">
        <v>7.59</v>
      </c>
      <c r="Q2653">
        <v>7.61</v>
      </c>
      <c r="R2653">
        <v>7.68</v>
      </c>
      <c r="S2653">
        <v>8</v>
      </c>
      <c r="AT2653" s="9" t="str">
        <f t="shared" si="205"/>
        <v/>
      </c>
      <c r="AU2653" s="9" t="str">
        <f t="shared" si="208"/>
        <v/>
      </c>
      <c r="AV2653" s="9" t="str">
        <f t="shared" si="209"/>
        <v/>
      </c>
      <c r="AW2653" s="9" t="str">
        <f t="shared" si="206"/>
        <v/>
      </c>
      <c r="AX2653" s="9" t="str">
        <f t="shared" si="207"/>
        <v/>
      </c>
    </row>
    <row r="2654" spans="1:50" x14ac:dyDescent="0.2">
      <c r="A2654" s="2">
        <v>43685</v>
      </c>
      <c r="O2654">
        <v>7.67</v>
      </c>
      <c r="P2654">
        <v>7.62</v>
      </c>
      <c r="Q2654">
        <v>7.65</v>
      </c>
      <c r="R2654">
        <v>7.72</v>
      </c>
      <c r="S2654">
        <v>8.0399999999999991</v>
      </c>
      <c r="AT2654" s="9" t="str">
        <f t="shared" si="205"/>
        <v/>
      </c>
      <c r="AU2654" s="9" t="str">
        <f t="shared" si="208"/>
        <v/>
      </c>
      <c r="AV2654" s="9" t="str">
        <f t="shared" si="209"/>
        <v/>
      </c>
      <c r="AW2654" s="9" t="str">
        <f t="shared" si="206"/>
        <v/>
      </c>
      <c r="AX2654" s="9" t="str">
        <f t="shared" si="207"/>
        <v/>
      </c>
    </row>
    <row r="2655" spans="1:50" x14ac:dyDescent="0.2">
      <c r="A2655" s="2">
        <v>43686</v>
      </c>
      <c r="O2655">
        <v>7.67</v>
      </c>
      <c r="P2655">
        <v>7.62</v>
      </c>
      <c r="Q2655">
        <v>7.65</v>
      </c>
      <c r="R2655">
        <v>7.7</v>
      </c>
      <c r="S2655">
        <v>8.02</v>
      </c>
      <c r="AT2655" s="9" t="str">
        <f t="shared" si="205"/>
        <v/>
      </c>
      <c r="AU2655" s="9" t="str">
        <f t="shared" si="208"/>
        <v/>
      </c>
      <c r="AV2655" s="9" t="str">
        <f t="shared" si="209"/>
        <v/>
      </c>
      <c r="AW2655" s="9" t="str">
        <f t="shared" si="206"/>
        <v/>
      </c>
      <c r="AX2655" s="9" t="str">
        <f t="shared" si="207"/>
        <v/>
      </c>
    </row>
    <row r="2656" spans="1:50" x14ac:dyDescent="0.2">
      <c r="A2656" s="2">
        <v>43689</v>
      </c>
      <c r="O2656">
        <v>7.69</v>
      </c>
      <c r="P2656">
        <v>7.64</v>
      </c>
      <c r="Q2656">
        <v>7.66</v>
      </c>
      <c r="R2656">
        <v>7.71</v>
      </c>
      <c r="S2656">
        <v>8.02</v>
      </c>
      <c r="AT2656" s="9" t="str">
        <f t="shared" si="205"/>
        <v/>
      </c>
      <c r="AU2656" s="9" t="str">
        <f t="shared" si="208"/>
        <v/>
      </c>
      <c r="AV2656" s="9" t="str">
        <f t="shared" si="209"/>
        <v/>
      </c>
      <c r="AW2656" s="9" t="str">
        <f t="shared" si="206"/>
        <v/>
      </c>
      <c r="AX2656" s="9" t="str">
        <f t="shared" si="207"/>
        <v/>
      </c>
    </row>
    <row r="2657" spans="1:50" x14ac:dyDescent="0.2">
      <c r="A2657" s="2">
        <v>43690</v>
      </c>
      <c r="O2657">
        <v>7.69</v>
      </c>
      <c r="P2657">
        <v>7.66</v>
      </c>
      <c r="Q2657">
        <v>7.69</v>
      </c>
      <c r="R2657">
        <v>7.77</v>
      </c>
      <c r="S2657">
        <v>8.08</v>
      </c>
      <c r="AT2657" s="9" t="str">
        <f t="shared" si="205"/>
        <v/>
      </c>
      <c r="AU2657" s="9" t="str">
        <f t="shared" si="208"/>
        <v/>
      </c>
      <c r="AV2657" s="9" t="str">
        <f t="shared" si="209"/>
        <v/>
      </c>
      <c r="AW2657" s="9" t="str">
        <f t="shared" si="206"/>
        <v/>
      </c>
      <c r="AX2657" s="9" t="str">
        <f t="shared" si="207"/>
        <v/>
      </c>
    </row>
    <row r="2658" spans="1:50" x14ac:dyDescent="0.2">
      <c r="A2658" s="2">
        <v>43691</v>
      </c>
      <c r="O2658">
        <v>7.69</v>
      </c>
      <c r="P2658">
        <v>7.65</v>
      </c>
      <c r="Q2658">
        <v>7.68</v>
      </c>
      <c r="R2658">
        <v>7.75</v>
      </c>
      <c r="S2658">
        <v>8.06</v>
      </c>
      <c r="AT2658" s="9" t="str">
        <f t="shared" si="205"/>
        <v/>
      </c>
      <c r="AU2658" s="9" t="str">
        <f t="shared" si="208"/>
        <v/>
      </c>
      <c r="AV2658" s="9" t="str">
        <f t="shared" si="209"/>
        <v/>
      </c>
      <c r="AW2658" s="9" t="str">
        <f t="shared" si="206"/>
        <v/>
      </c>
      <c r="AX2658" s="9" t="str">
        <f t="shared" si="207"/>
        <v/>
      </c>
    </row>
    <row r="2659" spans="1:50" x14ac:dyDescent="0.2">
      <c r="A2659" s="2">
        <v>43692</v>
      </c>
      <c r="O2659">
        <v>7.72</v>
      </c>
      <c r="P2659">
        <v>7.69</v>
      </c>
      <c r="Q2659">
        <v>7.72</v>
      </c>
      <c r="R2659">
        <v>7.8</v>
      </c>
      <c r="S2659">
        <v>8.11</v>
      </c>
      <c r="AT2659" s="9" t="str">
        <f t="shared" si="205"/>
        <v/>
      </c>
      <c r="AU2659" s="9" t="str">
        <f t="shared" si="208"/>
        <v/>
      </c>
      <c r="AV2659" s="9" t="str">
        <f t="shared" si="209"/>
        <v/>
      </c>
      <c r="AW2659" s="9" t="str">
        <f t="shared" si="206"/>
        <v/>
      </c>
      <c r="AX2659" s="9" t="str">
        <f t="shared" si="207"/>
        <v/>
      </c>
    </row>
    <row r="2660" spans="1:50" x14ac:dyDescent="0.2">
      <c r="A2660" s="2">
        <v>43696</v>
      </c>
      <c r="O2660">
        <v>7.7</v>
      </c>
      <c r="P2660">
        <v>7.67</v>
      </c>
      <c r="Q2660">
        <v>7.7</v>
      </c>
      <c r="R2660">
        <v>7.78</v>
      </c>
      <c r="S2660">
        <v>8.09</v>
      </c>
      <c r="AT2660" s="9" t="str">
        <f t="shared" si="205"/>
        <v/>
      </c>
      <c r="AU2660" s="9" t="str">
        <f t="shared" si="208"/>
        <v/>
      </c>
      <c r="AV2660" s="9" t="str">
        <f t="shared" si="209"/>
        <v/>
      </c>
      <c r="AW2660" s="9" t="str">
        <f t="shared" si="206"/>
        <v/>
      </c>
      <c r="AX2660" s="9" t="str">
        <f t="shared" si="207"/>
        <v/>
      </c>
    </row>
    <row r="2661" spans="1:50" x14ac:dyDescent="0.2">
      <c r="A2661" s="2">
        <v>43697</v>
      </c>
      <c r="O2661">
        <v>7.67</v>
      </c>
      <c r="P2661">
        <v>7.64</v>
      </c>
      <c r="Q2661">
        <v>7.68</v>
      </c>
      <c r="R2661">
        <v>7.76</v>
      </c>
      <c r="S2661">
        <v>8.07</v>
      </c>
      <c r="AT2661" s="9" t="str">
        <f t="shared" si="205"/>
        <v/>
      </c>
      <c r="AU2661" s="9" t="str">
        <f t="shared" si="208"/>
        <v/>
      </c>
      <c r="AV2661" s="9" t="str">
        <f t="shared" si="209"/>
        <v/>
      </c>
      <c r="AW2661" s="9" t="str">
        <f t="shared" si="206"/>
        <v/>
      </c>
      <c r="AX2661" s="9" t="str">
        <f t="shared" si="207"/>
        <v/>
      </c>
    </row>
    <row r="2662" spans="1:50" x14ac:dyDescent="0.2">
      <c r="A2662" s="2">
        <v>43698</v>
      </c>
      <c r="O2662">
        <v>7.58</v>
      </c>
      <c r="P2662">
        <v>7.54</v>
      </c>
      <c r="Q2662">
        <v>7.56</v>
      </c>
      <c r="R2662">
        <v>7.62</v>
      </c>
      <c r="S2662">
        <v>7.93</v>
      </c>
      <c r="AT2662" s="9" t="str">
        <f t="shared" si="205"/>
        <v/>
      </c>
      <c r="AU2662" s="9" t="str">
        <f t="shared" si="208"/>
        <v/>
      </c>
      <c r="AV2662" s="9" t="str">
        <f t="shared" si="209"/>
        <v/>
      </c>
      <c r="AW2662" s="9" t="str">
        <f t="shared" si="206"/>
        <v/>
      </c>
      <c r="AX2662" s="9" t="str">
        <f t="shared" si="207"/>
        <v/>
      </c>
    </row>
    <row r="2663" spans="1:50" x14ac:dyDescent="0.2">
      <c r="A2663" s="2">
        <v>43699</v>
      </c>
      <c r="O2663">
        <v>7.57</v>
      </c>
      <c r="P2663">
        <v>7.52</v>
      </c>
      <c r="Q2663">
        <v>7.54</v>
      </c>
      <c r="R2663">
        <v>7.6</v>
      </c>
      <c r="S2663">
        <v>7.91</v>
      </c>
      <c r="AT2663" s="9" t="str">
        <f t="shared" si="205"/>
        <v/>
      </c>
      <c r="AU2663" s="9" t="str">
        <f t="shared" si="208"/>
        <v/>
      </c>
      <c r="AV2663" s="9" t="str">
        <f t="shared" si="209"/>
        <v/>
      </c>
      <c r="AW2663" s="9" t="str">
        <f t="shared" si="206"/>
        <v/>
      </c>
      <c r="AX2663" s="9" t="str">
        <f t="shared" si="207"/>
        <v/>
      </c>
    </row>
    <row r="2664" spans="1:50" x14ac:dyDescent="0.2">
      <c r="A2664" s="2">
        <v>43700</v>
      </c>
      <c r="O2664">
        <v>7.59</v>
      </c>
      <c r="P2664">
        <v>7.53</v>
      </c>
      <c r="Q2664">
        <v>7.56</v>
      </c>
      <c r="R2664">
        <v>7.62</v>
      </c>
      <c r="S2664">
        <v>7.93</v>
      </c>
      <c r="AT2664" s="9" t="str">
        <f t="shared" si="205"/>
        <v/>
      </c>
      <c r="AU2664" s="9" t="str">
        <f t="shared" si="208"/>
        <v/>
      </c>
      <c r="AV2664" s="9" t="str">
        <f t="shared" si="209"/>
        <v/>
      </c>
      <c r="AW2664" s="9" t="str">
        <f t="shared" si="206"/>
        <v/>
      </c>
      <c r="AX2664" s="9" t="str">
        <f t="shared" si="207"/>
        <v/>
      </c>
    </row>
    <row r="2665" spans="1:50" x14ac:dyDescent="0.2">
      <c r="A2665" s="2">
        <v>43703</v>
      </c>
      <c r="O2665">
        <v>7.58</v>
      </c>
      <c r="P2665">
        <v>7.53</v>
      </c>
      <c r="Q2665">
        <v>7.56</v>
      </c>
      <c r="R2665">
        <v>7.62</v>
      </c>
      <c r="S2665">
        <v>7.93</v>
      </c>
      <c r="AT2665" s="9" t="str">
        <f t="shared" si="205"/>
        <v/>
      </c>
      <c r="AU2665" s="9" t="str">
        <f t="shared" si="208"/>
        <v/>
      </c>
      <c r="AV2665" s="9" t="str">
        <f t="shared" si="209"/>
        <v/>
      </c>
      <c r="AW2665" s="9" t="str">
        <f t="shared" si="206"/>
        <v/>
      </c>
      <c r="AX2665" s="9" t="str">
        <f t="shared" si="207"/>
        <v/>
      </c>
    </row>
    <row r="2666" spans="1:50" x14ac:dyDescent="0.2">
      <c r="A2666" s="2">
        <v>43704</v>
      </c>
      <c r="O2666">
        <v>7.58</v>
      </c>
      <c r="P2666">
        <v>7.51</v>
      </c>
      <c r="Q2666">
        <v>7.54</v>
      </c>
      <c r="R2666">
        <v>7.58</v>
      </c>
      <c r="S2666">
        <v>7.88</v>
      </c>
      <c r="AT2666" s="9" t="str">
        <f t="shared" si="205"/>
        <v/>
      </c>
      <c r="AU2666" s="9" t="str">
        <f t="shared" si="208"/>
        <v/>
      </c>
      <c r="AV2666" s="9" t="str">
        <f t="shared" si="209"/>
        <v/>
      </c>
      <c r="AW2666" s="9" t="str">
        <f t="shared" si="206"/>
        <v/>
      </c>
      <c r="AX2666" s="9" t="str">
        <f t="shared" si="207"/>
        <v/>
      </c>
    </row>
    <row r="2667" spans="1:50" x14ac:dyDescent="0.2">
      <c r="A2667" s="2">
        <v>43705</v>
      </c>
      <c r="O2667">
        <v>7.55</v>
      </c>
      <c r="P2667">
        <v>7.47</v>
      </c>
      <c r="Q2667">
        <v>7.5</v>
      </c>
      <c r="R2667">
        <v>7.54</v>
      </c>
      <c r="S2667">
        <v>7.84</v>
      </c>
      <c r="AT2667" s="9" t="str">
        <f t="shared" si="205"/>
        <v/>
      </c>
      <c r="AU2667" s="9" t="str">
        <f t="shared" si="208"/>
        <v/>
      </c>
      <c r="AV2667" s="9" t="str">
        <f t="shared" si="209"/>
        <v/>
      </c>
      <c r="AW2667" s="9" t="str">
        <f t="shared" si="206"/>
        <v/>
      </c>
      <c r="AX2667" s="9" t="str">
        <f t="shared" si="207"/>
        <v/>
      </c>
    </row>
    <row r="2668" spans="1:50" x14ac:dyDescent="0.2">
      <c r="A2668" s="2">
        <v>43706</v>
      </c>
      <c r="O2668">
        <v>7.53</v>
      </c>
      <c r="P2668">
        <v>7.46</v>
      </c>
      <c r="Q2668">
        <v>7.49</v>
      </c>
      <c r="R2668">
        <v>7.54</v>
      </c>
      <c r="S2668">
        <v>7.84</v>
      </c>
      <c r="AT2668" s="9" t="str">
        <f t="shared" si="205"/>
        <v/>
      </c>
      <c r="AU2668" s="9" t="str">
        <f t="shared" si="208"/>
        <v/>
      </c>
      <c r="AV2668" s="9" t="str">
        <f t="shared" si="209"/>
        <v/>
      </c>
      <c r="AW2668" s="9" t="str">
        <f t="shared" si="206"/>
        <v/>
      </c>
      <c r="AX2668" s="9" t="str">
        <f t="shared" si="207"/>
        <v/>
      </c>
    </row>
    <row r="2669" spans="1:50" x14ac:dyDescent="0.2">
      <c r="A2669" s="2">
        <v>43707</v>
      </c>
      <c r="O2669">
        <v>7.52</v>
      </c>
      <c r="P2669">
        <v>7.45</v>
      </c>
      <c r="Q2669">
        <v>7.48</v>
      </c>
      <c r="R2669">
        <v>7.53</v>
      </c>
      <c r="S2669">
        <v>7.83</v>
      </c>
      <c r="AT2669" s="9" t="str">
        <f t="shared" si="205"/>
        <v/>
      </c>
      <c r="AU2669" s="9" t="str">
        <f t="shared" si="208"/>
        <v/>
      </c>
      <c r="AV2669" s="9" t="str">
        <f t="shared" si="209"/>
        <v/>
      </c>
      <c r="AW2669" s="9" t="str">
        <f t="shared" si="206"/>
        <v/>
      </c>
      <c r="AX2669" s="9" t="str">
        <f t="shared" si="207"/>
        <v/>
      </c>
    </row>
    <row r="2670" spans="1:50" x14ac:dyDescent="0.2">
      <c r="A2670" s="2">
        <v>43711</v>
      </c>
      <c r="O2670">
        <v>7.47</v>
      </c>
      <c r="P2670">
        <v>7.41</v>
      </c>
      <c r="Q2670">
        <v>7.43</v>
      </c>
      <c r="R2670">
        <v>7.49</v>
      </c>
      <c r="S2670">
        <v>7.79</v>
      </c>
      <c r="AT2670" s="9" t="str">
        <f t="shared" si="205"/>
        <v/>
      </c>
      <c r="AU2670" s="9" t="str">
        <f t="shared" si="208"/>
        <v/>
      </c>
      <c r="AV2670" s="9" t="str">
        <f t="shared" si="209"/>
        <v/>
      </c>
      <c r="AW2670" s="9" t="str">
        <f t="shared" si="206"/>
        <v/>
      </c>
      <c r="AX2670" s="9" t="str">
        <f t="shared" si="207"/>
        <v/>
      </c>
    </row>
    <row r="2671" spans="1:50" x14ac:dyDescent="0.2">
      <c r="A2671" s="2">
        <v>43712</v>
      </c>
      <c r="O2671">
        <v>7.43</v>
      </c>
      <c r="P2671">
        <v>7.37</v>
      </c>
      <c r="Q2671">
        <v>7.39</v>
      </c>
      <c r="R2671">
        <v>7.45</v>
      </c>
      <c r="S2671">
        <v>7.75</v>
      </c>
      <c r="AT2671" s="9" t="str">
        <f t="shared" si="205"/>
        <v/>
      </c>
      <c r="AU2671" s="9" t="str">
        <f t="shared" si="208"/>
        <v/>
      </c>
      <c r="AV2671" s="9" t="str">
        <f t="shared" si="209"/>
        <v/>
      </c>
      <c r="AW2671" s="9" t="str">
        <f t="shared" si="206"/>
        <v/>
      </c>
      <c r="AX2671" s="9" t="str">
        <f t="shared" si="207"/>
        <v/>
      </c>
    </row>
    <row r="2672" spans="1:50" x14ac:dyDescent="0.2">
      <c r="A2672" s="2">
        <v>43713</v>
      </c>
      <c r="O2672">
        <v>7.39</v>
      </c>
      <c r="P2672">
        <v>7.34</v>
      </c>
      <c r="Q2672">
        <v>7.36</v>
      </c>
      <c r="R2672">
        <v>7.42</v>
      </c>
      <c r="S2672">
        <v>7.72</v>
      </c>
      <c r="AT2672" s="9" t="str">
        <f t="shared" si="205"/>
        <v/>
      </c>
      <c r="AU2672" s="9" t="str">
        <f t="shared" si="208"/>
        <v/>
      </c>
      <c r="AV2672" s="9" t="str">
        <f t="shared" si="209"/>
        <v/>
      </c>
      <c r="AW2672" s="9" t="str">
        <f t="shared" si="206"/>
        <v/>
      </c>
      <c r="AX2672" s="9" t="str">
        <f t="shared" si="207"/>
        <v/>
      </c>
    </row>
    <row r="2673" spans="1:50" x14ac:dyDescent="0.2">
      <c r="A2673" s="2">
        <v>43714</v>
      </c>
      <c r="O2673">
        <v>7.35</v>
      </c>
      <c r="P2673">
        <v>7.3</v>
      </c>
      <c r="Q2673">
        <v>7.32</v>
      </c>
      <c r="R2673">
        <v>7.39</v>
      </c>
      <c r="S2673">
        <v>7.69</v>
      </c>
      <c r="AT2673" s="9" t="str">
        <f t="shared" si="205"/>
        <v/>
      </c>
      <c r="AU2673" s="9" t="str">
        <f t="shared" si="208"/>
        <v/>
      </c>
      <c r="AV2673" s="9" t="str">
        <f t="shared" si="209"/>
        <v/>
      </c>
      <c r="AW2673" s="9" t="str">
        <f t="shared" si="206"/>
        <v/>
      </c>
      <c r="AX2673" s="9" t="str">
        <f t="shared" si="207"/>
        <v/>
      </c>
    </row>
    <row r="2674" spans="1:50" x14ac:dyDescent="0.2">
      <c r="A2674" s="2">
        <v>43717</v>
      </c>
      <c r="O2674">
        <v>7.33</v>
      </c>
      <c r="P2674">
        <v>7.27</v>
      </c>
      <c r="Q2674">
        <v>7.29</v>
      </c>
      <c r="R2674">
        <v>7.36</v>
      </c>
      <c r="S2674">
        <v>7.66</v>
      </c>
      <c r="AT2674" s="9" t="str">
        <f t="shared" si="205"/>
        <v/>
      </c>
      <c r="AU2674" s="9" t="str">
        <f t="shared" si="208"/>
        <v/>
      </c>
      <c r="AV2674" s="9" t="str">
        <f t="shared" si="209"/>
        <v/>
      </c>
      <c r="AW2674" s="9" t="str">
        <f t="shared" si="206"/>
        <v/>
      </c>
      <c r="AX2674" s="9" t="str">
        <f t="shared" si="207"/>
        <v/>
      </c>
    </row>
    <row r="2675" spans="1:50" x14ac:dyDescent="0.2">
      <c r="A2675" s="2">
        <v>43718</v>
      </c>
      <c r="O2675">
        <v>7.35</v>
      </c>
      <c r="P2675">
        <v>7.32</v>
      </c>
      <c r="Q2675">
        <v>7.34</v>
      </c>
      <c r="R2675">
        <v>7.41</v>
      </c>
      <c r="S2675">
        <v>7.71</v>
      </c>
      <c r="AT2675" s="9" t="str">
        <f t="shared" si="205"/>
        <v/>
      </c>
      <c r="AU2675" s="9" t="str">
        <f t="shared" si="208"/>
        <v/>
      </c>
      <c r="AV2675" s="9" t="str">
        <f t="shared" si="209"/>
        <v/>
      </c>
      <c r="AW2675" s="9" t="str">
        <f t="shared" si="206"/>
        <v/>
      </c>
      <c r="AX2675" s="9" t="str">
        <f t="shared" si="207"/>
        <v/>
      </c>
    </row>
    <row r="2676" spans="1:50" x14ac:dyDescent="0.2">
      <c r="A2676" s="2">
        <v>43719</v>
      </c>
      <c r="O2676">
        <v>7.33</v>
      </c>
      <c r="P2676">
        <v>7.3</v>
      </c>
      <c r="Q2676">
        <v>7.32</v>
      </c>
      <c r="R2676">
        <v>7.39</v>
      </c>
      <c r="S2676">
        <v>7.69</v>
      </c>
      <c r="AT2676" s="9" t="str">
        <f t="shared" si="205"/>
        <v/>
      </c>
      <c r="AU2676" s="9" t="str">
        <f t="shared" si="208"/>
        <v/>
      </c>
      <c r="AV2676" s="9" t="str">
        <f t="shared" si="209"/>
        <v/>
      </c>
      <c r="AW2676" s="9" t="str">
        <f t="shared" si="206"/>
        <v/>
      </c>
      <c r="AX2676" s="9" t="str">
        <f t="shared" si="207"/>
        <v/>
      </c>
    </row>
    <row r="2677" spans="1:50" x14ac:dyDescent="0.2">
      <c r="A2677" s="2">
        <v>43720</v>
      </c>
      <c r="O2677">
        <v>7.2</v>
      </c>
      <c r="P2677">
        <v>7.18</v>
      </c>
      <c r="Q2677">
        <v>7.21</v>
      </c>
      <c r="R2677">
        <v>7.28</v>
      </c>
      <c r="S2677">
        <v>7.58</v>
      </c>
      <c r="AT2677" s="9" t="str">
        <f t="shared" si="205"/>
        <v/>
      </c>
      <c r="AU2677" s="9" t="str">
        <f t="shared" si="208"/>
        <v/>
      </c>
      <c r="AV2677" s="9" t="str">
        <f t="shared" si="209"/>
        <v/>
      </c>
      <c r="AW2677" s="9" t="str">
        <f t="shared" si="206"/>
        <v/>
      </c>
      <c r="AX2677" s="9" t="str">
        <f t="shared" si="207"/>
        <v/>
      </c>
    </row>
    <row r="2678" spans="1:50" x14ac:dyDescent="0.2">
      <c r="A2678" s="2">
        <v>43721</v>
      </c>
      <c r="O2678">
        <v>7.19</v>
      </c>
      <c r="P2678">
        <v>7.16</v>
      </c>
      <c r="Q2678">
        <v>7.19</v>
      </c>
      <c r="R2678">
        <v>7.27</v>
      </c>
      <c r="S2678">
        <v>7.57</v>
      </c>
      <c r="AT2678" s="9" t="str">
        <f t="shared" si="205"/>
        <v/>
      </c>
      <c r="AU2678" s="9" t="str">
        <f t="shared" si="208"/>
        <v/>
      </c>
      <c r="AV2678" s="9" t="str">
        <f t="shared" si="209"/>
        <v/>
      </c>
      <c r="AW2678" s="9" t="str">
        <f t="shared" si="206"/>
        <v/>
      </c>
      <c r="AX2678" s="9" t="str">
        <f t="shared" si="207"/>
        <v/>
      </c>
    </row>
    <row r="2679" spans="1:50" x14ac:dyDescent="0.2">
      <c r="A2679" s="2">
        <v>43724</v>
      </c>
      <c r="O2679">
        <v>7.19</v>
      </c>
      <c r="P2679">
        <v>7.16</v>
      </c>
      <c r="Q2679">
        <v>7.19</v>
      </c>
      <c r="R2679">
        <v>7.27</v>
      </c>
      <c r="S2679">
        <v>7.57</v>
      </c>
      <c r="AT2679" s="9" t="str">
        <f t="shared" si="205"/>
        <v/>
      </c>
      <c r="AU2679" s="9" t="str">
        <f t="shared" si="208"/>
        <v/>
      </c>
      <c r="AV2679" s="9" t="str">
        <f t="shared" si="209"/>
        <v/>
      </c>
      <c r="AW2679" s="9" t="str">
        <f t="shared" si="206"/>
        <v/>
      </c>
      <c r="AX2679" s="9" t="str">
        <f t="shared" si="207"/>
        <v/>
      </c>
    </row>
    <row r="2680" spans="1:50" x14ac:dyDescent="0.2">
      <c r="A2680" s="2">
        <v>43725</v>
      </c>
      <c r="O2680">
        <v>7.23</v>
      </c>
      <c r="P2680">
        <v>7.2</v>
      </c>
      <c r="Q2680">
        <v>7.23</v>
      </c>
      <c r="R2680">
        <v>7.31</v>
      </c>
      <c r="S2680">
        <v>7.61</v>
      </c>
      <c r="AT2680" s="9" t="str">
        <f t="shared" si="205"/>
        <v/>
      </c>
      <c r="AU2680" s="9" t="str">
        <f t="shared" si="208"/>
        <v/>
      </c>
      <c r="AV2680" s="9" t="str">
        <f t="shared" si="209"/>
        <v/>
      </c>
      <c r="AW2680" s="9" t="str">
        <f t="shared" si="206"/>
        <v/>
      </c>
      <c r="AX2680" s="9" t="str">
        <f t="shared" si="207"/>
        <v/>
      </c>
    </row>
    <row r="2681" spans="1:50" x14ac:dyDescent="0.2">
      <c r="A2681" s="2">
        <v>43726</v>
      </c>
      <c r="O2681">
        <v>7.26</v>
      </c>
      <c r="P2681">
        <v>7.23</v>
      </c>
      <c r="Q2681">
        <v>7.26</v>
      </c>
      <c r="R2681">
        <v>7.34</v>
      </c>
      <c r="S2681">
        <v>7.64</v>
      </c>
      <c r="AT2681" s="9" t="str">
        <f t="shared" si="205"/>
        <v/>
      </c>
      <c r="AU2681" s="9" t="str">
        <f t="shared" si="208"/>
        <v/>
      </c>
      <c r="AV2681" s="9" t="str">
        <f t="shared" si="209"/>
        <v/>
      </c>
      <c r="AW2681" s="9" t="str">
        <f t="shared" si="206"/>
        <v/>
      </c>
      <c r="AX2681" s="9" t="str">
        <f t="shared" si="207"/>
        <v/>
      </c>
    </row>
    <row r="2682" spans="1:50" x14ac:dyDescent="0.2">
      <c r="A2682" s="2">
        <v>43727</v>
      </c>
      <c r="O2682">
        <v>7.15</v>
      </c>
      <c r="P2682">
        <v>7.12</v>
      </c>
      <c r="Q2682">
        <v>7.15</v>
      </c>
      <c r="R2682">
        <v>7.23</v>
      </c>
      <c r="S2682">
        <v>7.53</v>
      </c>
      <c r="AT2682" s="9" t="str">
        <f t="shared" si="205"/>
        <v/>
      </c>
      <c r="AU2682" s="9" t="str">
        <f t="shared" si="208"/>
        <v/>
      </c>
      <c r="AV2682" s="9" t="str">
        <f t="shared" si="209"/>
        <v/>
      </c>
      <c r="AW2682" s="9" t="str">
        <f t="shared" si="206"/>
        <v/>
      </c>
      <c r="AX2682" s="9" t="str">
        <f t="shared" si="207"/>
        <v/>
      </c>
    </row>
    <row r="2683" spans="1:50" x14ac:dyDescent="0.2">
      <c r="A2683" s="2">
        <v>43728</v>
      </c>
      <c r="O2683">
        <v>7.17</v>
      </c>
      <c r="P2683">
        <v>7.12</v>
      </c>
      <c r="Q2683">
        <v>7.15</v>
      </c>
      <c r="R2683">
        <v>7.23</v>
      </c>
      <c r="S2683">
        <v>7.53</v>
      </c>
      <c r="AT2683" s="9" t="str">
        <f t="shared" si="205"/>
        <v/>
      </c>
      <c r="AU2683" s="9" t="str">
        <f t="shared" si="208"/>
        <v/>
      </c>
      <c r="AV2683" s="9" t="str">
        <f t="shared" si="209"/>
        <v/>
      </c>
      <c r="AW2683" s="9" t="str">
        <f t="shared" si="206"/>
        <v/>
      </c>
      <c r="AX2683" s="9" t="str">
        <f t="shared" si="207"/>
        <v/>
      </c>
    </row>
    <row r="2684" spans="1:50" x14ac:dyDescent="0.2">
      <c r="A2684" s="2">
        <v>43731</v>
      </c>
      <c r="O2684">
        <v>7.19</v>
      </c>
      <c r="P2684">
        <v>7.15</v>
      </c>
      <c r="Q2684">
        <v>7.18</v>
      </c>
      <c r="R2684">
        <v>7.26</v>
      </c>
      <c r="S2684">
        <v>7.56</v>
      </c>
      <c r="AT2684" s="9" t="str">
        <f t="shared" si="205"/>
        <v/>
      </c>
      <c r="AU2684" s="9" t="str">
        <f t="shared" si="208"/>
        <v/>
      </c>
      <c r="AV2684" s="9" t="str">
        <f t="shared" si="209"/>
        <v/>
      </c>
      <c r="AW2684" s="9" t="str">
        <f t="shared" si="206"/>
        <v/>
      </c>
      <c r="AX2684" s="9" t="str">
        <f t="shared" si="207"/>
        <v/>
      </c>
    </row>
    <row r="2685" spans="1:50" x14ac:dyDescent="0.2">
      <c r="A2685" s="2">
        <v>43732</v>
      </c>
      <c r="O2685">
        <v>7.18</v>
      </c>
      <c r="P2685">
        <v>7.14</v>
      </c>
      <c r="Q2685">
        <v>7.17</v>
      </c>
      <c r="R2685">
        <v>7.25</v>
      </c>
      <c r="S2685">
        <v>7.55</v>
      </c>
      <c r="AT2685" s="9" t="str">
        <f t="shared" si="205"/>
        <v/>
      </c>
      <c r="AU2685" s="9" t="str">
        <f t="shared" si="208"/>
        <v/>
      </c>
      <c r="AV2685" s="9" t="str">
        <f t="shared" si="209"/>
        <v/>
      </c>
      <c r="AW2685" s="9" t="str">
        <f t="shared" si="206"/>
        <v/>
      </c>
      <c r="AX2685" s="9" t="str">
        <f t="shared" si="207"/>
        <v/>
      </c>
    </row>
    <row r="2686" spans="1:50" x14ac:dyDescent="0.2">
      <c r="A2686" s="2">
        <v>43733</v>
      </c>
      <c r="O2686">
        <v>7.18</v>
      </c>
      <c r="P2686">
        <v>7.15</v>
      </c>
      <c r="Q2686">
        <v>7.18</v>
      </c>
      <c r="R2686">
        <v>7.26</v>
      </c>
      <c r="S2686">
        <v>7.56</v>
      </c>
      <c r="AT2686" s="9" t="str">
        <f t="shared" si="205"/>
        <v/>
      </c>
      <c r="AU2686" s="9" t="str">
        <f t="shared" si="208"/>
        <v/>
      </c>
      <c r="AV2686" s="9" t="str">
        <f t="shared" si="209"/>
        <v/>
      </c>
      <c r="AW2686" s="9" t="str">
        <f t="shared" si="206"/>
        <v/>
      </c>
      <c r="AX2686" s="9" t="str">
        <f t="shared" si="207"/>
        <v/>
      </c>
    </row>
    <row r="2687" spans="1:50" x14ac:dyDescent="0.2">
      <c r="A2687" s="2">
        <v>43734</v>
      </c>
      <c r="O2687">
        <v>7.14</v>
      </c>
      <c r="P2687">
        <v>7.1</v>
      </c>
      <c r="Q2687">
        <v>7.13</v>
      </c>
      <c r="R2687">
        <v>7.21</v>
      </c>
      <c r="S2687">
        <v>7.51</v>
      </c>
      <c r="AT2687" s="9" t="str">
        <f t="shared" si="205"/>
        <v/>
      </c>
      <c r="AU2687" s="9" t="str">
        <f t="shared" si="208"/>
        <v/>
      </c>
      <c r="AV2687" s="9" t="str">
        <f t="shared" si="209"/>
        <v/>
      </c>
      <c r="AW2687" s="9" t="str">
        <f t="shared" si="206"/>
        <v/>
      </c>
      <c r="AX2687" s="9" t="str">
        <f t="shared" si="207"/>
        <v/>
      </c>
    </row>
    <row r="2688" spans="1:50" x14ac:dyDescent="0.2">
      <c r="A2688" s="2">
        <v>43735</v>
      </c>
      <c r="O2688">
        <v>7.14</v>
      </c>
      <c r="P2688">
        <v>7.1</v>
      </c>
      <c r="Q2688">
        <v>7.13</v>
      </c>
      <c r="R2688">
        <v>7.21</v>
      </c>
      <c r="S2688">
        <v>7.51</v>
      </c>
      <c r="AT2688" s="9" t="str">
        <f t="shared" si="205"/>
        <v/>
      </c>
      <c r="AU2688" s="9" t="str">
        <f t="shared" si="208"/>
        <v/>
      </c>
      <c r="AV2688" s="9" t="str">
        <f t="shared" si="209"/>
        <v/>
      </c>
      <c r="AW2688" s="9" t="str">
        <f t="shared" si="206"/>
        <v/>
      </c>
      <c r="AX2688" s="9" t="str">
        <f t="shared" si="207"/>
        <v/>
      </c>
    </row>
    <row r="2689" spans="1:50" x14ac:dyDescent="0.2">
      <c r="A2689" s="2">
        <v>43738</v>
      </c>
      <c r="O2689">
        <v>7.18</v>
      </c>
      <c r="P2689">
        <v>7.13</v>
      </c>
      <c r="Q2689">
        <v>7.16</v>
      </c>
      <c r="R2689">
        <v>7.24</v>
      </c>
      <c r="S2689">
        <v>7.54</v>
      </c>
      <c r="AT2689" s="9" t="str">
        <f t="shared" si="205"/>
        <v/>
      </c>
      <c r="AU2689" s="9" t="str">
        <f t="shared" si="208"/>
        <v/>
      </c>
      <c r="AV2689" s="9" t="str">
        <f t="shared" si="209"/>
        <v/>
      </c>
      <c r="AW2689" s="9" t="str">
        <f t="shared" si="206"/>
        <v/>
      </c>
      <c r="AX2689" s="9" t="str">
        <f t="shared" si="207"/>
        <v/>
      </c>
    </row>
    <row r="2690" spans="1:50" x14ac:dyDescent="0.2">
      <c r="A2690" s="2">
        <v>43739</v>
      </c>
      <c r="O2690">
        <v>7.2</v>
      </c>
      <c r="P2690">
        <v>7.15</v>
      </c>
      <c r="Q2690">
        <v>7.18</v>
      </c>
      <c r="R2690">
        <v>7.26</v>
      </c>
      <c r="S2690">
        <v>7.56</v>
      </c>
      <c r="AT2690" s="9" t="str">
        <f t="shared" ref="AT2690:AT2753" si="210">IF(COUNT(T2690:W2690)&lt;4,"",AVERAGE(T2690:W2690))</f>
        <v/>
      </c>
      <c r="AU2690" s="9" t="str">
        <f t="shared" si="208"/>
        <v/>
      </c>
      <c r="AV2690" s="9" t="str">
        <f t="shared" si="209"/>
        <v/>
      </c>
      <c r="AW2690" s="9" t="str">
        <f t="shared" ref="AW2690:AW2753" si="211">IF(COUNT(T2690:AA2690)&lt;8,"",(0.25*SUM(T2690:W2690)+SUM(X2690:AA2690))/5)</f>
        <v/>
      </c>
      <c r="AX2690" s="9" t="str">
        <f t="shared" ref="AX2690:AX2753" si="212">IF(COUNT(T2690:AF2690)&lt;13,"",(0.25*SUM(T2690:W2690)+SUM(X2690:AF2690))/10)</f>
        <v/>
      </c>
    </row>
    <row r="2691" spans="1:50" x14ac:dyDescent="0.2">
      <c r="A2691" s="2">
        <v>43740</v>
      </c>
      <c r="O2691">
        <v>7.16</v>
      </c>
      <c r="P2691">
        <v>7.13</v>
      </c>
      <c r="Q2691">
        <v>7.16</v>
      </c>
      <c r="R2691">
        <v>7.24</v>
      </c>
      <c r="S2691">
        <v>7.54</v>
      </c>
      <c r="AT2691" s="9" t="str">
        <f t="shared" si="210"/>
        <v/>
      </c>
      <c r="AU2691" s="9" t="str">
        <f t="shared" si="208"/>
        <v/>
      </c>
      <c r="AV2691" s="9" t="str">
        <f t="shared" si="209"/>
        <v/>
      </c>
      <c r="AW2691" s="9" t="str">
        <f t="shared" si="211"/>
        <v/>
      </c>
      <c r="AX2691" s="9" t="str">
        <f t="shared" si="212"/>
        <v/>
      </c>
    </row>
    <row r="2692" spans="1:50" x14ac:dyDescent="0.2">
      <c r="A2692" s="2">
        <v>43741</v>
      </c>
      <c r="O2692">
        <v>7.11</v>
      </c>
      <c r="P2692">
        <v>7.05</v>
      </c>
      <c r="Q2692">
        <v>7.07</v>
      </c>
      <c r="R2692">
        <v>7.15</v>
      </c>
      <c r="S2692">
        <v>7.45</v>
      </c>
      <c r="AT2692" s="9" t="str">
        <f t="shared" si="210"/>
        <v/>
      </c>
      <c r="AU2692" s="9" t="str">
        <f t="shared" si="208"/>
        <v/>
      </c>
      <c r="AV2692" s="9" t="str">
        <f t="shared" si="209"/>
        <v/>
      </c>
      <c r="AW2692" s="9" t="str">
        <f t="shared" si="211"/>
        <v/>
      </c>
      <c r="AX2692" s="9" t="str">
        <f t="shared" si="212"/>
        <v/>
      </c>
    </row>
    <row r="2693" spans="1:50" x14ac:dyDescent="0.2">
      <c r="A2693" s="2">
        <v>43742</v>
      </c>
      <c r="O2693">
        <v>7.04</v>
      </c>
      <c r="P2693">
        <v>6.97</v>
      </c>
      <c r="Q2693">
        <v>6.99</v>
      </c>
      <c r="R2693">
        <v>7.07</v>
      </c>
      <c r="S2693">
        <v>7.37</v>
      </c>
      <c r="AT2693" s="9" t="str">
        <f t="shared" si="210"/>
        <v/>
      </c>
      <c r="AU2693" s="9" t="str">
        <f t="shared" ref="AU2693:AU2756" si="213">IF(OR(AT2693="",X2693=""),"",(AT2693+X2693)/2)</f>
        <v/>
      </c>
      <c r="AV2693" s="9" t="str">
        <f t="shared" ref="AV2693:AV2756" si="214">IF(OR(AT2693="",X2693="",Y2693=""),"",(AT2693+X2693+Y2693)/3)</f>
        <v/>
      </c>
      <c r="AW2693" s="9" t="str">
        <f t="shared" si="211"/>
        <v/>
      </c>
      <c r="AX2693" s="9" t="str">
        <f t="shared" si="212"/>
        <v/>
      </c>
    </row>
    <row r="2694" spans="1:50" x14ac:dyDescent="0.2">
      <c r="A2694" s="2">
        <v>43745</v>
      </c>
      <c r="O2694">
        <v>7.04</v>
      </c>
      <c r="P2694">
        <v>6.96</v>
      </c>
      <c r="Q2694">
        <v>6.97</v>
      </c>
      <c r="R2694">
        <v>7.05</v>
      </c>
      <c r="S2694">
        <v>7.35</v>
      </c>
      <c r="AT2694" s="9" t="str">
        <f t="shared" si="210"/>
        <v/>
      </c>
      <c r="AU2694" s="9" t="str">
        <f t="shared" si="213"/>
        <v/>
      </c>
      <c r="AV2694" s="9" t="str">
        <f t="shared" si="214"/>
        <v/>
      </c>
      <c r="AW2694" s="9" t="str">
        <f t="shared" si="211"/>
        <v/>
      </c>
      <c r="AX2694" s="9" t="str">
        <f t="shared" si="212"/>
        <v/>
      </c>
    </row>
    <row r="2695" spans="1:50" x14ac:dyDescent="0.2">
      <c r="A2695" s="2">
        <v>43746</v>
      </c>
      <c r="O2695">
        <v>7</v>
      </c>
      <c r="P2695">
        <v>6.89</v>
      </c>
      <c r="Q2695">
        <v>6.89</v>
      </c>
      <c r="R2695">
        <v>6.97</v>
      </c>
      <c r="S2695">
        <v>7.27</v>
      </c>
      <c r="AT2695" s="9" t="str">
        <f t="shared" si="210"/>
        <v/>
      </c>
      <c r="AU2695" s="9" t="str">
        <f t="shared" si="213"/>
        <v/>
      </c>
      <c r="AV2695" s="9" t="str">
        <f t="shared" si="214"/>
        <v/>
      </c>
      <c r="AW2695" s="9" t="str">
        <f t="shared" si="211"/>
        <v/>
      </c>
      <c r="AX2695" s="9" t="str">
        <f t="shared" si="212"/>
        <v/>
      </c>
    </row>
    <row r="2696" spans="1:50" x14ac:dyDescent="0.2">
      <c r="A2696" s="2">
        <v>43747</v>
      </c>
      <c r="O2696">
        <v>6.99</v>
      </c>
      <c r="P2696">
        <v>6.84</v>
      </c>
      <c r="Q2696">
        <v>6.83</v>
      </c>
      <c r="R2696">
        <v>6.9</v>
      </c>
      <c r="S2696">
        <v>7.2</v>
      </c>
      <c r="AT2696" s="9" t="str">
        <f t="shared" si="210"/>
        <v/>
      </c>
      <c r="AU2696" s="9" t="str">
        <f t="shared" si="213"/>
        <v/>
      </c>
      <c r="AV2696" s="9" t="str">
        <f t="shared" si="214"/>
        <v/>
      </c>
      <c r="AW2696" s="9" t="str">
        <f t="shared" si="211"/>
        <v/>
      </c>
      <c r="AX2696" s="9" t="str">
        <f t="shared" si="212"/>
        <v/>
      </c>
    </row>
    <row r="2697" spans="1:50" x14ac:dyDescent="0.2">
      <c r="A2697" s="2">
        <v>43749</v>
      </c>
      <c r="O2697">
        <v>6.91</v>
      </c>
      <c r="P2697">
        <v>6.75</v>
      </c>
      <c r="Q2697">
        <v>6.76</v>
      </c>
      <c r="R2697">
        <v>6.86</v>
      </c>
      <c r="S2697">
        <v>7.07</v>
      </c>
      <c r="AT2697" s="9" t="str">
        <f t="shared" si="210"/>
        <v/>
      </c>
      <c r="AU2697" s="9" t="str">
        <f t="shared" si="213"/>
        <v/>
      </c>
      <c r="AV2697" s="9" t="str">
        <f t="shared" si="214"/>
        <v/>
      </c>
      <c r="AW2697" s="9" t="str">
        <f t="shared" si="211"/>
        <v/>
      </c>
      <c r="AX2697" s="9" t="str">
        <f t="shared" si="212"/>
        <v/>
      </c>
    </row>
    <row r="2698" spans="1:50" x14ac:dyDescent="0.2">
      <c r="A2698" s="2">
        <v>43752</v>
      </c>
      <c r="O2698">
        <v>6.91</v>
      </c>
      <c r="P2698">
        <v>6.75</v>
      </c>
      <c r="Q2698">
        <v>6.76</v>
      </c>
      <c r="R2698">
        <v>6.86</v>
      </c>
      <c r="S2698">
        <v>7.08</v>
      </c>
      <c r="AT2698" s="9" t="str">
        <f t="shared" si="210"/>
        <v/>
      </c>
      <c r="AU2698" s="9" t="str">
        <f t="shared" si="213"/>
        <v/>
      </c>
      <c r="AV2698" s="9" t="str">
        <f t="shared" si="214"/>
        <v/>
      </c>
      <c r="AW2698" s="9" t="str">
        <f t="shared" si="211"/>
        <v/>
      </c>
      <c r="AX2698" s="9" t="str">
        <f t="shared" si="212"/>
        <v/>
      </c>
    </row>
    <row r="2699" spans="1:50" x14ac:dyDescent="0.2">
      <c r="A2699" s="2">
        <v>43753</v>
      </c>
      <c r="O2699">
        <v>6.9</v>
      </c>
      <c r="P2699">
        <v>6.74</v>
      </c>
      <c r="Q2699">
        <v>6.75</v>
      </c>
      <c r="R2699">
        <v>6.85</v>
      </c>
      <c r="S2699">
        <v>7.07</v>
      </c>
      <c r="AT2699" s="9" t="str">
        <f t="shared" si="210"/>
        <v/>
      </c>
      <c r="AU2699" s="9" t="str">
        <f t="shared" si="213"/>
        <v/>
      </c>
      <c r="AV2699" s="9" t="str">
        <f t="shared" si="214"/>
        <v/>
      </c>
      <c r="AW2699" s="9" t="str">
        <f t="shared" si="211"/>
        <v/>
      </c>
      <c r="AX2699" s="9" t="str">
        <f t="shared" si="212"/>
        <v/>
      </c>
    </row>
    <row r="2700" spans="1:50" x14ac:dyDescent="0.2">
      <c r="A2700" s="2">
        <v>43754</v>
      </c>
      <c r="O2700">
        <v>6.89</v>
      </c>
      <c r="P2700">
        <v>6.71</v>
      </c>
      <c r="Q2700">
        <v>6.72</v>
      </c>
      <c r="R2700">
        <v>6.82</v>
      </c>
      <c r="S2700">
        <v>7.04</v>
      </c>
      <c r="AT2700" s="9" t="str">
        <f t="shared" si="210"/>
        <v/>
      </c>
      <c r="AU2700" s="9" t="str">
        <f t="shared" si="213"/>
        <v/>
      </c>
      <c r="AV2700" s="9" t="str">
        <f t="shared" si="214"/>
        <v/>
      </c>
      <c r="AW2700" s="9" t="str">
        <f t="shared" si="211"/>
        <v/>
      </c>
      <c r="AX2700" s="9" t="str">
        <f t="shared" si="212"/>
        <v/>
      </c>
    </row>
    <row r="2701" spans="1:50" x14ac:dyDescent="0.2">
      <c r="A2701" s="2">
        <v>43755</v>
      </c>
      <c r="O2701">
        <v>6.87</v>
      </c>
      <c r="P2701">
        <v>6.69</v>
      </c>
      <c r="Q2701">
        <v>6.7</v>
      </c>
      <c r="R2701">
        <v>6.8</v>
      </c>
      <c r="S2701">
        <v>7.02</v>
      </c>
      <c r="AT2701" s="9" t="str">
        <f t="shared" si="210"/>
        <v/>
      </c>
      <c r="AU2701" s="9" t="str">
        <f t="shared" si="213"/>
        <v/>
      </c>
      <c r="AV2701" s="9" t="str">
        <f t="shared" si="214"/>
        <v/>
      </c>
      <c r="AW2701" s="9" t="str">
        <f t="shared" si="211"/>
        <v/>
      </c>
      <c r="AX2701" s="9" t="str">
        <f t="shared" si="212"/>
        <v/>
      </c>
    </row>
    <row r="2702" spans="1:50" x14ac:dyDescent="0.2">
      <c r="A2702" s="2">
        <v>43756</v>
      </c>
      <c r="O2702">
        <v>6.77</v>
      </c>
      <c r="P2702">
        <v>6.63</v>
      </c>
      <c r="Q2702">
        <v>6.65</v>
      </c>
      <c r="R2702">
        <v>6.77</v>
      </c>
      <c r="S2702">
        <v>6.99</v>
      </c>
      <c r="AT2702" s="9" t="str">
        <f t="shared" si="210"/>
        <v/>
      </c>
      <c r="AU2702" s="9" t="str">
        <f t="shared" si="213"/>
        <v/>
      </c>
      <c r="AV2702" s="9" t="str">
        <f t="shared" si="214"/>
        <v/>
      </c>
      <c r="AW2702" s="9" t="str">
        <f t="shared" si="211"/>
        <v/>
      </c>
      <c r="AX2702" s="9" t="str">
        <f t="shared" si="212"/>
        <v/>
      </c>
    </row>
    <row r="2703" spans="1:50" x14ac:dyDescent="0.2">
      <c r="A2703" s="2">
        <v>43759</v>
      </c>
      <c r="O2703">
        <v>6.72</v>
      </c>
      <c r="P2703">
        <v>6.59</v>
      </c>
      <c r="Q2703">
        <v>6.61</v>
      </c>
      <c r="R2703">
        <v>6.73</v>
      </c>
      <c r="S2703">
        <v>6.95</v>
      </c>
      <c r="AT2703" s="9" t="str">
        <f t="shared" si="210"/>
        <v/>
      </c>
      <c r="AU2703" s="9" t="str">
        <f t="shared" si="213"/>
        <v/>
      </c>
      <c r="AV2703" s="9" t="str">
        <f t="shared" si="214"/>
        <v/>
      </c>
      <c r="AW2703" s="9" t="str">
        <f t="shared" si="211"/>
        <v/>
      </c>
      <c r="AX2703" s="9" t="str">
        <f t="shared" si="212"/>
        <v/>
      </c>
    </row>
    <row r="2704" spans="1:50" x14ac:dyDescent="0.2">
      <c r="A2704" s="2">
        <v>43760</v>
      </c>
      <c r="O2704">
        <v>6.73</v>
      </c>
      <c r="P2704">
        <v>6.55</v>
      </c>
      <c r="Q2704">
        <v>6.56</v>
      </c>
      <c r="R2704">
        <v>6.68</v>
      </c>
      <c r="S2704">
        <v>6.9</v>
      </c>
      <c r="AT2704" s="9" t="str">
        <f t="shared" si="210"/>
        <v/>
      </c>
      <c r="AU2704" s="9" t="str">
        <f t="shared" si="213"/>
        <v/>
      </c>
      <c r="AV2704" s="9" t="str">
        <f t="shared" si="214"/>
        <v/>
      </c>
      <c r="AW2704" s="9" t="str">
        <f t="shared" si="211"/>
        <v/>
      </c>
      <c r="AX2704" s="9" t="str">
        <f t="shared" si="212"/>
        <v/>
      </c>
    </row>
    <row r="2705" spans="1:50" x14ac:dyDescent="0.2">
      <c r="A2705" s="2">
        <v>43761</v>
      </c>
      <c r="O2705">
        <v>6.74</v>
      </c>
      <c r="P2705">
        <v>6.57</v>
      </c>
      <c r="Q2705">
        <v>6.58</v>
      </c>
      <c r="R2705">
        <v>6.7</v>
      </c>
      <c r="S2705">
        <v>6.92</v>
      </c>
      <c r="AT2705" s="9" t="str">
        <f t="shared" si="210"/>
        <v/>
      </c>
      <c r="AU2705" s="9" t="str">
        <f t="shared" si="213"/>
        <v/>
      </c>
      <c r="AV2705" s="9" t="str">
        <f t="shared" si="214"/>
        <v/>
      </c>
      <c r="AW2705" s="9" t="str">
        <f t="shared" si="211"/>
        <v/>
      </c>
      <c r="AX2705" s="9" t="str">
        <f t="shared" si="212"/>
        <v/>
      </c>
    </row>
    <row r="2706" spans="1:50" x14ac:dyDescent="0.2">
      <c r="A2706" s="2">
        <v>43762</v>
      </c>
      <c r="O2706">
        <v>6.75</v>
      </c>
      <c r="P2706">
        <v>6.59</v>
      </c>
      <c r="Q2706">
        <v>6.61</v>
      </c>
      <c r="R2706">
        <v>6.74</v>
      </c>
      <c r="S2706">
        <v>7</v>
      </c>
      <c r="AT2706" s="9" t="str">
        <f t="shared" si="210"/>
        <v/>
      </c>
      <c r="AU2706" s="9" t="str">
        <f t="shared" si="213"/>
        <v/>
      </c>
      <c r="AV2706" s="9" t="str">
        <f t="shared" si="214"/>
        <v/>
      </c>
      <c r="AW2706" s="9" t="str">
        <f t="shared" si="211"/>
        <v/>
      </c>
      <c r="AX2706" s="9" t="str">
        <f t="shared" si="212"/>
        <v/>
      </c>
    </row>
    <row r="2707" spans="1:50" x14ac:dyDescent="0.2">
      <c r="A2707" s="2">
        <v>43763</v>
      </c>
      <c r="O2707">
        <v>6.7</v>
      </c>
      <c r="P2707">
        <v>6.56</v>
      </c>
      <c r="Q2707">
        <v>6.58</v>
      </c>
      <c r="R2707">
        <v>6.71</v>
      </c>
      <c r="S2707">
        <v>6.97</v>
      </c>
      <c r="AT2707" s="9" t="str">
        <f t="shared" si="210"/>
        <v/>
      </c>
      <c r="AU2707" s="9" t="str">
        <f t="shared" si="213"/>
        <v/>
      </c>
      <c r="AV2707" s="9" t="str">
        <f t="shared" si="214"/>
        <v/>
      </c>
      <c r="AW2707" s="9" t="str">
        <f t="shared" si="211"/>
        <v/>
      </c>
      <c r="AX2707" s="9" t="str">
        <f t="shared" si="212"/>
        <v/>
      </c>
    </row>
    <row r="2708" spans="1:50" x14ac:dyDescent="0.2">
      <c r="A2708" s="2">
        <v>43766</v>
      </c>
      <c r="O2708">
        <v>6.65</v>
      </c>
      <c r="P2708">
        <v>6.53</v>
      </c>
      <c r="Q2708">
        <v>6.56</v>
      </c>
      <c r="R2708">
        <v>6.69</v>
      </c>
      <c r="S2708">
        <v>6.95</v>
      </c>
      <c r="AT2708" s="9" t="str">
        <f t="shared" si="210"/>
        <v/>
      </c>
      <c r="AU2708" s="9" t="str">
        <f t="shared" si="213"/>
        <v/>
      </c>
      <c r="AV2708" s="9" t="str">
        <f t="shared" si="214"/>
        <v/>
      </c>
      <c r="AW2708" s="9" t="str">
        <f t="shared" si="211"/>
        <v/>
      </c>
      <c r="AX2708" s="9" t="str">
        <f t="shared" si="212"/>
        <v/>
      </c>
    </row>
    <row r="2709" spans="1:50" x14ac:dyDescent="0.2">
      <c r="A2709" s="2">
        <v>43767</v>
      </c>
      <c r="O2709">
        <v>6.63</v>
      </c>
      <c r="P2709">
        <v>6.52</v>
      </c>
      <c r="Q2709">
        <v>6.55</v>
      </c>
      <c r="R2709">
        <v>6.68</v>
      </c>
      <c r="S2709">
        <v>6.94</v>
      </c>
      <c r="AT2709" s="9" t="str">
        <f t="shared" si="210"/>
        <v/>
      </c>
      <c r="AU2709" s="9" t="str">
        <f t="shared" si="213"/>
        <v/>
      </c>
      <c r="AV2709" s="9" t="str">
        <f t="shared" si="214"/>
        <v/>
      </c>
      <c r="AW2709" s="9" t="str">
        <f t="shared" si="211"/>
        <v/>
      </c>
      <c r="AX2709" s="9" t="str">
        <f t="shared" si="212"/>
        <v/>
      </c>
    </row>
    <row r="2710" spans="1:50" x14ac:dyDescent="0.2">
      <c r="A2710" s="2">
        <v>43768</v>
      </c>
      <c r="O2710">
        <v>6.63</v>
      </c>
      <c r="P2710">
        <v>6.53</v>
      </c>
      <c r="Q2710">
        <v>6.56</v>
      </c>
      <c r="R2710">
        <v>6.69</v>
      </c>
      <c r="S2710">
        <v>6.95</v>
      </c>
      <c r="AT2710" s="9" t="str">
        <f t="shared" si="210"/>
        <v/>
      </c>
      <c r="AU2710" s="9" t="str">
        <f t="shared" si="213"/>
        <v/>
      </c>
      <c r="AV2710" s="9" t="str">
        <f t="shared" si="214"/>
        <v/>
      </c>
      <c r="AW2710" s="9" t="str">
        <f t="shared" si="211"/>
        <v/>
      </c>
      <c r="AX2710" s="9" t="str">
        <f t="shared" si="212"/>
        <v/>
      </c>
    </row>
    <row r="2711" spans="1:50" x14ac:dyDescent="0.2">
      <c r="A2711" s="2">
        <v>43769</v>
      </c>
      <c r="O2711">
        <v>6.66</v>
      </c>
      <c r="P2711">
        <v>6.57</v>
      </c>
      <c r="Q2711">
        <v>6.61</v>
      </c>
      <c r="R2711">
        <v>6.74</v>
      </c>
      <c r="S2711">
        <v>7</v>
      </c>
      <c r="AT2711" s="9" t="str">
        <f t="shared" si="210"/>
        <v/>
      </c>
      <c r="AU2711" s="9" t="str">
        <f t="shared" si="213"/>
        <v/>
      </c>
      <c r="AV2711" s="9" t="str">
        <f t="shared" si="214"/>
        <v/>
      </c>
      <c r="AW2711" s="9" t="str">
        <f t="shared" si="211"/>
        <v/>
      </c>
      <c r="AX2711" s="9" t="str">
        <f t="shared" si="212"/>
        <v/>
      </c>
    </row>
    <row r="2712" spans="1:50" x14ac:dyDescent="0.2">
      <c r="A2712" s="2">
        <v>43770</v>
      </c>
      <c r="O2712">
        <v>6.61</v>
      </c>
      <c r="P2712">
        <v>6.52</v>
      </c>
      <c r="Q2712">
        <v>6.56</v>
      </c>
      <c r="R2712">
        <v>6.69</v>
      </c>
      <c r="S2712">
        <v>6.95</v>
      </c>
      <c r="AT2712" s="9" t="str">
        <f t="shared" si="210"/>
        <v/>
      </c>
      <c r="AU2712" s="9" t="str">
        <f t="shared" si="213"/>
        <v/>
      </c>
      <c r="AV2712" s="9" t="str">
        <f t="shared" si="214"/>
        <v/>
      </c>
      <c r="AW2712" s="9" t="str">
        <f t="shared" si="211"/>
        <v/>
      </c>
      <c r="AX2712" s="9" t="str">
        <f t="shared" si="212"/>
        <v/>
      </c>
    </row>
    <row r="2713" spans="1:50" x14ac:dyDescent="0.2">
      <c r="A2713" s="2">
        <v>43774</v>
      </c>
      <c r="O2713">
        <v>6.55</v>
      </c>
      <c r="P2713">
        <v>6.45</v>
      </c>
      <c r="Q2713">
        <v>6.49</v>
      </c>
      <c r="R2713">
        <v>6.62</v>
      </c>
      <c r="S2713">
        <v>6.88</v>
      </c>
      <c r="AT2713" s="9" t="str">
        <f t="shared" si="210"/>
        <v/>
      </c>
      <c r="AU2713" s="9" t="str">
        <f t="shared" si="213"/>
        <v/>
      </c>
      <c r="AV2713" s="9" t="str">
        <f t="shared" si="214"/>
        <v/>
      </c>
      <c r="AW2713" s="9" t="str">
        <f t="shared" si="211"/>
        <v/>
      </c>
      <c r="AX2713" s="9" t="str">
        <f t="shared" si="212"/>
        <v/>
      </c>
    </row>
    <row r="2714" spans="1:50" x14ac:dyDescent="0.2">
      <c r="A2714" s="2">
        <v>43775</v>
      </c>
      <c r="O2714">
        <v>6.6</v>
      </c>
      <c r="P2714">
        <v>6.5</v>
      </c>
      <c r="Q2714">
        <v>6.54</v>
      </c>
      <c r="R2714">
        <v>6.67</v>
      </c>
      <c r="S2714">
        <v>6.93</v>
      </c>
      <c r="AT2714" s="9" t="str">
        <f t="shared" si="210"/>
        <v/>
      </c>
      <c r="AU2714" s="9" t="str">
        <f t="shared" si="213"/>
        <v/>
      </c>
      <c r="AV2714" s="9" t="str">
        <f t="shared" si="214"/>
        <v/>
      </c>
      <c r="AW2714" s="9" t="str">
        <f t="shared" si="211"/>
        <v/>
      </c>
      <c r="AX2714" s="9" t="str">
        <f t="shared" si="212"/>
        <v/>
      </c>
    </row>
    <row r="2715" spans="1:50" x14ac:dyDescent="0.2">
      <c r="A2715" s="2">
        <v>43777</v>
      </c>
      <c r="O2715">
        <v>6.61</v>
      </c>
      <c r="P2715">
        <v>6.5</v>
      </c>
      <c r="Q2715">
        <v>6.52</v>
      </c>
      <c r="R2715">
        <v>6.62</v>
      </c>
      <c r="S2715">
        <v>6.9</v>
      </c>
      <c r="AT2715" s="9" t="str">
        <f t="shared" si="210"/>
        <v/>
      </c>
      <c r="AU2715" s="9" t="str">
        <f t="shared" si="213"/>
        <v/>
      </c>
      <c r="AV2715" s="9" t="str">
        <f t="shared" si="214"/>
        <v/>
      </c>
      <c r="AW2715" s="9" t="str">
        <f t="shared" si="211"/>
        <v/>
      </c>
      <c r="AX2715" s="9" t="str">
        <f t="shared" si="212"/>
        <v/>
      </c>
    </row>
    <row r="2716" spans="1:50" x14ac:dyDescent="0.2">
      <c r="A2716" s="2">
        <v>43780</v>
      </c>
      <c r="O2716">
        <v>6.63</v>
      </c>
      <c r="P2716">
        <v>6.52</v>
      </c>
      <c r="Q2716">
        <v>6.54</v>
      </c>
      <c r="R2716">
        <v>6.64</v>
      </c>
      <c r="S2716">
        <v>6.92</v>
      </c>
      <c r="AT2716" s="9" t="str">
        <f t="shared" si="210"/>
        <v/>
      </c>
      <c r="AU2716" s="9" t="str">
        <f t="shared" si="213"/>
        <v/>
      </c>
      <c r="AV2716" s="9" t="str">
        <f t="shared" si="214"/>
        <v/>
      </c>
      <c r="AW2716" s="9" t="str">
        <f t="shared" si="211"/>
        <v/>
      </c>
      <c r="AX2716" s="9" t="str">
        <f t="shared" si="212"/>
        <v/>
      </c>
    </row>
    <row r="2717" spans="1:50" x14ac:dyDescent="0.2">
      <c r="A2717" s="2">
        <v>43781</v>
      </c>
      <c r="O2717">
        <v>6.65</v>
      </c>
      <c r="P2717">
        <v>6.54</v>
      </c>
      <c r="Q2717">
        <v>6.56</v>
      </c>
      <c r="R2717">
        <v>6.66</v>
      </c>
      <c r="S2717">
        <v>6.94</v>
      </c>
      <c r="AT2717" s="9" t="str">
        <f t="shared" si="210"/>
        <v/>
      </c>
      <c r="AU2717" s="9" t="str">
        <f t="shared" si="213"/>
        <v/>
      </c>
      <c r="AV2717" s="9" t="str">
        <f t="shared" si="214"/>
        <v/>
      </c>
      <c r="AW2717" s="9" t="str">
        <f t="shared" si="211"/>
        <v/>
      </c>
      <c r="AX2717" s="9" t="str">
        <f t="shared" si="212"/>
        <v/>
      </c>
    </row>
    <row r="2718" spans="1:50" x14ac:dyDescent="0.2">
      <c r="A2718" s="2">
        <v>43782</v>
      </c>
      <c r="O2718">
        <v>6.66</v>
      </c>
      <c r="P2718">
        <v>6.59</v>
      </c>
      <c r="Q2718">
        <v>6.61</v>
      </c>
      <c r="R2718">
        <v>6.72</v>
      </c>
      <c r="S2718">
        <v>7</v>
      </c>
      <c r="AT2718" s="9" t="str">
        <f t="shared" si="210"/>
        <v/>
      </c>
      <c r="AU2718" s="9" t="str">
        <f t="shared" si="213"/>
        <v/>
      </c>
      <c r="AV2718" s="9" t="str">
        <f t="shared" si="214"/>
        <v/>
      </c>
      <c r="AW2718" s="9" t="str">
        <f t="shared" si="211"/>
        <v/>
      </c>
      <c r="AX2718" s="9" t="str">
        <f t="shared" si="212"/>
        <v/>
      </c>
    </row>
    <row r="2719" spans="1:50" x14ac:dyDescent="0.2">
      <c r="A2719" s="2">
        <v>43783</v>
      </c>
      <c r="O2719">
        <v>6.63</v>
      </c>
      <c r="P2719">
        <v>6.54</v>
      </c>
      <c r="Q2719">
        <v>6.56</v>
      </c>
      <c r="R2719">
        <v>6.67</v>
      </c>
      <c r="S2719">
        <v>6.95</v>
      </c>
      <c r="AT2719" s="9" t="str">
        <f t="shared" si="210"/>
        <v/>
      </c>
      <c r="AU2719" s="9" t="str">
        <f t="shared" si="213"/>
        <v/>
      </c>
      <c r="AV2719" s="9" t="str">
        <f t="shared" si="214"/>
        <v/>
      </c>
      <c r="AW2719" s="9" t="str">
        <f t="shared" si="211"/>
        <v/>
      </c>
      <c r="AX2719" s="9" t="str">
        <f t="shared" si="212"/>
        <v/>
      </c>
    </row>
    <row r="2720" spans="1:50" x14ac:dyDescent="0.2">
      <c r="A2720" s="2">
        <v>43784</v>
      </c>
      <c r="O2720">
        <v>6.63</v>
      </c>
      <c r="P2720">
        <v>6.54</v>
      </c>
      <c r="Q2720">
        <v>6.56</v>
      </c>
      <c r="R2720">
        <v>6.67</v>
      </c>
      <c r="S2720">
        <v>6.95</v>
      </c>
      <c r="AT2720" s="9" t="str">
        <f t="shared" si="210"/>
        <v/>
      </c>
      <c r="AU2720" s="9" t="str">
        <f t="shared" si="213"/>
        <v/>
      </c>
      <c r="AV2720" s="9" t="str">
        <f t="shared" si="214"/>
        <v/>
      </c>
      <c r="AW2720" s="9" t="str">
        <f t="shared" si="211"/>
        <v/>
      </c>
      <c r="AX2720" s="9" t="str">
        <f t="shared" si="212"/>
        <v/>
      </c>
    </row>
    <row r="2721" spans="1:50" x14ac:dyDescent="0.2">
      <c r="A2721" s="2">
        <v>43787</v>
      </c>
      <c r="O2721">
        <v>6.63</v>
      </c>
      <c r="P2721">
        <v>6.54</v>
      </c>
      <c r="Q2721">
        <v>6.56</v>
      </c>
      <c r="R2721">
        <v>6.67</v>
      </c>
      <c r="S2721">
        <v>6.95</v>
      </c>
      <c r="AT2721" s="9" t="str">
        <f t="shared" si="210"/>
        <v/>
      </c>
      <c r="AU2721" s="9" t="str">
        <f t="shared" si="213"/>
        <v/>
      </c>
      <c r="AV2721" s="9" t="str">
        <f t="shared" si="214"/>
        <v/>
      </c>
      <c r="AW2721" s="9" t="str">
        <f t="shared" si="211"/>
        <v/>
      </c>
      <c r="AX2721" s="9" t="str">
        <f t="shared" si="212"/>
        <v/>
      </c>
    </row>
    <row r="2722" spans="1:50" x14ac:dyDescent="0.2">
      <c r="A2722" s="2">
        <v>43788</v>
      </c>
      <c r="O2722">
        <v>6.63</v>
      </c>
      <c r="P2722">
        <v>6.54</v>
      </c>
      <c r="Q2722">
        <v>6.56</v>
      </c>
      <c r="R2722">
        <v>6.67</v>
      </c>
      <c r="S2722">
        <v>6.95</v>
      </c>
      <c r="AT2722" s="9" t="str">
        <f t="shared" si="210"/>
        <v/>
      </c>
      <c r="AU2722" s="9" t="str">
        <f t="shared" si="213"/>
        <v/>
      </c>
      <c r="AV2722" s="9" t="str">
        <f t="shared" si="214"/>
        <v/>
      </c>
      <c r="AW2722" s="9" t="str">
        <f t="shared" si="211"/>
        <v/>
      </c>
      <c r="AX2722" s="9" t="str">
        <f t="shared" si="212"/>
        <v/>
      </c>
    </row>
    <row r="2723" spans="1:50" x14ac:dyDescent="0.2">
      <c r="A2723" s="2">
        <v>43789</v>
      </c>
      <c r="O2723">
        <v>6.62</v>
      </c>
      <c r="P2723">
        <v>6.53</v>
      </c>
      <c r="Q2723">
        <v>6.55</v>
      </c>
      <c r="R2723">
        <v>6.66</v>
      </c>
      <c r="S2723">
        <v>6.94</v>
      </c>
      <c r="AT2723" s="9" t="str">
        <f t="shared" si="210"/>
        <v/>
      </c>
      <c r="AU2723" s="9" t="str">
        <f t="shared" si="213"/>
        <v/>
      </c>
      <c r="AV2723" s="9" t="str">
        <f t="shared" si="214"/>
        <v/>
      </c>
      <c r="AW2723" s="9" t="str">
        <f t="shared" si="211"/>
        <v/>
      </c>
      <c r="AX2723" s="9" t="str">
        <f t="shared" si="212"/>
        <v/>
      </c>
    </row>
    <row r="2724" spans="1:50" x14ac:dyDescent="0.2">
      <c r="A2724" s="2">
        <v>43790</v>
      </c>
      <c r="O2724">
        <v>6.62</v>
      </c>
      <c r="P2724">
        <v>6.53</v>
      </c>
      <c r="Q2724">
        <v>6.55</v>
      </c>
      <c r="R2724">
        <v>6.66</v>
      </c>
      <c r="S2724">
        <v>6.94</v>
      </c>
      <c r="AT2724" s="9" t="str">
        <f t="shared" si="210"/>
        <v/>
      </c>
      <c r="AU2724" s="9" t="str">
        <f t="shared" si="213"/>
        <v/>
      </c>
      <c r="AV2724" s="9" t="str">
        <f t="shared" si="214"/>
        <v/>
      </c>
      <c r="AW2724" s="9" t="str">
        <f t="shared" si="211"/>
        <v/>
      </c>
      <c r="AX2724" s="9" t="str">
        <f t="shared" si="212"/>
        <v/>
      </c>
    </row>
    <row r="2725" spans="1:50" x14ac:dyDescent="0.2">
      <c r="A2725" s="2">
        <v>43791</v>
      </c>
      <c r="O2725">
        <v>6.61</v>
      </c>
      <c r="P2725">
        <v>6.51</v>
      </c>
      <c r="Q2725">
        <v>6.52</v>
      </c>
      <c r="R2725">
        <v>6.64</v>
      </c>
      <c r="S2725">
        <v>6.93</v>
      </c>
      <c r="AT2725" s="9" t="str">
        <f t="shared" si="210"/>
        <v/>
      </c>
      <c r="AU2725" s="9" t="str">
        <f t="shared" si="213"/>
        <v/>
      </c>
      <c r="AV2725" s="9" t="str">
        <f t="shared" si="214"/>
        <v/>
      </c>
      <c r="AW2725" s="9" t="str">
        <f t="shared" si="211"/>
        <v/>
      </c>
      <c r="AX2725" s="9" t="str">
        <f t="shared" si="212"/>
        <v/>
      </c>
    </row>
    <row r="2726" spans="1:50" x14ac:dyDescent="0.2">
      <c r="A2726" s="2">
        <v>43794</v>
      </c>
      <c r="O2726">
        <v>6.63</v>
      </c>
      <c r="P2726">
        <v>6.53</v>
      </c>
      <c r="Q2726">
        <v>6.53</v>
      </c>
      <c r="R2726">
        <v>6.65</v>
      </c>
      <c r="S2726">
        <v>6.97</v>
      </c>
      <c r="AT2726" s="9" t="str">
        <f t="shared" si="210"/>
        <v/>
      </c>
      <c r="AU2726" s="9" t="str">
        <f t="shared" si="213"/>
        <v/>
      </c>
      <c r="AV2726" s="9" t="str">
        <f t="shared" si="214"/>
        <v/>
      </c>
      <c r="AW2726" s="9" t="str">
        <f t="shared" si="211"/>
        <v/>
      </c>
      <c r="AX2726" s="9" t="str">
        <f t="shared" si="212"/>
        <v/>
      </c>
    </row>
    <row r="2727" spans="1:50" x14ac:dyDescent="0.2">
      <c r="A2727" s="2">
        <v>43795</v>
      </c>
      <c r="O2727">
        <v>6.64</v>
      </c>
      <c r="P2727">
        <v>6.54</v>
      </c>
      <c r="Q2727">
        <v>6.54</v>
      </c>
      <c r="R2727">
        <v>6.66</v>
      </c>
      <c r="S2727">
        <v>6.99</v>
      </c>
      <c r="AT2727" s="9" t="str">
        <f t="shared" si="210"/>
        <v/>
      </c>
      <c r="AU2727" s="9" t="str">
        <f t="shared" si="213"/>
        <v/>
      </c>
      <c r="AV2727" s="9" t="str">
        <f t="shared" si="214"/>
        <v/>
      </c>
      <c r="AW2727" s="9" t="str">
        <f t="shared" si="211"/>
        <v/>
      </c>
      <c r="AX2727" s="9" t="str">
        <f t="shared" si="212"/>
        <v/>
      </c>
    </row>
    <row r="2728" spans="1:50" x14ac:dyDescent="0.2">
      <c r="A2728" s="2">
        <v>43796</v>
      </c>
      <c r="O2728">
        <v>6.64</v>
      </c>
      <c r="P2728">
        <v>6.54</v>
      </c>
      <c r="Q2728">
        <v>6.54</v>
      </c>
      <c r="R2728">
        <v>6.66</v>
      </c>
      <c r="S2728">
        <v>6.99</v>
      </c>
      <c r="AT2728" s="9" t="str">
        <f t="shared" si="210"/>
        <v/>
      </c>
      <c r="AU2728" s="9" t="str">
        <f t="shared" si="213"/>
        <v/>
      </c>
      <c r="AV2728" s="9" t="str">
        <f t="shared" si="214"/>
        <v/>
      </c>
      <c r="AW2728" s="9" t="str">
        <f t="shared" si="211"/>
        <v/>
      </c>
      <c r="AX2728" s="9" t="str">
        <f t="shared" si="212"/>
        <v/>
      </c>
    </row>
    <row r="2729" spans="1:50" x14ac:dyDescent="0.2">
      <c r="A2729" s="2">
        <v>43798</v>
      </c>
      <c r="O2729">
        <v>6.65</v>
      </c>
      <c r="P2729">
        <v>6.55</v>
      </c>
      <c r="Q2729">
        <v>6.55</v>
      </c>
      <c r="R2729">
        <v>6.67</v>
      </c>
      <c r="S2729">
        <v>7</v>
      </c>
      <c r="AT2729" s="9" t="str">
        <f t="shared" si="210"/>
        <v/>
      </c>
      <c r="AU2729" s="9" t="str">
        <f t="shared" si="213"/>
        <v/>
      </c>
      <c r="AV2729" s="9" t="str">
        <f t="shared" si="214"/>
        <v/>
      </c>
      <c r="AW2729" s="9" t="str">
        <f t="shared" si="211"/>
        <v/>
      </c>
      <c r="AX2729" s="9" t="str">
        <f t="shared" si="212"/>
        <v/>
      </c>
    </row>
    <row r="2730" spans="1:50" x14ac:dyDescent="0.2">
      <c r="A2730" s="2">
        <v>43801</v>
      </c>
      <c r="O2730">
        <v>6.67</v>
      </c>
      <c r="P2730">
        <v>6.57</v>
      </c>
      <c r="Q2730">
        <v>6.57</v>
      </c>
      <c r="R2730">
        <v>6.69</v>
      </c>
      <c r="S2730">
        <v>7.02</v>
      </c>
      <c r="AT2730" s="9" t="str">
        <f t="shared" si="210"/>
        <v/>
      </c>
      <c r="AU2730" s="9" t="str">
        <f t="shared" si="213"/>
        <v/>
      </c>
      <c r="AV2730" s="9" t="str">
        <f t="shared" si="214"/>
        <v/>
      </c>
      <c r="AW2730" s="9" t="str">
        <f t="shared" si="211"/>
        <v/>
      </c>
      <c r="AX2730" s="9" t="str">
        <f t="shared" si="212"/>
        <v/>
      </c>
    </row>
    <row r="2731" spans="1:50" x14ac:dyDescent="0.2">
      <c r="A2731" s="2">
        <v>43802</v>
      </c>
      <c r="O2731">
        <v>6.67</v>
      </c>
      <c r="P2731">
        <v>6.57</v>
      </c>
      <c r="Q2731">
        <v>6.57</v>
      </c>
      <c r="R2731">
        <v>6.69</v>
      </c>
      <c r="S2731">
        <v>7.07</v>
      </c>
      <c r="AT2731" s="9" t="str">
        <f t="shared" si="210"/>
        <v/>
      </c>
      <c r="AU2731" s="9" t="str">
        <f t="shared" si="213"/>
        <v/>
      </c>
      <c r="AV2731" s="9" t="str">
        <f t="shared" si="214"/>
        <v/>
      </c>
      <c r="AW2731" s="9" t="str">
        <f t="shared" si="211"/>
        <v/>
      </c>
      <c r="AX2731" s="9" t="str">
        <f t="shared" si="212"/>
        <v/>
      </c>
    </row>
    <row r="2732" spans="1:50" x14ac:dyDescent="0.2">
      <c r="A2732" s="2">
        <v>43803</v>
      </c>
      <c r="O2732">
        <v>6.63</v>
      </c>
      <c r="P2732">
        <v>6.52</v>
      </c>
      <c r="Q2732">
        <v>6.52</v>
      </c>
      <c r="R2732">
        <v>6.64</v>
      </c>
      <c r="S2732">
        <v>7.02</v>
      </c>
      <c r="AT2732" s="9" t="str">
        <f t="shared" si="210"/>
        <v/>
      </c>
      <c r="AU2732" s="9" t="str">
        <f t="shared" si="213"/>
        <v/>
      </c>
      <c r="AV2732" s="9" t="str">
        <f t="shared" si="214"/>
        <v/>
      </c>
      <c r="AW2732" s="9" t="str">
        <f t="shared" si="211"/>
        <v/>
      </c>
      <c r="AX2732" s="9" t="str">
        <f t="shared" si="212"/>
        <v/>
      </c>
    </row>
    <row r="2733" spans="1:50" x14ac:dyDescent="0.2">
      <c r="A2733" s="2">
        <v>43804</v>
      </c>
      <c r="O2733">
        <v>6.64</v>
      </c>
      <c r="P2733">
        <v>6.52</v>
      </c>
      <c r="Q2733">
        <v>6.52</v>
      </c>
      <c r="R2733">
        <v>6.64</v>
      </c>
      <c r="S2733">
        <v>7.03</v>
      </c>
      <c r="AT2733" s="9" t="str">
        <f t="shared" si="210"/>
        <v/>
      </c>
      <c r="AU2733" s="9" t="str">
        <f t="shared" si="213"/>
        <v/>
      </c>
      <c r="AV2733" s="9" t="str">
        <f t="shared" si="214"/>
        <v/>
      </c>
      <c r="AW2733" s="9" t="str">
        <f t="shared" si="211"/>
        <v/>
      </c>
      <c r="AX2733" s="9" t="str">
        <f t="shared" si="212"/>
        <v/>
      </c>
    </row>
    <row r="2734" spans="1:50" x14ac:dyDescent="0.2">
      <c r="A2734" s="2">
        <v>43805</v>
      </c>
      <c r="O2734">
        <v>6.62</v>
      </c>
      <c r="P2734">
        <v>6.49</v>
      </c>
      <c r="Q2734">
        <v>6.49</v>
      </c>
      <c r="R2734">
        <v>6.62</v>
      </c>
      <c r="S2734">
        <v>7.06</v>
      </c>
      <c r="AT2734" s="9" t="str">
        <f t="shared" si="210"/>
        <v/>
      </c>
      <c r="AU2734" s="9" t="str">
        <f t="shared" si="213"/>
        <v/>
      </c>
      <c r="AV2734" s="9" t="str">
        <f t="shared" si="214"/>
        <v/>
      </c>
      <c r="AW2734" s="9" t="str">
        <f t="shared" si="211"/>
        <v/>
      </c>
      <c r="AX2734" s="9" t="str">
        <f t="shared" si="212"/>
        <v/>
      </c>
    </row>
    <row r="2735" spans="1:50" x14ac:dyDescent="0.2">
      <c r="A2735" s="2">
        <v>43809</v>
      </c>
      <c r="O2735">
        <v>6.59</v>
      </c>
      <c r="P2735">
        <v>6.46</v>
      </c>
      <c r="Q2735">
        <v>6.46</v>
      </c>
      <c r="R2735">
        <v>6.59</v>
      </c>
      <c r="S2735">
        <v>7.03</v>
      </c>
      <c r="AT2735" s="9" t="str">
        <f t="shared" si="210"/>
        <v/>
      </c>
      <c r="AU2735" s="9" t="str">
        <f t="shared" si="213"/>
        <v/>
      </c>
      <c r="AV2735" s="9" t="str">
        <f t="shared" si="214"/>
        <v/>
      </c>
      <c r="AW2735" s="9" t="str">
        <f t="shared" si="211"/>
        <v/>
      </c>
      <c r="AX2735" s="9" t="str">
        <f t="shared" si="212"/>
        <v/>
      </c>
    </row>
    <row r="2736" spans="1:50" x14ac:dyDescent="0.2">
      <c r="A2736" s="2">
        <v>43810</v>
      </c>
      <c r="O2736">
        <v>6.59</v>
      </c>
      <c r="P2736">
        <v>6.47</v>
      </c>
      <c r="Q2736">
        <v>6.47</v>
      </c>
      <c r="R2736">
        <v>6.61</v>
      </c>
      <c r="S2736">
        <v>7.08</v>
      </c>
      <c r="AT2736" s="9" t="str">
        <f t="shared" si="210"/>
        <v/>
      </c>
      <c r="AU2736" s="9" t="str">
        <f t="shared" si="213"/>
        <v/>
      </c>
      <c r="AV2736" s="9" t="str">
        <f t="shared" si="214"/>
        <v/>
      </c>
      <c r="AW2736" s="9" t="str">
        <f t="shared" si="211"/>
        <v/>
      </c>
      <c r="AX2736" s="9" t="str">
        <f t="shared" si="212"/>
        <v/>
      </c>
    </row>
    <row r="2737" spans="1:50" x14ac:dyDescent="0.2">
      <c r="A2737" s="2">
        <v>43811</v>
      </c>
      <c r="O2737">
        <v>6.54</v>
      </c>
      <c r="P2737">
        <v>6.41</v>
      </c>
      <c r="Q2737">
        <v>6.41</v>
      </c>
      <c r="R2737">
        <v>6.55</v>
      </c>
      <c r="S2737">
        <v>7.05</v>
      </c>
      <c r="AT2737" s="9" t="str">
        <f t="shared" si="210"/>
        <v/>
      </c>
      <c r="AU2737" s="9" t="str">
        <f t="shared" si="213"/>
        <v/>
      </c>
      <c r="AV2737" s="9" t="str">
        <f t="shared" si="214"/>
        <v/>
      </c>
      <c r="AW2737" s="9" t="str">
        <f t="shared" si="211"/>
        <v/>
      </c>
      <c r="AX2737" s="9" t="str">
        <f t="shared" si="212"/>
        <v/>
      </c>
    </row>
    <row r="2738" spans="1:50" x14ac:dyDescent="0.2">
      <c r="A2738" s="2">
        <v>43812</v>
      </c>
      <c r="O2738">
        <v>6.55</v>
      </c>
      <c r="P2738">
        <v>6.44</v>
      </c>
      <c r="Q2738">
        <v>6.45</v>
      </c>
      <c r="R2738">
        <v>6.59</v>
      </c>
      <c r="S2738">
        <v>7.09</v>
      </c>
      <c r="AT2738" s="9" t="str">
        <f t="shared" si="210"/>
        <v/>
      </c>
      <c r="AU2738" s="9" t="str">
        <f t="shared" si="213"/>
        <v/>
      </c>
      <c r="AV2738" s="9" t="str">
        <f t="shared" si="214"/>
        <v/>
      </c>
      <c r="AW2738" s="9" t="str">
        <f t="shared" si="211"/>
        <v/>
      </c>
      <c r="AX2738" s="9" t="str">
        <f t="shared" si="212"/>
        <v/>
      </c>
    </row>
    <row r="2739" spans="1:50" x14ac:dyDescent="0.2">
      <c r="A2739" s="2">
        <v>43815</v>
      </c>
      <c r="O2739">
        <v>6.54</v>
      </c>
      <c r="P2739">
        <v>6.43</v>
      </c>
      <c r="Q2739">
        <v>6.44</v>
      </c>
      <c r="R2739">
        <v>6.58</v>
      </c>
      <c r="S2739">
        <v>7.08</v>
      </c>
      <c r="AT2739" s="9" t="str">
        <f t="shared" si="210"/>
        <v/>
      </c>
      <c r="AU2739" s="9" t="str">
        <f t="shared" si="213"/>
        <v/>
      </c>
      <c r="AV2739" s="9" t="str">
        <f t="shared" si="214"/>
        <v/>
      </c>
      <c r="AW2739" s="9" t="str">
        <f t="shared" si="211"/>
        <v/>
      </c>
      <c r="AX2739" s="9" t="str">
        <f t="shared" si="212"/>
        <v/>
      </c>
    </row>
    <row r="2740" spans="1:50" x14ac:dyDescent="0.2">
      <c r="A2740" s="2">
        <v>43816</v>
      </c>
      <c r="O2740">
        <v>6.54</v>
      </c>
      <c r="P2740">
        <v>6.43</v>
      </c>
      <c r="Q2740">
        <v>6.44</v>
      </c>
      <c r="R2740">
        <v>6.58</v>
      </c>
      <c r="S2740">
        <v>7.08</v>
      </c>
      <c r="AT2740" s="9" t="str">
        <f t="shared" si="210"/>
        <v/>
      </c>
      <c r="AU2740" s="9" t="str">
        <f t="shared" si="213"/>
        <v/>
      </c>
      <c r="AV2740" s="9" t="str">
        <f t="shared" si="214"/>
        <v/>
      </c>
      <c r="AW2740" s="9" t="str">
        <f t="shared" si="211"/>
        <v/>
      </c>
      <c r="AX2740" s="9" t="str">
        <f t="shared" si="212"/>
        <v/>
      </c>
    </row>
    <row r="2741" spans="1:50" x14ac:dyDescent="0.2">
      <c r="A2741" s="2">
        <v>43817</v>
      </c>
      <c r="O2741">
        <v>6.54</v>
      </c>
      <c r="P2741">
        <v>6.43</v>
      </c>
      <c r="Q2741">
        <v>6.44</v>
      </c>
      <c r="R2741">
        <v>6.58</v>
      </c>
      <c r="S2741">
        <v>7.08</v>
      </c>
      <c r="AT2741" s="9" t="str">
        <f t="shared" si="210"/>
        <v/>
      </c>
      <c r="AU2741" s="9" t="str">
        <f t="shared" si="213"/>
        <v/>
      </c>
      <c r="AV2741" s="9" t="str">
        <f t="shared" si="214"/>
        <v/>
      </c>
      <c r="AW2741" s="9" t="str">
        <f t="shared" si="211"/>
        <v/>
      </c>
      <c r="AX2741" s="9" t="str">
        <f t="shared" si="212"/>
        <v/>
      </c>
    </row>
    <row r="2742" spans="1:50" x14ac:dyDescent="0.2">
      <c r="A2742" s="2">
        <v>43818</v>
      </c>
      <c r="O2742">
        <v>6.53</v>
      </c>
      <c r="P2742">
        <v>6.43</v>
      </c>
      <c r="Q2742">
        <v>6.44</v>
      </c>
      <c r="R2742">
        <v>6.58</v>
      </c>
      <c r="S2742">
        <v>7.08</v>
      </c>
      <c r="AT2742" s="9" t="str">
        <f t="shared" si="210"/>
        <v/>
      </c>
      <c r="AU2742" s="9" t="str">
        <f t="shared" si="213"/>
        <v/>
      </c>
      <c r="AV2742" s="9" t="str">
        <f t="shared" si="214"/>
        <v/>
      </c>
      <c r="AW2742" s="9" t="str">
        <f t="shared" si="211"/>
        <v/>
      </c>
      <c r="AX2742" s="9" t="str">
        <f t="shared" si="212"/>
        <v/>
      </c>
    </row>
    <row r="2743" spans="1:50" x14ac:dyDescent="0.2">
      <c r="A2743" s="2">
        <v>43819</v>
      </c>
      <c r="O2743">
        <v>6.53</v>
      </c>
      <c r="P2743">
        <v>6.43</v>
      </c>
      <c r="Q2743">
        <v>6.44</v>
      </c>
      <c r="R2743">
        <v>6.58</v>
      </c>
      <c r="S2743">
        <v>7.08</v>
      </c>
      <c r="AT2743" s="9" t="str">
        <f t="shared" si="210"/>
        <v/>
      </c>
      <c r="AU2743" s="9" t="str">
        <f t="shared" si="213"/>
        <v/>
      </c>
      <c r="AV2743" s="9" t="str">
        <f t="shared" si="214"/>
        <v/>
      </c>
      <c r="AW2743" s="9" t="str">
        <f t="shared" si="211"/>
        <v/>
      </c>
      <c r="AX2743" s="9" t="str">
        <f t="shared" si="212"/>
        <v/>
      </c>
    </row>
    <row r="2744" spans="1:50" x14ac:dyDescent="0.2">
      <c r="A2744" s="2">
        <v>43822</v>
      </c>
      <c r="O2744">
        <v>6.53</v>
      </c>
      <c r="P2744">
        <v>6.43</v>
      </c>
      <c r="Q2744">
        <v>6.44</v>
      </c>
      <c r="R2744">
        <v>6.58</v>
      </c>
      <c r="S2744">
        <v>7.08</v>
      </c>
      <c r="AT2744" s="9" t="str">
        <f t="shared" si="210"/>
        <v/>
      </c>
      <c r="AU2744" s="9" t="str">
        <f t="shared" si="213"/>
        <v/>
      </c>
      <c r="AV2744" s="9" t="str">
        <f t="shared" si="214"/>
        <v/>
      </c>
      <c r="AW2744" s="9" t="str">
        <f t="shared" si="211"/>
        <v/>
      </c>
      <c r="AX2744" s="9" t="str">
        <f t="shared" si="212"/>
        <v/>
      </c>
    </row>
    <row r="2745" spans="1:50" x14ac:dyDescent="0.2">
      <c r="A2745" s="2">
        <v>43823</v>
      </c>
      <c r="O2745">
        <v>6.53</v>
      </c>
      <c r="P2745">
        <v>6.43</v>
      </c>
      <c r="Q2745">
        <v>6.44</v>
      </c>
      <c r="R2745">
        <v>6.58</v>
      </c>
      <c r="S2745">
        <v>7.06</v>
      </c>
      <c r="AT2745" s="9" t="str">
        <f t="shared" si="210"/>
        <v/>
      </c>
      <c r="AU2745" s="9" t="str">
        <f t="shared" si="213"/>
        <v/>
      </c>
      <c r="AV2745" s="9" t="str">
        <f t="shared" si="214"/>
        <v/>
      </c>
      <c r="AW2745" s="9" t="str">
        <f t="shared" si="211"/>
        <v/>
      </c>
      <c r="AX2745" s="9" t="str">
        <f t="shared" si="212"/>
        <v/>
      </c>
    </row>
    <row r="2746" spans="1:50" x14ac:dyDescent="0.2">
      <c r="A2746" s="2">
        <v>43826</v>
      </c>
      <c r="O2746">
        <v>6.53</v>
      </c>
      <c r="P2746">
        <v>6.43</v>
      </c>
      <c r="Q2746">
        <v>6.44</v>
      </c>
      <c r="R2746">
        <v>6.58</v>
      </c>
      <c r="S2746">
        <v>7.06</v>
      </c>
      <c r="AT2746" s="9" t="str">
        <f t="shared" si="210"/>
        <v/>
      </c>
      <c r="AU2746" s="9" t="str">
        <f t="shared" si="213"/>
        <v/>
      </c>
      <c r="AV2746" s="9" t="str">
        <f t="shared" si="214"/>
        <v/>
      </c>
      <c r="AW2746" s="9" t="str">
        <f t="shared" si="211"/>
        <v/>
      </c>
      <c r="AX2746" s="9" t="str">
        <f t="shared" si="212"/>
        <v/>
      </c>
    </row>
    <row r="2747" spans="1:50" x14ac:dyDescent="0.2">
      <c r="A2747" s="2">
        <v>43829</v>
      </c>
      <c r="O2747">
        <v>6.53</v>
      </c>
      <c r="P2747">
        <v>6.43</v>
      </c>
      <c r="Q2747">
        <v>6.44</v>
      </c>
      <c r="R2747">
        <v>6.58</v>
      </c>
      <c r="S2747">
        <v>7.06</v>
      </c>
      <c r="AT2747" s="9" t="str">
        <f t="shared" si="210"/>
        <v/>
      </c>
      <c r="AU2747" s="9" t="str">
        <f t="shared" si="213"/>
        <v/>
      </c>
      <c r="AV2747" s="9" t="str">
        <f t="shared" si="214"/>
        <v/>
      </c>
      <c r="AW2747" s="9" t="str">
        <f t="shared" si="211"/>
        <v/>
      </c>
      <c r="AX2747" s="9" t="str">
        <f t="shared" si="212"/>
        <v/>
      </c>
    </row>
    <row r="2748" spans="1:50" x14ac:dyDescent="0.2">
      <c r="A2748" s="2">
        <v>43833</v>
      </c>
      <c r="O2748">
        <v>6.53</v>
      </c>
      <c r="P2748">
        <v>6.43</v>
      </c>
      <c r="Q2748">
        <v>6.44</v>
      </c>
      <c r="R2748">
        <v>6.58</v>
      </c>
      <c r="S2748">
        <v>7.04</v>
      </c>
      <c r="AT2748" s="9" t="str">
        <f t="shared" si="210"/>
        <v/>
      </c>
      <c r="AU2748" s="9" t="str">
        <f t="shared" si="213"/>
        <v/>
      </c>
      <c r="AV2748" s="9" t="str">
        <f t="shared" si="214"/>
        <v/>
      </c>
      <c r="AW2748" s="9" t="str">
        <f t="shared" si="211"/>
        <v/>
      </c>
      <c r="AX2748" s="9" t="str">
        <f t="shared" si="212"/>
        <v/>
      </c>
    </row>
    <row r="2749" spans="1:50" x14ac:dyDescent="0.2">
      <c r="A2749" s="2">
        <v>43836</v>
      </c>
      <c r="O2749">
        <v>6.53</v>
      </c>
      <c r="P2749">
        <v>6.43</v>
      </c>
      <c r="Q2749">
        <v>6.44</v>
      </c>
      <c r="R2749">
        <v>6.58</v>
      </c>
      <c r="S2749">
        <v>7.04</v>
      </c>
      <c r="AT2749" s="9" t="str">
        <f t="shared" si="210"/>
        <v/>
      </c>
      <c r="AU2749" s="9" t="str">
        <f t="shared" si="213"/>
        <v/>
      </c>
      <c r="AV2749" s="9" t="str">
        <f t="shared" si="214"/>
        <v/>
      </c>
      <c r="AW2749" s="9" t="str">
        <f t="shared" si="211"/>
        <v/>
      </c>
      <c r="AX2749" s="9" t="str">
        <f t="shared" si="212"/>
        <v/>
      </c>
    </row>
    <row r="2750" spans="1:50" x14ac:dyDescent="0.2">
      <c r="A2750" s="2">
        <v>43838</v>
      </c>
      <c r="O2750">
        <v>6.53</v>
      </c>
      <c r="P2750">
        <v>6.43</v>
      </c>
      <c r="Q2750">
        <v>6.44</v>
      </c>
      <c r="R2750">
        <v>6.58</v>
      </c>
      <c r="S2750">
        <v>7.04</v>
      </c>
      <c r="AT2750" s="9" t="str">
        <f t="shared" si="210"/>
        <v/>
      </c>
      <c r="AU2750" s="9" t="str">
        <f t="shared" si="213"/>
        <v/>
      </c>
      <c r="AV2750" s="9" t="str">
        <f t="shared" si="214"/>
        <v/>
      </c>
      <c r="AW2750" s="9" t="str">
        <f t="shared" si="211"/>
        <v/>
      </c>
      <c r="AX2750" s="9" t="str">
        <f t="shared" si="212"/>
        <v/>
      </c>
    </row>
    <row r="2751" spans="1:50" x14ac:dyDescent="0.2">
      <c r="A2751" s="2">
        <v>43839</v>
      </c>
      <c r="O2751">
        <v>6.4</v>
      </c>
      <c r="P2751">
        <v>6.3</v>
      </c>
      <c r="Q2751">
        <v>6.31</v>
      </c>
      <c r="R2751">
        <v>6.43</v>
      </c>
      <c r="S2751">
        <v>6.89</v>
      </c>
      <c r="AT2751" s="9" t="str">
        <f t="shared" si="210"/>
        <v/>
      </c>
      <c r="AU2751" s="9" t="str">
        <f t="shared" si="213"/>
        <v/>
      </c>
      <c r="AV2751" s="9" t="str">
        <f t="shared" si="214"/>
        <v/>
      </c>
      <c r="AW2751" s="9" t="str">
        <f t="shared" si="211"/>
        <v/>
      </c>
      <c r="AX2751" s="9" t="str">
        <f t="shared" si="212"/>
        <v/>
      </c>
    </row>
    <row r="2752" spans="1:50" x14ac:dyDescent="0.2">
      <c r="A2752" s="2">
        <v>43840</v>
      </c>
      <c r="O2752">
        <v>6.41</v>
      </c>
      <c r="P2752">
        <v>6.31</v>
      </c>
      <c r="Q2752">
        <v>6.32</v>
      </c>
      <c r="R2752">
        <v>6.43</v>
      </c>
      <c r="S2752">
        <v>6.89</v>
      </c>
      <c r="AT2752" s="9" t="str">
        <f t="shared" si="210"/>
        <v/>
      </c>
      <c r="AU2752" s="9" t="str">
        <f t="shared" si="213"/>
        <v/>
      </c>
      <c r="AV2752" s="9" t="str">
        <f t="shared" si="214"/>
        <v/>
      </c>
      <c r="AW2752" s="9" t="str">
        <f t="shared" si="211"/>
        <v/>
      </c>
      <c r="AX2752" s="9" t="str">
        <f t="shared" si="212"/>
        <v/>
      </c>
    </row>
    <row r="2753" spans="1:50" x14ac:dyDescent="0.2">
      <c r="A2753" s="2">
        <v>43843</v>
      </c>
      <c r="O2753">
        <v>6.31</v>
      </c>
      <c r="P2753">
        <v>6.19</v>
      </c>
      <c r="Q2753">
        <v>6.2</v>
      </c>
      <c r="R2753">
        <v>6.32</v>
      </c>
      <c r="S2753">
        <v>6.78</v>
      </c>
      <c r="AT2753" s="9" t="str">
        <f t="shared" si="210"/>
        <v/>
      </c>
      <c r="AU2753" s="9" t="str">
        <f t="shared" si="213"/>
        <v/>
      </c>
      <c r="AV2753" s="9" t="str">
        <f t="shared" si="214"/>
        <v/>
      </c>
      <c r="AW2753" s="9" t="str">
        <f t="shared" si="211"/>
        <v/>
      </c>
      <c r="AX2753" s="9" t="str">
        <f t="shared" si="212"/>
        <v/>
      </c>
    </row>
    <row r="2754" spans="1:50" x14ac:dyDescent="0.2">
      <c r="A2754" s="2">
        <v>43844</v>
      </c>
      <c r="O2754">
        <v>6.33</v>
      </c>
      <c r="P2754">
        <v>6.2</v>
      </c>
      <c r="Q2754">
        <v>6.21</v>
      </c>
      <c r="R2754">
        <v>6.33</v>
      </c>
      <c r="S2754">
        <v>6.8</v>
      </c>
      <c r="AT2754" s="9" t="str">
        <f t="shared" ref="AT2754:AT2817" si="215">IF(COUNT(T2754:W2754)&lt;4,"",AVERAGE(T2754:W2754))</f>
        <v/>
      </c>
      <c r="AU2754" s="9" t="str">
        <f t="shared" si="213"/>
        <v/>
      </c>
      <c r="AV2754" s="9" t="str">
        <f t="shared" si="214"/>
        <v/>
      </c>
      <c r="AW2754" s="9" t="str">
        <f t="shared" ref="AW2754:AW2817" si="216">IF(COUNT(T2754:AA2754)&lt;8,"",(0.25*SUM(T2754:W2754)+SUM(X2754:AA2754))/5)</f>
        <v/>
      </c>
      <c r="AX2754" s="9" t="str">
        <f t="shared" ref="AX2754:AX2817" si="217">IF(COUNT(T2754:AF2754)&lt;13,"",(0.25*SUM(T2754:W2754)+SUM(X2754:AF2754))/10)</f>
        <v/>
      </c>
    </row>
    <row r="2755" spans="1:50" x14ac:dyDescent="0.2">
      <c r="A2755" s="2">
        <v>43845</v>
      </c>
      <c r="O2755">
        <v>6.34</v>
      </c>
      <c r="P2755">
        <v>6.2</v>
      </c>
      <c r="Q2755">
        <v>6.21</v>
      </c>
      <c r="R2755">
        <v>6.33</v>
      </c>
      <c r="S2755">
        <v>6.8</v>
      </c>
      <c r="AT2755" s="9" t="str">
        <f t="shared" si="215"/>
        <v/>
      </c>
      <c r="AU2755" s="9" t="str">
        <f t="shared" si="213"/>
        <v/>
      </c>
      <c r="AV2755" s="9" t="str">
        <f t="shared" si="214"/>
        <v/>
      </c>
      <c r="AW2755" s="9" t="str">
        <f t="shared" si="216"/>
        <v/>
      </c>
      <c r="AX2755" s="9" t="str">
        <f t="shared" si="217"/>
        <v/>
      </c>
    </row>
    <row r="2756" spans="1:50" x14ac:dyDescent="0.2">
      <c r="A2756" s="2">
        <v>43846</v>
      </c>
      <c r="O2756">
        <v>6.36</v>
      </c>
      <c r="P2756">
        <v>6.21</v>
      </c>
      <c r="Q2756">
        <v>6.22</v>
      </c>
      <c r="R2756">
        <v>6.35</v>
      </c>
      <c r="S2756">
        <v>6.84</v>
      </c>
      <c r="AT2756" s="9" t="str">
        <f t="shared" si="215"/>
        <v/>
      </c>
      <c r="AU2756" s="9" t="str">
        <f t="shared" si="213"/>
        <v/>
      </c>
      <c r="AV2756" s="9" t="str">
        <f t="shared" si="214"/>
        <v/>
      </c>
      <c r="AW2756" s="9" t="str">
        <f t="shared" si="216"/>
        <v/>
      </c>
      <c r="AX2756" s="9" t="str">
        <f t="shared" si="217"/>
        <v/>
      </c>
    </row>
    <row r="2757" spans="1:50" x14ac:dyDescent="0.2">
      <c r="A2757" s="2">
        <v>43847</v>
      </c>
      <c r="O2757">
        <v>6.34</v>
      </c>
      <c r="P2757">
        <v>6.18</v>
      </c>
      <c r="Q2757">
        <v>6.19</v>
      </c>
      <c r="R2757">
        <v>6.31</v>
      </c>
      <c r="S2757">
        <v>6.85</v>
      </c>
      <c r="AT2757" s="9" t="str">
        <f t="shared" si="215"/>
        <v/>
      </c>
      <c r="AU2757" s="9" t="str">
        <f t="shared" ref="AU2757:AU2820" si="218">IF(OR(AT2757="",X2757=""),"",(AT2757+X2757)/2)</f>
        <v/>
      </c>
      <c r="AV2757" s="9" t="str">
        <f t="shared" ref="AV2757:AV2820" si="219">IF(OR(AT2757="",X2757="",Y2757=""),"",(AT2757+X2757+Y2757)/3)</f>
        <v/>
      </c>
      <c r="AW2757" s="9" t="str">
        <f t="shared" si="216"/>
        <v/>
      </c>
      <c r="AX2757" s="9" t="str">
        <f t="shared" si="217"/>
        <v/>
      </c>
    </row>
    <row r="2758" spans="1:50" x14ac:dyDescent="0.2">
      <c r="A2758" s="2">
        <v>43850</v>
      </c>
      <c r="O2758">
        <v>6.34</v>
      </c>
      <c r="P2758">
        <v>6.18</v>
      </c>
      <c r="Q2758">
        <v>6.19</v>
      </c>
      <c r="R2758">
        <v>6.31</v>
      </c>
      <c r="S2758">
        <v>6.85</v>
      </c>
      <c r="AT2758" s="9" t="str">
        <f t="shared" si="215"/>
        <v/>
      </c>
      <c r="AU2758" s="9" t="str">
        <f t="shared" si="218"/>
        <v/>
      </c>
      <c r="AV2758" s="9" t="str">
        <f t="shared" si="219"/>
        <v/>
      </c>
      <c r="AW2758" s="9" t="str">
        <f t="shared" si="216"/>
        <v/>
      </c>
      <c r="AX2758" s="9" t="str">
        <f t="shared" si="217"/>
        <v/>
      </c>
    </row>
    <row r="2759" spans="1:50" x14ac:dyDescent="0.2">
      <c r="A2759" s="2">
        <v>43851</v>
      </c>
      <c r="O2759">
        <v>6.34</v>
      </c>
      <c r="P2759">
        <v>6.18</v>
      </c>
      <c r="Q2759">
        <v>6.19</v>
      </c>
      <c r="R2759">
        <v>6.31</v>
      </c>
      <c r="S2759">
        <v>6.84</v>
      </c>
      <c r="AT2759" s="9" t="str">
        <f t="shared" si="215"/>
        <v/>
      </c>
      <c r="AU2759" s="9" t="str">
        <f t="shared" si="218"/>
        <v/>
      </c>
      <c r="AV2759" s="9" t="str">
        <f t="shared" si="219"/>
        <v/>
      </c>
      <c r="AW2759" s="9" t="str">
        <f t="shared" si="216"/>
        <v/>
      </c>
      <c r="AX2759" s="9" t="str">
        <f t="shared" si="217"/>
        <v/>
      </c>
    </row>
    <row r="2760" spans="1:50" x14ac:dyDescent="0.2">
      <c r="A2760" s="2">
        <v>43852</v>
      </c>
      <c r="O2760">
        <v>6.34</v>
      </c>
      <c r="P2760">
        <v>6.18</v>
      </c>
      <c r="Q2760">
        <v>6.19</v>
      </c>
      <c r="R2760">
        <v>6.31</v>
      </c>
      <c r="S2760">
        <v>6.84</v>
      </c>
      <c r="AT2760" s="9" t="str">
        <f t="shared" si="215"/>
        <v/>
      </c>
      <c r="AU2760" s="9" t="str">
        <f t="shared" si="218"/>
        <v/>
      </c>
      <c r="AV2760" s="9" t="str">
        <f t="shared" si="219"/>
        <v/>
      </c>
      <c r="AW2760" s="9" t="str">
        <f t="shared" si="216"/>
        <v/>
      </c>
      <c r="AX2760" s="9" t="str">
        <f t="shared" si="217"/>
        <v/>
      </c>
    </row>
    <row r="2761" spans="1:50" x14ac:dyDescent="0.2">
      <c r="A2761" s="2">
        <v>43853</v>
      </c>
      <c r="O2761">
        <v>6.34</v>
      </c>
      <c r="P2761">
        <v>6.18</v>
      </c>
      <c r="Q2761">
        <v>6.19</v>
      </c>
      <c r="R2761">
        <v>6.31</v>
      </c>
      <c r="S2761">
        <v>6.84</v>
      </c>
      <c r="AT2761" s="9" t="str">
        <f t="shared" si="215"/>
        <v/>
      </c>
      <c r="AU2761" s="9" t="str">
        <f t="shared" si="218"/>
        <v/>
      </c>
      <c r="AV2761" s="9" t="str">
        <f t="shared" si="219"/>
        <v/>
      </c>
      <c r="AW2761" s="9" t="str">
        <f t="shared" si="216"/>
        <v/>
      </c>
      <c r="AX2761" s="9" t="str">
        <f t="shared" si="217"/>
        <v/>
      </c>
    </row>
    <row r="2762" spans="1:50" x14ac:dyDescent="0.2">
      <c r="A2762" s="2">
        <v>43854</v>
      </c>
      <c r="O2762">
        <v>6.33</v>
      </c>
      <c r="P2762">
        <v>6.17</v>
      </c>
      <c r="Q2762">
        <v>6.18</v>
      </c>
      <c r="R2762">
        <v>6.3</v>
      </c>
      <c r="S2762">
        <v>6.83</v>
      </c>
      <c r="AT2762" s="9" t="str">
        <f t="shared" si="215"/>
        <v/>
      </c>
      <c r="AU2762" s="9" t="str">
        <f t="shared" si="218"/>
        <v/>
      </c>
      <c r="AV2762" s="9" t="str">
        <f t="shared" si="219"/>
        <v/>
      </c>
      <c r="AW2762" s="9" t="str">
        <f t="shared" si="216"/>
        <v/>
      </c>
      <c r="AX2762" s="9" t="str">
        <f t="shared" si="217"/>
        <v/>
      </c>
    </row>
    <row r="2763" spans="1:50" x14ac:dyDescent="0.2">
      <c r="A2763" s="2">
        <v>43857</v>
      </c>
      <c r="O2763">
        <v>6.39</v>
      </c>
      <c r="P2763">
        <v>6.26</v>
      </c>
      <c r="Q2763">
        <v>6.27</v>
      </c>
      <c r="R2763">
        <v>6.39</v>
      </c>
      <c r="S2763">
        <v>6.92</v>
      </c>
      <c r="AT2763" s="9" t="str">
        <f t="shared" si="215"/>
        <v/>
      </c>
      <c r="AU2763" s="9" t="str">
        <f t="shared" si="218"/>
        <v/>
      </c>
      <c r="AV2763" s="9" t="str">
        <f t="shared" si="219"/>
        <v/>
      </c>
      <c r="AW2763" s="9" t="str">
        <f t="shared" si="216"/>
        <v/>
      </c>
      <c r="AX2763" s="9" t="str">
        <f t="shared" si="217"/>
        <v/>
      </c>
    </row>
    <row r="2764" spans="1:50" x14ac:dyDescent="0.2">
      <c r="A2764" s="2">
        <v>43858</v>
      </c>
      <c r="O2764">
        <v>6.36</v>
      </c>
      <c r="P2764">
        <v>6.25</v>
      </c>
      <c r="Q2764">
        <v>6.26</v>
      </c>
      <c r="R2764">
        <v>6.37</v>
      </c>
      <c r="S2764">
        <v>6.9</v>
      </c>
      <c r="AT2764" s="9" t="str">
        <f t="shared" si="215"/>
        <v/>
      </c>
      <c r="AU2764" s="9" t="str">
        <f t="shared" si="218"/>
        <v/>
      </c>
      <c r="AV2764" s="9" t="str">
        <f t="shared" si="219"/>
        <v/>
      </c>
      <c r="AW2764" s="9" t="str">
        <f t="shared" si="216"/>
        <v/>
      </c>
      <c r="AX2764" s="9" t="str">
        <f t="shared" si="217"/>
        <v/>
      </c>
    </row>
    <row r="2765" spans="1:50" x14ac:dyDescent="0.2">
      <c r="A2765" s="2">
        <v>43859</v>
      </c>
      <c r="O2765">
        <v>6.36</v>
      </c>
      <c r="P2765">
        <v>6.24</v>
      </c>
      <c r="Q2765">
        <v>6.25</v>
      </c>
      <c r="R2765">
        <v>6.34</v>
      </c>
      <c r="S2765">
        <v>6.86</v>
      </c>
      <c r="AT2765" s="9" t="str">
        <f t="shared" si="215"/>
        <v/>
      </c>
      <c r="AU2765" s="9" t="str">
        <f t="shared" si="218"/>
        <v/>
      </c>
      <c r="AV2765" s="9" t="str">
        <f t="shared" si="219"/>
        <v/>
      </c>
      <c r="AW2765" s="9" t="str">
        <f t="shared" si="216"/>
        <v/>
      </c>
      <c r="AX2765" s="9" t="str">
        <f t="shared" si="217"/>
        <v/>
      </c>
    </row>
    <row r="2766" spans="1:50" x14ac:dyDescent="0.2">
      <c r="A2766" s="2">
        <v>43860</v>
      </c>
      <c r="O2766">
        <v>6.38</v>
      </c>
      <c r="P2766">
        <v>6.26</v>
      </c>
      <c r="Q2766">
        <v>6.27</v>
      </c>
      <c r="R2766">
        <v>6.36</v>
      </c>
      <c r="S2766">
        <v>6.88</v>
      </c>
      <c r="AT2766" s="9" t="str">
        <f t="shared" si="215"/>
        <v/>
      </c>
      <c r="AU2766" s="9" t="str">
        <f t="shared" si="218"/>
        <v/>
      </c>
      <c r="AV2766" s="9" t="str">
        <f t="shared" si="219"/>
        <v/>
      </c>
      <c r="AW2766" s="9" t="str">
        <f t="shared" si="216"/>
        <v/>
      </c>
      <c r="AX2766" s="9" t="str">
        <f t="shared" si="217"/>
        <v/>
      </c>
    </row>
    <row r="2767" spans="1:50" x14ac:dyDescent="0.2">
      <c r="A2767" s="2">
        <v>43861</v>
      </c>
      <c r="O2767">
        <v>6.41</v>
      </c>
      <c r="P2767">
        <v>6.31</v>
      </c>
      <c r="Q2767">
        <v>6.33</v>
      </c>
      <c r="R2767">
        <v>6.43</v>
      </c>
      <c r="S2767">
        <v>6.95</v>
      </c>
      <c r="AT2767" s="9" t="str">
        <f t="shared" si="215"/>
        <v/>
      </c>
      <c r="AU2767" s="9" t="str">
        <f t="shared" si="218"/>
        <v/>
      </c>
      <c r="AV2767" s="9" t="str">
        <f t="shared" si="219"/>
        <v/>
      </c>
      <c r="AW2767" s="9" t="str">
        <f t="shared" si="216"/>
        <v/>
      </c>
      <c r="AX2767" s="9" t="str">
        <f t="shared" si="217"/>
        <v/>
      </c>
    </row>
    <row r="2768" spans="1:50" x14ac:dyDescent="0.2">
      <c r="A2768" s="2">
        <v>43864</v>
      </c>
      <c r="O2768">
        <v>6.41</v>
      </c>
      <c r="P2768">
        <v>6.3</v>
      </c>
      <c r="Q2768">
        <v>6.32</v>
      </c>
      <c r="R2768">
        <v>6.42</v>
      </c>
      <c r="S2768">
        <v>6.92</v>
      </c>
      <c r="AT2768" s="9" t="str">
        <f t="shared" si="215"/>
        <v/>
      </c>
      <c r="AU2768" s="9" t="str">
        <f t="shared" si="218"/>
        <v/>
      </c>
      <c r="AV2768" s="9" t="str">
        <f t="shared" si="219"/>
        <v/>
      </c>
      <c r="AW2768" s="9" t="str">
        <f t="shared" si="216"/>
        <v/>
      </c>
      <c r="AX2768" s="9" t="str">
        <f t="shared" si="217"/>
        <v/>
      </c>
    </row>
    <row r="2769" spans="1:50" x14ac:dyDescent="0.2">
      <c r="A2769" s="2">
        <v>43865</v>
      </c>
      <c r="O2769">
        <v>6.39</v>
      </c>
      <c r="P2769">
        <v>6.28</v>
      </c>
      <c r="Q2769">
        <v>6.3</v>
      </c>
      <c r="R2769">
        <v>6.4</v>
      </c>
      <c r="S2769">
        <v>6.87</v>
      </c>
      <c r="AT2769" s="9" t="str">
        <f t="shared" si="215"/>
        <v/>
      </c>
      <c r="AU2769" s="9" t="str">
        <f t="shared" si="218"/>
        <v/>
      </c>
      <c r="AV2769" s="9" t="str">
        <f t="shared" si="219"/>
        <v/>
      </c>
      <c r="AW2769" s="9" t="str">
        <f t="shared" si="216"/>
        <v/>
      </c>
      <c r="AX2769" s="9" t="str">
        <f t="shared" si="217"/>
        <v/>
      </c>
    </row>
    <row r="2770" spans="1:50" x14ac:dyDescent="0.2">
      <c r="A2770" s="2">
        <v>43868</v>
      </c>
      <c r="O2770">
        <v>6.22</v>
      </c>
      <c r="P2770">
        <v>6.13</v>
      </c>
      <c r="Q2770">
        <v>6.16</v>
      </c>
      <c r="R2770">
        <v>6.28</v>
      </c>
      <c r="S2770">
        <v>6.76</v>
      </c>
      <c r="AT2770" s="9" t="str">
        <f t="shared" si="215"/>
        <v/>
      </c>
      <c r="AU2770" s="9" t="str">
        <f t="shared" si="218"/>
        <v/>
      </c>
      <c r="AV2770" s="9" t="str">
        <f t="shared" si="219"/>
        <v/>
      </c>
      <c r="AW2770" s="9" t="str">
        <f t="shared" si="216"/>
        <v/>
      </c>
      <c r="AX2770" s="9" t="str">
        <f t="shared" si="217"/>
        <v/>
      </c>
    </row>
    <row r="2771" spans="1:50" x14ac:dyDescent="0.2">
      <c r="A2771" s="2">
        <v>43871</v>
      </c>
      <c r="O2771">
        <v>6.15</v>
      </c>
      <c r="P2771">
        <v>6.07</v>
      </c>
      <c r="Q2771">
        <v>6.1</v>
      </c>
      <c r="R2771">
        <v>6.22</v>
      </c>
      <c r="S2771">
        <v>6.7</v>
      </c>
      <c r="AT2771" s="9" t="str">
        <f t="shared" si="215"/>
        <v/>
      </c>
      <c r="AU2771" s="9" t="str">
        <f t="shared" si="218"/>
        <v/>
      </c>
      <c r="AV2771" s="9" t="str">
        <f t="shared" si="219"/>
        <v/>
      </c>
      <c r="AW2771" s="9" t="str">
        <f t="shared" si="216"/>
        <v/>
      </c>
      <c r="AX2771" s="9" t="str">
        <f t="shared" si="217"/>
        <v/>
      </c>
    </row>
    <row r="2772" spans="1:50" x14ac:dyDescent="0.2">
      <c r="A2772" s="2">
        <v>43872</v>
      </c>
      <c r="O2772">
        <v>6.09</v>
      </c>
      <c r="P2772">
        <v>6.02</v>
      </c>
      <c r="Q2772">
        <v>6.05</v>
      </c>
      <c r="R2772">
        <v>6.16</v>
      </c>
      <c r="S2772">
        <v>6.64</v>
      </c>
      <c r="AT2772" s="9" t="str">
        <f t="shared" si="215"/>
        <v/>
      </c>
      <c r="AU2772" s="9" t="str">
        <f t="shared" si="218"/>
        <v/>
      </c>
      <c r="AV2772" s="9" t="str">
        <f t="shared" si="219"/>
        <v/>
      </c>
      <c r="AW2772" s="9" t="str">
        <f t="shared" si="216"/>
        <v/>
      </c>
      <c r="AX2772" s="9" t="str">
        <f t="shared" si="217"/>
        <v/>
      </c>
    </row>
    <row r="2773" spans="1:50" x14ac:dyDescent="0.2">
      <c r="A2773" s="2">
        <v>43873</v>
      </c>
      <c r="O2773">
        <v>6.07</v>
      </c>
      <c r="P2773">
        <v>5.99</v>
      </c>
      <c r="Q2773">
        <v>6.02</v>
      </c>
      <c r="R2773">
        <v>6.14</v>
      </c>
      <c r="S2773">
        <v>6.62</v>
      </c>
      <c r="AT2773" s="9" t="str">
        <f t="shared" si="215"/>
        <v/>
      </c>
      <c r="AU2773" s="9" t="str">
        <f t="shared" si="218"/>
        <v/>
      </c>
      <c r="AV2773" s="9" t="str">
        <f t="shared" si="219"/>
        <v/>
      </c>
      <c r="AW2773" s="9" t="str">
        <f t="shared" si="216"/>
        <v/>
      </c>
      <c r="AX2773" s="9" t="str">
        <f t="shared" si="217"/>
        <v/>
      </c>
    </row>
    <row r="2774" spans="1:50" x14ac:dyDescent="0.2">
      <c r="A2774" s="2">
        <v>43874</v>
      </c>
      <c r="O2774">
        <v>6.06</v>
      </c>
      <c r="P2774">
        <v>5.97</v>
      </c>
      <c r="Q2774">
        <v>6</v>
      </c>
      <c r="R2774">
        <v>6.12</v>
      </c>
      <c r="S2774">
        <v>6.6</v>
      </c>
      <c r="AT2774" s="9" t="str">
        <f t="shared" si="215"/>
        <v/>
      </c>
      <c r="AU2774" s="9" t="str">
        <f t="shared" si="218"/>
        <v/>
      </c>
      <c r="AV2774" s="9" t="str">
        <f t="shared" si="219"/>
        <v/>
      </c>
      <c r="AW2774" s="9" t="str">
        <f t="shared" si="216"/>
        <v/>
      </c>
      <c r="AX2774" s="9" t="str">
        <f t="shared" si="217"/>
        <v/>
      </c>
    </row>
    <row r="2775" spans="1:50" x14ac:dyDescent="0.2">
      <c r="A2775" s="2">
        <v>43875</v>
      </c>
      <c r="O2775">
        <v>6.05</v>
      </c>
      <c r="P2775">
        <v>5.96</v>
      </c>
      <c r="Q2775">
        <v>5.99</v>
      </c>
      <c r="R2775">
        <v>6.11</v>
      </c>
      <c r="S2775">
        <v>6.59</v>
      </c>
      <c r="AT2775" s="9" t="str">
        <f t="shared" si="215"/>
        <v/>
      </c>
      <c r="AU2775" s="9" t="str">
        <f t="shared" si="218"/>
        <v/>
      </c>
      <c r="AV2775" s="9" t="str">
        <f t="shared" si="219"/>
        <v/>
      </c>
      <c r="AW2775" s="9" t="str">
        <f t="shared" si="216"/>
        <v/>
      </c>
      <c r="AX2775" s="9" t="str">
        <f t="shared" si="217"/>
        <v/>
      </c>
    </row>
    <row r="2776" spans="1:50" x14ac:dyDescent="0.2">
      <c r="A2776" s="2">
        <v>43878</v>
      </c>
      <c r="O2776">
        <v>6.03</v>
      </c>
      <c r="P2776">
        <v>5.92</v>
      </c>
      <c r="Q2776">
        <v>5.96</v>
      </c>
      <c r="R2776">
        <v>6.09</v>
      </c>
      <c r="S2776">
        <v>6.57</v>
      </c>
      <c r="AT2776" s="9" t="str">
        <f t="shared" si="215"/>
        <v/>
      </c>
      <c r="AU2776" s="9" t="str">
        <f t="shared" si="218"/>
        <v/>
      </c>
      <c r="AV2776" s="9" t="str">
        <f t="shared" si="219"/>
        <v/>
      </c>
      <c r="AW2776" s="9" t="str">
        <f t="shared" si="216"/>
        <v/>
      </c>
      <c r="AX2776" s="9" t="str">
        <f t="shared" si="217"/>
        <v/>
      </c>
    </row>
    <row r="2777" spans="1:50" x14ac:dyDescent="0.2">
      <c r="A2777" s="2">
        <v>43879</v>
      </c>
      <c r="O2777">
        <v>6.04</v>
      </c>
      <c r="P2777">
        <v>5.93</v>
      </c>
      <c r="Q2777">
        <v>5.96</v>
      </c>
      <c r="R2777">
        <v>6.11</v>
      </c>
      <c r="S2777">
        <v>6.58</v>
      </c>
      <c r="AT2777" s="9" t="str">
        <f t="shared" si="215"/>
        <v/>
      </c>
      <c r="AU2777" s="9" t="str">
        <f t="shared" si="218"/>
        <v/>
      </c>
      <c r="AV2777" s="9" t="str">
        <f t="shared" si="219"/>
        <v/>
      </c>
      <c r="AW2777" s="9" t="str">
        <f t="shared" si="216"/>
        <v/>
      </c>
      <c r="AX2777" s="9" t="str">
        <f t="shared" si="217"/>
        <v/>
      </c>
    </row>
    <row r="2778" spans="1:50" x14ac:dyDescent="0.2">
      <c r="A2778" s="2">
        <v>43880</v>
      </c>
      <c r="O2778">
        <v>6.01</v>
      </c>
      <c r="P2778">
        <v>5.9</v>
      </c>
      <c r="Q2778">
        <v>5.93</v>
      </c>
      <c r="R2778">
        <v>6.09</v>
      </c>
      <c r="S2778">
        <v>6.56</v>
      </c>
      <c r="AT2778" s="9" t="str">
        <f t="shared" si="215"/>
        <v/>
      </c>
      <c r="AU2778" s="9" t="str">
        <f t="shared" si="218"/>
        <v/>
      </c>
      <c r="AV2778" s="9" t="str">
        <f t="shared" si="219"/>
        <v/>
      </c>
      <c r="AW2778" s="9" t="str">
        <f t="shared" si="216"/>
        <v/>
      </c>
      <c r="AX2778" s="9" t="str">
        <f t="shared" si="217"/>
        <v/>
      </c>
    </row>
    <row r="2779" spans="1:50" x14ac:dyDescent="0.2">
      <c r="A2779" s="2">
        <v>43881</v>
      </c>
      <c r="O2779">
        <v>6</v>
      </c>
      <c r="P2779">
        <v>5.9</v>
      </c>
      <c r="Q2779">
        <v>5.93</v>
      </c>
      <c r="R2779">
        <v>6.09</v>
      </c>
      <c r="S2779">
        <v>6.56</v>
      </c>
      <c r="AT2779" s="9" t="str">
        <f t="shared" si="215"/>
        <v/>
      </c>
      <c r="AU2779" s="9" t="str">
        <f t="shared" si="218"/>
        <v/>
      </c>
      <c r="AV2779" s="9" t="str">
        <f t="shared" si="219"/>
        <v/>
      </c>
      <c r="AW2779" s="9" t="str">
        <f t="shared" si="216"/>
        <v/>
      </c>
      <c r="AX2779" s="9" t="str">
        <f t="shared" si="217"/>
        <v/>
      </c>
    </row>
    <row r="2780" spans="1:50" x14ac:dyDescent="0.2">
      <c r="A2780" s="2">
        <v>43882</v>
      </c>
      <c r="O2780">
        <v>6.02</v>
      </c>
      <c r="P2780">
        <v>5.96</v>
      </c>
      <c r="Q2780">
        <v>5.99</v>
      </c>
      <c r="R2780">
        <v>6.15</v>
      </c>
      <c r="S2780">
        <v>6.61</v>
      </c>
      <c r="AT2780" s="9" t="str">
        <f t="shared" si="215"/>
        <v/>
      </c>
      <c r="AU2780" s="9" t="str">
        <f t="shared" si="218"/>
        <v/>
      </c>
      <c r="AV2780" s="9" t="str">
        <f t="shared" si="219"/>
        <v/>
      </c>
      <c r="AW2780" s="9" t="str">
        <f t="shared" si="216"/>
        <v/>
      </c>
      <c r="AX2780" s="9" t="str">
        <f t="shared" si="217"/>
        <v/>
      </c>
    </row>
    <row r="2781" spans="1:50" x14ac:dyDescent="0.2">
      <c r="A2781" s="2">
        <v>43885</v>
      </c>
      <c r="O2781">
        <v>6.03</v>
      </c>
      <c r="P2781">
        <v>5.96</v>
      </c>
      <c r="Q2781">
        <v>5.99</v>
      </c>
      <c r="R2781">
        <v>6.14</v>
      </c>
      <c r="S2781">
        <v>6.6</v>
      </c>
      <c r="AT2781" s="9" t="str">
        <f t="shared" si="215"/>
        <v/>
      </c>
      <c r="AU2781" s="9" t="str">
        <f t="shared" si="218"/>
        <v/>
      </c>
      <c r="AV2781" s="9" t="str">
        <f t="shared" si="219"/>
        <v/>
      </c>
      <c r="AW2781" s="9" t="str">
        <f t="shared" si="216"/>
        <v/>
      </c>
      <c r="AX2781" s="9" t="str">
        <f t="shared" si="217"/>
        <v/>
      </c>
    </row>
    <row r="2782" spans="1:50" x14ac:dyDescent="0.2">
      <c r="A2782" s="2">
        <v>43886</v>
      </c>
      <c r="O2782">
        <v>6.07</v>
      </c>
      <c r="P2782">
        <v>6</v>
      </c>
      <c r="Q2782">
        <v>6.02</v>
      </c>
      <c r="R2782">
        <v>6.15</v>
      </c>
      <c r="S2782">
        <v>6.61</v>
      </c>
      <c r="AT2782" s="9" t="str">
        <f t="shared" si="215"/>
        <v/>
      </c>
      <c r="AU2782" s="9" t="str">
        <f t="shared" si="218"/>
        <v/>
      </c>
      <c r="AV2782" s="9" t="str">
        <f t="shared" si="219"/>
        <v/>
      </c>
      <c r="AW2782" s="9" t="str">
        <f t="shared" si="216"/>
        <v/>
      </c>
      <c r="AX2782" s="9" t="str">
        <f t="shared" si="217"/>
        <v/>
      </c>
    </row>
    <row r="2783" spans="1:50" x14ac:dyDescent="0.2">
      <c r="A2783" s="2">
        <v>43887</v>
      </c>
      <c r="O2783">
        <v>6.09</v>
      </c>
      <c r="P2783">
        <v>6.02</v>
      </c>
      <c r="Q2783">
        <v>6.04</v>
      </c>
      <c r="R2783">
        <v>6.17</v>
      </c>
      <c r="S2783">
        <v>6.61</v>
      </c>
      <c r="AT2783" s="9" t="str">
        <f t="shared" si="215"/>
        <v/>
      </c>
      <c r="AU2783" s="9" t="str">
        <f t="shared" si="218"/>
        <v/>
      </c>
      <c r="AV2783" s="9" t="str">
        <f t="shared" si="219"/>
        <v/>
      </c>
      <c r="AW2783" s="9" t="str">
        <f t="shared" si="216"/>
        <v/>
      </c>
      <c r="AX2783" s="9" t="str">
        <f t="shared" si="217"/>
        <v/>
      </c>
    </row>
    <row r="2784" spans="1:50" x14ac:dyDescent="0.2">
      <c r="A2784" s="2">
        <v>43888</v>
      </c>
      <c r="O2784">
        <v>6.15</v>
      </c>
      <c r="P2784">
        <v>6.1</v>
      </c>
      <c r="Q2784">
        <v>6.13</v>
      </c>
      <c r="R2784">
        <v>6.26</v>
      </c>
      <c r="S2784">
        <v>6.7</v>
      </c>
      <c r="AT2784" s="9" t="str">
        <f t="shared" si="215"/>
        <v/>
      </c>
      <c r="AU2784" s="9" t="str">
        <f t="shared" si="218"/>
        <v/>
      </c>
      <c r="AV2784" s="9" t="str">
        <f t="shared" si="219"/>
        <v/>
      </c>
      <c r="AW2784" s="9" t="str">
        <f t="shared" si="216"/>
        <v/>
      </c>
      <c r="AX2784" s="9" t="str">
        <f t="shared" si="217"/>
        <v/>
      </c>
    </row>
    <row r="2785" spans="1:50" x14ac:dyDescent="0.2">
      <c r="A2785" s="2">
        <v>43889</v>
      </c>
      <c r="O2785">
        <v>6.41</v>
      </c>
      <c r="P2785">
        <v>6.44</v>
      </c>
      <c r="Q2785">
        <v>6.49</v>
      </c>
      <c r="R2785">
        <v>6.62</v>
      </c>
      <c r="S2785">
        <v>7.02</v>
      </c>
      <c r="AT2785" s="9" t="str">
        <f t="shared" si="215"/>
        <v/>
      </c>
      <c r="AU2785" s="9" t="str">
        <f t="shared" si="218"/>
        <v/>
      </c>
      <c r="AV2785" s="9" t="str">
        <f t="shared" si="219"/>
        <v/>
      </c>
      <c r="AW2785" s="9" t="str">
        <f t="shared" si="216"/>
        <v/>
      </c>
      <c r="AX2785" s="9" t="str">
        <f t="shared" si="217"/>
        <v/>
      </c>
    </row>
    <row r="2786" spans="1:50" x14ac:dyDescent="0.2">
      <c r="A2786" s="2">
        <v>43892</v>
      </c>
      <c r="O2786">
        <v>6.37</v>
      </c>
      <c r="P2786">
        <v>6.39</v>
      </c>
      <c r="Q2786">
        <v>6.44</v>
      </c>
      <c r="R2786">
        <v>6.59</v>
      </c>
      <c r="S2786">
        <v>6.99</v>
      </c>
      <c r="AT2786" s="9" t="str">
        <f t="shared" si="215"/>
        <v/>
      </c>
      <c r="AU2786" s="9" t="str">
        <f t="shared" si="218"/>
        <v/>
      </c>
      <c r="AV2786" s="9" t="str">
        <f t="shared" si="219"/>
        <v/>
      </c>
      <c r="AW2786" s="9" t="str">
        <f t="shared" si="216"/>
        <v/>
      </c>
      <c r="AX2786" s="9" t="str">
        <f t="shared" si="217"/>
        <v/>
      </c>
    </row>
    <row r="2787" spans="1:50" x14ac:dyDescent="0.2">
      <c r="A2787" s="2">
        <v>43893</v>
      </c>
      <c r="O2787">
        <v>6.13</v>
      </c>
      <c r="P2787">
        <v>6.12</v>
      </c>
      <c r="Q2787">
        <v>6.18</v>
      </c>
      <c r="R2787">
        <v>6.33</v>
      </c>
      <c r="S2787">
        <v>6.73</v>
      </c>
      <c r="AT2787" s="9" t="str">
        <f t="shared" si="215"/>
        <v/>
      </c>
      <c r="AU2787" s="9" t="str">
        <f t="shared" si="218"/>
        <v/>
      </c>
      <c r="AV2787" s="9" t="str">
        <f t="shared" si="219"/>
        <v/>
      </c>
      <c r="AW2787" s="9" t="str">
        <f t="shared" si="216"/>
        <v/>
      </c>
      <c r="AX2787" s="9" t="str">
        <f t="shared" si="217"/>
        <v/>
      </c>
    </row>
    <row r="2788" spans="1:50" x14ac:dyDescent="0.2">
      <c r="A2788" s="2">
        <v>43894</v>
      </c>
      <c r="O2788">
        <v>5.99</v>
      </c>
      <c r="P2788">
        <v>5.86</v>
      </c>
      <c r="Q2788">
        <v>5.92</v>
      </c>
      <c r="R2788">
        <v>6.1</v>
      </c>
      <c r="S2788">
        <v>6.51</v>
      </c>
      <c r="AT2788" s="9" t="str">
        <f t="shared" si="215"/>
        <v/>
      </c>
      <c r="AU2788" s="9" t="str">
        <f t="shared" si="218"/>
        <v/>
      </c>
      <c r="AV2788" s="9" t="str">
        <f t="shared" si="219"/>
        <v/>
      </c>
      <c r="AW2788" s="9" t="str">
        <f t="shared" si="216"/>
        <v/>
      </c>
      <c r="AX2788" s="9" t="str">
        <f t="shared" si="217"/>
        <v/>
      </c>
    </row>
    <row r="2789" spans="1:50" x14ac:dyDescent="0.2">
      <c r="A2789" s="2">
        <v>43895</v>
      </c>
      <c r="O2789">
        <v>6.05</v>
      </c>
      <c r="P2789">
        <v>5.93</v>
      </c>
      <c r="Q2789">
        <v>5.99</v>
      </c>
      <c r="R2789">
        <v>6.19</v>
      </c>
      <c r="S2789">
        <v>6.61</v>
      </c>
      <c r="AT2789" s="9" t="str">
        <f t="shared" si="215"/>
        <v/>
      </c>
      <c r="AU2789" s="9" t="str">
        <f t="shared" si="218"/>
        <v/>
      </c>
      <c r="AV2789" s="9" t="str">
        <f t="shared" si="219"/>
        <v/>
      </c>
      <c r="AW2789" s="9" t="str">
        <f t="shared" si="216"/>
        <v/>
      </c>
      <c r="AX2789" s="9" t="str">
        <f t="shared" si="217"/>
        <v/>
      </c>
    </row>
    <row r="2790" spans="1:50" x14ac:dyDescent="0.2">
      <c r="A2790" s="2">
        <v>43899</v>
      </c>
      <c r="O2790">
        <v>6.7</v>
      </c>
      <c r="P2790">
        <v>6.64</v>
      </c>
      <c r="Q2790">
        <v>6.7</v>
      </c>
      <c r="R2790">
        <v>6.88</v>
      </c>
      <c r="S2790">
        <v>7.29</v>
      </c>
      <c r="AT2790" s="9" t="str">
        <f t="shared" si="215"/>
        <v/>
      </c>
      <c r="AU2790" s="9" t="str">
        <f t="shared" si="218"/>
        <v/>
      </c>
      <c r="AV2790" s="9" t="str">
        <f t="shared" si="219"/>
        <v/>
      </c>
      <c r="AW2790" s="9" t="str">
        <f t="shared" si="216"/>
        <v/>
      </c>
      <c r="AX2790" s="9" t="str">
        <f t="shared" si="217"/>
        <v/>
      </c>
    </row>
    <row r="2791" spans="1:50" x14ac:dyDescent="0.2">
      <c r="A2791" s="2">
        <v>43900</v>
      </c>
      <c r="O2791">
        <v>6.8</v>
      </c>
      <c r="P2791">
        <v>6.8</v>
      </c>
      <c r="Q2791">
        <v>6.85</v>
      </c>
      <c r="R2791">
        <v>7.02</v>
      </c>
      <c r="S2791">
        <v>7.43</v>
      </c>
      <c r="AT2791" s="9" t="str">
        <f t="shared" si="215"/>
        <v/>
      </c>
      <c r="AU2791" s="9" t="str">
        <f t="shared" si="218"/>
        <v/>
      </c>
      <c r="AV2791" s="9" t="str">
        <f t="shared" si="219"/>
        <v/>
      </c>
      <c r="AW2791" s="9" t="str">
        <f t="shared" si="216"/>
        <v/>
      </c>
      <c r="AX2791" s="9" t="str">
        <f t="shared" si="217"/>
        <v/>
      </c>
    </row>
    <row r="2792" spans="1:50" x14ac:dyDescent="0.2">
      <c r="A2792" s="2">
        <v>43901</v>
      </c>
      <c r="O2792">
        <v>7.2</v>
      </c>
      <c r="P2792">
        <v>7.27</v>
      </c>
      <c r="Q2792">
        <v>7.35</v>
      </c>
      <c r="R2792">
        <v>7.56</v>
      </c>
      <c r="S2792">
        <v>7.97</v>
      </c>
      <c r="AT2792" s="9" t="str">
        <f t="shared" si="215"/>
        <v/>
      </c>
      <c r="AU2792" s="9" t="str">
        <f t="shared" si="218"/>
        <v/>
      </c>
      <c r="AV2792" s="9" t="str">
        <f t="shared" si="219"/>
        <v/>
      </c>
      <c r="AW2792" s="9" t="str">
        <f t="shared" si="216"/>
        <v/>
      </c>
      <c r="AX2792" s="9" t="str">
        <f t="shared" si="217"/>
        <v/>
      </c>
    </row>
    <row r="2793" spans="1:50" x14ac:dyDescent="0.2">
      <c r="A2793" s="2">
        <v>43902</v>
      </c>
      <c r="O2793">
        <v>8.1</v>
      </c>
      <c r="P2793">
        <v>8.2100000000000009</v>
      </c>
      <c r="Q2793">
        <v>8.27</v>
      </c>
      <c r="R2793">
        <v>8.42</v>
      </c>
      <c r="S2793">
        <v>8.83</v>
      </c>
      <c r="AT2793" s="9" t="str">
        <f t="shared" si="215"/>
        <v/>
      </c>
      <c r="AU2793" s="9" t="str">
        <f t="shared" si="218"/>
        <v/>
      </c>
      <c r="AV2793" s="9" t="str">
        <f t="shared" si="219"/>
        <v/>
      </c>
      <c r="AW2793" s="9" t="str">
        <f t="shared" si="216"/>
        <v/>
      </c>
      <c r="AX2793" s="9" t="str">
        <f t="shared" si="217"/>
        <v/>
      </c>
    </row>
    <row r="2794" spans="1:50" x14ac:dyDescent="0.2">
      <c r="A2794" s="2">
        <v>43903</v>
      </c>
      <c r="O2794">
        <v>7.6</v>
      </c>
      <c r="P2794">
        <v>7.65</v>
      </c>
      <c r="Q2794">
        <v>7.7</v>
      </c>
      <c r="R2794">
        <v>7.83</v>
      </c>
      <c r="S2794">
        <v>8.18</v>
      </c>
      <c r="AT2794" s="9" t="str">
        <f t="shared" si="215"/>
        <v/>
      </c>
      <c r="AU2794" s="9" t="str">
        <f t="shared" si="218"/>
        <v/>
      </c>
      <c r="AV2794" s="9" t="str">
        <f t="shared" si="219"/>
        <v/>
      </c>
      <c r="AW2794" s="9" t="str">
        <f t="shared" si="216"/>
        <v/>
      </c>
      <c r="AX2794" s="9" t="str">
        <f t="shared" si="217"/>
        <v/>
      </c>
    </row>
    <row r="2795" spans="1:50" x14ac:dyDescent="0.2">
      <c r="A2795" s="2">
        <v>43906</v>
      </c>
      <c r="O2795">
        <v>7.8</v>
      </c>
      <c r="P2795">
        <v>7.83</v>
      </c>
      <c r="Q2795">
        <v>7.86</v>
      </c>
      <c r="R2795">
        <v>7.96</v>
      </c>
      <c r="S2795">
        <v>8.31</v>
      </c>
      <c r="AT2795" s="9" t="str">
        <f t="shared" si="215"/>
        <v/>
      </c>
      <c r="AU2795" s="9" t="str">
        <f t="shared" si="218"/>
        <v/>
      </c>
      <c r="AV2795" s="9" t="str">
        <f t="shared" si="219"/>
        <v/>
      </c>
      <c r="AW2795" s="9" t="str">
        <f t="shared" si="216"/>
        <v/>
      </c>
      <c r="AX2795" s="9" t="str">
        <f t="shared" si="217"/>
        <v/>
      </c>
    </row>
    <row r="2796" spans="1:50" x14ac:dyDescent="0.2">
      <c r="A2796" s="2">
        <v>43907</v>
      </c>
      <c r="O2796">
        <v>7.68</v>
      </c>
      <c r="P2796">
        <v>7.71</v>
      </c>
      <c r="Q2796">
        <v>7.74</v>
      </c>
      <c r="R2796">
        <v>7.84</v>
      </c>
      <c r="S2796">
        <v>8.19</v>
      </c>
      <c r="AT2796" s="9" t="str">
        <f t="shared" si="215"/>
        <v/>
      </c>
      <c r="AU2796" s="9" t="str">
        <f t="shared" si="218"/>
        <v/>
      </c>
      <c r="AV2796" s="9" t="str">
        <f t="shared" si="219"/>
        <v/>
      </c>
      <c r="AW2796" s="9" t="str">
        <f t="shared" si="216"/>
        <v/>
      </c>
      <c r="AX2796" s="9" t="str">
        <f t="shared" si="217"/>
        <v/>
      </c>
    </row>
    <row r="2797" spans="1:50" x14ac:dyDescent="0.2">
      <c r="A2797" s="2">
        <v>43908</v>
      </c>
      <c r="O2797">
        <v>8.3000000000000007</v>
      </c>
      <c r="P2797">
        <v>8.35</v>
      </c>
      <c r="Q2797">
        <v>8.39</v>
      </c>
      <c r="R2797">
        <v>8.49</v>
      </c>
      <c r="S2797">
        <v>8.84</v>
      </c>
      <c r="AT2797" s="9" t="str">
        <f t="shared" si="215"/>
        <v/>
      </c>
      <c r="AU2797" s="9" t="str">
        <f t="shared" si="218"/>
        <v/>
      </c>
      <c r="AV2797" s="9" t="str">
        <f t="shared" si="219"/>
        <v/>
      </c>
      <c r="AW2797" s="9" t="str">
        <f t="shared" si="216"/>
        <v/>
      </c>
      <c r="AX2797" s="9" t="str">
        <f t="shared" si="217"/>
        <v/>
      </c>
    </row>
    <row r="2798" spans="1:50" x14ac:dyDescent="0.2">
      <c r="A2798" s="2">
        <v>43909</v>
      </c>
      <c r="O2798">
        <v>8</v>
      </c>
      <c r="P2798">
        <v>8.0500000000000007</v>
      </c>
      <c r="Q2798">
        <v>8.09</v>
      </c>
      <c r="R2798">
        <v>8.19</v>
      </c>
      <c r="S2798">
        <v>8.5399999999999991</v>
      </c>
      <c r="AT2798" s="9" t="str">
        <f t="shared" si="215"/>
        <v/>
      </c>
      <c r="AU2798" s="9" t="str">
        <f t="shared" si="218"/>
        <v/>
      </c>
      <c r="AV2798" s="9" t="str">
        <f t="shared" si="219"/>
        <v/>
      </c>
      <c r="AW2798" s="9" t="str">
        <f t="shared" si="216"/>
        <v/>
      </c>
      <c r="AX2798" s="9" t="str">
        <f t="shared" si="217"/>
        <v/>
      </c>
    </row>
    <row r="2799" spans="1:50" x14ac:dyDescent="0.2">
      <c r="A2799" s="2">
        <v>43910</v>
      </c>
      <c r="O2799">
        <v>7.3</v>
      </c>
      <c r="P2799">
        <v>7.35</v>
      </c>
      <c r="Q2799">
        <v>7.39</v>
      </c>
      <c r="R2799">
        <v>7.51</v>
      </c>
      <c r="S2799">
        <v>7.86</v>
      </c>
      <c r="AT2799" s="9" t="str">
        <f t="shared" si="215"/>
        <v/>
      </c>
      <c r="AU2799" s="9" t="str">
        <f t="shared" si="218"/>
        <v/>
      </c>
      <c r="AV2799" s="9" t="str">
        <f t="shared" si="219"/>
        <v/>
      </c>
      <c r="AW2799" s="9" t="str">
        <f t="shared" si="216"/>
        <v/>
      </c>
      <c r="AX2799" s="9" t="str">
        <f t="shared" si="217"/>
        <v/>
      </c>
    </row>
    <row r="2800" spans="1:50" x14ac:dyDescent="0.2">
      <c r="A2800" s="2">
        <v>43913</v>
      </c>
      <c r="O2800">
        <v>7.3</v>
      </c>
      <c r="P2800">
        <v>7.35</v>
      </c>
      <c r="Q2800">
        <v>7.39</v>
      </c>
      <c r="R2800">
        <v>7.51</v>
      </c>
      <c r="S2800">
        <v>7.86</v>
      </c>
      <c r="AT2800" s="9" t="str">
        <f t="shared" si="215"/>
        <v/>
      </c>
      <c r="AU2800" s="9" t="str">
        <f t="shared" si="218"/>
        <v/>
      </c>
      <c r="AV2800" s="9" t="str">
        <f t="shared" si="219"/>
        <v/>
      </c>
      <c r="AW2800" s="9" t="str">
        <f t="shared" si="216"/>
        <v/>
      </c>
      <c r="AX2800" s="9" t="str">
        <f t="shared" si="217"/>
        <v/>
      </c>
    </row>
    <row r="2801" spans="1:50" x14ac:dyDescent="0.2">
      <c r="A2801" s="2">
        <v>43914</v>
      </c>
      <c r="O2801">
        <v>7.1</v>
      </c>
      <c r="P2801">
        <v>7.15</v>
      </c>
      <c r="Q2801">
        <v>7.19</v>
      </c>
      <c r="R2801">
        <v>7.31</v>
      </c>
      <c r="S2801">
        <v>7.66</v>
      </c>
      <c r="AT2801" s="9" t="str">
        <f t="shared" si="215"/>
        <v/>
      </c>
      <c r="AU2801" s="9" t="str">
        <f t="shared" si="218"/>
        <v/>
      </c>
      <c r="AV2801" s="9" t="str">
        <f t="shared" si="219"/>
        <v/>
      </c>
      <c r="AW2801" s="9" t="str">
        <f t="shared" si="216"/>
        <v/>
      </c>
      <c r="AX2801" s="9" t="str">
        <f t="shared" si="217"/>
        <v/>
      </c>
    </row>
    <row r="2802" spans="1:50" x14ac:dyDescent="0.2">
      <c r="A2802" s="2">
        <v>43915</v>
      </c>
      <c r="O2802">
        <v>7.07</v>
      </c>
      <c r="P2802">
        <v>7.11</v>
      </c>
      <c r="Q2802">
        <v>7.15</v>
      </c>
      <c r="R2802">
        <v>7.25</v>
      </c>
      <c r="S2802">
        <v>7.6</v>
      </c>
      <c r="AT2802" s="9" t="str">
        <f t="shared" si="215"/>
        <v/>
      </c>
      <c r="AU2802" s="9" t="str">
        <f t="shared" si="218"/>
        <v/>
      </c>
      <c r="AV2802" s="9" t="str">
        <f t="shared" si="219"/>
        <v/>
      </c>
      <c r="AW2802" s="9" t="str">
        <f t="shared" si="216"/>
        <v/>
      </c>
      <c r="AX2802" s="9" t="str">
        <f t="shared" si="217"/>
        <v/>
      </c>
    </row>
    <row r="2803" spans="1:50" x14ac:dyDescent="0.2">
      <c r="A2803" s="2">
        <v>43916</v>
      </c>
      <c r="O2803">
        <v>7</v>
      </c>
      <c r="P2803">
        <v>7.02</v>
      </c>
      <c r="Q2803">
        <v>7.06</v>
      </c>
      <c r="R2803">
        <v>7.16</v>
      </c>
      <c r="S2803">
        <v>7.51</v>
      </c>
      <c r="AT2803" s="9" t="str">
        <f t="shared" si="215"/>
        <v/>
      </c>
      <c r="AU2803" s="9" t="str">
        <f t="shared" si="218"/>
        <v/>
      </c>
      <c r="AV2803" s="9" t="str">
        <f t="shared" si="219"/>
        <v/>
      </c>
      <c r="AW2803" s="9" t="str">
        <f t="shared" si="216"/>
        <v/>
      </c>
      <c r="AX2803" s="9" t="str">
        <f t="shared" si="217"/>
        <v/>
      </c>
    </row>
    <row r="2804" spans="1:50" x14ac:dyDescent="0.2">
      <c r="A2804" s="2">
        <v>43917</v>
      </c>
      <c r="O2804">
        <v>7.12</v>
      </c>
      <c r="P2804">
        <v>7.14</v>
      </c>
      <c r="Q2804">
        <v>7.18</v>
      </c>
      <c r="R2804">
        <v>7.28</v>
      </c>
      <c r="S2804">
        <v>7.63</v>
      </c>
      <c r="AT2804" s="9" t="str">
        <f t="shared" si="215"/>
        <v/>
      </c>
      <c r="AU2804" s="9" t="str">
        <f t="shared" si="218"/>
        <v/>
      </c>
      <c r="AV2804" s="9" t="str">
        <f t="shared" si="219"/>
        <v/>
      </c>
      <c r="AW2804" s="9" t="str">
        <f t="shared" si="216"/>
        <v/>
      </c>
      <c r="AX2804" s="9" t="str">
        <f t="shared" si="217"/>
        <v/>
      </c>
    </row>
    <row r="2805" spans="1:50" x14ac:dyDescent="0.2">
      <c r="A2805" s="2">
        <v>43920</v>
      </c>
      <c r="O2805">
        <v>7.2</v>
      </c>
      <c r="P2805">
        <v>7.22</v>
      </c>
      <c r="Q2805">
        <v>7.26</v>
      </c>
      <c r="R2805">
        <v>7.36</v>
      </c>
      <c r="S2805">
        <v>7.71</v>
      </c>
      <c r="AT2805" s="9" t="str">
        <f t="shared" si="215"/>
        <v/>
      </c>
      <c r="AU2805" s="9" t="str">
        <f t="shared" si="218"/>
        <v/>
      </c>
      <c r="AV2805" s="9" t="str">
        <f t="shared" si="219"/>
        <v/>
      </c>
      <c r="AW2805" s="9" t="str">
        <f t="shared" si="216"/>
        <v/>
      </c>
      <c r="AX2805" s="9" t="str">
        <f t="shared" si="217"/>
        <v/>
      </c>
    </row>
    <row r="2806" spans="1:50" x14ac:dyDescent="0.2">
      <c r="A2806" s="2">
        <v>43921</v>
      </c>
      <c r="O2806">
        <v>6.96</v>
      </c>
      <c r="P2806">
        <v>6.98</v>
      </c>
      <c r="Q2806">
        <v>7.02</v>
      </c>
      <c r="R2806">
        <v>7.12</v>
      </c>
      <c r="S2806">
        <v>7.47</v>
      </c>
      <c r="AT2806" s="9" t="str">
        <f t="shared" si="215"/>
        <v/>
      </c>
      <c r="AU2806" s="9" t="str">
        <f t="shared" si="218"/>
        <v/>
      </c>
      <c r="AV2806" s="9" t="str">
        <f t="shared" si="219"/>
        <v/>
      </c>
      <c r="AW2806" s="9" t="str">
        <f t="shared" si="216"/>
        <v/>
      </c>
      <c r="AX2806" s="9" t="str">
        <f t="shared" si="217"/>
        <v/>
      </c>
    </row>
    <row r="2807" spans="1:50" x14ac:dyDescent="0.2">
      <c r="A2807" s="2">
        <v>43922</v>
      </c>
      <c r="O2807">
        <v>7</v>
      </c>
      <c r="P2807">
        <v>7.04</v>
      </c>
      <c r="Q2807">
        <v>7.08</v>
      </c>
      <c r="R2807">
        <v>7.18</v>
      </c>
      <c r="S2807">
        <v>7.53</v>
      </c>
      <c r="AT2807" s="9" t="str">
        <f t="shared" si="215"/>
        <v/>
      </c>
      <c r="AU2807" s="9" t="str">
        <f t="shared" si="218"/>
        <v/>
      </c>
      <c r="AV2807" s="9" t="str">
        <f t="shared" si="219"/>
        <v/>
      </c>
      <c r="AW2807" s="9" t="str">
        <f t="shared" si="216"/>
        <v/>
      </c>
      <c r="AX2807" s="9" t="str">
        <f t="shared" si="217"/>
        <v/>
      </c>
    </row>
    <row r="2808" spans="1:50" x14ac:dyDescent="0.2">
      <c r="A2808" s="2">
        <v>43924</v>
      </c>
      <c r="O2808">
        <v>6.55</v>
      </c>
      <c r="P2808">
        <v>6.59</v>
      </c>
      <c r="Q2808">
        <v>6.67</v>
      </c>
      <c r="R2808">
        <v>6.85</v>
      </c>
      <c r="S2808">
        <v>7.25</v>
      </c>
      <c r="AT2808" s="9" t="str">
        <f t="shared" si="215"/>
        <v/>
      </c>
      <c r="AU2808" s="9" t="str">
        <f t="shared" si="218"/>
        <v/>
      </c>
      <c r="AV2808" s="9" t="str">
        <f t="shared" si="219"/>
        <v/>
      </c>
      <c r="AW2808" s="9" t="str">
        <f t="shared" si="216"/>
        <v/>
      </c>
      <c r="AX2808" s="9" t="str">
        <f t="shared" si="217"/>
        <v/>
      </c>
    </row>
    <row r="2809" spans="1:50" x14ac:dyDescent="0.2">
      <c r="A2809" s="2">
        <v>43927</v>
      </c>
      <c r="O2809">
        <v>6.43</v>
      </c>
      <c r="P2809">
        <v>6.45</v>
      </c>
      <c r="Q2809">
        <v>6.52</v>
      </c>
      <c r="R2809">
        <v>6.74</v>
      </c>
      <c r="S2809">
        <v>7.15</v>
      </c>
      <c r="AT2809" s="9" t="str">
        <f t="shared" si="215"/>
        <v/>
      </c>
      <c r="AU2809" s="9" t="str">
        <f t="shared" si="218"/>
        <v/>
      </c>
      <c r="AV2809" s="9" t="str">
        <f t="shared" si="219"/>
        <v/>
      </c>
      <c r="AW2809" s="9" t="str">
        <f t="shared" si="216"/>
        <v/>
      </c>
      <c r="AX2809" s="9" t="str">
        <f t="shared" si="217"/>
        <v/>
      </c>
    </row>
    <row r="2810" spans="1:50" x14ac:dyDescent="0.2">
      <c r="A2810" s="2">
        <v>43928</v>
      </c>
      <c r="O2810">
        <v>6.44</v>
      </c>
      <c r="P2810">
        <v>6.47</v>
      </c>
      <c r="Q2810">
        <v>6.54</v>
      </c>
      <c r="R2810">
        <v>6.76</v>
      </c>
      <c r="S2810">
        <v>7.12</v>
      </c>
      <c r="AT2810" s="9" t="str">
        <f t="shared" si="215"/>
        <v/>
      </c>
      <c r="AU2810" s="9" t="str">
        <f t="shared" si="218"/>
        <v/>
      </c>
      <c r="AV2810" s="9" t="str">
        <f t="shared" si="219"/>
        <v/>
      </c>
      <c r="AW2810" s="9" t="str">
        <f t="shared" si="216"/>
        <v/>
      </c>
      <c r="AX2810" s="9" t="str">
        <f t="shared" si="217"/>
        <v/>
      </c>
    </row>
    <row r="2811" spans="1:50" x14ac:dyDescent="0.2">
      <c r="A2811" s="2">
        <v>43929</v>
      </c>
      <c r="O2811">
        <v>6.49</v>
      </c>
      <c r="P2811">
        <v>6.52</v>
      </c>
      <c r="Q2811">
        <v>6.6</v>
      </c>
      <c r="R2811">
        <v>6.84</v>
      </c>
      <c r="S2811">
        <v>7.2</v>
      </c>
      <c r="AT2811" s="9" t="str">
        <f t="shared" si="215"/>
        <v/>
      </c>
      <c r="AU2811" s="9" t="str">
        <f t="shared" si="218"/>
        <v/>
      </c>
      <c r="AV2811" s="9" t="str">
        <f t="shared" si="219"/>
        <v/>
      </c>
      <c r="AW2811" s="9" t="str">
        <f t="shared" si="216"/>
        <v/>
      </c>
      <c r="AX2811" s="9" t="str">
        <f t="shared" si="217"/>
        <v/>
      </c>
    </row>
    <row r="2812" spans="1:50" x14ac:dyDescent="0.2">
      <c r="A2812" s="2">
        <v>43930</v>
      </c>
      <c r="O2812">
        <v>6.38</v>
      </c>
      <c r="P2812">
        <v>6.41</v>
      </c>
      <c r="Q2812">
        <v>6.49</v>
      </c>
      <c r="R2812">
        <v>6.74</v>
      </c>
      <c r="S2812">
        <v>7.1</v>
      </c>
      <c r="AT2812" s="9" t="str">
        <f t="shared" si="215"/>
        <v/>
      </c>
      <c r="AU2812" s="9" t="str">
        <f t="shared" si="218"/>
        <v/>
      </c>
      <c r="AV2812" s="9" t="str">
        <f t="shared" si="219"/>
        <v/>
      </c>
      <c r="AW2812" s="9" t="str">
        <f t="shared" si="216"/>
        <v/>
      </c>
      <c r="AX2812" s="9" t="str">
        <f t="shared" si="217"/>
        <v/>
      </c>
    </row>
    <row r="2813" spans="1:50" x14ac:dyDescent="0.2">
      <c r="A2813" s="2">
        <v>43931</v>
      </c>
      <c r="O2813">
        <v>6.38</v>
      </c>
      <c r="P2813">
        <v>6.41</v>
      </c>
      <c r="Q2813">
        <v>6.49</v>
      </c>
      <c r="R2813">
        <v>6.74</v>
      </c>
      <c r="S2813">
        <v>7.1</v>
      </c>
      <c r="AT2813" s="9" t="str">
        <f t="shared" si="215"/>
        <v/>
      </c>
      <c r="AU2813" s="9" t="str">
        <f t="shared" si="218"/>
        <v/>
      </c>
      <c r="AV2813" s="9" t="str">
        <f t="shared" si="219"/>
        <v/>
      </c>
      <c r="AW2813" s="9" t="str">
        <f t="shared" si="216"/>
        <v/>
      </c>
      <c r="AX2813" s="9" t="str">
        <f t="shared" si="217"/>
        <v/>
      </c>
    </row>
    <row r="2814" spans="1:50" x14ac:dyDescent="0.2">
      <c r="A2814" s="2">
        <v>43934</v>
      </c>
      <c r="O2814">
        <v>6.38</v>
      </c>
      <c r="P2814">
        <v>6.41</v>
      </c>
      <c r="Q2814">
        <v>6.49</v>
      </c>
      <c r="R2814">
        <v>6.74</v>
      </c>
      <c r="S2814">
        <v>7.1</v>
      </c>
      <c r="AT2814" s="9" t="str">
        <f t="shared" si="215"/>
        <v/>
      </c>
      <c r="AU2814" s="9" t="str">
        <f t="shared" si="218"/>
        <v/>
      </c>
      <c r="AV2814" s="9" t="str">
        <f t="shared" si="219"/>
        <v/>
      </c>
      <c r="AW2814" s="9" t="str">
        <f t="shared" si="216"/>
        <v/>
      </c>
      <c r="AX2814" s="9" t="str">
        <f t="shared" si="217"/>
        <v/>
      </c>
    </row>
    <row r="2815" spans="1:50" x14ac:dyDescent="0.2">
      <c r="A2815" s="2">
        <v>43935</v>
      </c>
      <c r="O2815">
        <v>6.2</v>
      </c>
      <c r="P2815">
        <v>6.17</v>
      </c>
      <c r="Q2815">
        <v>6.27</v>
      </c>
      <c r="R2815">
        <v>6.54</v>
      </c>
      <c r="S2815">
        <v>6.9</v>
      </c>
      <c r="AT2815" s="9" t="str">
        <f t="shared" si="215"/>
        <v/>
      </c>
      <c r="AU2815" s="9" t="str">
        <f t="shared" si="218"/>
        <v/>
      </c>
      <c r="AV2815" s="9" t="str">
        <f t="shared" si="219"/>
        <v/>
      </c>
      <c r="AW2815" s="9" t="str">
        <f t="shared" si="216"/>
        <v/>
      </c>
      <c r="AX2815" s="9" t="str">
        <f t="shared" si="217"/>
        <v/>
      </c>
    </row>
    <row r="2816" spans="1:50" x14ac:dyDescent="0.2">
      <c r="A2816" s="2">
        <v>43936</v>
      </c>
      <c r="O2816">
        <v>6.27</v>
      </c>
      <c r="P2816">
        <v>6.24</v>
      </c>
      <c r="Q2816">
        <v>6.35</v>
      </c>
      <c r="R2816">
        <v>6.62</v>
      </c>
      <c r="S2816">
        <v>7.01</v>
      </c>
      <c r="AT2816" s="9" t="str">
        <f t="shared" si="215"/>
        <v/>
      </c>
      <c r="AU2816" s="9" t="str">
        <f t="shared" si="218"/>
        <v/>
      </c>
      <c r="AV2816" s="9" t="str">
        <f t="shared" si="219"/>
        <v/>
      </c>
      <c r="AW2816" s="9" t="str">
        <f t="shared" si="216"/>
        <v/>
      </c>
      <c r="AX2816" s="9" t="str">
        <f t="shared" si="217"/>
        <v/>
      </c>
    </row>
    <row r="2817" spans="1:50" x14ac:dyDescent="0.2">
      <c r="A2817" s="2">
        <v>43937</v>
      </c>
      <c r="O2817">
        <v>6.15</v>
      </c>
      <c r="P2817">
        <v>6.09</v>
      </c>
      <c r="Q2817">
        <v>6.19</v>
      </c>
      <c r="R2817">
        <v>6.46</v>
      </c>
      <c r="S2817">
        <v>6.85</v>
      </c>
      <c r="AT2817" s="9" t="str">
        <f t="shared" si="215"/>
        <v/>
      </c>
      <c r="AU2817" s="9" t="str">
        <f t="shared" si="218"/>
        <v/>
      </c>
      <c r="AV2817" s="9" t="str">
        <f t="shared" si="219"/>
        <v/>
      </c>
      <c r="AW2817" s="9" t="str">
        <f t="shared" si="216"/>
        <v/>
      </c>
      <c r="AX2817" s="9" t="str">
        <f t="shared" si="217"/>
        <v/>
      </c>
    </row>
    <row r="2818" spans="1:50" x14ac:dyDescent="0.2">
      <c r="A2818" s="2">
        <v>43938</v>
      </c>
      <c r="O2818">
        <v>5.98</v>
      </c>
      <c r="P2818">
        <v>5.81</v>
      </c>
      <c r="Q2818">
        <v>5.89</v>
      </c>
      <c r="R2818">
        <v>6.16</v>
      </c>
      <c r="S2818">
        <v>6.55</v>
      </c>
      <c r="AT2818" s="9" t="str">
        <f t="shared" ref="AT2818:AT2881" si="220">IF(COUNT(T2818:W2818)&lt;4,"",AVERAGE(T2818:W2818))</f>
        <v/>
      </c>
      <c r="AU2818" s="9" t="str">
        <f t="shared" si="218"/>
        <v/>
      </c>
      <c r="AV2818" s="9" t="str">
        <f t="shared" si="219"/>
        <v/>
      </c>
      <c r="AW2818" s="9" t="str">
        <f t="shared" ref="AW2818:AW2881" si="221">IF(COUNT(T2818:AA2818)&lt;8,"",(0.25*SUM(T2818:W2818)+SUM(X2818:AA2818))/5)</f>
        <v/>
      </c>
      <c r="AX2818" s="9" t="str">
        <f t="shared" ref="AX2818:AX2881" si="222">IF(COUNT(T2818:AF2818)&lt;13,"",(0.25*SUM(T2818:W2818)+SUM(X2818:AF2818))/10)</f>
        <v/>
      </c>
    </row>
    <row r="2819" spans="1:50" x14ac:dyDescent="0.2">
      <c r="A2819" s="2">
        <v>43941</v>
      </c>
      <c r="O2819">
        <v>5.89</v>
      </c>
      <c r="P2819">
        <v>5.68</v>
      </c>
      <c r="Q2819">
        <v>5.74</v>
      </c>
      <c r="R2819">
        <v>6.01</v>
      </c>
      <c r="S2819">
        <v>6.4</v>
      </c>
      <c r="AT2819" s="9" t="str">
        <f t="shared" si="220"/>
        <v/>
      </c>
      <c r="AU2819" s="9" t="str">
        <f t="shared" si="218"/>
        <v/>
      </c>
      <c r="AV2819" s="9" t="str">
        <f t="shared" si="219"/>
        <v/>
      </c>
      <c r="AW2819" s="9" t="str">
        <f t="shared" si="221"/>
        <v/>
      </c>
      <c r="AX2819" s="9" t="str">
        <f t="shared" si="222"/>
        <v/>
      </c>
    </row>
    <row r="2820" spans="1:50" x14ac:dyDescent="0.2">
      <c r="A2820" s="2">
        <v>43942</v>
      </c>
      <c r="O2820">
        <v>6.03</v>
      </c>
      <c r="P2820">
        <v>5.84</v>
      </c>
      <c r="Q2820">
        <v>5.9</v>
      </c>
      <c r="R2820">
        <v>6.17</v>
      </c>
      <c r="S2820">
        <v>6.56</v>
      </c>
      <c r="AT2820" s="9" t="str">
        <f t="shared" si="220"/>
        <v/>
      </c>
      <c r="AU2820" s="9" t="str">
        <f t="shared" si="218"/>
        <v/>
      </c>
      <c r="AV2820" s="9" t="str">
        <f t="shared" si="219"/>
        <v/>
      </c>
      <c r="AW2820" s="9" t="str">
        <f t="shared" si="221"/>
        <v/>
      </c>
      <c r="AX2820" s="9" t="str">
        <f t="shared" si="222"/>
        <v/>
      </c>
    </row>
    <row r="2821" spans="1:50" x14ac:dyDescent="0.2">
      <c r="A2821" s="2">
        <v>43943</v>
      </c>
      <c r="O2821">
        <v>5.85</v>
      </c>
      <c r="P2821">
        <v>5.65</v>
      </c>
      <c r="Q2821">
        <v>5.71</v>
      </c>
      <c r="R2821">
        <v>5.98</v>
      </c>
      <c r="S2821">
        <v>6.37</v>
      </c>
      <c r="AT2821" s="9" t="str">
        <f t="shared" si="220"/>
        <v/>
      </c>
      <c r="AU2821" s="9" t="str">
        <f t="shared" ref="AU2821:AU2884" si="223">IF(OR(AT2821="",X2821=""),"",(AT2821+X2821)/2)</f>
        <v/>
      </c>
      <c r="AV2821" s="9" t="str">
        <f t="shared" ref="AV2821:AV2884" si="224">IF(OR(AT2821="",X2821="",Y2821=""),"",(AT2821+X2821+Y2821)/3)</f>
        <v/>
      </c>
      <c r="AW2821" s="9" t="str">
        <f t="shared" si="221"/>
        <v/>
      </c>
      <c r="AX2821" s="9" t="str">
        <f t="shared" si="222"/>
        <v/>
      </c>
    </row>
    <row r="2822" spans="1:50" x14ac:dyDescent="0.2">
      <c r="A2822" s="2">
        <v>43944</v>
      </c>
      <c r="O2822">
        <v>5.76</v>
      </c>
      <c r="P2822">
        <v>5.58</v>
      </c>
      <c r="Q2822">
        <v>5.65</v>
      </c>
      <c r="R2822">
        <v>5.94</v>
      </c>
      <c r="S2822">
        <v>6.35</v>
      </c>
      <c r="AT2822" s="9" t="str">
        <f t="shared" si="220"/>
        <v/>
      </c>
      <c r="AU2822" s="9" t="str">
        <f t="shared" si="223"/>
        <v/>
      </c>
      <c r="AV2822" s="9" t="str">
        <f t="shared" si="224"/>
        <v/>
      </c>
      <c r="AW2822" s="9" t="str">
        <f t="shared" si="221"/>
        <v/>
      </c>
      <c r="AX2822" s="9" t="str">
        <f t="shared" si="222"/>
        <v/>
      </c>
    </row>
    <row r="2823" spans="1:50" x14ac:dyDescent="0.2">
      <c r="A2823" s="2">
        <v>43945</v>
      </c>
      <c r="O2823">
        <v>5.63</v>
      </c>
      <c r="P2823">
        <v>5.45</v>
      </c>
      <c r="Q2823">
        <v>5.53</v>
      </c>
      <c r="R2823">
        <v>5.82</v>
      </c>
      <c r="S2823">
        <v>6.23</v>
      </c>
      <c r="AT2823" s="9" t="str">
        <f t="shared" si="220"/>
        <v/>
      </c>
      <c r="AU2823" s="9" t="str">
        <f t="shared" si="223"/>
        <v/>
      </c>
      <c r="AV2823" s="9" t="str">
        <f t="shared" si="224"/>
        <v/>
      </c>
      <c r="AW2823" s="9" t="str">
        <f t="shared" si="221"/>
        <v/>
      </c>
      <c r="AX2823" s="9" t="str">
        <f t="shared" si="222"/>
        <v/>
      </c>
    </row>
    <row r="2824" spans="1:50" x14ac:dyDescent="0.2">
      <c r="A2824" s="2">
        <v>43948</v>
      </c>
      <c r="O2824">
        <v>5.65</v>
      </c>
      <c r="P2824">
        <v>5.54</v>
      </c>
      <c r="Q2824">
        <v>5.64</v>
      </c>
      <c r="R2824">
        <v>5.94</v>
      </c>
      <c r="S2824">
        <v>6.35</v>
      </c>
      <c r="AT2824" s="9" t="str">
        <f t="shared" si="220"/>
        <v/>
      </c>
      <c r="AU2824" s="9" t="str">
        <f t="shared" si="223"/>
        <v/>
      </c>
      <c r="AV2824" s="9" t="str">
        <f t="shared" si="224"/>
        <v/>
      </c>
      <c r="AW2824" s="9" t="str">
        <f t="shared" si="221"/>
        <v/>
      </c>
      <c r="AX2824" s="9" t="str">
        <f t="shared" si="222"/>
        <v/>
      </c>
    </row>
    <row r="2825" spans="1:50" x14ac:dyDescent="0.2">
      <c r="A2825" s="2">
        <v>43949</v>
      </c>
      <c r="O2825">
        <v>5.5</v>
      </c>
      <c r="P2825">
        <v>5.39</v>
      </c>
      <c r="Q2825">
        <v>5.5</v>
      </c>
      <c r="R2825">
        <v>5.82</v>
      </c>
      <c r="S2825">
        <v>6.25</v>
      </c>
      <c r="AT2825" s="9" t="str">
        <f t="shared" si="220"/>
        <v/>
      </c>
      <c r="AU2825" s="9" t="str">
        <f t="shared" si="223"/>
        <v/>
      </c>
      <c r="AV2825" s="9" t="str">
        <f t="shared" si="224"/>
        <v/>
      </c>
      <c r="AW2825" s="9" t="str">
        <f t="shared" si="221"/>
        <v/>
      </c>
      <c r="AX2825" s="9" t="str">
        <f t="shared" si="222"/>
        <v/>
      </c>
    </row>
    <row r="2826" spans="1:50" x14ac:dyDescent="0.2">
      <c r="A2826" s="2">
        <v>43950</v>
      </c>
      <c r="O2826">
        <v>5.52</v>
      </c>
      <c r="P2826">
        <v>5.41</v>
      </c>
      <c r="Q2826">
        <v>5.52</v>
      </c>
      <c r="R2826">
        <v>5.84</v>
      </c>
      <c r="S2826">
        <v>6.34</v>
      </c>
      <c r="AT2826" s="9" t="str">
        <f t="shared" si="220"/>
        <v/>
      </c>
      <c r="AU2826" s="9" t="str">
        <f t="shared" si="223"/>
        <v/>
      </c>
      <c r="AV2826" s="9" t="str">
        <f t="shared" si="224"/>
        <v/>
      </c>
      <c r="AW2826" s="9" t="str">
        <f t="shared" si="221"/>
        <v/>
      </c>
      <c r="AX2826" s="9" t="str">
        <f t="shared" si="222"/>
        <v/>
      </c>
    </row>
    <row r="2827" spans="1:50" x14ac:dyDescent="0.2">
      <c r="A2827" s="2">
        <v>43951</v>
      </c>
      <c r="O2827">
        <v>5.52</v>
      </c>
      <c r="P2827">
        <v>5.41</v>
      </c>
      <c r="Q2827">
        <v>5.52</v>
      </c>
      <c r="R2827">
        <v>5.84</v>
      </c>
      <c r="S2827">
        <v>6.34</v>
      </c>
      <c r="AT2827" s="9" t="str">
        <f t="shared" si="220"/>
        <v/>
      </c>
      <c r="AU2827" s="9" t="str">
        <f t="shared" si="223"/>
        <v/>
      </c>
      <c r="AV2827" s="9" t="str">
        <f t="shared" si="224"/>
        <v/>
      </c>
      <c r="AW2827" s="9" t="str">
        <f t="shared" si="221"/>
        <v/>
      </c>
      <c r="AX2827" s="9" t="str">
        <f t="shared" si="222"/>
        <v/>
      </c>
    </row>
    <row r="2828" spans="1:50" x14ac:dyDescent="0.2">
      <c r="A2828" s="2">
        <v>43955</v>
      </c>
      <c r="O2828">
        <v>5.53</v>
      </c>
      <c r="P2828">
        <v>5.42</v>
      </c>
      <c r="Q2828">
        <v>5.53</v>
      </c>
      <c r="R2828">
        <v>5.85</v>
      </c>
      <c r="S2828">
        <v>6.35</v>
      </c>
      <c r="AT2828" s="9" t="str">
        <f t="shared" si="220"/>
        <v/>
      </c>
      <c r="AU2828" s="9" t="str">
        <f t="shared" si="223"/>
        <v/>
      </c>
      <c r="AV2828" s="9" t="str">
        <f t="shared" si="224"/>
        <v/>
      </c>
      <c r="AW2828" s="9" t="str">
        <f t="shared" si="221"/>
        <v/>
      </c>
      <c r="AX2828" s="9" t="str">
        <f t="shared" si="222"/>
        <v/>
      </c>
    </row>
    <row r="2829" spans="1:50" x14ac:dyDescent="0.2">
      <c r="A2829" s="2">
        <v>43956</v>
      </c>
      <c r="O2829">
        <v>5.53</v>
      </c>
      <c r="P2829">
        <v>5.42</v>
      </c>
      <c r="Q2829">
        <v>5.53</v>
      </c>
      <c r="R2829">
        <v>5.85</v>
      </c>
      <c r="S2829">
        <v>6.35</v>
      </c>
      <c r="AT2829" s="9" t="str">
        <f t="shared" si="220"/>
        <v/>
      </c>
      <c r="AU2829" s="9" t="str">
        <f t="shared" si="223"/>
        <v/>
      </c>
      <c r="AV2829" s="9" t="str">
        <f t="shared" si="224"/>
        <v/>
      </c>
      <c r="AW2829" s="9" t="str">
        <f t="shared" si="221"/>
        <v/>
      </c>
      <c r="AX2829" s="9" t="str">
        <f t="shared" si="222"/>
        <v/>
      </c>
    </row>
    <row r="2830" spans="1:50" x14ac:dyDescent="0.2">
      <c r="A2830" s="2">
        <v>43957</v>
      </c>
      <c r="O2830">
        <v>5.55</v>
      </c>
      <c r="P2830">
        <v>5.45</v>
      </c>
      <c r="Q2830">
        <v>5.57</v>
      </c>
      <c r="R2830">
        <v>5.89</v>
      </c>
      <c r="S2830">
        <v>6.39</v>
      </c>
      <c r="AT2830" s="9" t="str">
        <f t="shared" si="220"/>
        <v/>
      </c>
      <c r="AU2830" s="9" t="str">
        <f t="shared" si="223"/>
        <v/>
      </c>
      <c r="AV2830" s="9" t="str">
        <f t="shared" si="224"/>
        <v/>
      </c>
      <c r="AW2830" s="9" t="str">
        <f t="shared" si="221"/>
        <v/>
      </c>
      <c r="AX2830" s="9" t="str">
        <f t="shared" si="222"/>
        <v/>
      </c>
    </row>
    <row r="2831" spans="1:50" x14ac:dyDescent="0.2">
      <c r="A2831" s="2">
        <v>43958</v>
      </c>
      <c r="O2831">
        <v>5.5</v>
      </c>
      <c r="P2831">
        <v>5.4</v>
      </c>
      <c r="Q2831">
        <v>5.52</v>
      </c>
      <c r="R2831">
        <v>5.87</v>
      </c>
      <c r="S2831">
        <v>6.37</v>
      </c>
      <c r="AT2831" s="9" t="str">
        <f t="shared" si="220"/>
        <v/>
      </c>
      <c r="AU2831" s="9" t="str">
        <f t="shared" si="223"/>
        <v/>
      </c>
      <c r="AV2831" s="9" t="str">
        <f t="shared" si="224"/>
        <v/>
      </c>
      <c r="AW2831" s="9" t="str">
        <f t="shared" si="221"/>
        <v/>
      </c>
      <c r="AX2831" s="9" t="str">
        <f t="shared" si="222"/>
        <v/>
      </c>
    </row>
    <row r="2832" spans="1:50" x14ac:dyDescent="0.2">
      <c r="A2832" s="2">
        <v>43959</v>
      </c>
      <c r="O2832">
        <v>5.3</v>
      </c>
      <c r="P2832">
        <v>5.2</v>
      </c>
      <c r="Q2832">
        <v>5.32</v>
      </c>
      <c r="R2832">
        <v>5.67</v>
      </c>
      <c r="S2832">
        <v>6.17</v>
      </c>
      <c r="AT2832" s="9" t="str">
        <f t="shared" si="220"/>
        <v/>
      </c>
      <c r="AU2832" s="9" t="str">
        <f t="shared" si="223"/>
        <v/>
      </c>
      <c r="AV2832" s="9" t="str">
        <f t="shared" si="224"/>
        <v/>
      </c>
      <c r="AW2832" s="9" t="str">
        <f t="shared" si="221"/>
        <v/>
      </c>
      <c r="AX2832" s="9" t="str">
        <f t="shared" si="222"/>
        <v/>
      </c>
    </row>
    <row r="2833" spans="1:50" x14ac:dyDescent="0.2">
      <c r="A2833" s="2">
        <v>43962</v>
      </c>
      <c r="O2833">
        <v>5.3</v>
      </c>
      <c r="P2833">
        <v>5.2</v>
      </c>
      <c r="Q2833">
        <v>5.32</v>
      </c>
      <c r="R2833">
        <v>5.67</v>
      </c>
      <c r="S2833">
        <v>6.17</v>
      </c>
      <c r="AT2833" s="9" t="str">
        <f t="shared" si="220"/>
        <v/>
      </c>
      <c r="AU2833" s="9" t="str">
        <f t="shared" si="223"/>
        <v/>
      </c>
      <c r="AV2833" s="9" t="str">
        <f t="shared" si="224"/>
        <v/>
      </c>
      <c r="AW2833" s="9" t="str">
        <f t="shared" si="221"/>
        <v/>
      </c>
      <c r="AX2833" s="9" t="str">
        <f t="shared" si="222"/>
        <v/>
      </c>
    </row>
    <row r="2834" spans="1:50" x14ac:dyDescent="0.2">
      <c r="A2834" s="2">
        <v>43963</v>
      </c>
      <c r="O2834">
        <v>5.26</v>
      </c>
      <c r="P2834">
        <v>5.16</v>
      </c>
      <c r="Q2834">
        <v>5.28</v>
      </c>
      <c r="R2834">
        <v>5.63</v>
      </c>
      <c r="S2834">
        <v>6.13</v>
      </c>
      <c r="AT2834" s="9" t="str">
        <f t="shared" si="220"/>
        <v/>
      </c>
      <c r="AU2834" s="9" t="str">
        <f t="shared" si="223"/>
        <v/>
      </c>
      <c r="AV2834" s="9" t="str">
        <f t="shared" si="224"/>
        <v/>
      </c>
      <c r="AW2834" s="9" t="str">
        <f t="shared" si="221"/>
        <v/>
      </c>
      <c r="AX2834" s="9" t="str">
        <f t="shared" si="222"/>
        <v/>
      </c>
    </row>
    <row r="2835" spans="1:50" x14ac:dyDescent="0.2">
      <c r="A2835" s="2">
        <v>43964</v>
      </c>
      <c r="O2835">
        <v>5.21</v>
      </c>
      <c r="P2835">
        <v>5.0999999999999996</v>
      </c>
      <c r="Q2835">
        <v>5.23</v>
      </c>
      <c r="R2835">
        <v>5.62</v>
      </c>
      <c r="S2835">
        <v>6.14</v>
      </c>
      <c r="AT2835" s="9" t="str">
        <f t="shared" si="220"/>
        <v/>
      </c>
      <c r="AU2835" s="9" t="str">
        <f t="shared" si="223"/>
        <v/>
      </c>
      <c r="AV2835" s="9" t="str">
        <f t="shared" si="224"/>
        <v/>
      </c>
      <c r="AW2835" s="9" t="str">
        <f t="shared" si="221"/>
        <v/>
      </c>
      <c r="AX2835" s="9" t="str">
        <f t="shared" si="222"/>
        <v/>
      </c>
    </row>
    <row r="2836" spans="1:50" x14ac:dyDescent="0.2">
      <c r="A2836" s="2">
        <v>43966</v>
      </c>
      <c r="O2836">
        <v>4.99</v>
      </c>
      <c r="P2836">
        <v>4.84</v>
      </c>
      <c r="Q2836">
        <v>4.9800000000000004</v>
      </c>
      <c r="R2836">
        <v>5.38</v>
      </c>
      <c r="S2836">
        <v>5.9</v>
      </c>
      <c r="AT2836" s="9" t="str">
        <f t="shared" si="220"/>
        <v/>
      </c>
      <c r="AU2836" s="9" t="str">
        <f t="shared" si="223"/>
        <v/>
      </c>
      <c r="AV2836" s="9" t="str">
        <f t="shared" si="224"/>
        <v/>
      </c>
      <c r="AW2836" s="9" t="str">
        <f t="shared" si="221"/>
        <v/>
      </c>
      <c r="AX2836" s="9" t="str">
        <f t="shared" si="222"/>
        <v/>
      </c>
    </row>
    <row r="2837" spans="1:50" x14ac:dyDescent="0.2">
      <c r="A2837" s="2">
        <v>43969</v>
      </c>
      <c r="O2837">
        <v>4.8600000000000003</v>
      </c>
      <c r="P2837">
        <v>4.71</v>
      </c>
      <c r="Q2837">
        <v>4.84</v>
      </c>
      <c r="R2837">
        <v>5.23</v>
      </c>
      <c r="S2837">
        <v>5.75</v>
      </c>
      <c r="AT2837" s="9" t="str">
        <f t="shared" si="220"/>
        <v/>
      </c>
      <c r="AU2837" s="9" t="str">
        <f t="shared" si="223"/>
        <v/>
      </c>
      <c r="AV2837" s="9" t="str">
        <f t="shared" si="224"/>
        <v/>
      </c>
      <c r="AW2837" s="9" t="str">
        <f t="shared" si="221"/>
        <v/>
      </c>
      <c r="AX2837" s="9" t="str">
        <f t="shared" si="222"/>
        <v/>
      </c>
    </row>
    <row r="2838" spans="1:50" x14ac:dyDescent="0.2">
      <c r="A2838" s="2">
        <v>43970</v>
      </c>
      <c r="O2838">
        <v>4.9400000000000004</v>
      </c>
      <c r="P2838">
        <v>4.76</v>
      </c>
      <c r="Q2838">
        <v>4.88</v>
      </c>
      <c r="R2838">
        <v>5.26</v>
      </c>
      <c r="S2838">
        <v>5.78</v>
      </c>
      <c r="AT2838" s="9" t="str">
        <f t="shared" si="220"/>
        <v/>
      </c>
      <c r="AU2838" s="9" t="str">
        <f t="shared" si="223"/>
        <v/>
      </c>
      <c r="AV2838" s="9" t="str">
        <f t="shared" si="224"/>
        <v/>
      </c>
      <c r="AW2838" s="9" t="str">
        <f t="shared" si="221"/>
        <v/>
      </c>
      <c r="AX2838" s="9" t="str">
        <f t="shared" si="222"/>
        <v/>
      </c>
    </row>
    <row r="2839" spans="1:50" x14ac:dyDescent="0.2">
      <c r="A2839" s="2">
        <v>43971</v>
      </c>
      <c r="O2839">
        <v>5.0199999999999996</v>
      </c>
      <c r="P2839">
        <v>4.8600000000000003</v>
      </c>
      <c r="Q2839">
        <v>4.99</v>
      </c>
      <c r="R2839">
        <v>5.36</v>
      </c>
      <c r="S2839">
        <v>5.88</v>
      </c>
      <c r="AT2839" s="9" t="str">
        <f t="shared" si="220"/>
        <v/>
      </c>
      <c r="AU2839" s="9" t="str">
        <f t="shared" si="223"/>
        <v/>
      </c>
      <c r="AV2839" s="9" t="str">
        <f t="shared" si="224"/>
        <v/>
      </c>
      <c r="AW2839" s="9" t="str">
        <f t="shared" si="221"/>
        <v/>
      </c>
      <c r="AX2839" s="9" t="str">
        <f t="shared" si="222"/>
        <v/>
      </c>
    </row>
    <row r="2840" spans="1:50" x14ac:dyDescent="0.2">
      <c r="A2840" s="2">
        <v>43972</v>
      </c>
      <c r="O2840">
        <v>4.95</v>
      </c>
      <c r="P2840">
        <v>4.82</v>
      </c>
      <c r="Q2840">
        <v>4.95</v>
      </c>
      <c r="R2840">
        <v>5.32</v>
      </c>
      <c r="S2840">
        <v>5.9</v>
      </c>
      <c r="AT2840" s="9" t="str">
        <f t="shared" si="220"/>
        <v/>
      </c>
      <c r="AU2840" s="9" t="str">
        <f t="shared" si="223"/>
        <v/>
      </c>
      <c r="AV2840" s="9" t="str">
        <f t="shared" si="224"/>
        <v/>
      </c>
      <c r="AW2840" s="9" t="str">
        <f t="shared" si="221"/>
        <v/>
      </c>
      <c r="AX2840" s="9" t="str">
        <f t="shared" si="222"/>
        <v/>
      </c>
    </row>
    <row r="2841" spans="1:50" x14ac:dyDescent="0.2">
      <c r="A2841" s="2">
        <v>43973</v>
      </c>
      <c r="O2841">
        <v>5.0199999999999996</v>
      </c>
      <c r="P2841">
        <v>4.92</v>
      </c>
      <c r="Q2841">
        <v>5.0599999999999996</v>
      </c>
      <c r="R2841">
        <v>5.43</v>
      </c>
      <c r="S2841">
        <v>6.02</v>
      </c>
      <c r="AT2841" s="9" t="str">
        <f t="shared" si="220"/>
        <v/>
      </c>
      <c r="AU2841" s="9" t="str">
        <f t="shared" si="223"/>
        <v/>
      </c>
      <c r="AV2841" s="9" t="str">
        <f t="shared" si="224"/>
        <v/>
      </c>
      <c r="AW2841" s="9" t="str">
        <f t="shared" si="221"/>
        <v/>
      </c>
      <c r="AX2841" s="9" t="str">
        <f t="shared" si="222"/>
        <v/>
      </c>
    </row>
    <row r="2842" spans="1:50" x14ac:dyDescent="0.2">
      <c r="A2842" s="2">
        <v>43976</v>
      </c>
      <c r="O2842">
        <v>5.0199999999999996</v>
      </c>
      <c r="P2842">
        <v>4.92</v>
      </c>
      <c r="Q2842">
        <v>5.0599999999999996</v>
      </c>
      <c r="R2842">
        <v>5.43</v>
      </c>
      <c r="S2842">
        <v>6.02</v>
      </c>
      <c r="AT2842" s="9" t="str">
        <f t="shared" si="220"/>
        <v/>
      </c>
      <c r="AU2842" s="9" t="str">
        <f t="shared" si="223"/>
        <v/>
      </c>
      <c r="AV2842" s="9" t="str">
        <f t="shared" si="224"/>
        <v/>
      </c>
      <c r="AW2842" s="9" t="str">
        <f t="shared" si="221"/>
        <v/>
      </c>
      <c r="AX2842" s="9" t="str">
        <f t="shared" si="222"/>
        <v/>
      </c>
    </row>
    <row r="2843" spans="1:50" x14ac:dyDescent="0.2">
      <c r="A2843" s="2">
        <v>43977</v>
      </c>
      <c r="O2843">
        <v>5</v>
      </c>
      <c r="P2843">
        <v>4.92</v>
      </c>
      <c r="Q2843">
        <v>5.0599999999999996</v>
      </c>
      <c r="R2843">
        <v>5.43</v>
      </c>
      <c r="S2843">
        <v>6.02</v>
      </c>
      <c r="AT2843" s="9" t="str">
        <f t="shared" si="220"/>
        <v/>
      </c>
      <c r="AU2843" s="9" t="str">
        <f t="shared" si="223"/>
        <v/>
      </c>
      <c r="AV2843" s="9" t="str">
        <f t="shared" si="224"/>
        <v/>
      </c>
      <c r="AW2843" s="9" t="str">
        <f t="shared" si="221"/>
        <v/>
      </c>
      <c r="AX2843" s="9" t="str">
        <f t="shared" si="222"/>
        <v/>
      </c>
    </row>
    <row r="2844" spans="1:50" x14ac:dyDescent="0.2">
      <c r="A2844" s="2">
        <v>43978</v>
      </c>
      <c r="O2844">
        <v>5.05</v>
      </c>
      <c r="P2844">
        <v>4.9800000000000004</v>
      </c>
      <c r="Q2844">
        <v>5.13</v>
      </c>
      <c r="R2844">
        <v>5.5</v>
      </c>
      <c r="S2844">
        <v>6.09</v>
      </c>
      <c r="AT2844" s="9" t="str">
        <f t="shared" si="220"/>
        <v/>
      </c>
      <c r="AU2844" s="9" t="str">
        <f t="shared" si="223"/>
        <v/>
      </c>
      <c r="AV2844" s="9" t="str">
        <f t="shared" si="224"/>
        <v/>
      </c>
      <c r="AW2844" s="9" t="str">
        <f t="shared" si="221"/>
        <v/>
      </c>
      <c r="AX2844" s="9" t="str">
        <f t="shared" si="222"/>
        <v/>
      </c>
    </row>
    <row r="2845" spans="1:50" x14ac:dyDescent="0.2">
      <c r="A2845" s="2">
        <v>43979</v>
      </c>
      <c r="O2845">
        <v>5.03</v>
      </c>
      <c r="P2845">
        <v>4.96</v>
      </c>
      <c r="Q2845">
        <v>5.1100000000000003</v>
      </c>
      <c r="R2845">
        <v>5.48</v>
      </c>
      <c r="S2845">
        <v>6.08</v>
      </c>
      <c r="AT2845" s="9" t="str">
        <f t="shared" si="220"/>
        <v/>
      </c>
      <c r="AU2845" s="9" t="str">
        <f t="shared" si="223"/>
        <v/>
      </c>
      <c r="AV2845" s="9" t="str">
        <f t="shared" si="224"/>
        <v/>
      </c>
      <c r="AW2845" s="9" t="str">
        <f t="shared" si="221"/>
        <v/>
      </c>
      <c r="AX2845" s="9" t="str">
        <f t="shared" si="222"/>
        <v/>
      </c>
    </row>
    <row r="2846" spans="1:50" x14ac:dyDescent="0.2">
      <c r="A2846" s="2">
        <v>43980</v>
      </c>
      <c r="O2846">
        <v>5.0199999999999996</v>
      </c>
      <c r="P2846">
        <v>4.95</v>
      </c>
      <c r="Q2846">
        <v>5.0999999999999996</v>
      </c>
      <c r="R2846">
        <v>5.47</v>
      </c>
      <c r="S2846">
        <v>6.07</v>
      </c>
      <c r="AT2846" s="9" t="str">
        <f t="shared" si="220"/>
        <v/>
      </c>
      <c r="AU2846" s="9" t="str">
        <f t="shared" si="223"/>
        <v/>
      </c>
      <c r="AV2846" s="9" t="str">
        <f t="shared" si="224"/>
        <v/>
      </c>
      <c r="AW2846" s="9" t="str">
        <f t="shared" si="221"/>
        <v/>
      </c>
      <c r="AX2846" s="9" t="str">
        <f t="shared" si="222"/>
        <v/>
      </c>
    </row>
    <row r="2847" spans="1:50" x14ac:dyDescent="0.2">
      <c r="A2847" s="2">
        <v>43983</v>
      </c>
      <c r="O2847">
        <v>4.9800000000000004</v>
      </c>
      <c r="P2847">
        <v>4.91</v>
      </c>
      <c r="Q2847">
        <v>5.0599999999999996</v>
      </c>
      <c r="R2847">
        <v>5.42</v>
      </c>
      <c r="S2847">
        <v>6.01</v>
      </c>
      <c r="AT2847" s="9" t="str">
        <f t="shared" si="220"/>
        <v/>
      </c>
      <c r="AU2847" s="9" t="str">
        <f t="shared" si="223"/>
        <v/>
      </c>
      <c r="AV2847" s="9" t="str">
        <f t="shared" si="224"/>
        <v/>
      </c>
      <c r="AW2847" s="9" t="str">
        <f t="shared" si="221"/>
        <v/>
      </c>
      <c r="AX2847" s="9" t="str">
        <f t="shared" si="222"/>
        <v/>
      </c>
    </row>
    <row r="2848" spans="1:50" x14ac:dyDescent="0.2">
      <c r="A2848" s="2">
        <v>43984</v>
      </c>
      <c r="O2848">
        <v>4.96</v>
      </c>
      <c r="P2848">
        <v>4.8899999999999997</v>
      </c>
      <c r="Q2848">
        <v>5.04</v>
      </c>
      <c r="R2848">
        <v>5.4</v>
      </c>
      <c r="S2848">
        <v>6</v>
      </c>
      <c r="AT2848" s="9" t="str">
        <f t="shared" si="220"/>
        <v/>
      </c>
      <c r="AU2848" s="9" t="str">
        <f t="shared" si="223"/>
        <v/>
      </c>
      <c r="AV2848" s="9" t="str">
        <f t="shared" si="224"/>
        <v/>
      </c>
      <c r="AW2848" s="9" t="str">
        <f t="shared" si="221"/>
        <v/>
      </c>
      <c r="AX2848" s="9" t="str">
        <f t="shared" si="222"/>
        <v/>
      </c>
    </row>
    <row r="2849" spans="1:50" x14ac:dyDescent="0.2">
      <c r="A2849" s="2">
        <v>43985</v>
      </c>
      <c r="O2849">
        <v>4.92</v>
      </c>
      <c r="P2849">
        <v>4.8499999999999996</v>
      </c>
      <c r="Q2849">
        <v>5</v>
      </c>
      <c r="R2849">
        <v>5.34</v>
      </c>
      <c r="S2849">
        <v>5.93</v>
      </c>
      <c r="AT2849" s="9" t="str">
        <f t="shared" si="220"/>
        <v/>
      </c>
      <c r="AU2849" s="9" t="str">
        <f t="shared" si="223"/>
        <v/>
      </c>
      <c r="AV2849" s="9" t="str">
        <f t="shared" si="224"/>
        <v/>
      </c>
      <c r="AW2849" s="9" t="str">
        <f t="shared" si="221"/>
        <v/>
      </c>
      <c r="AX2849" s="9" t="str">
        <f t="shared" si="222"/>
        <v/>
      </c>
    </row>
    <row r="2850" spans="1:50" x14ac:dyDescent="0.2">
      <c r="A2850" s="2">
        <v>43986</v>
      </c>
      <c r="O2850">
        <v>5</v>
      </c>
      <c r="P2850">
        <v>4.9400000000000004</v>
      </c>
      <c r="Q2850">
        <v>5.09</v>
      </c>
      <c r="R2850">
        <v>5.43</v>
      </c>
      <c r="S2850">
        <v>6.02</v>
      </c>
      <c r="AT2850" s="9" t="str">
        <f t="shared" si="220"/>
        <v/>
      </c>
      <c r="AU2850" s="9" t="str">
        <f t="shared" si="223"/>
        <v/>
      </c>
      <c r="AV2850" s="9" t="str">
        <f t="shared" si="224"/>
        <v/>
      </c>
      <c r="AW2850" s="9" t="str">
        <f t="shared" si="221"/>
        <v/>
      </c>
      <c r="AX2850" s="9" t="str">
        <f t="shared" si="222"/>
        <v/>
      </c>
    </row>
    <row r="2851" spans="1:50" x14ac:dyDescent="0.2">
      <c r="A2851" s="2">
        <v>43987</v>
      </c>
      <c r="O2851">
        <v>4.97</v>
      </c>
      <c r="P2851">
        <v>4.92</v>
      </c>
      <c r="Q2851">
        <v>5.07</v>
      </c>
      <c r="R2851">
        <v>5.39</v>
      </c>
      <c r="S2851">
        <v>5.98</v>
      </c>
      <c r="AT2851" s="9" t="str">
        <f t="shared" si="220"/>
        <v/>
      </c>
      <c r="AU2851" s="9" t="str">
        <f t="shared" si="223"/>
        <v/>
      </c>
      <c r="AV2851" s="9" t="str">
        <f t="shared" si="224"/>
        <v/>
      </c>
      <c r="AW2851" s="9" t="str">
        <f t="shared" si="221"/>
        <v/>
      </c>
      <c r="AX2851" s="9" t="str">
        <f t="shared" si="222"/>
        <v/>
      </c>
    </row>
    <row r="2852" spans="1:50" x14ac:dyDescent="0.2">
      <c r="A2852" s="2">
        <v>43990</v>
      </c>
      <c r="O2852">
        <v>4.91</v>
      </c>
      <c r="P2852">
        <v>4.9000000000000004</v>
      </c>
      <c r="Q2852">
        <v>5.0599999999999996</v>
      </c>
      <c r="R2852">
        <v>5.39</v>
      </c>
      <c r="S2852">
        <v>5.97</v>
      </c>
      <c r="AT2852" s="9" t="str">
        <f t="shared" si="220"/>
        <v/>
      </c>
      <c r="AU2852" s="9" t="str">
        <f t="shared" si="223"/>
        <v/>
      </c>
      <c r="AV2852" s="9" t="str">
        <f t="shared" si="224"/>
        <v/>
      </c>
      <c r="AW2852" s="9" t="str">
        <f t="shared" si="221"/>
        <v/>
      </c>
      <c r="AX2852" s="9" t="str">
        <f t="shared" si="222"/>
        <v/>
      </c>
    </row>
    <row r="2853" spans="1:50" x14ac:dyDescent="0.2">
      <c r="A2853" s="2">
        <v>43991</v>
      </c>
      <c r="O2853">
        <v>4.8600000000000003</v>
      </c>
      <c r="P2853">
        <v>4.87</v>
      </c>
      <c r="Q2853">
        <v>5.05</v>
      </c>
      <c r="R2853">
        <v>5.39</v>
      </c>
      <c r="S2853">
        <v>5.97</v>
      </c>
      <c r="AT2853" s="9" t="str">
        <f t="shared" si="220"/>
        <v/>
      </c>
      <c r="AU2853" s="9" t="str">
        <f t="shared" si="223"/>
        <v/>
      </c>
      <c r="AV2853" s="9" t="str">
        <f t="shared" si="224"/>
        <v/>
      </c>
      <c r="AW2853" s="9" t="str">
        <f t="shared" si="221"/>
        <v/>
      </c>
      <c r="AX2853" s="9" t="str">
        <f t="shared" si="222"/>
        <v/>
      </c>
    </row>
    <row r="2854" spans="1:50" x14ac:dyDescent="0.2">
      <c r="A2854" s="2">
        <v>43992</v>
      </c>
      <c r="O2854">
        <v>4.8600000000000003</v>
      </c>
      <c r="P2854">
        <v>4.87</v>
      </c>
      <c r="Q2854">
        <v>5.05</v>
      </c>
      <c r="R2854">
        <v>5.39</v>
      </c>
      <c r="S2854">
        <v>5.97</v>
      </c>
      <c r="AT2854" s="9" t="str">
        <f t="shared" si="220"/>
        <v/>
      </c>
      <c r="AU2854" s="9" t="str">
        <f t="shared" si="223"/>
        <v/>
      </c>
      <c r="AV2854" s="9" t="str">
        <f t="shared" si="224"/>
        <v/>
      </c>
      <c r="AW2854" s="9" t="str">
        <f t="shared" si="221"/>
        <v/>
      </c>
      <c r="AX2854" s="9" t="str">
        <f t="shared" si="222"/>
        <v/>
      </c>
    </row>
    <row r="2855" spans="1:50" x14ac:dyDescent="0.2">
      <c r="A2855" s="2">
        <v>43993</v>
      </c>
      <c r="O2855">
        <v>4.8</v>
      </c>
      <c r="P2855">
        <v>4.8099999999999996</v>
      </c>
      <c r="Q2855">
        <v>4.99</v>
      </c>
      <c r="R2855">
        <v>5.34</v>
      </c>
      <c r="S2855">
        <v>5.97</v>
      </c>
      <c r="AT2855" s="9" t="str">
        <f t="shared" si="220"/>
        <v/>
      </c>
      <c r="AU2855" s="9" t="str">
        <f t="shared" si="223"/>
        <v/>
      </c>
      <c r="AV2855" s="9" t="str">
        <f t="shared" si="224"/>
        <v/>
      </c>
      <c r="AW2855" s="9" t="str">
        <f t="shared" si="221"/>
        <v/>
      </c>
      <c r="AX2855" s="9" t="str">
        <f t="shared" si="222"/>
        <v/>
      </c>
    </row>
    <row r="2856" spans="1:50" x14ac:dyDescent="0.2">
      <c r="A2856" s="2">
        <v>43997</v>
      </c>
      <c r="O2856">
        <v>4.79</v>
      </c>
      <c r="P2856">
        <v>4.79</v>
      </c>
      <c r="Q2856">
        <v>4.97</v>
      </c>
      <c r="R2856">
        <v>5.32</v>
      </c>
      <c r="S2856">
        <v>5.95</v>
      </c>
      <c r="AT2856" s="9" t="str">
        <f t="shared" si="220"/>
        <v/>
      </c>
      <c r="AU2856" s="9" t="str">
        <f t="shared" si="223"/>
        <v/>
      </c>
      <c r="AV2856" s="9" t="str">
        <f t="shared" si="224"/>
        <v/>
      </c>
      <c r="AW2856" s="9" t="str">
        <f t="shared" si="221"/>
        <v/>
      </c>
      <c r="AX2856" s="9" t="str">
        <f t="shared" si="222"/>
        <v/>
      </c>
    </row>
    <row r="2857" spans="1:50" x14ac:dyDescent="0.2">
      <c r="A2857" s="2">
        <v>43998</v>
      </c>
      <c r="O2857">
        <v>4.75</v>
      </c>
      <c r="P2857">
        <v>4.75</v>
      </c>
      <c r="Q2857">
        <v>4.93</v>
      </c>
      <c r="R2857">
        <v>5.28</v>
      </c>
      <c r="S2857">
        <v>5.92</v>
      </c>
      <c r="AT2857" s="9" t="str">
        <f t="shared" si="220"/>
        <v/>
      </c>
      <c r="AU2857" s="9" t="str">
        <f t="shared" si="223"/>
        <v/>
      </c>
      <c r="AV2857" s="9" t="str">
        <f t="shared" si="224"/>
        <v/>
      </c>
      <c r="AW2857" s="9" t="str">
        <f t="shared" si="221"/>
        <v/>
      </c>
      <c r="AX2857" s="9" t="str">
        <f t="shared" si="222"/>
        <v/>
      </c>
    </row>
    <row r="2858" spans="1:50" x14ac:dyDescent="0.2">
      <c r="A2858" s="2">
        <v>43999</v>
      </c>
      <c r="O2858">
        <v>4.76</v>
      </c>
      <c r="P2858">
        <v>4.76</v>
      </c>
      <c r="Q2858">
        <v>4.95</v>
      </c>
      <c r="R2858">
        <v>5.3</v>
      </c>
      <c r="S2858">
        <v>5.94</v>
      </c>
      <c r="AT2858" s="9" t="str">
        <f t="shared" si="220"/>
        <v/>
      </c>
      <c r="AU2858" s="9" t="str">
        <f t="shared" si="223"/>
        <v/>
      </c>
      <c r="AV2858" s="9" t="str">
        <f t="shared" si="224"/>
        <v/>
      </c>
      <c r="AW2858" s="9" t="str">
        <f t="shared" si="221"/>
        <v/>
      </c>
      <c r="AX2858" s="9" t="str">
        <f t="shared" si="222"/>
        <v/>
      </c>
    </row>
    <row r="2859" spans="1:50" x14ac:dyDescent="0.2">
      <c r="A2859" s="2">
        <v>44000</v>
      </c>
      <c r="O2859">
        <v>4.7699999999999996</v>
      </c>
      <c r="P2859">
        <v>4.7699999999999996</v>
      </c>
      <c r="Q2859">
        <v>4.96</v>
      </c>
      <c r="R2859">
        <v>5.31</v>
      </c>
      <c r="S2859">
        <v>5.95</v>
      </c>
      <c r="AT2859" s="9" t="str">
        <f t="shared" si="220"/>
        <v/>
      </c>
      <c r="AU2859" s="9" t="str">
        <f t="shared" si="223"/>
        <v/>
      </c>
      <c r="AV2859" s="9" t="str">
        <f t="shared" si="224"/>
        <v/>
      </c>
      <c r="AW2859" s="9" t="str">
        <f t="shared" si="221"/>
        <v/>
      </c>
      <c r="AX2859" s="9" t="str">
        <f t="shared" si="222"/>
        <v/>
      </c>
    </row>
    <row r="2860" spans="1:50" x14ac:dyDescent="0.2">
      <c r="A2860" s="2">
        <v>44001</v>
      </c>
      <c r="O2860">
        <v>4.6500000000000004</v>
      </c>
      <c r="P2860">
        <v>4.6500000000000004</v>
      </c>
      <c r="Q2860">
        <v>4.8499999999999996</v>
      </c>
      <c r="R2860">
        <v>5.2</v>
      </c>
      <c r="S2860">
        <v>5.88</v>
      </c>
      <c r="AT2860" s="9" t="str">
        <f t="shared" si="220"/>
        <v/>
      </c>
      <c r="AU2860" s="9" t="str">
        <f t="shared" si="223"/>
        <v/>
      </c>
      <c r="AV2860" s="9" t="str">
        <f t="shared" si="224"/>
        <v/>
      </c>
      <c r="AW2860" s="9" t="str">
        <f t="shared" si="221"/>
        <v/>
      </c>
      <c r="AX2860" s="9" t="str">
        <f t="shared" si="222"/>
        <v/>
      </c>
    </row>
    <row r="2861" spans="1:50" x14ac:dyDescent="0.2">
      <c r="A2861" s="2">
        <v>44004</v>
      </c>
      <c r="O2861">
        <v>4.6500000000000004</v>
      </c>
      <c r="P2861">
        <v>4.68</v>
      </c>
      <c r="Q2861">
        <v>4.88</v>
      </c>
      <c r="R2861">
        <v>5.22</v>
      </c>
      <c r="S2861">
        <v>5.9</v>
      </c>
      <c r="AT2861" s="9" t="str">
        <f t="shared" si="220"/>
        <v/>
      </c>
      <c r="AU2861" s="9" t="str">
        <f t="shared" si="223"/>
        <v/>
      </c>
      <c r="AV2861" s="9" t="str">
        <f t="shared" si="224"/>
        <v/>
      </c>
      <c r="AW2861" s="9" t="str">
        <f t="shared" si="221"/>
        <v/>
      </c>
      <c r="AX2861" s="9" t="str">
        <f t="shared" si="222"/>
        <v/>
      </c>
    </row>
    <row r="2862" spans="1:50" x14ac:dyDescent="0.2">
      <c r="A2862" s="2">
        <v>44005</v>
      </c>
      <c r="O2862">
        <v>4.6100000000000003</v>
      </c>
      <c r="P2862">
        <v>4.6399999999999997</v>
      </c>
      <c r="Q2862">
        <v>4.83</v>
      </c>
      <c r="R2862">
        <v>5.17</v>
      </c>
      <c r="S2862">
        <v>5.85</v>
      </c>
      <c r="AT2862" s="9" t="str">
        <f t="shared" si="220"/>
        <v/>
      </c>
      <c r="AU2862" s="9" t="str">
        <f t="shared" si="223"/>
        <v/>
      </c>
      <c r="AV2862" s="9" t="str">
        <f t="shared" si="224"/>
        <v/>
      </c>
      <c r="AW2862" s="9" t="str">
        <f t="shared" si="221"/>
        <v/>
      </c>
      <c r="AX2862" s="9" t="str">
        <f t="shared" si="222"/>
        <v/>
      </c>
    </row>
    <row r="2863" spans="1:50" x14ac:dyDescent="0.2">
      <c r="A2863" s="2">
        <v>44007</v>
      </c>
      <c r="O2863">
        <v>4.59</v>
      </c>
      <c r="P2863">
        <v>4.62</v>
      </c>
      <c r="Q2863">
        <v>4.82</v>
      </c>
      <c r="R2863">
        <v>5.16</v>
      </c>
      <c r="S2863">
        <v>5.84</v>
      </c>
      <c r="AT2863" s="9" t="str">
        <f t="shared" si="220"/>
        <v/>
      </c>
      <c r="AU2863" s="9" t="str">
        <f t="shared" si="223"/>
        <v/>
      </c>
      <c r="AV2863" s="9" t="str">
        <f t="shared" si="224"/>
        <v/>
      </c>
      <c r="AW2863" s="9" t="str">
        <f t="shared" si="221"/>
        <v/>
      </c>
      <c r="AX2863" s="9" t="str">
        <f t="shared" si="222"/>
        <v/>
      </c>
    </row>
    <row r="2864" spans="1:50" x14ac:dyDescent="0.2">
      <c r="A2864" s="2">
        <v>44008</v>
      </c>
      <c r="O2864">
        <v>4.58</v>
      </c>
      <c r="P2864">
        <v>4.5999999999999996</v>
      </c>
      <c r="Q2864">
        <v>4.8099999999999996</v>
      </c>
      <c r="R2864">
        <v>5.16</v>
      </c>
      <c r="S2864">
        <v>5.84</v>
      </c>
      <c r="AT2864" s="9" t="str">
        <f t="shared" si="220"/>
        <v/>
      </c>
      <c r="AU2864" s="9" t="str">
        <f t="shared" si="223"/>
        <v/>
      </c>
      <c r="AV2864" s="9" t="str">
        <f t="shared" si="224"/>
        <v/>
      </c>
      <c r="AW2864" s="9" t="str">
        <f t="shared" si="221"/>
        <v/>
      </c>
      <c r="AX2864" s="9" t="str">
        <f t="shared" si="222"/>
        <v/>
      </c>
    </row>
    <row r="2865" spans="1:50" x14ac:dyDescent="0.2">
      <c r="A2865" s="2">
        <v>44011</v>
      </c>
      <c r="O2865">
        <v>4.6100000000000003</v>
      </c>
      <c r="P2865">
        <v>4.63</v>
      </c>
      <c r="Q2865">
        <v>4.84</v>
      </c>
      <c r="R2865">
        <v>5.19</v>
      </c>
      <c r="S2865">
        <v>5.87</v>
      </c>
      <c r="AT2865" s="9" t="str">
        <f t="shared" si="220"/>
        <v/>
      </c>
      <c r="AU2865" s="9" t="str">
        <f t="shared" si="223"/>
        <v/>
      </c>
      <c r="AV2865" s="9" t="str">
        <f t="shared" si="224"/>
        <v/>
      </c>
      <c r="AW2865" s="9" t="str">
        <f t="shared" si="221"/>
        <v/>
      </c>
      <c r="AX2865" s="9" t="str">
        <f t="shared" si="222"/>
        <v/>
      </c>
    </row>
    <row r="2866" spans="1:50" x14ac:dyDescent="0.2">
      <c r="A2866" s="2">
        <v>44015</v>
      </c>
      <c r="O2866">
        <v>4.72</v>
      </c>
      <c r="P2866">
        <v>4.82</v>
      </c>
      <c r="Q2866">
        <v>5.05</v>
      </c>
      <c r="R2866">
        <v>5.43</v>
      </c>
      <c r="S2866">
        <v>6.12</v>
      </c>
      <c r="AT2866" s="9" t="str">
        <f t="shared" si="220"/>
        <v/>
      </c>
      <c r="AU2866" s="9" t="str">
        <f t="shared" si="223"/>
        <v/>
      </c>
      <c r="AV2866" s="9" t="str">
        <f t="shared" si="224"/>
        <v/>
      </c>
      <c r="AW2866" s="9" t="str">
        <f t="shared" si="221"/>
        <v/>
      </c>
      <c r="AX2866" s="9" t="str">
        <f t="shared" si="222"/>
        <v/>
      </c>
    </row>
    <row r="2867" spans="1:50" x14ac:dyDescent="0.2">
      <c r="A2867" s="2">
        <v>44018</v>
      </c>
      <c r="O2867">
        <v>4.67</v>
      </c>
      <c r="P2867">
        <v>4.7699999999999996</v>
      </c>
      <c r="Q2867">
        <v>5.01</v>
      </c>
      <c r="R2867">
        <v>5.39</v>
      </c>
      <c r="S2867">
        <v>6.08</v>
      </c>
      <c r="AT2867" s="9" t="str">
        <f t="shared" si="220"/>
        <v/>
      </c>
      <c r="AU2867" s="9" t="str">
        <f t="shared" si="223"/>
        <v/>
      </c>
      <c r="AV2867" s="9" t="str">
        <f t="shared" si="224"/>
        <v/>
      </c>
      <c r="AW2867" s="9" t="str">
        <f t="shared" si="221"/>
        <v/>
      </c>
      <c r="AX2867" s="9" t="str">
        <f t="shared" si="222"/>
        <v/>
      </c>
    </row>
    <row r="2868" spans="1:50" x14ac:dyDescent="0.2">
      <c r="A2868" s="2">
        <v>44019</v>
      </c>
      <c r="O2868">
        <v>4.6100000000000003</v>
      </c>
      <c r="P2868">
        <v>4.68</v>
      </c>
      <c r="Q2868">
        <v>4.88</v>
      </c>
      <c r="R2868">
        <v>5.25</v>
      </c>
      <c r="S2868">
        <v>5.94</v>
      </c>
      <c r="AT2868" s="9" t="str">
        <f t="shared" si="220"/>
        <v/>
      </c>
      <c r="AU2868" s="9" t="str">
        <f t="shared" si="223"/>
        <v/>
      </c>
      <c r="AV2868" s="9" t="str">
        <f t="shared" si="224"/>
        <v/>
      </c>
      <c r="AW2868" s="9" t="str">
        <f t="shared" si="221"/>
        <v/>
      </c>
      <c r="AX2868" s="9" t="str">
        <f t="shared" si="222"/>
        <v/>
      </c>
    </row>
    <row r="2869" spans="1:50" x14ac:dyDescent="0.2">
      <c r="A2869" s="2">
        <v>44020</v>
      </c>
      <c r="O2869">
        <v>4.62</v>
      </c>
      <c r="P2869">
        <v>4.68</v>
      </c>
      <c r="Q2869">
        <v>4.88</v>
      </c>
      <c r="R2869">
        <v>5.26</v>
      </c>
      <c r="S2869">
        <v>5.95</v>
      </c>
      <c r="AT2869" s="9" t="str">
        <f t="shared" si="220"/>
        <v/>
      </c>
      <c r="AU2869" s="9" t="str">
        <f t="shared" si="223"/>
        <v/>
      </c>
      <c r="AV2869" s="9" t="str">
        <f t="shared" si="224"/>
        <v/>
      </c>
      <c r="AW2869" s="9" t="str">
        <f t="shared" si="221"/>
        <v/>
      </c>
      <c r="AX2869" s="9" t="str">
        <f t="shared" si="222"/>
        <v/>
      </c>
    </row>
    <row r="2870" spans="1:50" x14ac:dyDescent="0.2">
      <c r="A2870" s="2">
        <v>44021</v>
      </c>
      <c r="O2870">
        <v>4.6100000000000003</v>
      </c>
      <c r="P2870">
        <v>4.6399999999999997</v>
      </c>
      <c r="Q2870">
        <v>4.82</v>
      </c>
      <c r="R2870">
        <v>5.18</v>
      </c>
      <c r="S2870">
        <v>5.86</v>
      </c>
      <c r="AT2870" s="9" t="str">
        <f t="shared" si="220"/>
        <v/>
      </c>
      <c r="AU2870" s="9" t="str">
        <f t="shared" si="223"/>
        <v/>
      </c>
      <c r="AV2870" s="9" t="str">
        <f t="shared" si="224"/>
        <v/>
      </c>
      <c r="AW2870" s="9" t="str">
        <f t="shared" si="221"/>
        <v/>
      </c>
      <c r="AX2870" s="9" t="str">
        <f t="shared" si="222"/>
        <v/>
      </c>
    </row>
    <row r="2871" spans="1:50" x14ac:dyDescent="0.2">
      <c r="A2871" s="2">
        <v>44022</v>
      </c>
      <c r="O2871">
        <v>4.6399999999999997</v>
      </c>
      <c r="P2871">
        <v>4.68</v>
      </c>
      <c r="Q2871">
        <v>4.8600000000000003</v>
      </c>
      <c r="R2871">
        <v>5.22</v>
      </c>
      <c r="S2871">
        <v>5.9</v>
      </c>
      <c r="AT2871" s="9" t="str">
        <f t="shared" si="220"/>
        <v/>
      </c>
      <c r="AU2871" s="9" t="str">
        <f t="shared" si="223"/>
        <v/>
      </c>
      <c r="AV2871" s="9" t="str">
        <f t="shared" si="224"/>
        <v/>
      </c>
      <c r="AW2871" s="9" t="str">
        <f t="shared" si="221"/>
        <v/>
      </c>
      <c r="AX2871" s="9" t="str">
        <f t="shared" si="222"/>
        <v/>
      </c>
    </row>
    <row r="2872" spans="1:50" x14ac:dyDescent="0.2">
      <c r="A2872" s="2">
        <v>44025</v>
      </c>
      <c r="O2872">
        <v>4.6100000000000003</v>
      </c>
      <c r="P2872">
        <v>4.6500000000000004</v>
      </c>
      <c r="Q2872">
        <v>4.83</v>
      </c>
      <c r="R2872">
        <v>5.19</v>
      </c>
      <c r="S2872">
        <v>5.87</v>
      </c>
      <c r="AT2872" s="9" t="str">
        <f t="shared" si="220"/>
        <v/>
      </c>
      <c r="AU2872" s="9" t="str">
        <f t="shared" si="223"/>
        <v/>
      </c>
      <c r="AV2872" s="9" t="str">
        <f t="shared" si="224"/>
        <v/>
      </c>
      <c r="AW2872" s="9" t="str">
        <f t="shared" si="221"/>
        <v/>
      </c>
      <c r="AX2872" s="9" t="str">
        <f t="shared" si="222"/>
        <v/>
      </c>
    </row>
    <row r="2873" spans="1:50" x14ac:dyDescent="0.2">
      <c r="A2873" s="2">
        <v>44026</v>
      </c>
      <c r="O2873">
        <v>4.63</v>
      </c>
      <c r="P2873">
        <v>4.67</v>
      </c>
      <c r="Q2873">
        <v>4.8499999999999996</v>
      </c>
      <c r="R2873">
        <v>5.21</v>
      </c>
      <c r="S2873">
        <v>5.89</v>
      </c>
      <c r="AT2873" s="9" t="str">
        <f t="shared" si="220"/>
        <v/>
      </c>
      <c r="AU2873" s="9" t="str">
        <f t="shared" si="223"/>
        <v/>
      </c>
      <c r="AV2873" s="9" t="str">
        <f t="shared" si="224"/>
        <v/>
      </c>
      <c r="AW2873" s="9" t="str">
        <f t="shared" si="221"/>
        <v/>
      </c>
      <c r="AX2873" s="9" t="str">
        <f t="shared" si="222"/>
        <v/>
      </c>
    </row>
    <row r="2874" spans="1:50" x14ac:dyDescent="0.2">
      <c r="A2874" s="2">
        <v>44027</v>
      </c>
      <c r="O2874">
        <v>4.62</v>
      </c>
      <c r="P2874">
        <v>4.66</v>
      </c>
      <c r="Q2874">
        <v>4.84</v>
      </c>
      <c r="R2874">
        <v>5.2</v>
      </c>
      <c r="S2874">
        <v>5.88</v>
      </c>
      <c r="AT2874" s="9" t="str">
        <f t="shared" si="220"/>
        <v/>
      </c>
      <c r="AU2874" s="9" t="str">
        <f t="shared" si="223"/>
        <v/>
      </c>
      <c r="AV2874" s="9" t="str">
        <f t="shared" si="224"/>
        <v/>
      </c>
      <c r="AW2874" s="9" t="str">
        <f t="shared" si="221"/>
        <v/>
      </c>
      <c r="AX2874" s="9" t="str">
        <f t="shared" si="222"/>
        <v/>
      </c>
    </row>
    <row r="2875" spans="1:50" x14ac:dyDescent="0.2">
      <c r="A2875" s="2">
        <v>44028</v>
      </c>
      <c r="O2875">
        <v>4.63</v>
      </c>
      <c r="P2875">
        <v>4.67</v>
      </c>
      <c r="Q2875">
        <v>4.8499999999999996</v>
      </c>
      <c r="R2875">
        <v>5.21</v>
      </c>
      <c r="S2875">
        <v>5.89</v>
      </c>
      <c r="AT2875" s="9" t="str">
        <f t="shared" si="220"/>
        <v/>
      </c>
      <c r="AU2875" s="9" t="str">
        <f t="shared" si="223"/>
        <v/>
      </c>
      <c r="AV2875" s="9" t="str">
        <f t="shared" si="224"/>
        <v/>
      </c>
      <c r="AW2875" s="9" t="str">
        <f t="shared" si="221"/>
        <v/>
      </c>
      <c r="AX2875" s="9" t="str">
        <f t="shared" si="222"/>
        <v/>
      </c>
    </row>
    <row r="2876" spans="1:50" x14ac:dyDescent="0.2">
      <c r="A2876" s="2">
        <v>44029</v>
      </c>
      <c r="O2876">
        <v>4.63</v>
      </c>
      <c r="P2876">
        <v>4.68</v>
      </c>
      <c r="Q2876">
        <v>4.8600000000000003</v>
      </c>
      <c r="R2876">
        <v>5.22</v>
      </c>
      <c r="S2876">
        <v>5.9</v>
      </c>
      <c r="AT2876" s="9" t="str">
        <f t="shared" si="220"/>
        <v/>
      </c>
      <c r="AU2876" s="9" t="str">
        <f t="shared" si="223"/>
        <v/>
      </c>
      <c r="AV2876" s="9" t="str">
        <f t="shared" si="224"/>
        <v/>
      </c>
      <c r="AW2876" s="9" t="str">
        <f t="shared" si="221"/>
        <v/>
      </c>
      <c r="AX2876" s="9" t="str">
        <f t="shared" si="222"/>
        <v/>
      </c>
    </row>
    <row r="2877" spans="1:50" x14ac:dyDescent="0.2">
      <c r="A2877" s="2">
        <v>44032</v>
      </c>
      <c r="O2877">
        <v>4.6100000000000003</v>
      </c>
      <c r="P2877">
        <v>4.66</v>
      </c>
      <c r="Q2877">
        <v>4.84</v>
      </c>
      <c r="R2877">
        <v>5.2</v>
      </c>
      <c r="S2877">
        <v>5.88</v>
      </c>
      <c r="AT2877" s="9" t="str">
        <f t="shared" si="220"/>
        <v/>
      </c>
      <c r="AU2877" s="9" t="str">
        <f t="shared" si="223"/>
        <v/>
      </c>
      <c r="AV2877" s="9" t="str">
        <f t="shared" si="224"/>
        <v/>
      </c>
      <c r="AW2877" s="9" t="str">
        <f t="shared" si="221"/>
        <v/>
      </c>
      <c r="AX2877" s="9" t="str">
        <f t="shared" si="222"/>
        <v/>
      </c>
    </row>
    <row r="2878" spans="1:50" x14ac:dyDescent="0.2">
      <c r="A2878" s="2">
        <v>44033</v>
      </c>
      <c r="O2878">
        <v>4.58</v>
      </c>
      <c r="P2878">
        <v>4.6100000000000003</v>
      </c>
      <c r="Q2878">
        <v>4.79</v>
      </c>
      <c r="R2878">
        <v>5.15</v>
      </c>
      <c r="S2878">
        <v>5.83</v>
      </c>
      <c r="AT2878" s="9" t="str">
        <f t="shared" si="220"/>
        <v/>
      </c>
      <c r="AU2878" s="9" t="str">
        <f t="shared" si="223"/>
        <v/>
      </c>
      <c r="AV2878" s="9" t="str">
        <f t="shared" si="224"/>
        <v/>
      </c>
      <c r="AW2878" s="9" t="str">
        <f t="shared" si="221"/>
        <v/>
      </c>
      <c r="AX2878" s="9" t="str">
        <f t="shared" si="222"/>
        <v/>
      </c>
    </row>
    <row r="2879" spans="1:50" x14ac:dyDescent="0.2">
      <c r="A2879" s="2">
        <v>44034</v>
      </c>
      <c r="O2879">
        <v>4.58</v>
      </c>
      <c r="P2879">
        <v>4.62</v>
      </c>
      <c r="Q2879">
        <v>4.8</v>
      </c>
      <c r="R2879">
        <v>5.16</v>
      </c>
      <c r="S2879">
        <v>5.84</v>
      </c>
      <c r="AT2879" s="9" t="str">
        <f t="shared" si="220"/>
        <v/>
      </c>
      <c r="AU2879" s="9" t="str">
        <f t="shared" si="223"/>
        <v/>
      </c>
      <c r="AV2879" s="9" t="str">
        <f t="shared" si="224"/>
        <v/>
      </c>
      <c r="AW2879" s="9" t="str">
        <f t="shared" si="221"/>
        <v/>
      </c>
      <c r="AX2879" s="9" t="str">
        <f t="shared" si="222"/>
        <v/>
      </c>
    </row>
    <row r="2880" spans="1:50" x14ac:dyDescent="0.2">
      <c r="A2880" s="2">
        <v>44035</v>
      </c>
      <c r="O2880">
        <v>4.58</v>
      </c>
      <c r="P2880">
        <v>4.62</v>
      </c>
      <c r="Q2880">
        <v>4.8</v>
      </c>
      <c r="R2880">
        <v>5.16</v>
      </c>
      <c r="S2880">
        <v>5.84</v>
      </c>
      <c r="AT2880" s="9" t="str">
        <f t="shared" si="220"/>
        <v/>
      </c>
      <c r="AU2880" s="9" t="str">
        <f t="shared" si="223"/>
        <v/>
      </c>
      <c r="AV2880" s="9" t="str">
        <f t="shared" si="224"/>
        <v/>
      </c>
      <c r="AW2880" s="9" t="str">
        <f t="shared" si="221"/>
        <v/>
      </c>
      <c r="AX2880" s="9" t="str">
        <f t="shared" si="222"/>
        <v/>
      </c>
    </row>
    <row r="2881" spans="1:50" x14ac:dyDescent="0.2">
      <c r="A2881" s="2">
        <v>44036</v>
      </c>
      <c r="O2881">
        <v>4.59</v>
      </c>
      <c r="P2881">
        <v>4.6399999999999997</v>
      </c>
      <c r="Q2881">
        <v>4.82</v>
      </c>
      <c r="R2881">
        <v>5.18</v>
      </c>
      <c r="S2881">
        <v>5.86</v>
      </c>
      <c r="AT2881" s="9" t="str">
        <f t="shared" si="220"/>
        <v/>
      </c>
      <c r="AU2881" s="9" t="str">
        <f t="shared" si="223"/>
        <v/>
      </c>
      <c r="AV2881" s="9" t="str">
        <f t="shared" si="224"/>
        <v/>
      </c>
      <c r="AW2881" s="9" t="str">
        <f t="shared" si="221"/>
        <v/>
      </c>
      <c r="AX2881" s="9" t="str">
        <f t="shared" si="222"/>
        <v/>
      </c>
    </row>
    <row r="2882" spans="1:50" x14ac:dyDescent="0.2">
      <c r="A2882" s="2">
        <v>44047</v>
      </c>
      <c r="O2882">
        <v>4.62</v>
      </c>
      <c r="P2882">
        <v>4.6900000000000004</v>
      </c>
      <c r="Q2882">
        <v>4.9000000000000004</v>
      </c>
      <c r="R2882">
        <v>5.23</v>
      </c>
      <c r="S2882">
        <v>5.9</v>
      </c>
      <c r="AT2882" s="9" t="str">
        <f t="shared" ref="AT2882:AT2945" si="225">IF(COUNT(T2882:W2882)&lt;4,"",AVERAGE(T2882:W2882))</f>
        <v/>
      </c>
      <c r="AU2882" s="9" t="str">
        <f t="shared" si="223"/>
        <v/>
      </c>
      <c r="AV2882" s="9" t="str">
        <f t="shared" si="224"/>
        <v/>
      </c>
      <c r="AW2882" s="9" t="str">
        <f t="shared" ref="AW2882:AW2945" si="226">IF(COUNT(T2882:AA2882)&lt;8,"",(0.25*SUM(T2882:W2882)+SUM(X2882:AA2882))/5)</f>
        <v/>
      </c>
      <c r="AX2882" s="9" t="str">
        <f t="shared" ref="AX2882:AX2945" si="227">IF(COUNT(T2882:AF2882)&lt;13,"",(0.25*SUM(T2882:W2882)+SUM(X2882:AF2882))/10)</f>
        <v/>
      </c>
    </row>
    <row r="2883" spans="1:50" x14ac:dyDescent="0.2">
      <c r="A2883" s="2">
        <v>44048</v>
      </c>
      <c r="O2883">
        <v>4.6100000000000003</v>
      </c>
      <c r="P2883">
        <v>4.68</v>
      </c>
      <c r="Q2883">
        <v>4.8899999999999997</v>
      </c>
      <c r="R2883">
        <v>5.22</v>
      </c>
      <c r="S2883">
        <v>5.89</v>
      </c>
      <c r="AT2883" s="9" t="str">
        <f t="shared" si="225"/>
        <v/>
      </c>
      <c r="AU2883" s="9" t="str">
        <f t="shared" si="223"/>
        <v/>
      </c>
      <c r="AV2883" s="9" t="str">
        <f t="shared" si="224"/>
        <v/>
      </c>
      <c r="AW2883" s="9" t="str">
        <f t="shared" si="226"/>
        <v/>
      </c>
      <c r="AX2883" s="9" t="str">
        <f t="shared" si="227"/>
        <v/>
      </c>
    </row>
    <row r="2884" spans="1:50" x14ac:dyDescent="0.2">
      <c r="A2884" s="2">
        <v>44049</v>
      </c>
      <c r="O2884">
        <v>4.62</v>
      </c>
      <c r="P2884">
        <v>4.6900000000000004</v>
      </c>
      <c r="Q2884">
        <v>4.8899999999999997</v>
      </c>
      <c r="R2884">
        <v>5.22</v>
      </c>
      <c r="S2884">
        <v>5.89</v>
      </c>
      <c r="AT2884" s="9" t="str">
        <f t="shared" si="225"/>
        <v/>
      </c>
      <c r="AU2884" s="9" t="str">
        <f t="shared" si="223"/>
        <v/>
      </c>
      <c r="AV2884" s="9" t="str">
        <f t="shared" si="224"/>
        <v/>
      </c>
      <c r="AW2884" s="9" t="str">
        <f t="shared" si="226"/>
        <v/>
      </c>
      <c r="AX2884" s="9" t="str">
        <f t="shared" si="227"/>
        <v/>
      </c>
    </row>
    <row r="2885" spans="1:50" x14ac:dyDescent="0.2">
      <c r="A2885" s="2">
        <v>44050</v>
      </c>
      <c r="O2885">
        <v>4.63</v>
      </c>
      <c r="P2885">
        <v>4.7</v>
      </c>
      <c r="Q2885">
        <v>4.8899999999999997</v>
      </c>
      <c r="R2885">
        <v>5.22</v>
      </c>
      <c r="S2885">
        <v>5.89</v>
      </c>
      <c r="AT2885" s="9" t="str">
        <f t="shared" si="225"/>
        <v/>
      </c>
      <c r="AU2885" s="9" t="str">
        <f t="shared" ref="AU2885:AU2948" si="228">IF(OR(AT2885="",X2885=""),"",(AT2885+X2885)/2)</f>
        <v/>
      </c>
      <c r="AV2885" s="9" t="str">
        <f t="shared" ref="AV2885:AV2948" si="229">IF(OR(AT2885="",X2885="",Y2885=""),"",(AT2885+X2885+Y2885)/3)</f>
        <v/>
      </c>
      <c r="AW2885" s="9" t="str">
        <f t="shared" si="226"/>
        <v/>
      </c>
      <c r="AX2885" s="9" t="str">
        <f t="shared" si="227"/>
        <v/>
      </c>
    </row>
    <row r="2886" spans="1:50" x14ac:dyDescent="0.2">
      <c r="A2886" s="2">
        <v>44053</v>
      </c>
      <c r="O2886">
        <v>4.63</v>
      </c>
      <c r="P2886">
        <v>4.72</v>
      </c>
      <c r="Q2886">
        <v>4.91</v>
      </c>
      <c r="R2886">
        <v>5.24</v>
      </c>
      <c r="S2886">
        <v>5.91</v>
      </c>
      <c r="AT2886" s="9" t="str">
        <f t="shared" si="225"/>
        <v/>
      </c>
      <c r="AU2886" s="9" t="str">
        <f t="shared" si="228"/>
        <v/>
      </c>
      <c r="AV2886" s="9" t="str">
        <f t="shared" si="229"/>
        <v/>
      </c>
      <c r="AW2886" s="9" t="str">
        <f t="shared" si="226"/>
        <v/>
      </c>
      <c r="AX2886" s="9" t="str">
        <f t="shared" si="227"/>
        <v/>
      </c>
    </row>
    <row r="2887" spans="1:50" x14ac:dyDescent="0.2">
      <c r="A2887" s="2">
        <v>44054</v>
      </c>
      <c r="O2887">
        <v>4.63</v>
      </c>
      <c r="P2887">
        <v>4.72</v>
      </c>
      <c r="Q2887">
        <v>4.91</v>
      </c>
      <c r="R2887">
        <v>5.24</v>
      </c>
      <c r="S2887">
        <v>5.91</v>
      </c>
      <c r="AT2887" s="9" t="str">
        <f t="shared" si="225"/>
        <v/>
      </c>
      <c r="AU2887" s="9" t="str">
        <f t="shared" si="228"/>
        <v/>
      </c>
      <c r="AV2887" s="9" t="str">
        <f t="shared" si="229"/>
        <v/>
      </c>
      <c r="AW2887" s="9" t="str">
        <f t="shared" si="226"/>
        <v/>
      </c>
      <c r="AX2887" s="9" t="str">
        <f t="shared" si="227"/>
        <v/>
      </c>
    </row>
    <row r="2888" spans="1:50" x14ac:dyDescent="0.2">
      <c r="A2888" s="2">
        <v>44055</v>
      </c>
      <c r="O2888">
        <v>4.63</v>
      </c>
      <c r="P2888">
        <v>4.72</v>
      </c>
      <c r="Q2888">
        <v>4.91</v>
      </c>
      <c r="R2888">
        <v>5.24</v>
      </c>
      <c r="S2888">
        <v>5.91</v>
      </c>
      <c r="AT2888" s="9" t="str">
        <f t="shared" si="225"/>
        <v/>
      </c>
      <c r="AU2888" s="9" t="str">
        <f t="shared" si="228"/>
        <v/>
      </c>
      <c r="AV2888" s="9" t="str">
        <f t="shared" si="229"/>
        <v/>
      </c>
      <c r="AW2888" s="9" t="str">
        <f t="shared" si="226"/>
        <v/>
      </c>
      <c r="AX2888" s="9" t="str">
        <f t="shared" si="227"/>
        <v/>
      </c>
    </row>
    <row r="2889" spans="1:50" x14ac:dyDescent="0.2">
      <c r="A2889" s="2">
        <v>44056</v>
      </c>
      <c r="O2889">
        <v>4.6399999999999997</v>
      </c>
      <c r="P2889">
        <v>4.7300000000000004</v>
      </c>
      <c r="Q2889">
        <v>4.92</v>
      </c>
      <c r="R2889">
        <v>5.25</v>
      </c>
      <c r="S2889">
        <v>5.92</v>
      </c>
      <c r="AT2889" s="9" t="str">
        <f t="shared" si="225"/>
        <v/>
      </c>
      <c r="AU2889" s="9" t="str">
        <f t="shared" si="228"/>
        <v/>
      </c>
      <c r="AV2889" s="9" t="str">
        <f t="shared" si="229"/>
        <v/>
      </c>
      <c r="AW2889" s="9" t="str">
        <f t="shared" si="226"/>
        <v/>
      </c>
      <c r="AX2889" s="9" t="str">
        <f t="shared" si="227"/>
        <v/>
      </c>
    </row>
    <row r="2890" spans="1:50" x14ac:dyDescent="0.2">
      <c r="A2890" s="2">
        <v>44060</v>
      </c>
      <c r="O2890">
        <v>4.7300000000000004</v>
      </c>
      <c r="P2890">
        <v>4.9400000000000004</v>
      </c>
      <c r="Q2890">
        <v>5.13</v>
      </c>
      <c r="R2890">
        <v>5.46</v>
      </c>
      <c r="S2890">
        <v>6.13</v>
      </c>
      <c r="AT2890" s="9" t="str">
        <f t="shared" si="225"/>
        <v/>
      </c>
      <c r="AU2890" s="9" t="str">
        <f t="shared" si="228"/>
        <v/>
      </c>
      <c r="AV2890" s="9" t="str">
        <f t="shared" si="229"/>
        <v/>
      </c>
      <c r="AW2890" s="9" t="str">
        <f t="shared" si="226"/>
        <v/>
      </c>
      <c r="AX2890" s="9" t="str">
        <f t="shared" si="227"/>
        <v/>
      </c>
    </row>
    <row r="2891" spans="1:50" x14ac:dyDescent="0.2">
      <c r="A2891" s="2">
        <v>44062</v>
      </c>
      <c r="O2891">
        <v>4.74</v>
      </c>
      <c r="P2891">
        <v>4.9000000000000004</v>
      </c>
      <c r="Q2891">
        <v>5.09</v>
      </c>
      <c r="R2891">
        <v>5.42</v>
      </c>
      <c r="S2891">
        <v>6.09</v>
      </c>
      <c r="AT2891" s="9" t="str">
        <f t="shared" si="225"/>
        <v/>
      </c>
      <c r="AU2891" s="9" t="str">
        <f t="shared" si="228"/>
        <v/>
      </c>
      <c r="AV2891" s="9" t="str">
        <f t="shared" si="229"/>
        <v/>
      </c>
      <c r="AW2891" s="9" t="str">
        <f t="shared" si="226"/>
        <v/>
      </c>
      <c r="AX2891" s="9" t="str">
        <f t="shared" si="227"/>
        <v/>
      </c>
    </row>
    <row r="2892" spans="1:50" x14ac:dyDescent="0.2">
      <c r="A2892" s="2">
        <v>44063</v>
      </c>
      <c r="O2892">
        <v>4.82</v>
      </c>
      <c r="P2892">
        <v>4.9800000000000004</v>
      </c>
      <c r="Q2892">
        <v>5.17</v>
      </c>
      <c r="R2892">
        <v>5.5</v>
      </c>
      <c r="S2892">
        <v>6.17</v>
      </c>
      <c r="AT2892" s="9" t="str">
        <f t="shared" si="225"/>
        <v/>
      </c>
      <c r="AU2892" s="9" t="str">
        <f t="shared" si="228"/>
        <v/>
      </c>
      <c r="AV2892" s="9" t="str">
        <f t="shared" si="229"/>
        <v/>
      </c>
      <c r="AW2892" s="9" t="str">
        <f t="shared" si="226"/>
        <v/>
      </c>
      <c r="AX2892" s="9" t="str">
        <f t="shared" si="227"/>
        <v/>
      </c>
    </row>
    <row r="2893" spans="1:50" x14ac:dyDescent="0.2">
      <c r="A2893" s="2">
        <v>44064</v>
      </c>
      <c r="O2893">
        <v>4.87</v>
      </c>
      <c r="P2893">
        <v>5.04</v>
      </c>
      <c r="Q2893">
        <v>5.23</v>
      </c>
      <c r="R2893">
        <v>5.56</v>
      </c>
      <c r="S2893">
        <v>6.23</v>
      </c>
      <c r="AT2893" s="9" t="str">
        <f t="shared" si="225"/>
        <v/>
      </c>
      <c r="AU2893" s="9" t="str">
        <f t="shared" si="228"/>
        <v/>
      </c>
      <c r="AV2893" s="9" t="str">
        <f t="shared" si="229"/>
        <v/>
      </c>
      <c r="AW2893" s="9" t="str">
        <f t="shared" si="226"/>
        <v/>
      </c>
      <c r="AX2893" s="9" t="str">
        <f t="shared" si="227"/>
        <v/>
      </c>
    </row>
    <row r="2894" spans="1:50" x14ac:dyDescent="0.2">
      <c r="A2894" s="2">
        <v>44067</v>
      </c>
      <c r="O2894">
        <v>4.82</v>
      </c>
      <c r="P2894">
        <v>4.99</v>
      </c>
      <c r="Q2894">
        <v>5.18</v>
      </c>
      <c r="R2894">
        <v>5.51</v>
      </c>
      <c r="S2894">
        <v>6.18</v>
      </c>
      <c r="AT2894" s="9" t="str">
        <f t="shared" si="225"/>
        <v/>
      </c>
      <c r="AU2894" s="9" t="str">
        <f t="shared" si="228"/>
        <v/>
      </c>
      <c r="AV2894" s="9" t="str">
        <f t="shared" si="229"/>
        <v/>
      </c>
      <c r="AW2894" s="9" t="str">
        <f t="shared" si="226"/>
        <v/>
      </c>
      <c r="AX2894" s="9" t="str">
        <f t="shared" si="227"/>
        <v/>
      </c>
    </row>
    <row r="2895" spans="1:50" x14ac:dyDescent="0.2">
      <c r="A2895" s="2">
        <v>44068</v>
      </c>
      <c r="O2895">
        <v>4.82</v>
      </c>
      <c r="P2895">
        <v>4.99</v>
      </c>
      <c r="Q2895">
        <v>5.18</v>
      </c>
      <c r="R2895">
        <v>5.51</v>
      </c>
      <c r="S2895">
        <v>6.18</v>
      </c>
      <c r="AT2895" s="9" t="str">
        <f t="shared" si="225"/>
        <v/>
      </c>
      <c r="AU2895" s="9" t="str">
        <f t="shared" si="228"/>
        <v/>
      </c>
      <c r="AV2895" s="9" t="str">
        <f t="shared" si="229"/>
        <v/>
      </c>
      <c r="AW2895" s="9" t="str">
        <f t="shared" si="226"/>
        <v/>
      </c>
      <c r="AX2895" s="9" t="str">
        <f t="shared" si="227"/>
        <v/>
      </c>
    </row>
    <row r="2896" spans="1:50" x14ac:dyDescent="0.2">
      <c r="A2896" s="2">
        <v>44069</v>
      </c>
      <c r="O2896">
        <v>4.83</v>
      </c>
      <c r="P2896">
        <v>5.01</v>
      </c>
      <c r="Q2896">
        <v>5.21</v>
      </c>
      <c r="R2896">
        <v>5.56</v>
      </c>
      <c r="S2896">
        <v>6.23</v>
      </c>
      <c r="AT2896" s="9" t="str">
        <f t="shared" si="225"/>
        <v/>
      </c>
      <c r="AU2896" s="9" t="str">
        <f t="shared" si="228"/>
        <v/>
      </c>
      <c r="AV2896" s="9" t="str">
        <f t="shared" si="229"/>
        <v/>
      </c>
      <c r="AW2896" s="9" t="str">
        <f t="shared" si="226"/>
        <v/>
      </c>
      <c r="AX2896" s="9" t="str">
        <f t="shared" si="227"/>
        <v/>
      </c>
    </row>
    <row r="2897" spans="1:50" x14ac:dyDescent="0.2">
      <c r="A2897" s="2">
        <v>44070</v>
      </c>
      <c r="O2897">
        <v>4.79</v>
      </c>
      <c r="P2897">
        <v>4.9800000000000004</v>
      </c>
      <c r="Q2897">
        <v>5.19</v>
      </c>
      <c r="R2897">
        <v>5.55</v>
      </c>
      <c r="S2897">
        <v>6.22</v>
      </c>
      <c r="AT2897" s="9" t="str">
        <f t="shared" si="225"/>
        <v/>
      </c>
      <c r="AU2897" s="9" t="str">
        <f t="shared" si="228"/>
        <v/>
      </c>
      <c r="AV2897" s="9" t="str">
        <f t="shared" si="229"/>
        <v/>
      </c>
      <c r="AW2897" s="9" t="str">
        <f t="shared" si="226"/>
        <v/>
      </c>
      <c r="AX2897" s="9" t="str">
        <f t="shared" si="227"/>
        <v/>
      </c>
    </row>
    <row r="2898" spans="1:50" x14ac:dyDescent="0.2">
      <c r="A2898" s="2">
        <v>44071</v>
      </c>
      <c r="O2898">
        <v>4.75</v>
      </c>
      <c r="P2898">
        <v>4.92</v>
      </c>
      <c r="Q2898">
        <v>5.13</v>
      </c>
      <c r="R2898">
        <v>5.49</v>
      </c>
      <c r="S2898">
        <v>6.18</v>
      </c>
      <c r="AT2898" s="9" t="str">
        <f t="shared" si="225"/>
        <v/>
      </c>
      <c r="AU2898" s="9" t="str">
        <f t="shared" si="228"/>
        <v/>
      </c>
      <c r="AV2898" s="9" t="str">
        <f t="shared" si="229"/>
        <v/>
      </c>
      <c r="AW2898" s="9" t="str">
        <f t="shared" si="226"/>
        <v/>
      </c>
      <c r="AX2898" s="9" t="str">
        <f t="shared" si="227"/>
        <v/>
      </c>
    </row>
    <row r="2899" spans="1:50" x14ac:dyDescent="0.2">
      <c r="A2899" s="2">
        <v>44074</v>
      </c>
      <c r="O2899">
        <v>4.7300000000000004</v>
      </c>
      <c r="P2899">
        <v>4.9000000000000004</v>
      </c>
      <c r="Q2899">
        <v>5.1100000000000003</v>
      </c>
      <c r="R2899">
        <v>5.47</v>
      </c>
      <c r="S2899">
        <v>6.16</v>
      </c>
      <c r="AT2899" s="9" t="str">
        <f t="shared" si="225"/>
        <v/>
      </c>
      <c r="AU2899" s="9" t="str">
        <f t="shared" si="228"/>
        <v/>
      </c>
      <c r="AV2899" s="9" t="str">
        <f t="shared" si="229"/>
        <v/>
      </c>
      <c r="AW2899" s="9" t="str">
        <f t="shared" si="226"/>
        <v/>
      </c>
      <c r="AX2899" s="9" t="str">
        <f t="shared" si="227"/>
        <v/>
      </c>
    </row>
    <row r="2900" spans="1:50" x14ac:dyDescent="0.2">
      <c r="A2900" s="2">
        <v>44075</v>
      </c>
      <c r="O2900">
        <v>4.6900000000000004</v>
      </c>
      <c r="P2900">
        <v>4.8600000000000003</v>
      </c>
      <c r="Q2900">
        <v>5.0599999999999996</v>
      </c>
      <c r="R2900">
        <v>5.42</v>
      </c>
      <c r="S2900">
        <v>6.11</v>
      </c>
      <c r="AT2900" s="9" t="str">
        <f t="shared" si="225"/>
        <v/>
      </c>
      <c r="AU2900" s="9" t="str">
        <f t="shared" si="228"/>
        <v/>
      </c>
      <c r="AV2900" s="9" t="str">
        <f t="shared" si="229"/>
        <v/>
      </c>
      <c r="AW2900" s="9" t="str">
        <f t="shared" si="226"/>
        <v/>
      </c>
      <c r="AX2900" s="9" t="str">
        <f t="shared" si="227"/>
        <v/>
      </c>
    </row>
    <row r="2901" spans="1:50" x14ac:dyDescent="0.2">
      <c r="A2901" s="2">
        <v>44076</v>
      </c>
      <c r="O2901">
        <v>4.7699999999999996</v>
      </c>
      <c r="P2901">
        <v>4.9400000000000004</v>
      </c>
      <c r="Q2901">
        <v>5.14</v>
      </c>
      <c r="R2901">
        <v>5.5</v>
      </c>
      <c r="S2901">
        <v>6.19</v>
      </c>
      <c r="AT2901" s="9" t="str">
        <f t="shared" si="225"/>
        <v/>
      </c>
      <c r="AU2901" s="9" t="str">
        <f t="shared" si="228"/>
        <v/>
      </c>
      <c r="AV2901" s="9" t="str">
        <f t="shared" si="229"/>
        <v/>
      </c>
      <c r="AW2901" s="9" t="str">
        <f t="shared" si="226"/>
        <v/>
      </c>
      <c r="AX2901" s="9" t="str">
        <f t="shared" si="227"/>
        <v/>
      </c>
    </row>
    <row r="2902" spans="1:50" x14ac:dyDescent="0.2">
      <c r="A2902" s="2">
        <v>44077</v>
      </c>
      <c r="O2902">
        <v>4.8</v>
      </c>
      <c r="P2902">
        <v>4.97</v>
      </c>
      <c r="Q2902">
        <v>5.17</v>
      </c>
      <c r="R2902">
        <v>5.53</v>
      </c>
      <c r="S2902">
        <v>6.22</v>
      </c>
      <c r="AT2902" s="9" t="str">
        <f t="shared" si="225"/>
        <v/>
      </c>
      <c r="AU2902" s="9" t="str">
        <f t="shared" si="228"/>
        <v/>
      </c>
      <c r="AV2902" s="9" t="str">
        <f t="shared" si="229"/>
        <v/>
      </c>
      <c r="AW2902" s="9" t="str">
        <f t="shared" si="226"/>
        <v/>
      </c>
      <c r="AX2902" s="9" t="str">
        <f t="shared" si="227"/>
        <v/>
      </c>
    </row>
    <row r="2903" spans="1:50" x14ac:dyDescent="0.2">
      <c r="A2903" s="2">
        <v>44078</v>
      </c>
      <c r="O2903">
        <v>4.8</v>
      </c>
      <c r="P2903">
        <v>4.97</v>
      </c>
      <c r="Q2903">
        <v>5.17</v>
      </c>
      <c r="R2903">
        <v>5.53</v>
      </c>
      <c r="S2903">
        <v>6.22</v>
      </c>
      <c r="AT2903" s="9" t="str">
        <f t="shared" si="225"/>
        <v/>
      </c>
      <c r="AU2903" s="9" t="str">
        <f t="shared" si="228"/>
        <v/>
      </c>
      <c r="AV2903" s="9" t="str">
        <f t="shared" si="229"/>
        <v/>
      </c>
      <c r="AW2903" s="9" t="str">
        <f t="shared" si="226"/>
        <v/>
      </c>
      <c r="AX2903" s="9" t="str">
        <f t="shared" si="227"/>
        <v/>
      </c>
    </row>
    <row r="2904" spans="1:50" x14ac:dyDescent="0.2">
      <c r="A2904" s="2">
        <v>44081</v>
      </c>
      <c r="O2904">
        <v>4.83</v>
      </c>
      <c r="P2904">
        <v>5.01</v>
      </c>
      <c r="Q2904">
        <v>5.21</v>
      </c>
      <c r="R2904">
        <v>5.57</v>
      </c>
      <c r="S2904">
        <v>6.26</v>
      </c>
      <c r="AT2904" s="9" t="str">
        <f t="shared" si="225"/>
        <v/>
      </c>
      <c r="AU2904" s="9" t="str">
        <f t="shared" si="228"/>
        <v/>
      </c>
      <c r="AV2904" s="9" t="str">
        <f t="shared" si="229"/>
        <v/>
      </c>
      <c r="AW2904" s="9" t="str">
        <f t="shared" si="226"/>
        <v/>
      </c>
      <c r="AX2904" s="9" t="str">
        <f t="shared" si="227"/>
        <v/>
      </c>
    </row>
    <row r="2905" spans="1:50" x14ac:dyDescent="0.2">
      <c r="A2905" s="2">
        <v>44082</v>
      </c>
      <c r="O2905">
        <v>4.87</v>
      </c>
      <c r="P2905">
        <v>5.0599999999999996</v>
      </c>
      <c r="Q2905">
        <v>5.26</v>
      </c>
      <c r="R2905">
        <v>5.63</v>
      </c>
      <c r="S2905">
        <v>6.32</v>
      </c>
      <c r="AT2905" s="9" t="str">
        <f t="shared" si="225"/>
        <v/>
      </c>
      <c r="AU2905" s="9" t="str">
        <f t="shared" si="228"/>
        <v/>
      </c>
      <c r="AV2905" s="9" t="str">
        <f t="shared" si="229"/>
        <v/>
      </c>
      <c r="AW2905" s="9" t="str">
        <f t="shared" si="226"/>
        <v/>
      </c>
      <c r="AX2905" s="9" t="str">
        <f t="shared" si="227"/>
        <v/>
      </c>
    </row>
    <row r="2906" spans="1:50" x14ac:dyDescent="0.2">
      <c r="A2906" s="2">
        <v>44083</v>
      </c>
      <c r="O2906">
        <v>4.82</v>
      </c>
      <c r="P2906">
        <v>5</v>
      </c>
      <c r="Q2906">
        <v>5.21</v>
      </c>
      <c r="R2906">
        <v>5.58</v>
      </c>
      <c r="S2906">
        <v>6.27</v>
      </c>
      <c r="AT2906" s="9" t="str">
        <f t="shared" si="225"/>
        <v/>
      </c>
      <c r="AU2906" s="9" t="str">
        <f t="shared" si="228"/>
        <v/>
      </c>
      <c r="AV2906" s="9" t="str">
        <f t="shared" si="229"/>
        <v/>
      </c>
      <c r="AW2906" s="9" t="str">
        <f t="shared" si="226"/>
        <v/>
      </c>
      <c r="AX2906" s="9" t="str">
        <f t="shared" si="227"/>
        <v/>
      </c>
    </row>
    <row r="2907" spans="1:50" x14ac:dyDescent="0.2">
      <c r="A2907" s="2">
        <v>44084</v>
      </c>
      <c r="O2907">
        <v>4.76</v>
      </c>
      <c r="P2907">
        <v>4.9400000000000004</v>
      </c>
      <c r="Q2907">
        <v>5.14</v>
      </c>
      <c r="R2907">
        <v>5.51</v>
      </c>
      <c r="S2907">
        <v>6.2</v>
      </c>
      <c r="AT2907" s="9" t="str">
        <f t="shared" si="225"/>
        <v/>
      </c>
      <c r="AU2907" s="9" t="str">
        <f t="shared" si="228"/>
        <v/>
      </c>
      <c r="AV2907" s="9" t="str">
        <f t="shared" si="229"/>
        <v/>
      </c>
      <c r="AW2907" s="9" t="str">
        <f t="shared" si="226"/>
        <v/>
      </c>
      <c r="AX2907" s="9" t="str">
        <f t="shared" si="227"/>
        <v/>
      </c>
    </row>
    <row r="2908" spans="1:50" x14ac:dyDescent="0.2">
      <c r="A2908" s="2">
        <v>44085</v>
      </c>
      <c r="O2908">
        <v>4.78</v>
      </c>
      <c r="P2908">
        <v>4.96</v>
      </c>
      <c r="Q2908">
        <v>5.16</v>
      </c>
      <c r="R2908">
        <v>5.53</v>
      </c>
      <c r="S2908">
        <v>6.22</v>
      </c>
      <c r="AT2908" s="9" t="str">
        <f t="shared" si="225"/>
        <v/>
      </c>
      <c r="AU2908" s="9" t="str">
        <f t="shared" si="228"/>
        <v/>
      </c>
      <c r="AV2908" s="9" t="str">
        <f t="shared" si="229"/>
        <v/>
      </c>
      <c r="AW2908" s="9" t="str">
        <f t="shared" si="226"/>
        <v/>
      </c>
      <c r="AX2908" s="9" t="str">
        <f t="shared" si="227"/>
        <v/>
      </c>
    </row>
    <row r="2909" spans="1:50" x14ac:dyDescent="0.2">
      <c r="A2909" s="2">
        <v>44088</v>
      </c>
      <c r="O2909">
        <v>4.78</v>
      </c>
      <c r="P2909">
        <v>4.96</v>
      </c>
      <c r="Q2909">
        <v>5.16</v>
      </c>
      <c r="R2909">
        <v>5.53</v>
      </c>
      <c r="S2909">
        <v>6.22</v>
      </c>
      <c r="AT2909" s="9" t="str">
        <f t="shared" si="225"/>
        <v/>
      </c>
      <c r="AU2909" s="9" t="str">
        <f t="shared" si="228"/>
        <v/>
      </c>
      <c r="AV2909" s="9" t="str">
        <f t="shared" si="229"/>
        <v/>
      </c>
      <c r="AW2909" s="9" t="str">
        <f t="shared" si="226"/>
        <v/>
      </c>
      <c r="AX2909" s="9" t="str">
        <f t="shared" si="227"/>
        <v/>
      </c>
    </row>
    <row r="2910" spans="1:50" x14ac:dyDescent="0.2">
      <c r="A2910" s="2">
        <v>44089</v>
      </c>
      <c r="O2910">
        <v>4.78</v>
      </c>
      <c r="P2910">
        <v>4.96</v>
      </c>
      <c r="Q2910">
        <v>5.16</v>
      </c>
      <c r="R2910">
        <v>5.53</v>
      </c>
      <c r="S2910">
        <v>6.22</v>
      </c>
      <c r="AT2910" s="9" t="str">
        <f t="shared" si="225"/>
        <v/>
      </c>
      <c r="AU2910" s="9" t="str">
        <f t="shared" si="228"/>
        <v/>
      </c>
      <c r="AV2910" s="9" t="str">
        <f t="shared" si="229"/>
        <v/>
      </c>
      <c r="AW2910" s="9" t="str">
        <f t="shared" si="226"/>
        <v/>
      </c>
      <c r="AX2910" s="9" t="str">
        <f t="shared" si="227"/>
        <v/>
      </c>
    </row>
    <row r="2911" spans="1:50" x14ac:dyDescent="0.2">
      <c r="A2911" s="2">
        <v>44090</v>
      </c>
      <c r="O2911">
        <v>4.7699999999999996</v>
      </c>
      <c r="P2911">
        <v>4.96</v>
      </c>
      <c r="Q2911">
        <v>5.17</v>
      </c>
      <c r="R2911">
        <v>5.54</v>
      </c>
      <c r="S2911">
        <v>6.23</v>
      </c>
      <c r="AT2911" s="9" t="str">
        <f t="shared" si="225"/>
        <v/>
      </c>
      <c r="AU2911" s="9" t="str">
        <f t="shared" si="228"/>
        <v/>
      </c>
      <c r="AV2911" s="9" t="str">
        <f t="shared" si="229"/>
        <v/>
      </c>
      <c r="AW2911" s="9" t="str">
        <f t="shared" si="226"/>
        <v/>
      </c>
      <c r="AX2911" s="9" t="str">
        <f t="shared" si="227"/>
        <v/>
      </c>
    </row>
    <row r="2912" spans="1:50" x14ac:dyDescent="0.2">
      <c r="A2912" s="2">
        <v>44091</v>
      </c>
      <c r="O2912">
        <v>4.74</v>
      </c>
      <c r="P2912">
        <v>4.92</v>
      </c>
      <c r="Q2912">
        <v>5.13</v>
      </c>
      <c r="R2912">
        <v>5.5</v>
      </c>
      <c r="S2912">
        <v>6.19</v>
      </c>
      <c r="AT2912" s="9" t="str">
        <f t="shared" si="225"/>
        <v/>
      </c>
      <c r="AU2912" s="9" t="str">
        <f t="shared" si="228"/>
        <v/>
      </c>
      <c r="AV2912" s="9" t="str">
        <f t="shared" si="229"/>
        <v/>
      </c>
      <c r="AW2912" s="9" t="str">
        <f t="shared" si="226"/>
        <v/>
      </c>
      <c r="AX2912" s="9" t="str">
        <f t="shared" si="227"/>
        <v/>
      </c>
    </row>
    <row r="2913" spans="1:50" x14ac:dyDescent="0.2">
      <c r="A2913" s="2">
        <v>44092</v>
      </c>
      <c r="O2913">
        <v>4.76</v>
      </c>
      <c r="P2913">
        <v>4.9400000000000004</v>
      </c>
      <c r="Q2913">
        <v>5.15</v>
      </c>
      <c r="R2913">
        <v>5.52</v>
      </c>
      <c r="S2913">
        <v>6.21</v>
      </c>
      <c r="AT2913" s="9" t="str">
        <f t="shared" si="225"/>
        <v/>
      </c>
      <c r="AU2913" s="9" t="str">
        <f t="shared" si="228"/>
        <v/>
      </c>
      <c r="AV2913" s="9" t="str">
        <f t="shared" si="229"/>
        <v/>
      </c>
      <c r="AW2913" s="9" t="str">
        <f t="shared" si="226"/>
        <v/>
      </c>
      <c r="AX2913" s="9" t="str">
        <f t="shared" si="227"/>
        <v/>
      </c>
    </row>
    <row r="2914" spans="1:50" x14ac:dyDescent="0.2">
      <c r="A2914" s="2">
        <v>44095</v>
      </c>
      <c r="O2914">
        <v>4.82</v>
      </c>
      <c r="P2914">
        <v>5</v>
      </c>
      <c r="Q2914">
        <v>5.23</v>
      </c>
      <c r="R2914">
        <v>5.6</v>
      </c>
      <c r="S2914">
        <v>6.29</v>
      </c>
      <c r="AT2914" s="9" t="str">
        <f t="shared" si="225"/>
        <v/>
      </c>
      <c r="AU2914" s="9" t="str">
        <f t="shared" si="228"/>
        <v/>
      </c>
      <c r="AV2914" s="9" t="str">
        <f t="shared" si="229"/>
        <v/>
      </c>
      <c r="AW2914" s="9" t="str">
        <f t="shared" si="226"/>
        <v/>
      </c>
      <c r="AX2914" s="9" t="str">
        <f t="shared" si="227"/>
        <v/>
      </c>
    </row>
    <row r="2915" spans="1:50" x14ac:dyDescent="0.2">
      <c r="A2915" s="2">
        <v>44096</v>
      </c>
      <c r="O2915">
        <v>4.84</v>
      </c>
      <c r="P2915">
        <v>5.0199999999999996</v>
      </c>
      <c r="Q2915">
        <v>5.26</v>
      </c>
      <c r="R2915">
        <v>5.62</v>
      </c>
      <c r="S2915">
        <v>6.29</v>
      </c>
      <c r="AT2915" s="9" t="str">
        <f t="shared" si="225"/>
        <v/>
      </c>
      <c r="AU2915" s="9" t="str">
        <f t="shared" si="228"/>
        <v/>
      </c>
      <c r="AV2915" s="9" t="str">
        <f t="shared" si="229"/>
        <v/>
      </c>
      <c r="AW2915" s="9" t="str">
        <f t="shared" si="226"/>
        <v/>
      </c>
      <c r="AX2915" s="9" t="str">
        <f t="shared" si="227"/>
        <v/>
      </c>
    </row>
    <row r="2916" spans="1:50" x14ac:dyDescent="0.2">
      <c r="A2916" s="2">
        <v>44097</v>
      </c>
      <c r="O2916">
        <v>4.84</v>
      </c>
      <c r="P2916">
        <v>5.0199999999999996</v>
      </c>
      <c r="Q2916">
        <v>5.26</v>
      </c>
      <c r="R2916">
        <v>5.63</v>
      </c>
      <c r="S2916">
        <v>6.3</v>
      </c>
      <c r="AT2916" s="9" t="str">
        <f t="shared" si="225"/>
        <v/>
      </c>
      <c r="AU2916" s="9" t="str">
        <f t="shared" si="228"/>
        <v/>
      </c>
      <c r="AV2916" s="9" t="str">
        <f t="shared" si="229"/>
        <v/>
      </c>
      <c r="AW2916" s="9" t="str">
        <f t="shared" si="226"/>
        <v/>
      </c>
      <c r="AX2916" s="9" t="str">
        <f t="shared" si="227"/>
        <v/>
      </c>
    </row>
    <row r="2917" spans="1:50" x14ac:dyDescent="0.2">
      <c r="A2917" s="2">
        <v>44098</v>
      </c>
      <c r="O2917">
        <v>4.8600000000000003</v>
      </c>
      <c r="P2917">
        <v>5.0599999999999996</v>
      </c>
      <c r="Q2917">
        <v>5.3</v>
      </c>
      <c r="R2917">
        <v>5.68</v>
      </c>
      <c r="S2917">
        <v>6.35</v>
      </c>
      <c r="AT2917" s="9" t="str">
        <f t="shared" si="225"/>
        <v/>
      </c>
      <c r="AU2917" s="9" t="str">
        <f t="shared" si="228"/>
        <v/>
      </c>
      <c r="AV2917" s="9" t="str">
        <f t="shared" si="229"/>
        <v/>
      </c>
      <c r="AW2917" s="9" t="str">
        <f t="shared" si="226"/>
        <v/>
      </c>
      <c r="AX2917" s="9" t="str">
        <f t="shared" si="227"/>
        <v/>
      </c>
    </row>
    <row r="2918" spans="1:50" x14ac:dyDescent="0.2">
      <c r="A2918" s="2">
        <v>44099</v>
      </c>
      <c r="O2918">
        <v>4.8099999999999996</v>
      </c>
      <c r="P2918">
        <v>5.0199999999999996</v>
      </c>
      <c r="Q2918">
        <v>5.26</v>
      </c>
      <c r="R2918">
        <v>5.64</v>
      </c>
      <c r="S2918">
        <v>6.31</v>
      </c>
      <c r="AT2918" s="9" t="str">
        <f t="shared" si="225"/>
        <v/>
      </c>
      <c r="AU2918" s="9" t="str">
        <f t="shared" si="228"/>
        <v/>
      </c>
      <c r="AV2918" s="9" t="str">
        <f t="shared" si="229"/>
        <v/>
      </c>
      <c r="AW2918" s="9" t="str">
        <f t="shared" si="226"/>
        <v/>
      </c>
      <c r="AX2918" s="9" t="str">
        <f t="shared" si="227"/>
        <v/>
      </c>
    </row>
    <row r="2919" spans="1:50" x14ac:dyDescent="0.2">
      <c r="A2919" s="2">
        <v>44102</v>
      </c>
      <c r="O2919">
        <v>4.83</v>
      </c>
      <c r="P2919">
        <v>5.05</v>
      </c>
      <c r="Q2919">
        <v>5.3</v>
      </c>
      <c r="R2919">
        <v>5.68</v>
      </c>
      <c r="S2919">
        <v>6.35</v>
      </c>
      <c r="AT2919" s="9" t="str">
        <f t="shared" si="225"/>
        <v/>
      </c>
      <c r="AU2919" s="9" t="str">
        <f t="shared" si="228"/>
        <v/>
      </c>
      <c r="AV2919" s="9" t="str">
        <f t="shared" si="229"/>
        <v/>
      </c>
      <c r="AW2919" s="9" t="str">
        <f t="shared" si="226"/>
        <v/>
      </c>
      <c r="AX2919" s="9" t="str">
        <f t="shared" si="227"/>
        <v/>
      </c>
    </row>
    <row r="2920" spans="1:50" x14ac:dyDescent="0.2">
      <c r="A2920" s="2">
        <v>44103</v>
      </c>
      <c r="O2920">
        <v>4.82</v>
      </c>
      <c r="P2920">
        <v>5.04</v>
      </c>
      <c r="Q2920">
        <v>5.29</v>
      </c>
      <c r="R2920">
        <v>5.67</v>
      </c>
      <c r="S2920">
        <v>6.34</v>
      </c>
      <c r="AT2920" s="9" t="str">
        <f t="shared" si="225"/>
        <v/>
      </c>
      <c r="AU2920" s="9" t="str">
        <f t="shared" si="228"/>
        <v/>
      </c>
      <c r="AV2920" s="9" t="str">
        <f t="shared" si="229"/>
        <v/>
      </c>
      <c r="AW2920" s="9" t="str">
        <f t="shared" si="226"/>
        <v/>
      </c>
      <c r="AX2920" s="9" t="str">
        <f t="shared" si="227"/>
        <v/>
      </c>
    </row>
    <row r="2921" spans="1:50" x14ac:dyDescent="0.2">
      <c r="A2921" s="2">
        <v>44104</v>
      </c>
      <c r="O2921">
        <v>4.83</v>
      </c>
      <c r="P2921">
        <v>5.03</v>
      </c>
      <c r="Q2921">
        <v>5.28</v>
      </c>
      <c r="R2921">
        <v>5.66</v>
      </c>
      <c r="S2921">
        <v>6.33</v>
      </c>
      <c r="AT2921" s="9" t="str">
        <f t="shared" si="225"/>
        <v/>
      </c>
      <c r="AU2921" s="9" t="str">
        <f t="shared" si="228"/>
        <v/>
      </c>
      <c r="AV2921" s="9" t="str">
        <f t="shared" si="229"/>
        <v/>
      </c>
      <c r="AW2921" s="9" t="str">
        <f t="shared" si="226"/>
        <v/>
      </c>
      <c r="AX2921" s="9" t="str">
        <f t="shared" si="227"/>
        <v/>
      </c>
    </row>
    <row r="2922" spans="1:50" x14ac:dyDescent="0.2">
      <c r="A2922" s="2">
        <v>44106</v>
      </c>
      <c r="O2922">
        <v>4.82</v>
      </c>
      <c r="P2922">
        <v>5.04</v>
      </c>
      <c r="Q2922">
        <v>5.29</v>
      </c>
      <c r="R2922">
        <v>5.69</v>
      </c>
      <c r="S2922">
        <v>6.36</v>
      </c>
      <c r="AT2922" s="9" t="str">
        <f t="shared" si="225"/>
        <v/>
      </c>
      <c r="AU2922" s="9" t="str">
        <f t="shared" si="228"/>
        <v/>
      </c>
      <c r="AV2922" s="9" t="str">
        <f t="shared" si="229"/>
        <v/>
      </c>
      <c r="AW2922" s="9" t="str">
        <f t="shared" si="226"/>
        <v/>
      </c>
      <c r="AX2922" s="9" t="str">
        <f t="shared" si="227"/>
        <v/>
      </c>
    </row>
    <row r="2923" spans="1:50" x14ac:dyDescent="0.2">
      <c r="A2923" s="2">
        <v>44109</v>
      </c>
      <c r="O2923">
        <v>4.82</v>
      </c>
      <c r="P2923">
        <v>5.04</v>
      </c>
      <c r="Q2923">
        <v>5.29</v>
      </c>
      <c r="R2923">
        <v>5.69</v>
      </c>
      <c r="S2923">
        <v>6.36</v>
      </c>
      <c r="AT2923" s="9" t="str">
        <f t="shared" si="225"/>
        <v/>
      </c>
      <c r="AU2923" s="9" t="str">
        <f t="shared" si="228"/>
        <v/>
      </c>
      <c r="AV2923" s="9" t="str">
        <f t="shared" si="229"/>
        <v/>
      </c>
      <c r="AW2923" s="9" t="str">
        <f t="shared" si="226"/>
        <v/>
      </c>
      <c r="AX2923" s="9" t="str">
        <f t="shared" si="227"/>
        <v/>
      </c>
    </row>
    <row r="2924" spans="1:50" x14ac:dyDescent="0.2">
      <c r="A2924" s="2">
        <v>44110</v>
      </c>
      <c r="O2924">
        <v>4.8099999999999996</v>
      </c>
      <c r="P2924">
        <v>5.03</v>
      </c>
      <c r="Q2924">
        <v>5.28</v>
      </c>
      <c r="R2924">
        <v>5.67</v>
      </c>
      <c r="S2924">
        <v>6.34</v>
      </c>
      <c r="AT2924" s="9" t="str">
        <f t="shared" si="225"/>
        <v/>
      </c>
      <c r="AU2924" s="9" t="str">
        <f t="shared" si="228"/>
        <v/>
      </c>
      <c r="AV2924" s="9" t="str">
        <f t="shared" si="229"/>
        <v/>
      </c>
      <c r="AW2924" s="9" t="str">
        <f t="shared" si="226"/>
        <v/>
      </c>
      <c r="AX2924" s="9" t="str">
        <f t="shared" si="227"/>
        <v/>
      </c>
    </row>
    <row r="2925" spans="1:50" x14ac:dyDescent="0.2">
      <c r="A2925" s="2">
        <v>44111</v>
      </c>
      <c r="O2925">
        <v>4.8099999999999996</v>
      </c>
      <c r="P2925">
        <v>5.03</v>
      </c>
      <c r="Q2925">
        <v>5.27</v>
      </c>
      <c r="R2925">
        <v>5.65</v>
      </c>
      <c r="S2925">
        <v>6.32</v>
      </c>
      <c r="AT2925" s="9" t="str">
        <f t="shared" si="225"/>
        <v/>
      </c>
      <c r="AU2925" s="9" t="str">
        <f t="shared" si="228"/>
        <v/>
      </c>
      <c r="AV2925" s="9" t="str">
        <f t="shared" si="229"/>
        <v/>
      </c>
      <c r="AW2925" s="9" t="str">
        <f t="shared" si="226"/>
        <v/>
      </c>
      <c r="AX2925" s="9" t="str">
        <f t="shared" si="227"/>
        <v/>
      </c>
    </row>
    <row r="2926" spans="1:50" x14ac:dyDescent="0.2">
      <c r="A2926" s="2">
        <v>44112</v>
      </c>
      <c r="O2926">
        <v>4.7699999999999996</v>
      </c>
      <c r="P2926">
        <v>4.9800000000000004</v>
      </c>
      <c r="Q2926">
        <v>5.22</v>
      </c>
      <c r="R2926">
        <v>5.58</v>
      </c>
      <c r="S2926">
        <v>6.24</v>
      </c>
      <c r="AT2926" s="9" t="str">
        <f t="shared" si="225"/>
        <v/>
      </c>
      <c r="AU2926" s="9" t="str">
        <f t="shared" si="228"/>
        <v/>
      </c>
      <c r="AV2926" s="9" t="str">
        <f t="shared" si="229"/>
        <v/>
      </c>
      <c r="AW2926" s="9" t="str">
        <f t="shared" si="226"/>
        <v/>
      </c>
      <c r="AX2926" s="9" t="str">
        <f t="shared" si="227"/>
        <v/>
      </c>
    </row>
    <row r="2927" spans="1:50" x14ac:dyDescent="0.2">
      <c r="A2927" s="2">
        <v>44113</v>
      </c>
      <c r="O2927">
        <v>4.75</v>
      </c>
      <c r="P2927">
        <v>4.93</v>
      </c>
      <c r="Q2927">
        <v>5.16</v>
      </c>
      <c r="R2927">
        <v>5.51</v>
      </c>
      <c r="S2927">
        <v>6.17</v>
      </c>
      <c r="AT2927" s="9" t="str">
        <f t="shared" si="225"/>
        <v/>
      </c>
      <c r="AU2927" s="9" t="str">
        <f t="shared" si="228"/>
        <v/>
      </c>
      <c r="AV2927" s="9" t="str">
        <f t="shared" si="229"/>
        <v/>
      </c>
      <c r="AW2927" s="9" t="str">
        <f t="shared" si="226"/>
        <v/>
      </c>
      <c r="AX2927" s="9" t="str">
        <f t="shared" si="227"/>
        <v/>
      </c>
    </row>
    <row r="2928" spans="1:50" x14ac:dyDescent="0.2">
      <c r="A2928" s="2">
        <v>44116</v>
      </c>
      <c r="O2928">
        <v>4.75</v>
      </c>
      <c r="P2928">
        <v>4.93</v>
      </c>
      <c r="Q2928">
        <v>5.15</v>
      </c>
      <c r="R2928">
        <v>5.5</v>
      </c>
      <c r="S2928">
        <v>6.16</v>
      </c>
      <c r="AT2928" s="9" t="str">
        <f t="shared" si="225"/>
        <v/>
      </c>
      <c r="AU2928" s="9" t="str">
        <f t="shared" si="228"/>
        <v/>
      </c>
      <c r="AV2928" s="9" t="str">
        <f t="shared" si="229"/>
        <v/>
      </c>
      <c r="AW2928" s="9" t="str">
        <f t="shared" si="226"/>
        <v/>
      </c>
      <c r="AX2928" s="9" t="str">
        <f t="shared" si="227"/>
        <v/>
      </c>
    </row>
    <row r="2929" spans="1:50" x14ac:dyDescent="0.2">
      <c r="A2929" s="2">
        <v>44117</v>
      </c>
      <c r="O2929">
        <v>4.7300000000000004</v>
      </c>
      <c r="P2929">
        <v>4.9000000000000004</v>
      </c>
      <c r="Q2929">
        <v>5.1100000000000003</v>
      </c>
      <c r="R2929">
        <v>5.45</v>
      </c>
      <c r="S2929">
        <v>6.11</v>
      </c>
      <c r="AT2929" s="9" t="str">
        <f t="shared" si="225"/>
        <v/>
      </c>
      <c r="AU2929" s="9" t="str">
        <f t="shared" si="228"/>
        <v/>
      </c>
      <c r="AV2929" s="9" t="str">
        <f t="shared" si="229"/>
        <v/>
      </c>
      <c r="AW2929" s="9" t="str">
        <f t="shared" si="226"/>
        <v/>
      </c>
      <c r="AX2929" s="9" t="str">
        <f t="shared" si="227"/>
        <v/>
      </c>
    </row>
    <row r="2930" spans="1:50" x14ac:dyDescent="0.2">
      <c r="A2930" s="2">
        <v>44118</v>
      </c>
      <c r="O2930">
        <v>4.75</v>
      </c>
      <c r="P2930">
        <v>4.92</v>
      </c>
      <c r="Q2930">
        <v>5.14</v>
      </c>
      <c r="R2930">
        <v>5.48</v>
      </c>
      <c r="S2930">
        <v>6.14</v>
      </c>
      <c r="AT2930" s="9" t="str">
        <f t="shared" si="225"/>
        <v/>
      </c>
      <c r="AU2930" s="9" t="str">
        <f t="shared" si="228"/>
        <v/>
      </c>
      <c r="AV2930" s="9" t="str">
        <f t="shared" si="229"/>
        <v/>
      </c>
      <c r="AW2930" s="9" t="str">
        <f t="shared" si="226"/>
        <v/>
      </c>
      <c r="AX2930" s="9" t="str">
        <f t="shared" si="227"/>
        <v/>
      </c>
    </row>
    <row r="2931" spans="1:50" x14ac:dyDescent="0.2">
      <c r="A2931" s="2">
        <v>44119</v>
      </c>
      <c r="O2931">
        <v>4.7699999999999996</v>
      </c>
      <c r="P2931">
        <v>4.95</v>
      </c>
      <c r="Q2931">
        <v>5.17</v>
      </c>
      <c r="R2931">
        <v>5.52</v>
      </c>
      <c r="S2931">
        <v>6.18</v>
      </c>
      <c r="AT2931" s="9" t="str">
        <f t="shared" si="225"/>
        <v/>
      </c>
      <c r="AU2931" s="9" t="str">
        <f t="shared" si="228"/>
        <v/>
      </c>
      <c r="AV2931" s="9" t="str">
        <f t="shared" si="229"/>
        <v/>
      </c>
      <c r="AW2931" s="9" t="str">
        <f t="shared" si="226"/>
        <v/>
      </c>
      <c r="AX2931" s="9" t="str">
        <f t="shared" si="227"/>
        <v/>
      </c>
    </row>
    <row r="2932" spans="1:50" x14ac:dyDescent="0.2">
      <c r="A2932" s="2">
        <v>44120</v>
      </c>
      <c r="O2932">
        <v>4.74</v>
      </c>
      <c r="P2932">
        <v>4.92</v>
      </c>
      <c r="Q2932">
        <v>5.14</v>
      </c>
      <c r="R2932">
        <v>5.49</v>
      </c>
      <c r="S2932">
        <v>6.15</v>
      </c>
      <c r="AT2932" s="9" t="str">
        <f t="shared" si="225"/>
        <v/>
      </c>
      <c r="AU2932" s="9" t="str">
        <f t="shared" si="228"/>
        <v/>
      </c>
      <c r="AV2932" s="9" t="str">
        <f t="shared" si="229"/>
        <v/>
      </c>
      <c r="AW2932" s="9" t="str">
        <f t="shared" si="226"/>
        <v/>
      </c>
      <c r="AX2932" s="9" t="str">
        <f t="shared" si="227"/>
        <v/>
      </c>
    </row>
    <row r="2933" spans="1:50" x14ac:dyDescent="0.2">
      <c r="A2933" s="2">
        <v>44123</v>
      </c>
      <c r="O2933">
        <v>4.74</v>
      </c>
      <c r="P2933">
        <v>4.92</v>
      </c>
      <c r="Q2933">
        <v>5.14</v>
      </c>
      <c r="R2933">
        <v>5.49</v>
      </c>
      <c r="S2933">
        <v>6.15</v>
      </c>
      <c r="AT2933" s="9" t="str">
        <f t="shared" si="225"/>
        <v/>
      </c>
      <c r="AU2933" s="9" t="str">
        <f t="shared" si="228"/>
        <v/>
      </c>
      <c r="AV2933" s="9" t="str">
        <f t="shared" si="229"/>
        <v/>
      </c>
      <c r="AW2933" s="9" t="str">
        <f t="shared" si="226"/>
        <v/>
      </c>
      <c r="AX2933" s="9" t="str">
        <f t="shared" si="227"/>
        <v/>
      </c>
    </row>
    <row r="2934" spans="1:50" x14ac:dyDescent="0.2">
      <c r="A2934" s="2">
        <v>44124</v>
      </c>
      <c r="O2934">
        <v>4.7300000000000004</v>
      </c>
      <c r="P2934">
        <v>4.91</v>
      </c>
      <c r="Q2934">
        <v>5.13</v>
      </c>
      <c r="R2934">
        <v>5.48</v>
      </c>
      <c r="S2934">
        <v>6.14</v>
      </c>
      <c r="AT2934" s="9" t="str">
        <f t="shared" si="225"/>
        <v/>
      </c>
      <c r="AU2934" s="9" t="str">
        <f t="shared" si="228"/>
        <v/>
      </c>
      <c r="AV2934" s="9" t="str">
        <f t="shared" si="229"/>
        <v/>
      </c>
      <c r="AW2934" s="9" t="str">
        <f t="shared" si="226"/>
        <v/>
      </c>
      <c r="AX2934" s="9" t="str">
        <f t="shared" si="227"/>
        <v/>
      </c>
    </row>
    <row r="2935" spans="1:50" x14ac:dyDescent="0.2">
      <c r="A2935" s="2">
        <v>44125</v>
      </c>
      <c r="O2935">
        <v>4.7</v>
      </c>
      <c r="P2935">
        <v>4.88</v>
      </c>
      <c r="Q2935">
        <v>5.09</v>
      </c>
      <c r="R2935">
        <v>5.44</v>
      </c>
      <c r="S2935">
        <v>6.1</v>
      </c>
      <c r="AT2935" s="9" t="str">
        <f t="shared" si="225"/>
        <v/>
      </c>
      <c r="AU2935" s="9" t="str">
        <f t="shared" si="228"/>
        <v/>
      </c>
      <c r="AV2935" s="9" t="str">
        <f t="shared" si="229"/>
        <v/>
      </c>
      <c r="AW2935" s="9" t="str">
        <f t="shared" si="226"/>
        <v/>
      </c>
      <c r="AX2935" s="9" t="str">
        <f t="shared" si="227"/>
        <v/>
      </c>
    </row>
    <row r="2936" spans="1:50" x14ac:dyDescent="0.2">
      <c r="A2936" s="2">
        <v>44126</v>
      </c>
      <c r="O2936">
        <v>4.7</v>
      </c>
      <c r="P2936">
        <v>4.88</v>
      </c>
      <c r="Q2936">
        <v>5.0999999999999996</v>
      </c>
      <c r="R2936">
        <v>5.45</v>
      </c>
      <c r="S2936">
        <v>6.11</v>
      </c>
      <c r="AT2936" s="9" t="str">
        <f t="shared" si="225"/>
        <v/>
      </c>
      <c r="AU2936" s="9" t="str">
        <f t="shared" si="228"/>
        <v/>
      </c>
      <c r="AV2936" s="9" t="str">
        <f t="shared" si="229"/>
        <v/>
      </c>
      <c r="AW2936" s="9" t="str">
        <f t="shared" si="226"/>
        <v/>
      </c>
      <c r="AX2936" s="9" t="str">
        <f t="shared" si="227"/>
        <v/>
      </c>
    </row>
    <row r="2937" spans="1:50" x14ac:dyDescent="0.2">
      <c r="A2937" s="2">
        <v>44127</v>
      </c>
      <c r="O2937">
        <v>4.72</v>
      </c>
      <c r="P2937">
        <v>4.9000000000000004</v>
      </c>
      <c r="Q2937">
        <v>5.12</v>
      </c>
      <c r="R2937">
        <v>5.47</v>
      </c>
      <c r="S2937">
        <v>6.13</v>
      </c>
      <c r="AT2937" s="9" t="str">
        <f t="shared" si="225"/>
        <v/>
      </c>
      <c r="AU2937" s="9" t="str">
        <f t="shared" si="228"/>
        <v/>
      </c>
      <c r="AV2937" s="9" t="str">
        <f t="shared" si="229"/>
        <v/>
      </c>
      <c r="AW2937" s="9" t="str">
        <f t="shared" si="226"/>
        <v/>
      </c>
      <c r="AX2937" s="9" t="str">
        <f t="shared" si="227"/>
        <v/>
      </c>
    </row>
    <row r="2938" spans="1:50" x14ac:dyDescent="0.2">
      <c r="A2938" s="2">
        <v>44130</v>
      </c>
      <c r="O2938">
        <v>4.72</v>
      </c>
      <c r="P2938">
        <v>4.91</v>
      </c>
      <c r="Q2938">
        <v>5.12</v>
      </c>
      <c r="R2938">
        <v>5.47</v>
      </c>
      <c r="S2938">
        <v>6.13</v>
      </c>
      <c r="AT2938" s="9" t="str">
        <f t="shared" si="225"/>
        <v/>
      </c>
      <c r="AU2938" s="9" t="str">
        <f t="shared" si="228"/>
        <v/>
      </c>
      <c r="AV2938" s="9" t="str">
        <f t="shared" si="229"/>
        <v/>
      </c>
      <c r="AW2938" s="9" t="str">
        <f t="shared" si="226"/>
        <v/>
      </c>
      <c r="AX2938" s="9" t="str">
        <f t="shared" si="227"/>
        <v/>
      </c>
    </row>
    <row r="2939" spans="1:50" x14ac:dyDescent="0.2">
      <c r="A2939" s="2">
        <v>44131</v>
      </c>
      <c r="O2939">
        <v>4.76</v>
      </c>
      <c r="P2939">
        <v>4.96</v>
      </c>
      <c r="Q2939">
        <v>5.17</v>
      </c>
      <c r="R2939">
        <v>5.53</v>
      </c>
      <c r="S2939">
        <v>6.19</v>
      </c>
      <c r="AT2939" s="9" t="str">
        <f t="shared" si="225"/>
        <v/>
      </c>
      <c r="AU2939" s="9" t="str">
        <f t="shared" si="228"/>
        <v/>
      </c>
      <c r="AV2939" s="9" t="str">
        <f t="shared" si="229"/>
        <v/>
      </c>
      <c r="AW2939" s="9" t="str">
        <f t="shared" si="226"/>
        <v/>
      </c>
      <c r="AX2939" s="9" t="str">
        <f t="shared" si="227"/>
        <v/>
      </c>
    </row>
    <row r="2940" spans="1:50" x14ac:dyDescent="0.2">
      <c r="A2940" s="2">
        <v>44132</v>
      </c>
      <c r="O2940">
        <v>4.8099999999999996</v>
      </c>
      <c r="P2940">
        <v>5.0199999999999996</v>
      </c>
      <c r="Q2940">
        <v>5.23</v>
      </c>
      <c r="R2940">
        <v>5.59</v>
      </c>
      <c r="S2940">
        <v>6.25</v>
      </c>
      <c r="AT2940" s="9" t="str">
        <f t="shared" si="225"/>
        <v/>
      </c>
      <c r="AU2940" s="9" t="str">
        <f t="shared" si="228"/>
        <v/>
      </c>
      <c r="AV2940" s="9" t="str">
        <f t="shared" si="229"/>
        <v/>
      </c>
      <c r="AW2940" s="9" t="str">
        <f t="shared" si="226"/>
        <v/>
      </c>
      <c r="AX2940" s="9" t="str">
        <f t="shared" si="227"/>
        <v/>
      </c>
    </row>
    <row r="2941" spans="1:50" x14ac:dyDescent="0.2">
      <c r="A2941" s="2">
        <v>44133</v>
      </c>
      <c r="O2941">
        <v>4.82</v>
      </c>
      <c r="P2941">
        <v>5.03</v>
      </c>
      <c r="Q2941">
        <v>5.24</v>
      </c>
      <c r="R2941">
        <v>5.6</v>
      </c>
      <c r="S2941">
        <v>6.26</v>
      </c>
      <c r="AT2941" s="9" t="str">
        <f t="shared" si="225"/>
        <v/>
      </c>
      <c r="AU2941" s="9" t="str">
        <f t="shared" si="228"/>
        <v/>
      </c>
      <c r="AV2941" s="9" t="str">
        <f t="shared" si="229"/>
        <v/>
      </c>
      <c r="AW2941" s="9" t="str">
        <f t="shared" si="226"/>
        <v/>
      </c>
      <c r="AX2941" s="9" t="str">
        <f t="shared" si="227"/>
        <v/>
      </c>
    </row>
    <row r="2942" spans="1:50" x14ac:dyDescent="0.2">
      <c r="A2942" s="2">
        <v>44134</v>
      </c>
      <c r="O2942">
        <v>4.8499999999999996</v>
      </c>
      <c r="P2942">
        <v>5.07</v>
      </c>
      <c r="Q2942">
        <v>5.3</v>
      </c>
      <c r="R2942">
        <v>5.67</v>
      </c>
      <c r="S2942">
        <v>6.33</v>
      </c>
      <c r="AT2942" s="9" t="str">
        <f t="shared" si="225"/>
        <v/>
      </c>
      <c r="AU2942" s="9" t="str">
        <f t="shared" si="228"/>
        <v/>
      </c>
      <c r="AV2942" s="9" t="str">
        <f t="shared" si="229"/>
        <v/>
      </c>
      <c r="AW2942" s="9" t="str">
        <f t="shared" si="226"/>
        <v/>
      </c>
      <c r="AX2942" s="9" t="str">
        <f t="shared" si="227"/>
        <v/>
      </c>
    </row>
    <row r="2943" spans="1:50" x14ac:dyDescent="0.2">
      <c r="A2943" s="2">
        <v>44137</v>
      </c>
      <c r="O2943">
        <v>4.87</v>
      </c>
      <c r="P2943">
        <v>5.12</v>
      </c>
      <c r="Q2943">
        <v>5.36</v>
      </c>
      <c r="R2943">
        <v>5.75</v>
      </c>
      <c r="S2943">
        <v>6.41</v>
      </c>
      <c r="AT2943" s="9" t="str">
        <f t="shared" si="225"/>
        <v/>
      </c>
      <c r="AU2943" s="9" t="str">
        <f t="shared" si="228"/>
        <v/>
      </c>
      <c r="AV2943" s="9" t="str">
        <f t="shared" si="229"/>
        <v/>
      </c>
      <c r="AW2943" s="9" t="str">
        <f t="shared" si="226"/>
        <v/>
      </c>
      <c r="AX2943" s="9" t="str">
        <f t="shared" si="227"/>
        <v/>
      </c>
    </row>
    <row r="2944" spans="1:50" x14ac:dyDescent="0.2">
      <c r="A2944" s="2">
        <v>44138</v>
      </c>
      <c r="O2944">
        <v>4.83</v>
      </c>
      <c r="P2944">
        <v>5.0599999999999996</v>
      </c>
      <c r="Q2944">
        <v>5.29</v>
      </c>
      <c r="R2944">
        <v>5.67</v>
      </c>
      <c r="S2944">
        <v>6.33</v>
      </c>
      <c r="AT2944" s="9" t="str">
        <f t="shared" si="225"/>
        <v/>
      </c>
      <c r="AU2944" s="9" t="str">
        <f t="shared" si="228"/>
        <v/>
      </c>
      <c r="AV2944" s="9" t="str">
        <f t="shared" si="229"/>
        <v/>
      </c>
      <c r="AW2944" s="9" t="str">
        <f t="shared" si="226"/>
        <v/>
      </c>
      <c r="AX2944" s="9" t="str">
        <f t="shared" si="227"/>
        <v/>
      </c>
    </row>
    <row r="2945" spans="1:50" x14ac:dyDescent="0.2">
      <c r="A2945" s="2">
        <v>44141</v>
      </c>
      <c r="O2945">
        <v>4.72</v>
      </c>
      <c r="P2945">
        <v>4.9000000000000004</v>
      </c>
      <c r="Q2945">
        <v>5.1100000000000003</v>
      </c>
      <c r="R2945">
        <v>5.49</v>
      </c>
      <c r="S2945">
        <v>6.15</v>
      </c>
      <c r="AT2945" s="9" t="str">
        <f t="shared" si="225"/>
        <v/>
      </c>
      <c r="AU2945" s="9" t="str">
        <f t="shared" si="228"/>
        <v/>
      </c>
      <c r="AV2945" s="9" t="str">
        <f t="shared" si="229"/>
        <v/>
      </c>
      <c r="AW2945" s="9" t="str">
        <f t="shared" si="226"/>
        <v/>
      </c>
      <c r="AX2945" s="9" t="str">
        <f t="shared" si="227"/>
        <v/>
      </c>
    </row>
    <row r="2946" spans="1:50" x14ac:dyDescent="0.2">
      <c r="A2946" s="2">
        <v>44144</v>
      </c>
      <c r="O2946">
        <v>4.67</v>
      </c>
      <c r="P2946">
        <v>4.84</v>
      </c>
      <c r="Q2946">
        <v>5.05</v>
      </c>
      <c r="R2946">
        <v>5.41</v>
      </c>
      <c r="S2946">
        <v>6.07</v>
      </c>
      <c r="AT2946" s="9" t="str">
        <f t="shared" ref="AT2946:AT3009" si="230">IF(COUNT(T2946:W2946)&lt;4,"",AVERAGE(T2946:W2946))</f>
        <v/>
      </c>
      <c r="AU2946" s="9" t="str">
        <f t="shared" si="228"/>
        <v/>
      </c>
      <c r="AV2946" s="9" t="str">
        <f t="shared" si="229"/>
        <v/>
      </c>
      <c r="AW2946" s="9" t="str">
        <f t="shared" ref="AW2946:AW3009" si="231">IF(COUNT(T2946:AA2946)&lt;8,"",(0.25*SUM(T2946:W2946)+SUM(X2946:AA2946))/5)</f>
        <v/>
      </c>
      <c r="AX2946" s="9" t="str">
        <f t="shared" ref="AX2946:AX3009" si="232">IF(COUNT(T2946:AF2946)&lt;13,"",(0.25*SUM(T2946:W2946)+SUM(X2946:AF2946))/10)</f>
        <v/>
      </c>
    </row>
    <row r="2947" spans="1:50" x14ac:dyDescent="0.2">
      <c r="A2947" s="2">
        <v>44145</v>
      </c>
      <c r="O2947">
        <v>4.67</v>
      </c>
      <c r="P2947">
        <v>4.84</v>
      </c>
      <c r="Q2947">
        <v>5.04</v>
      </c>
      <c r="R2947">
        <v>5.4</v>
      </c>
      <c r="S2947">
        <v>6.06</v>
      </c>
      <c r="AT2947" s="9" t="str">
        <f t="shared" si="230"/>
        <v/>
      </c>
      <c r="AU2947" s="9" t="str">
        <f t="shared" si="228"/>
        <v/>
      </c>
      <c r="AV2947" s="9" t="str">
        <f t="shared" si="229"/>
        <v/>
      </c>
      <c r="AW2947" s="9" t="str">
        <f t="shared" si="231"/>
        <v/>
      </c>
      <c r="AX2947" s="9" t="str">
        <f t="shared" si="232"/>
        <v/>
      </c>
    </row>
    <row r="2948" spans="1:50" x14ac:dyDescent="0.2">
      <c r="A2948" s="2">
        <v>44147</v>
      </c>
      <c r="O2948">
        <v>4.7300000000000004</v>
      </c>
      <c r="P2948">
        <v>4.88</v>
      </c>
      <c r="Q2948">
        <v>5.09</v>
      </c>
      <c r="R2948">
        <v>5.45</v>
      </c>
      <c r="S2948">
        <v>6.11</v>
      </c>
      <c r="AT2948" s="9" t="str">
        <f t="shared" si="230"/>
        <v/>
      </c>
      <c r="AU2948" s="9" t="str">
        <f t="shared" si="228"/>
        <v/>
      </c>
      <c r="AV2948" s="9" t="str">
        <f t="shared" si="229"/>
        <v/>
      </c>
      <c r="AW2948" s="9" t="str">
        <f t="shared" si="231"/>
        <v/>
      </c>
      <c r="AX2948" s="9" t="str">
        <f t="shared" si="232"/>
        <v/>
      </c>
    </row>
    <row r="2949" spans="1:50" x14ac:dyDescent="0.2">
      <c r="A2949" s="2">
        <v>44148</v>
      </c>
      <c r="O2949">
        <v>4.7300000000000004</v>
      </c>
      <c r="P2949">
        <v>4.88</v>
      </c>
      <c r="Q2949">
        <v>5.0999999999999996</v>
      </c>
      <c r="R2949">
        <v>5.46</v>
      </c>
      <c r="S2949">
        <v>6.12</v>
      </c>
      <c r="AT2949" s="9" t="str">
        <f t="shared" si="230"/>
        <v/>
      </c>
      <c r="AU2949" s="9" t="str">
        <f t="shared" ref="AU2949:AU3012" si="233">IF(OR(AT2949="",X2949=""),"",(AT2949+X2949)/2)</f>
        <v/>
      </c>
      <c r="AV2949" s="9" t="str">
        <f t="shared" ref="AV2949:AV3012" si="234">IF(OR(AT2949="",X2949="",Y2949=""),"",(AT2949+X2949+Y2949)/3)</f>
        <v/>
      </c>
      <c r="AW2949" s="9" t="str">
        <f t="shared" si="231"/>
        <v/>
      </c>
      <c r="AX2949" s="9" t="str">
        <f t="shared" si="232"/>
        <v/>
      </c>
    </row>
    <row r="2950" spans="1:50" x14ac:dyDescent="0.2">
      <c r="A2950" s="2">
        <v>44151</v>
      </c>
      <c r="O2950">
        <v>4.6900000000000004</v>
      </c>
      <c r="P2950">
        <v>4.83</v>
      </c>
      <c r="Q2950">
        <v>5.05</v>
      </c>
      <c r="R2950">
        <v>5.41</v>
      </c>
      <c r="S2950">
        <v>6.09</v>
      </c>
      <c r="AT2950" s="9" t="str">
        <f t="shared" si="230"/>
        <v/>
      </c>
      <c r="AU2950" s="9" t="str">
        <f t="shared" si="233"/>
        <v/>
      </c>
      <c r="AV2950" s="9" t="str">
        <f t="shared" si="234"/>
        <v/>
      </c>
      <c r="AW2950" s="9" t="str">
        <f t="shared" si="231"/>
        <v/>
      </c>
      <c r="AX2950" s="9" t="str">
        <f t="shared" si="232"/>
        <v/>
      </c>
    </row>
    <row r="2951" spans="1:50" x14ac:dyDescent="0.2">
      <c r="A2951" s="2">
        <v>44154</v>
      </c>
      <c r="O2951">
        <v>4.7300000000000004</v>
      </c>
      <c r="P2951">
        <v>4.87</v>
      </c>
      <c r="Q2951">
        <v>5.0999999999999996</v>
      </c>
      <c r="R2951">
        <v>5.46</v>
      </c>
      <c r="S2951">
        <v>6.14</v>
      </c>
      <c r="AT2951" s="9" t="str">
        <f t="shared" si="230"/>
        <v/>
      </c>
      <c r="AU2951" s="9" t="str">
        <f t="shared" si="233"/>
        <v/>
      </c>
      <c r="AV2951" s="9" t="str">
        <f t="shared" si="234"/>
        <v/>
      </c>
      <c r="AW2951" s="9" t="str">
        <f t="shared" si="231"/>
        <v/>
      </c>
      <c r="AX2951" s="9" t="str">
        <f t="shared" si="232"/>
        <v/>
      </c>
    </row>
    <row r="2952" spans="1:50" x14ac:dyDescent="0.2">
      <c r="A2952" s="2">
        <v>44155</v>
      </c>
      <c r="O2952">
        <v>4.76</v>
      </c>
      <c r="P2952">
        <v>4.9000000000000004</v>
      </c>
      <c r="Q2952">
        <v>5.13</v>
      </c>
      <c r="R2952">
        <v>5.49</v>
      </c>
      <c r="S2952">
        <v>6.17</v>
      </c>
      <c r="AT2952" s="9" t="str">
        <f t="shared" si="230"/>
        <v/>
      </c>
      <c r="AU2952" s="9" t="str">
        <f t="shared" si="233"/>
        <v/>
      </c>
      <c r="AV2952" s="9" t="str">
        <f t="shared" si="234"/>
        <v/>
      </c>
      <c r="AW2952" s="9" t="str">
        <f t="shared" si="231"/>
        <v/>
      </c>
      <c r="AX2952" s="9" t="str">
        <f t="shared" si="232"/>
        <v/>
      </c>
    </row>
    <row r="2953" spans="1:50" x14ac:dyDescent="0.2">
      <c r="A2953" s="2">
        <v>44158</v>
      </c>
      <c r="O2953">
        <v>4.75</v>
      </c>
      <c r="P2953">
        <v>4.9000000000000004</v>
      </c>
      <c r="Q2953">
        <v>5.15</v>
      </c>
      <c r="R2953">
        <v>5.51</v>
      </c>
      <c r="S2953">
        <v>6.19</v>
      </c>
      <c r="AT2953" s="9" t="str">
        <f t="shared" si="230"/>
        <v/>
      </c>
      <c r="AU2953" s="9" t="str">
        <f t="shared" si="233"/>
        <v/>
      </c>
      <c r="AV2953" s="9" t="str">
        <f t="shared" si="234"/>
        <v/>
      </c>
      <c r="AW2953" s="9" t="str">
        <f t="shared" si="231"/>
        <v/>
      </c>
      <c r="AX2953" s="9" t="str">
        <f t="shared" si="232"/>
        <v/>
      </c>
    </row>
    <row r="2954" spans="1:50" x14ac:dyDescent="0.2">
      <c r="A2954" s="2">
        <v>44159</v>
      </c>
      <c r="O2954">
        <v>4.75</v>
      </c>
      <c r="P2954">
        <v>4.9000000000000004</v>
      </c>
      <c r="Q2954">
        <v>5.14</v>
      </c>
      <c r="R2954">
        <v>5.5</v>
      </c>
      <c r="S2954">
        <v>6.18</v>
      </c>
      <c r="AT2954" s="9" t="str">
        <f t="shared" si="230"/>
        <v/>
      </c>
      <c r="AU2954" s="9" t="str">
        <f t="shared" si="233"/>
        <v/>
      </c>
      <c r="AV2954" s="9" t="str">
        <f t="shared" si="234"/>
        <v/>
      </c>
      <c r="AW2954" s="9" t="str">
        <f t="shared" si="231"/>
        <v/>
      </c>
      <c r="AX2954" s="9" t="str">
        <f t="shared" si="232"/>
        <v/>
      </c>
    </row>
    <row r="2955" spans="1:50" x14ac:dyDescent="0.2">
      <c r="A2955" s="2">
        <v>44160</v>
      </c>
      <c r="O2955">
        <v>4.82</v>
      </c>
      <c r="P2955">
        <v>4.96</v>
      </c>
      <c r="Q2955">
        <v>5.2</v>
      </c>
      <c r="R2955">
        <v>5.56</v>
      </c>
      <c r="S2955">
        <v>6.24</v>
      </c>
      <c r="AT2955" s="9" t="str">
        <f t="shared" si="230"/>
        <v/>
      </c>
      <c r="AU2955" s="9" t="str">
        <f t="shared" si="233"/>
        <v/>
      </c>
      <c r="AV2955" s="9" t="str">
        <f t="shared" si="234"/>
        <v/>
      </c>
      <c r="AW2955" s="9" t="str">
        <f t="shared" si="231"/>
        <v/>
      </c>
      <c r="AX2955" s="9" t="str">
        <f t="shared" si="232"/>
        <v/>
      </c>
    </row>
    <row r="2956" spans="1:50" x14ac:dyDescent="0.2">
      <c r="A2956" s="2">
        <v>44162</v>
      </c>
      <c r="O2956">
        <v>4.88</v>
      </c>
      <c r="P2956">
        <v>4.99</v>
      </c>
      <c r="Q2956">
        <v>5.21</v>
      </c>
      <c r="R2956">
        <v>5.55</v>
      </c>
      <c r="S2956">
        <v>6.19</v>
      </c>
      <c r="AT2956" s="9" t="str">
        <f t="shared" si="230"/>
        <v/>
      </c>
      <c r="AU2956" s="9" t="str">
        <f t="shared" si="233"/>
        <v/>
      </c>
      <c r="AV2956" s="9" t="str">
        <f t="shared" si="234"/>
        <v/>
      </c>
      <c r="AW2956" s="9" t="str">
        <f t="shared" si="231"/>
        <v/>
      </c>
      <c r="AX2956" s="9" t="str">
        <f t="shared" si="232"/>
        <v/>
      </c>
    </row>
    <row r="2957" spans="1:50" x14ac:dyDescent="0.2">
      <c r="A2957" s="2">
        <v>44165</v>
      </c>
      <c r="O2957">
        <v>4.88</v>
      </c>
      <c r="P2957">
        <v>4.99</v>
      </c>
      <c r="Q2957">
        <v>5.21</v>
      </c>
      <c r="R2957">
        <v>5.55</v>
      </c>
      <c r="S2957">
        <v>6.19</v>
      </c>
      <c r="AT2957" s="9" t="str">
        <f t="shared" si="230"/>
        <v/>
      </c>
      <c r="AU2957" s="9" t="str">
        <f t="shared" si="233"/>
        <v/>
      </c>
      <c r="AV2957" s="9" t="str">
        <f t="shared" si="234"/>
        <v/>
      </c>
      <c r="AW2957" s="9" t="str">
        <f t="shared" si="231"/>
        <v/>
      </c>
      <c r="AX2957" s="9" t="str">
        <f t="shared" si="232"/>
        <v/>
      </c>
    </row>
    <row r="2958" spans="1:50" x14ac:dyDescent="0.2">
      <c r="A2958" s="2">
        <v>44166</v>
      </c>
      <c r="O2958">
        <v>4.87</v>
      </c>
      <c r="P2958">
        <v>4.99</v>
      </c>
      <c r="Q2958">
        <v>5.22</v>
      </c>
      <c r="R2958">
        <v>5.56</v>
      </c>
      <c r="S2958">
        <v>6.2</v>
      </c>
      <c r="AT2958" s="9" t="str">
        <f t="shared" si="230"/>
        <v/>
      </c>
      <c r="AU2958" s="9" t="str">
        <f t="shared" si="233"/>
        <v/>
      </c>
      <c r="AV2958" s="9" t="str">
        <f t="shared" si="234"/>
        <v/>
      </c>
      <c r="AW2958" s="9" t="str">
        <f t="shared" si="231"/>
        <v/>
      </c>
      <c r="AX2958" s="9" t="str">
        <f t="shared" si="232"/>
        <v/>
      </c>
    </row>
    <row r="2959" spans="1:50" x14ac:dyDescent="0.2">
      <c r="A2959" s="2">
        <v>44167</v>
      </c>
      <c r="O2959">
        <v>4.84</v>
      </c>
      <c r="P2959">
        <v>4.9800000000000004</v>
      </c>
      <c r="Q2959">
        <v>5.22</v>
      </c>
      <c r="R2959">
        <v>5.56</v>
      </c>
      <c r="S2959">
        <v>6.2</v>
      </c>
      <c r="AT2959" s="9" t="str">
        <f t="shared" si="230"/>
        <v/>
      </c>
      <c r="AU2959" s="9" t="str">
        <f t="shared" si="233"/>
        <v/>
      </c>
      <c r="AV2959" s="9" t="str">
        <f t="shared" si="234"/>
        <v/>
      </c>
      <c r="AW2959" s="9" t="str">
        <f t="shared" si="231"/>
        <v/>
      </c>
      <c r="AX2959" s="9" t="str">
        <f t="shared" si="232"/>
        <v/>
      </c>
    </row>
    <row r="2960" spans="1:50" x14ac:dyDescent="0.2">
      <c r="A2960" s="2">
        <v>44168</v>
      </c>
      <c r="O2960">
        <v>4.84</v>
      </c>
      <c r="P2960">
        <v>4.9800000000000004</v>
      </c>
      <c r="Q2960">
        <v>5.22</v>
      </c>
      <c r="R2960">
        <v>5.56</v>
      </c>
      <c r="S2960">
        <v>6.2</v>
      </c>
      <c r="AT2960" s="9" t="str">
        <f t="shared" si="230"/>
        <v/>
      </c>
      <c r="AU2960" s="9" t="str">
        <f t="shared" si="233"/>
        <v/>
      </c>
      <c r="AV2960" s="9" t="str">
        <f t="shared" si="234"/>
        <v/>
      </c>
      <c r="AW2960" s="9" t="str">
        <f t="shared" si="231"/>
        <v/>
      </c>
      <c r="AX2960" s="9" t="str">
        <f t="shared" si="232"/>
        <v/>
      </c>
    </row>
    <row r="2961" spans="1:50" x14ac:dyDescent="0.2">
      <c r="A2961" s="2">
        <v>44172</v>
      </c>
      <c r="O2961">
        <v>4.8499999999999996</v>
      </c>
      <c r="P2961">
        <v>4.99</v>
      </c>
      <c r="Q2961">
        <v>5.24</v>
      </c>
      <c r="R2961">
        <v>5.58</v>
      </c>
      <c r="S2961">
        <v>6.22</v>
      </c>
      <c r="AT2961" s="9" t="str">
        <f t="shared" si="230"/>
        <v/>
      </c>
      <c r="AU2961" s="9" t="str">
        <f t="shared" si="233"/>
        <v/>
      </c>
      <c r="AV2961" s="9" t="str">
        <f t="shared" si="234"/>
        <v/>
      </c>
      <c r="AW2961" s="9" t="str">
        <f t="shared" si="231"/>
        <v/>
      </c>
      <c r="AX2961" s="9" t="str">
        <f t="shared" si="232"/>
        <v/>
      </c>
    </row>
    <row r="2962" spans="1:50" x14ac:dyDescent="0.2">
      <c r="A2962" s="2">
        <v>44173</v>
      </c>
      <c r="O2962">
        <v>4.84</v>
      </c>
      <c r="P2962">
        <v>4.9800000000000004</v>
      </c>
      <c r="Q2962">
        <v>5.23</v>
      </c>
      <c r="R2962">
        <v>5.57</v>
      </c>
      <c r="S2962">
        <v>6.21</v>
      </c>
      <c r="AT2962" s="9" t="str">
        <f t="shared" si="230"/>
        <v/>
      </c>
      <c r="AU2962" s="9" t="str">
        <f t="shared" si="233"/>
        <v/>
      </c>
      <c r="AV2962" s="9" t="str">
        <f t="shared" si="234"/>
        <v/>
      </c>
      <c r="AW2962" s="9" t="str">
        <f t="shared" si="231"/>
        <v/>
      </c>
      <c r="AX2962" s="9" t="str">
        <f t="shared" si="232"/>
        <v/>
      </c>
    </row>
    <row r="2963" spans="1:50" x14ac:dyDescent="0.2">
      <c r="A2963" s="2">
        <v>44174</v>
      </c>
      <c r="O2963">
        <v>4.8499999999999996</v>
      </c>
      <c r="P2963">
        <v>5</v>
      </c>
      <c r="Q2963">
        <v>5.25</v>
      </c>
      <c r="R2963">
        <v>5.58</v>
      </c>
      <c r="S2963">
        <v>6.22</v>
      </c>
      <c r="AT2963" s="9" t="str">
        <f t="shared" si="230"/>
        <v/>
      </c>
      <c r="AU2963" s="9" t="str">
        <f t="shared" si="233"/>
        <v/>
      </c>
      <c r="AV2963" s="9" t="str">
        <f t="shared" si="234"/>
        <v/>
      </c>
      <c r="AW2963" s="9" t="str">
        <f t="shared" si="231"/>
        <v/>
      </c>
      <c r="AX2963" s="9" t="str">
        <f t="shared" si="232"/>
        <v/>
      </c>
    </row>
    <row r="2964" spans="1:50" x14ac:dyDescent="0.2">
      <c r="A2964" s="2">
        <v>44175</v>
      </c>
      <c r="O2964">
        <v>4.8600000000000003</v>
      </c>
      <c r="P2964">
        <v>5.03</v>
      </c>
      <c r="Q2964">
        <v>5.28</v>
      </c>
      <c r="R2964">
        <v>5.61</v>
      </c>
      <c r="S2964">
        <v>6.22</v>
      </c>
      <c r="AT2964" s="9" t="str">
        <f t="shared" si="230"/>
        <v/>
      </c>
      <c r="AU2964" s="9" t="str">
        <f t="shared" si="233"/>
        <v/>
      </c>
      <c r="AV2964" s="9" t="str">
        <f t="shared" si="234"/>
        <v/>
      </c>
      <c r="AW2964" s="9" t="str">
        <f t="shared" si="231"/>
        <v/>
      </c>
      <c r="AX2964" s="9" t="str">
        <f t="shared" si="232"/>
        <v/>
      </c>
    </row>
    <row r="2965" spans="1:50" x14ac:dyDescent="0.2">
      <c r="A2965" s="2">
        <v>44176</v>
      </c>
      <c r="O2965">
        <v>4.87</v>
      </c>
      <c r="P2965">
        <v>5.04</v>
      </c>
      <c r="Q2965">
        <v>5.29</v>
      </c>
      <c r="R2965">
        <v>5.62</v>
      </c>
      <c r="S2965">
        <v>6.23</v>
      </c>
      <c r="AT2965" s="9" t="str">
        <f t="shared" si="230"/>
        <v/>
      </c>
      <c r="AU2965" s="9" t="str">
        <f t="shared" si="233"/>
        <v/>
      </c>
      <c r="AV2965" s="9" t="str">
        <f t="shared" si="234"/>
        <v/>
      </c>
      <c r="AW2965" s="9" t="str">
        <f t="shared" si="231"/>
        <v/>
      </c>
      <c r="AX2965" s="9" t="str">
        <f t="shared" si="232"/>
        <v/>
      </c>
    </row>
    <row r="2966" spans="1:50" x14ac:dyDescent="0.2">
      <c r="A2966" s="2">
        <v>44179</v>
      </c>
      <c r="O2966">
        <v>4.8600000000000003</v>
      </c>
      <c r="P2966">
        <v>5.04</v>
      </c>
      <c r="Q2966">
        <v>5.3</v>
      </c>
      <c r="R2966">
        <v>5.63</v>
      </c>
      <c r="S2966">
        <v>6.22</v>
      </c>
      <c r="AT2966" s="9" t="str">
        <f t="shared" si="230"/>
        <v/>
      </c>
      <c r="AU2966" s="9" t="str">
        <f t="shared" si="233"/>
        <v/>
      </c>
      <c r="AV2966" s="9" t="str">
        <f t="shared" si="234"/>
        <v/>
      </c>
      <c r="AW2966" s="9" t="str">
        <f t="shared" si="231"/>
        <v/>
      </c>
      <c r="AX2966" s="9" t="str">
        <f t="shared" si="232"/>
        <v/>
      </c>
    </row>
    <row r="2967" spans="1:50" x14ac:dyDescent="0.2">
      <c r="A2967" s="2">
        <v>44180</v>
      </c>
      <c r="O2967">
        <v>4.8600000000000003</v>
      </c>
      <c r="P2967">
        <v>5.04</v>
      </c>
      <c r="Q2967">
        <v>5.3</v>
      </c>
      <c r="R2967">
        <v>5.63</v>
      </c>
      <c r="S2967">
        <v>6.22</v>
      </c>
      <c r="AT2967" s="9" t="str">
        <f t="shared" si="230"/>
        <v/>
      </c>
      <c r="AU2967" s="9" t="str">
        <f t="shared" si="233"/>
        <v/>
      </c>
      <c r="AV2967" s="9" t="str">
        <f t="shared" si="234"/>
        <v/>
      </c>
      <c r="AW2967" s="9" t="str">
        <f t="shared" si="231"/>
        <v/>
      </c>
      <c r="AX2967" s="9" t="str">
        <f t="shared" si="232"/>
        <v/>
      </c>
    </row>
    <row r="2968" spans="1:50" x14ac:dyDescent="0.2">
      <c r="A2968" s="2">
        <v>44181</v>
      </c>
      <c r="O2968">
        <v>4.8600000000000003</v>
      </c>
      <c r="P2968">
        <v>5.04</v>
      </c>
      <c r="Q2968">
        <v>5.3</v>
      </c>
      <c r="R2968">
        <v>5.63</v>
      </c>
      <c r="S2968">
        <v>6.22</v>
      </c>
      <c r="AT2968" s="9" t="str">
        <f t="shared" si="230"/>
        <v/>
      </c>
      <c r="AU2968" s="9" t="str">
        <f t="shared" si="233"/>
        <v/>
      </c>
      <c r="AV2968" s="9" t="str">
        <f t="shared" si="234"/>
        <v/>
      </c>
      <c r="AW2968" s="9" t="str">
        <f t="shared" si="231"/>
        <v/>
      </c>
      <c r="AX2968" s="9" t="str">
        <f t="shared" si="232"/>
        <v/>
      </c>
    </row>
    <row r="2969" spans="1:50" x14ac:dyDescent="0.2">
      <c r="A2969" s="2">
        <v>44183</v>
      </c>
      <c r="O2969">
        <v>4.88</v>
      </c>
      <c r="P2969">
        <v>5.07</v>
      </c>
      <c r="Q2969">
        <v>5.34</v>
      </c>
      <c r="R2969">
        <v>5.67</v>
      </c>
      <c r="S2969">
        <v>6.26</v>
      </c>
      <c r="AT2969" s="9" t="str">
        <f t="shared" si="230"/>
        <v/>
      </c>
      <c r="AU2969" s="9" t="str">
        <f t="shared" si="233"/>
        <v/>
      </c>
      <c r="AV2969" s="9" t="str">
        <f t="shared" si="234"/>
        <v/>
      </c>
      <c r="AW2969" s="9" t="str">
        <f t="shared" si="231"/>
        <v/>
      </c>
      <c r="AX2969" s="9" t="str">
        <f t="shared" si="232"/>
        <v/>
      </c>
    </row>
    <row r="2970" spans="1:50" x14ac:dyDescent="0.2">
      <c r="A2970" s="2">
        <v>44186</v>
      </c>
      <c r="O2970">
        <v>5</v>
      </c>
      <c r="P2970">
        <v>5.23</v>
      </c>
      <c r="Q2970">
        <v>5.52</v>
      </c>
      <c r="R2970">
        <v>5.85</v>
      </c>
      <c r="S2970">
        <v>6.44</v>
      </c>
      <c r="AT2970" s="9" t="str">
        <f t="shared" si="230"/>
        <v/>
      </c>
      <c r="AU2970" s="9" t="str">
        <f t="shared" si="233"/>
        <v/>
      </c>
      <c r="AV2970" s="9" t="str">
        <f t="shared" si="234"/>
        <v/>
      </c>
      <c r="AW2970" s="9" t="str">
        <f t="shared" si="231"/>
        <v/>
      </c>
      <c r="AX2970" s="9" t="str">
        <f t="shared" si="232"/>
        <v/>
      </c>
    </row>
    <row r="2971" spans="1:50" x14ac:dyDescent="0.2">
      <c r="A2971" s="2">
        <v>44187</v>
      </c>
      <c r="O2971">
        <v>5.05</v>
      </c>
      <c r="P2971">
        <v>5.28</v>
      </c>
      <c r="Q2971">
        <v>5.57</v>
      </c>
      <c r="R2971">
        <v>5.9</v>
      </c>
      <c r="S2971">
        <v>6.49</v>
      </c>
      <c r="AT2971" s="9" t="str">
        <f t="shared" si="230"/>
        <v/>
      </c>
      <c r="AU2971" s="9" t="str">
        <f t="shared" si="233"/>
        <v/>
      </c>
      <c r="AV2971" s="9" t="str">
        <f t="shared" si="234"/>
        <v/>
      </c>
      <c r="AW2971" s="9" t="str">
        <f t="shared" si="231"/>
        <v/>
      </c>
      <c r="AX2971" s="9" t="str">
        <f t="shared" si="232"/>
        <v/>
      </c>
    </row>
    <row r="2972" spans="1:50" x14ac:dyDescent="0.2">
      <c r="A2972" s="2">
        <v>44188</v>
      </c>
      <c r="O2972">
        <v>5.0199999999999996</v>
      </c>
      <c r="P2972">
        <v>5.25</v>
      </c>
      <c r="Q2972">
        <v>5.54</v>
      </c>
      <c r="R2972">
        <v>5.87</v>
      </c>
      <c r="S2972">
        <v>6.46</v>
      </c>
      <c r="AT2972" s="9" t="str">
        <f t="shared" si="230"/>
        <v/>
      </c>
      <c r="AU2972" s="9" t="str">
        <f t="shared" si="233"/>
        <v/>
      </c>
      <c r="AV2972" s="9" t="str">
        <f t="shared" si="234"/>
        <v/>
      </c>
      <c r="AW2972" s="9" t="str">
        <f t="shared" si="231"/>
        <v/>
      </c>
      <c r="AX2972" s="9" t="str">
        <f t="shared" si="232"/>
        <v/>
      </c>
    </row>
    <row r="2973" spans="1:50" x14ac:dyDescent="0.2">
      <c r="A2973" s="2">
        <v>44193</v>
      </c>
      <c r="O2973">
        <v>5.0199999999999996</v>
      </c>
      <c r="P2973">
        <v>5.25</v>
      </c>
      <c r="Q2973">
        <v>5.52</v>
      </c>
      <c r="R2973">
        <v>5.85</v>
      </c>
      <c r="S2973">
        <v>6.44</v>
      </c>
      <c r="AT2973" s="9" t="str">
        <f t="shared" si="230"/>
        <v/>
      </c>
      <c r="AU2973" s="9" t="str">
        <f t="shared" si="233"/>
        <v/>
      </c>
      <c r="AV2973" s="9" t="str">
        <f t="shared" si="234"/>
        <v/>
      </c>
      <c r="AW2973" s="9" t="str">
        <f t="shared" si="231"/>
        <v/>
      </c>
      <c r="AX2973" s="9" t="str">
        <f t="shared" si="232"/>
        <v/>
      </c>
    </row>
    <row r="2974" spans="1:50" x14ac:dyDescent="0.2">
      <c r="A2974" s="2">
        <v>44194</v>
      </c>
      <c r="O2974">
        <v>5.0199999999999996</v>
      </c>
      <c r="P2974">
        <v>5.25</v>
      </c>
      <c r="Q2974">
        <v>5.52</v>
      </c>
      <c r="R2974">
        <v>5.86</v>
      </c>
      <c r="S2974">
        <v>6.45</v>
      </c>
      <c r="AT2974" s="9" t="str">
        <f t="shared" si="230"/>
        <v/>
      </c>
      <c r="AU2974" s="9" t="str">
        <f t="shared" si="233"/>
        <v/>
      </c>
      <c r="AV2974" s="9" t="str">
        <f t="shared" si="234"/>
        <v/>
      </c>
      <c r="AW2974" s="9" t="str">
        <f t="shared" si="231"/>
        <v/>
      </c>
      <c r="AX2974" s="9" t="str">
        <f t="shared" si="232"/>
        <v/>
      </c>
    </row>
    <row r="2975" spans="1:50" x14ac:dyDescent="0.2">
      <c r="A2975" s="2">
        <v>44195</v>
      </c>
      <c r="O2975">
        <v>5.04</v>
      </c>
      <c r="P2975">
        <v>5.27</v>
      </c>
      <c r="Q2975">
        <v>5.54</v>
      </c>
      <c r="R2975">
        <v>5.89</v>
      </c>
      <c r="S2975">
        <v>6.48</v>
      </c>
      <c r="AT2975" s="9" t="str">
        <f t="shared" si="230"/>
        <v/>
      </c>
      <c r="AU2975" s="9" t="str">
        <f t="shared" si="233"/>
        <v/>
      </c>
      <c r="AV2975" s="9" t="str">
        <f t="shared" si="234"/>
        <v/>
      </c>
      <c r="AW2975" s="9" t="str">
        <f t="shared" si="231"/>
        <v/>
      </c>
      <c r="AX2975" s="9" t="str">
        <f t="shared" si="232"/>
        <v/>
      </c>
    </row>
    <row r="2976" spans="1:50" x14ac:dyDescent="0.2">
      <c r="A2976" s="2">
        <v>44200</v>
      </c>
      <c r="O2976">
        <v>5.04</v>
      </c>
      <c r="P2976">
        <v>5.27</v>
      </c>
      <c r="Q2976">
        <v>5.54</v>
      </c>
      <c r="R2976">
        <v>5.89</v>
      </c>
      <c r="S2976">
        <v>6.48</v>
      </c>
      <c r="AT2976" s="9" t="str">
        <f t="shared" si="230"/>
        <v/>
      </c>
      <c r="AU2976" s="9" t="str">
        <f t="shared" si="233"/>
        <v/>
      </c>
      <c r="AV2976" s="9" t="str">
        <f t="shared" si="234"/>
        <v/>
      </c>
      <c r="AW2976" s="9" t="str">
        <f t="shared" si="231"/>
        <v/>
      </c>
      <c r="AX2976" s="9" t="str">
        <f t="shared" si="232"/>
        <v/>
      </c>
    </row>
    <row r="2977" spans="1:50" x14ac:dyDescent="0.2">
      <c r="A2977" s="2">
        <v>44201</v>
      </c>
      <c r="O2977">
        <v>5.04</v>
      </c>
      <c r="P2977">
        <v>5.27</v>
      </c>
      <c r="Q2977">
        <v>5.54</v>
      </c>
      <c r="R2977">
        <v>5.89</v>
      </c>
      <c r="S2977">
        <v>6.48</v>
      </c>
      <c r="AT2977" s="9" t="str">
        <f t="shared" si="230"/>
        <v/>
      </c>
      <c r="AU2977" s="9" t="str">
        <f t="shared" si="233"/>
        <v/>
      </c>
      <c r="AV2977" s="9" t="str">
        <f t="shared" si="234"/>
        <v/>
      </c>
      <c r="AW2977" s="9" t="str">
        <f t="shared" si="231"/>
        <v/>
      </c>
      <c r="AX2977" s="9" t="str">
        <f t="shared" si="232"/>
        <v/>
      </c>
    </row>
    <row r="2978" spans="1:50" x14ac:dyDescent="0.2">
      <c r="A2978" s="2">
        <v>44202</v>
      </c>
      <c r="O2978">
        <v>5.04</v>
      </c>
      <c r="P2978">
        <v>5.27</v>
      </c>
      <c r="Q2978">
        <v>5.54</v>
      </c>
      <c r="R2978">
        <v>5.89</v>
      </c>
      <c r="S2978">
        <v>6.48</v>
      </c>
      <c r="AT2978" s="9" t="str">
        <f t="shared" si="230"/>
        <v/>
      </c>
      <c r="AU2978" s="9" t="str">
        <f t="shared" si="233"/>
        <v/>
      </c>
      <c r="AV2978" s="9" t="str">
        <f t="shared" si="234"/>
        <v/>
      </c>
      <c r="AW2978" s="9" t="str">
        <f t="shared" si="231"/>
        <v/>
      </c>
      <c r="AX2978" s="9" t="str">
        <f t="shared" si="232"/>
        <v/>
      </c>
    </row>
    <row r="2979" spans="1:50" x14ac:dyDescent="0.2">
      <c r="A2979" s="2">
        <v>44204</v>
      </c>
      <c r="O2979">
        <v>5.04</v>
      </c>
      <c r="P2979">
        <v>5.27</v>
      </c>
      <c r="Q2979">
        <v>5.54</v>
      </c>
      <c r="R2979">
        <v>5.89</v>
      </c>
      <c r="S2979">
        <v>6.48</v>
      </c>
      <c r="AT2979" s="9" t="str">
        <f t="shared" si="230"/>
        <v/>
      </c>
      <c r="AU2979" s="9" t="str">
        <f t="shared" si="233"/>
        <v/>
      </c>
      <c r="AV2979" s="9" t="str">
        <f t="shared" si="234"/>
        <v/>
      </c>
      <c r="AW2979" s="9" t="str">
        <f t="shared" si="231"/>
        <v/>
      </c>
      <c r="AX2979" s="9" t="str">
        <f t="shared" si="232"/>
        <v/>
      </c>
    </row>
    <row r="2980" spans="1:50" x14ac:dyDescent="0.2">
      <c r="A2980" s="2">
        <v>44207</v>
      </c>
      <c r="O2980">
        <v>5.04</v>
      </c>
      <c r="P2980">
        <v>5.27</v>
      </c>
      <c r="Q2980">
        <v>5.54</v>
      </c>
      <c r="R2980">
        <v>5.89</v>
      </c>
      <c r="S2980">
        <v>6.48</v>
      </c>
      <c r="AT2980" s="9" t="str">
        <f t="shared" si="230"/>
        <v/>
      </c>
      <c r="AU2980" s="9" t="str">
        <f t="shared" si="233"/>
        <v/>
      </c>
      <c r="AV2980" s="9" t="str">
        <f t="shared" si="234"/>
        <v/>
      </c>
      <c r="AW2980" s="9" t="str">
        <f t="shared" si="231"/>
        <v/>
      </c>
      <c r="AX2980" s="9" t="str">
        <f t="shared" si="232"/>
        <v/>
      </c>
    </row>
    <row r="2981" spans="1:50" x14ac:dyDescent="0.2">
      <c r="A2981" s="2">
        <v>44208</v>
      </c>
      <c r="O2981">
        <v>5.0599999999999996</v>
      </c>
      <c r="P2981">
        <v>5.31</v>
      </c>
      <c r="Q2981">
        <v>5.56</v>
      </c>
      <c r="R2981">
        <v>5.88</v>
      </c>
      <c r="S2981">
        <v>6.45</v>
      </c>
      <c r="AT2981" s="9" t="str">
        <f t="shared" si="230"/>
        <v/>
      </c>
      <c r="AU2981" s="9" t="str">
        <f t="shared" si="233"/>
        <v/>
      </c>
      <c r="AV2981" s="9" t="str">
        <f t="shared" si="234"/>
        <v/>
      </c>
      <c r="AW2981" s="9" t="str">
        <f t="shared" si="231"/>
        <v/>
      </c>
      <c r="AX2981" s="9" t="str">
        <f t="shared" si="232"/>
        <v/>
      </c>
    </row>
    <row r="2982" spans="1:50" x14ac:dyDescent="0.2">
      <c r="A2982" s="2">
        <v>44209</v>
      </c>
      <c r="O2982">
        <v>5</v>
      </c>
      <c r="P2982">
        <v>5.27</v>
      </c>
      <c r="Q2982">
        <v>5.52</v>
      </c>
      <c r="R2982">
        <v>5.85</v>
      </c>
      <c r="S2982">
        <v>6.42</v>
      </c>
      <c r="AT2982" s="9" t="str">
        <f t="shared" si="230"/>
        <v/>
      </c>
      <c r="AU2982" s="9" t="str">
        <f t="shared" si="233"/>
        <v/>
      </c>
      <c r="AV2982" s="9" t="str">
        <f t="shared" si="234"/>
        <v/>
      </c>
      <c r="AW2982" s="9" t="str">
        <f t="shared" si="231"/>
        <v/>
      </c>
      <c r="AX2982" s="9" t="str">
        <f t="shared" si="232"/>
        <v/>
      </c>
    </row>
    <row r="2983" spans="1:50" x14ac:dyDescent="0.2">
      <c r="A2983" s="2">
        <v>44210</v>
      </c>
      <c r="O2983">
        <v>4.97</v>
      </c>
      <c r="P2983">
        <v>5.24</v>
      </c>
      <c r="Q2983">
        <v>5.48</v>
      </c>
      <c r="R2983">
        <v>5.82</v>
      </c>
      <c r="S2983">
        <v>6.39</v>
      </c>
      <c r="AT2983" s="9" t="str">
        <f t="shared" si="230"/>
        <v/>
      </c>
      <c r="AU2983" s="9" t="str">
        <f t="shared" si="233"/>
        <v/>
      </c>
      <c r="AV2983" s="9" t="str">
        <f t="shared" si="234"/>
        <v/>
      </c>
      <c r="AW2983" s="9" t="str">
        <f t="shared" si="231"/>
        <v/>
      </c>
      <c r="AX2983" s="9" t="str">
        <f t="shared" si="232"/>
        <v/>
      </c>
    </row>
    <row r="2984" spans="1:50" x14ac:dyDescent="0.2">
      <c r="A2984" s="2">
        <v>44211</v>
      </c>
      <c r="O2984">
        <v>5.0199999999999996</v>
      </c>
      <c r="P2984">
        <v>5.28</v>
      </c>
      <c r="Q2984">
        <v>5.53</v>
      </c>
      <c r="R2984">
        <v>5.87</v>
      </c>
      <c r="S2984">
        <v>6.44</v>
      </c>
      <c r="AT2984" s="9" t="str">
        <f t="shared" si="230"/>
        <v/>
      </c>
      <c r="AU2984" s="9" t="str">
        <f t="shared" si="233"/>
        <v/>
      </c>
      <c r="AV2984" s="9" t="str">
        <f t="shared" si="234"/>
        <v/>
      </c>
      <c r="AW2984" s="9" t="str">
        <f t="shared" si="231"/>
        <v/>
      </c>
      <c r="AX2984" s="9" t="str">
        <f t="shared" si="232"/>
        <v/>
      </c>
    </row>
    <row r="2985" spans="1:50" x14ac:dyDescent="0.2">
      <c r="A2985" s="2">
        <v>44215</v>
      </c>
      <c r="O2985">
        <v>5.0599999999999996</v>
      </c>
      <c r="P2985">
        <v>5.32</v>
      </c>
      <c r="Q2985">
        <v>5.57</v>
      </c>
      <c r="R2985">
        <v>5.91</v>
      </c>
      <c r="S2985">
        <v>6.45</v>
      </c>
      <c r="AT2985" s="9" t="str">
        <f t="shared" si="230"/>
        <v/>
      </c>
      <c r="AU2985" s="9" t="str">
        <f t="shared" si="233"/>
        <v/>
      </c>
      <c r="AV2985" s="9" t="str">
        <f t="shared" si="234"/>
        <v/>
      </c>
      <c r="AW2985" s="9" t="str">
        <f t="shared" si="231"/>
        <v/>
      </c>
      <c r="AX2985" s="9" t="str">
        <f t="shared" si="232"/>
        <v/>
      </c>
    </row>
    <row r="2986" spans="1:50" x14ac:dyDescent="0.2">
      <c r="A2986" s="2">
        <v>44216</v>
      </c>
      <c r="O2986">
        <v>5.0199999999999996</v>
      </c>
      <c r="P2986">
        <v>5.27</v>
      </c>
      <c r="Q2986">
        <v>5.52</v>
      </c>
      <c r="R2986">
        <v>5.87</v>
      </c>
      <c r="S2986">
        <v>6.41</v>
      </c>
      <c r="AT2986" s="9" t="str">
        <f t="shared" si="230"/>
        <v/>
      </c>
      <c r="AU2986" s="9" t="str">
        <f t="shared" si="233"/>
        <v/>
      </c>
      <c r="AV2986" s="9" t="str">
        <f t="shared" si="234"/>
        <v/>
      </c>
      <c r="AW2986" s="9" t="str">
        <f t="shared" si="231"/>
        <v/>
      </c>
      <c r="AX2986" s="9" t="str">
        <f t="shared" si="232"/>
        <v/>
      </c>
    </row>
    <row r="2987" spans="1:50" x14ac:dyDescent="0.2">
      <c r="A2987" s="2">
        <v>44217</v>
      </c>
      <c r="O2987">
        <v>5.03</v>
      </c>
      <c r="P2987">
        <v>5.27</v>
      </c>
      <c r="Q2987">
        <v>5.52</v>
      </c>
      <c r="R2987">
        <v>5.87</v>
      </c>
      <c r="S2987">
        <v>6.41</v>
      </c>
      <c r="AT2987" s="9" t="str">
        <f t="shared" si="230"/>
        <v/>
      </c>
      <c r="AU2987" s="9" t="str">
        <f t="shared" si="233"/>
        <v/>
      </c>
      <c r="AV2987" s="9" t="str">
        <f t="shared" si="234"/>
        <v/>
      </c>
      <c r="AW2987" s="9" t="str">
        <f t="shared" si="231"/>
        <v/>
      </c>
      <c r="AX2987" s="9" t="str">
        <f t="shared" si="232"/>
        <v/>
      </c>
    </row>
    <row r="2988" spans="1:50" x14ac:dyDescent="0.2">
      <c r="A2988" s="2">
        <v>44218</v>
      </c>
      <c r="O2988">
        <v>5.09</v>
      </c>
      <c r="P2988">
        <v>5.35</v>
      </c>
      <c r="Q2988">
        <v>5.6</v>
      </c>
      <c r="R2988">
        <v>5.97</v>
      </c>
      <c r="S2988">
        <v>6.49</v>
      </c>
      <c r="AT2988" s="9" t="str">
        <f t="shared" si="230"/>
        <v/>
      </c>
      <c r="AU2988" s="9" t="str">
        <f t="shared" si="233"/>
        <v/>
      </c>
      <c r="AV2988" s="9" t="str">
        <f t="shared" si="234"/>
        <v/>
      </c>
      <c r="AW2988" s="9" t="str">
        <f t="shared" si="231"/>
        <v/>
      </c>
      <c r="AX2988" s="9" t="str">
        <f t="shared" si="232"/>
        <v/>
      </c>
    </row>
    <row r="2989" spans="1:50" x14ac:dyDescent="0.2">
      <c r="A2989" s="2">
        <v>44221</v>
      </c>
      <c r="O2989">
        <v>5.09</v>
      </c>
      <c r="P2989">
        <v>5.35</v>
      </c>
      <c r="Q2989">
        <v>5.6</v>
      </c>
      <c r="R2989">
        <v>5.97</v>
      </c>
      <c r="S2989">
        <v>6.46</v>
      </c>
      <c r="AT2989" s="9" t="str">
        <f t="shared" si="230"/>
        <v/>
      </c>
      <c r="AU2989" s="9" t="str">
        <f t="shared" si="233"/>
        <v/>
      </c>
      <c r="AV2989" s="9" t="str">
        <f t="shared" si="234"/>
        <v/>
      </c>
      <c r="AW2989" s="9" t="str">
        <f t="shared" si="231"/>
        <v/>
      </c>
      <c r="AX2989" s="9" t="str">
        <f t="shared" si="232"/>
        <v/>
      </c>
    </row>
    <row r="2990" spans="1:50" x14ac:dyDescent="0.2">
      <c r="A2990" s="2">
        <v>44222</v>
      </c>
      <c r="O2990">
        <v>5.08</v>
      </c>
      <c r="P2990">
        <v>5.33</v>
      </c>
      <c r="Q2990">
        <v>5.58</v>
      </c>
      <c r="R2990">
        <v>5.95</v>
      </c>
      <c r="S2990">
        <v>6.44</v>
      </c>
      <c r="AT2990" s="9" t="str">
        <f t="shared" si="230"/>
        <v/>
      </c>
      <c r="AU2990" s="9" t="str">
        <f t="shared" si="233"/>
        <v/>
      </c>
      <c r="AV2990" s="9" t="str">
        <f t="shared" si="234"/>
        <v/>
      </c>
      <c r="AW2990" s="9" t="str">
        <f t="shared" si="231"/>
        <v/>
      </c>
      <c r="AX2990" s="9" t="str">
        <f t="shared" si="232"/>
        <v/>
      </c>
    </row>
    <row r="2991" spans="1:50" x14ac:dyDescent="0.2">
      <c r="A2991" s="2">
        <v>44223</v>
      </c>
      <c r="O2991">
        <v>5.1100000000000003</v>
      </c>
      <c r="P2991">
        <v>5.37</v>
      </c>
      <c r="Q2991">
        <v>5.62</v>
      </c>
      <c r="R2991">
        <v>5.99</v>
      </c>
      <c r="S2991">
        <v>6.48</v>
      </c>
      <c r="AT2991" s="9" t="str">
        <f t="shared" si="230"/>
        <v/>
      </c>
      <c r="AU2991" s="9" t="str">
        <f t="shared" si="233"/>
        <v/>
      </c>
      <c r="AV2991" s="9" t="str">
        <f t="shared" si="234"/>
        <v/>
      </c>
      <c r="AW2991" s="9" t="str">
        <f t="shared" si="231"/>
        <v/>
      </c>
      <c r="AX2991" s="9" t="str">
        <f t="shared" si="232"/>
        <v/>
      </c>
    </row>
    <row r="2992" spans="1:50" x14ac:dyDescent="0.2">
      <c r="A2992" s="2">
        <v>44224</v>
      </c>
      <c r="O2992">
        <v>5.1100000000000003</v>
      </c>
      <c r="P2992">
        <v>5.37</v>
      </c>
      <c r="Q2992">
        <v>5.62</v>
      </c>
      <c r="R2992">
        <v>5.99</v>
      </c>
      <c r="S2992">
        <v>6.48</v>
      </c>
      <c r="AT2992" s="9" t="str">
        <f t="shared" si="230"/>
        <v/>
      </c>
      <c r="AU2992" s="9" t="str">
        <f t="shared" si="233"/>
        <v/>
      </c>
      <c r="AV2992" s="9" t="str">
        <f t="shared" si="234"/>
        <v/>
      </c>
      <c r="AW2992" s="9" t="str">
        <f t="shared" si="231"/>
        <v/>
      </c>
      <c r="AX2992" s="9" t="str">
        <f t="shared" si="232"/>
        <v/>
      </c>
    </row>
    <row r="2993" spans="1:50" x14ac:dyDescent="0.2">
      <c r="A2993" s="2">
        <v>44225</v>
      </c>
      <c r="O2993">
        <v>5.09</v>
      </c>
      <c r="P2993">
        <v>5.35</v>
      </c>
      <c r="Q2993">
        <v>5.6</v>
      </c>
      <c r="R2993">
        <v>5.96</v>
      </c>
      <c r="S2993">
        <v>6.45</v>
      </c>
      <c r="AT2993" s="9" t="str">
        <f t="shared" si="230"/>
        <v/>
      </c>
      <c r="AU2993" s="9" t="str">
        <f t="shared" si="233"/>
        <v/>
      </c>
      <c r="AV2993" s="9" t="str">
        <f t="shared" si="234"/>
        <v/>
      </c>
      <c r="AW2993" s="9" t="str">
        <f t="shared" si="231"/>
        <v/>
      </c>
      <c r="AX2993" s="9" t="str">
        <f t="shared" si="232"/>
        <v/>
      </c>
    </row>
    <row r="2994" spans="1:50" x14ac:dyDescent="0.2">
      <c r="A2994" s="2">
        <v>44228</v>
      </c>
      <c r="O2994">
        <v>5.08</v>
      </c>
      <c r="P2994">
        <v>5.34</v>
      </c>
      <c r="Q2994">
        <v>5.59</v>
      </c>
      <c r="R2994">
        <v>5.95</v>
      </c>
      <c r="S2994">
        <v>6.44</v>
      </c>
      <c r="AT2994" s="9" t="str">
        <f t="shared" si="230"/>
        <v/>
      </c>
      <c r="AU2994" s="9" t="str">
        <f t="shared" si="233"/>
        <v/>
      </c>
      <c r="AV2994" s="9" t="str">
        <f t="shared" si="234"/>
        <v/>
      </c>
      <c r="AW2994" s="9" t="str">
        <f t="shared" si="231"/>
        <v/>
      </c>
      <c r="AX2994" s="9" t="str">
        <f t="shared" si="232"/>
        <v/>
      </c>
    </row>
    <row r="2995" spans="1:50" x14ac:dyDescent="0.2">
      <c r="A2995" s="2">
        <v>44229</v>
      </c>
      <c r="O2995">
        <v>5.07</v>
      </c>
      <c r="P2995">
        <v>5.33</v>
      </c>
      <c r="Q2995">
        <v>5.58</v>
      </c>
      <c r="R2995">
        <v>5.94</v>
      </c>
      <c r="S2995">
        <v>6.43</v>
      </c>
      <c r="AT2995" s="9" t="str">
        <f t="shared" si="230"/>
        <v/>
      </c>
      <c r="AU2995" s="9" t="str">
        <f t="shared" si="233"/>
        <v/>
      </c>
      <c r="AV2995" s="9" t="str">
        <f t="shared" si="234"/>
        <v/>
      </c>
      <c r="AW2995" s="9" t="str">
        <f t="shared" si="231"/>
        <v/>
      </c>
      <c r="AX2995" s="9" t="str">
        <f t="shared" si="232"/>
        <v/>
      </c>
    </row>
    <row r="2996" spans="1:50" x14ac:dyDescent="0.2">
      <c r="A2996" s="2">
        <v>44230</v>
      </c>
      <c r="O2996">
        <v>5.08</v>
      </c>
      <c r="P2996">
        <v>5.34</v>
      </c>
      <c r="Q2996">
        <v>5.59</v>
      </c>
      <c r="R2996">
        <v>5.93</v>
      </c>
      <c r="S2996">
        <v>6.42</v>
      </c>
      <c r="AT2996" s="9" t="str">
        <f t="shared" si="230"/>
        <v/>
      </c>
      <c r="AU2996" s="9" t="str">
        <f t="shared" si="233"/>
        <v/>
      </c>
      <c r="AV2996" s="9" t="str">
        <f t="shared" si="234"/>
        <v/>
      </c>
      <c r="AW2996" s="9" t="str">
        <f t="shared" si="231"/>
        <v/>
      </c>
      <c r="AX2996" s="9" t="str">
        <f t="shared" si="232"/>
        <v/>
      </c>
    </row>
    <row r="2997" spans="1:50" x14ac:dyDescent="0.2">
      <c r="A2997" s="2">
        <v>44231</v>
      </c>
      <c r="O2997">
        <v>5.04</v>
      </c>
      <c r="P2997">
        <v>5.3</v>
      </c>
      <c r="Q2997">
        <v>5.55</v>
      </c>
      <c r="R2997">
        <v>5.89</v>
      </c>
      <c r="S2997">
        <v>6.38</v>
      </c>
      <c r="AT2997" s="9" t="str">
        <f t="shared" si="230"/>
        <v/>
      </c>
      <c r="AU2997" s="9" t="str">
        <f t="shared" si="233"/>
        <v/>
      </c>
      <c r="AV2997" s="9" t="str">
        <f t="shared" si="234"/>
        <v/>
      </c>
      <c r="AW2997" s="9" t="str">
        <f t="shared" si="231"/>
        <v/>
      </c>
      <c r="AX2997" s="9" t="str">
        <f t="shared" si="232"/>
        <v/>
      </c>
    </row>
    <row r="2998" spans="1:50" x14ac:dyDescent="0.2">
      <c r="A2998" s="2">
        <v>44232</v>
      </c>
      <c r="O2998">
        <v>4.99</v>
      </c>
      <c r="P2998">
        <v>5.25</v>
      </c>
      <c r="Q2998">
        <v>5.5</v>
      </c>
      <c r="R2998">
        <v>5.84</v>
      </c>
      <c r="S2998">
        <v>6.34</v>
      </c>
      <c r="AT2998" s="9" t="str">
        <f t="shared" si="230"/>
        <v/>
      </c>
      <c r="AU2998" s="9" t="str">
        <f t="shared" si="233"/>
        <v/>
      </c>
      <c r="AV2998" s="9" t="str">
        <f t="shared" si="234"/>
        <v/>
      </c>
      <c r="AW2998" s="9" t="str">
        <f t="shared" si="231"/>
        <v/>
      </c>
      <c r="AX2998" s="9" t="str">
        <f t="shared" si="232"/>
        <v/>
      </c>
    </row>
    <row r="2999" spans="1:50" x14ac:dyDescent="0.2">
      <c r="A2999" s="2">
        <v>44235</v>
      </c>
      <c r="O2999">
        <v>4.9800000000000004</v>
      </c>
      <c r="P2999">
        <v>5.24</v>
      </c>
      <c r="Q2999">
        <v>5.49</v>
      </c>
      <c r="R2999">
        <v>5.83</v>
      </c>
      <c r="S2999">
        <v>6.33</v>
      </c>
      <c r="AT2999" s="9" t="str">
        <f t="shared" si="230"/>
        <v/>
      </c>
      <c r="AU2999" s="9" t="str">
        <f t="shared" si="233"/>
        <v/>
      </c>
      <c r="AV2999" s="9" t="str">
        <f t="shared" si="234"/>
        <v/>
      </c>
      <c r="AW2999" s="9" t="str">
        <f t="shared" si="231"/>
        <v/>
      </c>
      <c r="AX2999" s="9" t="str">
        <f t="shared" si="232"/>
        <v/>
      </c>
    </row>
    <row r="3000" spans="1:50" x14ac:dyDescent="0.2">
      <c r="A3000" s="2">
        <v>44236</v>
      </c>
      <c r="O3000">
        <v>5.0199999999999996</v>
      </c>
      <c r="P3000">
        <v>5.3</v>
      </c>
      <c r="Q3000">
        <v>5.55</v>
      </c>
      <c r="R3000">
        <v>5.88</v>
      </c>
      <c r="S3000">
        <v>6.38</v>
      </c>
      <c r="AT3000" s="9" t="str">
        <f t="shared" si="230"/>
        <v/>
      </c>
      <c r="AU3000" s="9" t="str">
        <f t="shared" si="233"/>
        <v/>
      </c>
      <c r="AV3000" s="9" t="str">
        <f t="shared" si="234"/>
        <v/>
      </c>
      <c r="AW3000" s="9" t="str">
        <f t="shared" si="231"/>
        <v/>
      </c>
      <c r="AX3000" s="9" t="str">
        <f t="shared" si="232"/>
        <v/>
      </c>
    </row>
    <row r="3001" spans="1:50" x14ac:dyDescent="0.2">
      <c r="A3001" s="2">
        <v>44237</v>
      </c>
      <c r="O3001">
        <v>5.0599999999999996</v>
      </c>
      <c r="P3001">
        <v>5.34</v>
      </c>
      <c r="Q3001">
        <v>5.59</v>
      </c>
      <c r="R3001">
        <v>5.92</v>
      </c>
      <c r="S3001">
        <v>6.42</v>
      </c>
      <c r="AT3001" s="9" t="str">
        <f t="shared" si="230"/>
        <v/>
      </c>
      <c r="AU3001" s="9" t="str">
        <f t="shared" si="233"/>
        <v/>
      </c>
      <c r="AV3001" s="9" t="str">
        <f t="shared" si="234"/>
        <v/>
      </c>
      <c r="AW3001" s="9" t="str">
        <f t="shared" si="231"/>
        <v/>
      </c>
      <c r="AX3001" s="9" t="str">
        <f t="shared" si="232"/>
        <v/>
      </c>
    </row>
    <row r="3002" spans="1:50" x14ac:dyDescent="0.2">
      <c r="A3002" s="2">
        <v>44238</v>
      </c>
      <c r="O3002">
        <v>5.0599999999999996</v>
      </c>
      <c r="P3002">
        <v>5.34</v>
      </c>
      <c r="Q3002">
        <v>5.6</v>
      </c>
      <c r="R3002">
        <v>5.95</v>
      </c>
      <c r="S3002">
        <v>6.45</v>
      </c>
      <c r="AT3002" s="9" t="str">
        <f t="shared" si="230"/>
        <v/>
      </c>
      <c r="AU3002" s="9" t="str">
        <f t="shared" si="233"/>
        <v/>
      </c>
      <c r="AV3002" s="9" t="str">
        <f t="shared" si="234"/>
        <v/>
      </c>
      <c r="AW3002" s="9" t="str">
        <f t="shared" si="231"/>
        <v/>
      </c>
      <c r="AX3002" s="9" t="str">
        <f t="shared" si="232"/>
        <v/>
      </c>
    </row>
    <row r="3003" spans="1:50" x14ac:dyDescent="0.2">
      <c r="A3003" s="2">
        <v>44239</v>
      </c>
      <c r="O3003">
        <v>5.16</v>
      </c>
      <c r="P3003">
        <v>5.47</v>
      </c>
      <c r="Q3003">
        <v>5.72</v>
      </c>
      <c r="R3003">
        <v>6.07</v>
      </c>
      <c r="S3003">
        <v>6.55</v>
      </c>
      <c r="AT3003" s="9" t="str">
        <f t="shared" si="230"/>
        <v/>
      </c>
      <c r="AU3003" s="9" t="str">
        <f t="shared" si="233"/>
        <v/>
      </c>
      <c r="AV3003" s="9" t="str">
        <f t="shared" si="234"/>
        <v/>
      </c>
      <c r="AW3003" s="9" t="str">
        <f t="shared" si="231"/>
        <v/>
      </c>
      <c r="AX3003" s="9" t="str">
        <f t="shared" si="232"/>
        <v/>
      </c>
    </row>
    <row r="3004" spans="1:50" x14ac:dyDescent="0.2">
      <c r="A3004" s="2">
        <v>44242</v>
      </c>
      <c r="O3004">
        <v>5.2</v>
      </c>
      <c r="P3004">
        <v>5.53</v>
      </c>
      <c r="Q3004">
        <v>5.77</v>
      </c>
      <c r="R3004">
        <v>6.12</v>
      </c>
      <c r="S3004">
        <v>6.62</v>
      </c>
      <c r="AT3004" s="9" t="str">
        <f t="shared" si="230"/>
        <v/>
      </c>
      <c r="AU3004" s="9" t="str">
        <f t="shared" si="233"/>
        <v/>
      </c>
      <c r="AV3004" s="9" t="str">
        <f t="shared" si="234"/>
        <v/>
      </c>
      <c r="AW3004" s="9" t="str">
        <f t="shared" si="231"/>
        <v/>
      </c>
      <c r="AX3004" s="9" t="str">
        <f t="shared" si="232"/>
        <v/>
      </c>
    </row>
    <row r="3005" spans="1:50" x14ac:dyDescent="0.2">
      <c r="A3005" s="2">
        <v>44243</v>
      </c>
      <c r="O3005">
        <v>5.27</v>
      </c>
      <c r="P3005">
        <v>5.68</v>
      </c>
      <c r="Q3005">
        <v>5.91</v>
      </c>
      <c r="R3005">
        <v>6.23</v>
      </c>
      <c r="S3005">
        <v>6.73</v>
      </c>
      <c r="AT3005" s="9" t="str">
        <f t="shared" si="230"/>
        <v/>
      </c>
      <c r="AU3005" s="9" t="str">
        <f t="shared" si="233"/>
        <v/>
      </c>
      <c r="AV3005" s="9" t="str">
        <f t="shared" si="234"/>
        <v/>
      </c>
      <c r="AW3005" s="9" t="str">
        <f t="shared" si="231"/>
        <v/>
      </c>
      <c r="AX3005" s="9" t="str">
        <f t="shared" si="232"/>
        <v/>
      </c>
    </row>
    <row r="3006" spans="1:50" x14ac:dyDescent="0.2">
      <c r="A3006" s="2">
        <v>44244</v>
      </c>
      <c r="O3006">
        <v>5.23</v>
      </c>
      <c r="P3006">
        <v>5.64</v>
      </c>
      <c r="Q3006">
        <v>5.88</v>
      </c>
      <c r="R3006">
        <v>6.21</v>
      </c>
      <c r="S3006">
        <v>6.71</v>
      </c>
      <c r="AT3006" s="9" t="str">
        <f t="shared" si="230"/>
        <v/>
      </c>
      <c r="AU3006" s="9" t="str">
        <f t="shared" si="233"/>
        <v/>
      </c>
      <c r="AV3006" s="9" t="str">
        <f t="shared" si="234"/>
        <v/>
      </c>
      <c r="AW3006" s="9" t="str">
        <f t="shared" si="231"/>
        <v/>
      </c>
      <c r="AX3006" s="9" t="str">
        <f t="shared" si="232"/>
        <v/>
      </c>
    </row>
    <row r="3007" spans="1:50" x14ac:dyDescent="0.2">
      <c r="A3007" s="2">
        <v>44245</v>
      </c>
      <c r="O3007">
        <v>5.21</v>
      </c>
      <c r="P3007">
        <v>5.6</v>
      </c>
      <c r="Q3007">
        <v>5.86</v>
      </c>
      <c r="R3007">
        <v>6.2</v>
      </c>
      <c r="S3007">
        <v>6.73</v>
      </c>
      <c r="AT3007" s="9" t="str">
        <f t="shared" si="230"/>
        <v/>
      </c>
      <c r="AU3007" s="9" t="str">
        <f t="shared" si="233"/>
        <v/>
      </c>
      <c r="AV3007" s="9" t="str">
        <f t="shared" si="234"/>
        <v/>
      </c>
      <c r="AW3007" s="9" t="str">
        <f t="shared" si="231"/>
        <v/>
      </c>
      <c r="AX3007" s="9" t="str">
        <f t="shared" si="232"/>
        <v/>
      </c>
    </row>
    <row r="3008" spans="1:50" x14ac:dyDescent="0.2">
      <c r="A3008" s="2">
        <v>44246</v>
      </c>
      <c r="O3008">
        <v>5.24</v>
      </c>
      <c r="P3008">
        <v>5.65</v>
      </c>
      <c r="Q3008">
        <v>5.92</v>
      </c>
      <c r="R3008">
        <v>6.27</v>
      </c>
      <c r="S3008">
        <v>6.8</v>
      </c>
      <c r="AT3008" s="9" t="str">
        <f t="shared" si="230"/>
        <v/>
      </c>
      <c r="AU3008" s="9" t="str">
        <f t="shared" si="233"/>
        <v/>
      </c>
      <c r="AV3008" s="9" t="str">
        <f t="shared" si="234"/>
        <v/>
      </c>
      <c r="AW3008" s="9" t="str">
        <f t="shared" si="231"/>
        <v/>
      </c>
      <c r="AX3008" s="9" t="str">
        <f t="shared" si="232"/>
        <v/>
      </c>
    </row>
    <row r="3009" spans="1:50" x14ac:dyDescent="0.2">
      <c r="A3009" s="2">
        <v>44249</v>
      </c>
      <c r="O3009">
        <v>5.24</v>
      </c>
      <c r="P3009">
        <v>5.65</v>
      </c>
      <c r="Q3009">
        <v>5.92</v>
      </c>
      <c r="R3009">
        <v>6.27</v>
      </c>
      <c r="S3009">
        <v>6.8</v>
      </c>
      <c r="AT3009" s="9" t="str">
        <f t="shared" si="230"/>
        <v/>
      </c>
      <c r="AU3009" s="9" t="str">
        <f t="shared" si="233"/>
        <v/>
      </c>
      <c r="AV3009" s="9" t="str">
        <f t="shared" si="234"/>
        <v/>
      </c>
      <c r="AW3009" s="9" t="str">
        <f t="shared" si="231"/>
        <v/>
      </c>
      <c r="AX3009" s="9" t="str">
        <f t="shared" si="232"/>
        <v/>
      </c>
    </row>
    <row r="3010" spans="1:50" x14ac:dyDescent="0.2">
      <c r="A3010" s="2">
        <v>44250</v>
      </c>
      <c r="O3010">
        <v>5.23</v>
      </c>
      <c r="P3010">
        <v>5.64</v>
      </c>
      <c r="Q3010">
        <v>5.91</v>
      </c>
      <c r="R3010">
        <v>6.26</v>
      </c>
      <c r="S3010">
        <v>6.79</v>
      </c>
      <c r="AT3010" s="9" t="str">
        <f t="shared" ref="AT3010:AT3073" si="235">IF(COUNT(T3010:W3010)&lt;4,"",AVERAGE(T3010:W3010))</f>
        <v/>
      </c>
      <c r="AU3010" s="9" t="str">
        <f t="shared" si="233"/>
        <v/>
      </c>
      <c r="AV3010" s="9" t="str">
        <f t="shared" si="234"/>
        <v/>
      </c>
      <c r="AW3010" s="9" t="str">
        <f t="shared" ref="AW3010:AW3073" si="236">IF(COUNT(T3010:AA3010)&lt;8,"",(0.25*SUM(T3010:W3010)+SUM(X3010:AA3010))/5)</f>
        <v/>
      </c>
      <c r="AX3010" s="9" t="str">
        <f t="shared" ref="AX3010:AX3073" si="237">IF(COUNT(T3010:AF3010)&lt;13,"",(0.25*SUM(T3010:W3010)+SUM(X3010:AF3010))/10)</f>
        <v/>
      </c>
    </row>
    <row r="3011" spans="1:50" x14ac:dyDescent="0.2">
      <c r="A3011" s="2">
        <v>44251</v>
      </c>
      <c r="O3011">
        <v>5.25</v>
      </c>
      <c r="P3011">
        <v>5.67</v>
      </c>
      <c r="Q3011">
        <v>5.95</v>
      </c>
      <c r="R3011">
        <v>6.3</v>
      </c>
      <c r="S3011">
        <v>6.83</v>
      </c>
      <c r="AT3011" s="9" t="str">
        <f t="shared" si="235"/>
        <v/>
      </c>
      <c r="AU3011" s="9" t="str">
        <f t="shared" si="233"/>
        <v/>
      </c>
      <c r="AV3011" s="9" t="str">
        <f t="shared" si="234"/>
        <v/>
      </c>
      <c r="AW3011" s="9" t="str">
        <f t="shared" si="236"/>
        <v/>
      </c>
      <c r="AX3011" s="9" t="str">
        <f t="shared" si="237"/>
        <v/>
      </c>
    </row>
    <row r="3012" spans="1:50" x14ac:dyDescent="0.2">
      <c r="A3012" s="2">
        <v>44252</v>
      </c>
      <c r="O3012">
        <v>5.33</v>
      </c>
      <c r="P3012">
        <v>5.8</v>
      </c>
      <c r="Q3012">
        <v>6.09</v>
      </c>
      <c r="R3012">
        <v>6.44</v>
      </c>
      <c r="S3012">
        <v>6.97</v>
      </c>
      <c r="AT3012" s="9" t="str">
        <f t="shared" si="235"/>
        <v/>
      </c>
      <c r="AU3012" s="9" t="str">
        <f t="shared" si="233"/>
        <v/>
      </c>
      <c r="AV3012" s="9" t="str">
        <f t="shared" si="234"/>
        <v/>
      </c>
      <c r="AW3012" s="9" t="str">
        <f t="shared" si="236"/>
        <v/>
      </c>
      <c r="AX3012" s="9" t="str">
        <f t="shared" si="237"/>
        <v/>
      </c>
    </row>
    <row r="3013" spans="1:50" x14ac:dyDescent="0.2">
      <c r="A3013" s="2">
        <v>44256</v>
      </c>
      <c r="O3013">
        <v>5.35</v>
      </c>
      <c r="P3013">
        <v>5.86</v>
      </c>
      <c r="Q3013">
        <v>6.19</v>
      </c>
      <c r="R3013">
        <v>6.55</v>
      </c>
      <c r="S3013">
        <v>7.08</v>
      </c>
      <c r="AT3013" s="9" t="str">
        <f t="shared" si="235"/>
        <v/>
      </c>
      <c r="AU3013" s="9" t="str">
        <f t="shared" ref="AU3013:AU3076" si="238">IF(OR(AT3013="",X3013=""),"",(AT3013+X3013)/2)</f>
        <v/>
      </c>
      <c r="AV3013" s="9" t="str">
        <f t="shared" ref="AV3013:AV3076" si="239">IF(OR(AT3013="",X3013="",Y3013=""),"",(AT3013+X3013+Y3013)/3)</f>
        <v/>
      </c>
      <c r="AW3013" s="9" t="str">
        <f t="shared" si="236"/>
        <v/>
      </c>
      <c r="AX3013" s="9" t="str">
        <f t="shared" si="237"/>
        <v/>
      </c>
    </row>
    <row r="3014" spans="1:50" x14ac:dyDescent="0.2">
      <c r="A3014" s="2">
        <v>44257</v>
      </c>
      <c r="O3014">
        <v>5.26</v>
      </c>
      <c r="P3014">
        <v>5.75</v>
      </c>
      <c r="Q3014">
        <v>6.08</v>
      </c>
      <c r="R3014">
        <v>6.48</v>
      </c>
      <c r="S3014">
        <v>7.01</v>
      </c>
      <c r="AT3014" s="9" t="str">
        <f t="shared" si="235"/>
        <v/>
      </c>
      <c r="AU3014" s="9" t="str">
        <f t="shared" si="238"/>
        <v/>
      </c>
      <c r="AV3014" s="9" t="str">
        <f t="shared" si="239"/>
        <v/>
      </c>
      <c r="AW3014" s="9" t="str">
        <f t="shared" si="236"/>
        <v/>
      </c>
      <c r="AX3014" s="9" t="str">
        <f t="shared" si="237"/>
        <v/>
      </c>
    </row>
    <row r="3015" spans="1:50" x14ac:dyDescent="0.2">
      <c r="A3015" s="2">
        <v>44258</v>
      </c>
      <c r="O3015">
        <v>5.23</v>
      </c>
      <c r="P3015">
        <v>5.72</v>
      </c>
      <c r="Q3015">
        <v>6.06</v>
      </c>
      <c r="R3015">
        <v>6.45</v>
      </c>
      <c r="S3015">
        <v>6.98</v>
      </c>
      <c r="AT3015" s="9" t="str">
        <f t="shared" si="235"/>
        <v/>
      </c>
      <c r="AU3015" s="9" t="str">
        <f t="shared" si="238"/>
        <v/>
      </c>
      <c r="AV3015" s="9" t="str">
        <f t="shared" si="239"/>
        <v/>
      </c>
      <c r="AW3015" s="9" t="str">
        <f t="shared" si="236"/>
        <v/>
      </c>
      <c r="AX3015" s="9" t="str">
        <f t="shared" si="237"/>
        <v/>
      </c>
    </row>
    <row r="3016" spans="1:50" x14ac:dyDescent="0.2">
      <c r="A3016" s="2">
        <v>44259</v>
      </c>
      <c r="O3016">
        <v>5.2</v>
      </c>
      <c r="P3016">
        <v>5.64</v>
      </c>
      <c r="Q3016">
        <v>6</v>
      </c>
      <c r="R3016">
        <v>6.39</v>
      </c>
      <c r="S3016">
        <v>6.94</v>
      </c>
      <c r="AT3016" s="9" t="str">
        <f t="shared" si="235"/>
        <v/>
      </c>
      <c r="AU3016" s="9" t="str">
        <f t="shared" si="238"/>
        <v/>
      </c>
      <c r="AV3016" s="9" t="str">
        <f t="shared" si="239"/>
        <v/>
      </c>
      <c r="AW3016" s="9" t="str">
        <f t="shared" si="236"/>
        <v/>
      </c>
      <c r="AX3016" s="9" t="str">
        <f t="shared" si="237"/>
        <v/>
      </c>
    </row>
    <row r="3017" spans="1:50" x14ac:dyDescent="0.2">
      <c r="A3017" s="2">
        <v>44260</v>
      </c>
      <c r="O3017">
        <v>5.32</v>
      </c>
      <c r="P3017">
        <v>5.78</v>
      </c>
      <c r="Q3017">
        <v>6.14</v>
      </c>
      <c r="R3017">
        <v>6.53</v>
      </c>
      <c r="S3017">
        <v>7.08</v>
      </c>
      <c r="AT3017" s="9" t="str">
        <f t="shared" si="235"/>
        <v/>
      </c>
      <c r="AU3017" s="9" t="str">
        <f t="shared" si="238"/>
        <v/>
      </c>
      <c r="AV3017" s="9" t="str">
        <f t="shared" si="239"/>
        <v/>
      </c>
      <c r="AW3017" s="9" t="str">
        <f t="shared" si="236"/>
        <v/>
      </c>
      <c r="AX3017" s="9" t="str">
        <f t="shared" si="237"/>
        <v/>
      </c>
    </row>
    <row r="3018" spans="1:50" x14ac:dyDescent="0.2">
      <c r="A3018" s="2">
        <v>44263</v>
      </c>
      <c r="O3018">
        <v>5.32</v>
      </c>
      <c r="P3018">
        <v>5.78</v>
      </c>
      <c r="Q3018">
        <v>6.14</v>
      </c>
      <c r="R3018">
        <v>6.53</v>
      </c>
      <c r="S3018">
        <v>7.08</v>
      </c>
      <c r="AT3018" s="9" t="str">
        <f t="shared" si="235"/>
        <v/>
      </c>
      <c r="AU3018" s="9" t="str">
        <f t="shared" si="238"/>
        <v/>
      </c>
      <c r="AV3018" s="9" t="str">
        <f t="shared" si="239"/>
        <v/>
      </c>
      <c r="AW3018" s="9" t="str">
        <f t="shared" si="236"/>
        <v/>
      </c>
      <c r="AX3018" s="9" t="str">
        <f t="shared" si="237"/>
        <v/>
      </c>
    </row>
    <row r="3019" spans="1:50" x14ac:dyDescent="0.2">
      <c r="A3019" s="2">
        <v>44264</v>
      </c>
      <c r="O3019">
        <v>5.32</v>
      </c>
      <c r="P3019">
        <v>5.8</v>
      </c>
      <c r="Q3019">
        <v>6.16</v>
      </c>
      <c r="R3019">
        <v>6.54</v>
      </c>
      <c r="S3019">
        <v>7.09</v>
      </c>
      <c r="AT3019" s="9" t="str">
        <f t="shared" si="235"/>
        <v/>
      </c>
      <c r="AU3019" s="9" t="str">
        <f t="shared" si="238"/>
        <v/>
      </c>
      <c r="AV3019" s="9" t="str">
        <f t="shared" si="239"/>
        <v/>
      </c>
      <c r="AW3019" s="9" t="str">
        <f t="shared" si="236"/>
        <v/>
      </c>
      <c r="AX3019" s="9" t="str">
        <f t="shared" si="237"/>
        <v/>
      </c>
    </row>
    <row r="3020" spans="1:50" x14ac:dyDescent="0.2">
      <c r="A3020" s="2">
        <v>44265</v>
      </c>
      <c r="O3020">
        <v>5.4</v>
      </c>
      <c r="P3020">
        <v>5.88</v>
      </c>
      <c r="Q3020">
        <v>6.24</v>
      </c>
      <c r="R3020">
        <v>6.6</v>
      </c>
      <c r="S3020">
        <v>7.15</v>
      </c>
      <c r="AT3020" s="9" t="str">
        <f t="shared" si="235"/>
        <v/>
      </c>
      <c r="AU3020" s="9" t="str">
        <f t="shared" si="238"/>
        <v/>
      </c>
      <c r="AV3020" s="9" t="str">
        <f t="shared" si="239"/>
        <v/>
      </c>
      <c r="AW3020" s="9" t="str">
        <f t="shared" si="236"/>
        <v/>
      </c>
      <c r="AX3020" s="9" t="str">
        <f t="shared" si="237"/>
        <v/>
      </c>
    </row>
    <row r="3021" spans="1:50" x14ac:dyDescent="0.2">
      <c r="A3021" s="2">
        <v>44266</v>
      </c>
      <c r="O3021">
        <v>5.41</v>
      </c>
      <c r="P3021">
        <v>5.9</v>
      </c>
      <c r="Q3021">
        <v>6.23</v>
      </c>
      <c r="R3021">
        <v>6.56</v>
      </c>
      <c r="S3021">
        <v>7.06</v>
      </c>
      <c r="AT3021" s="9" t="str">
        <f t="shared" si="235"/>
        <v/>
      </c>
      <c r="AU3021" s="9" t="str">
        <f t="shared" si="238"/>
        <v/>
      </c>
      <c r="AV3021" s="9" t="str">
        <f t="shared" si="239"/>
        <v/>
      </c>
      <c r="AW3021" s="9" t="str">
        <f t="shared" si="236"/>
        <v/>
      </c>
      <c r="AX3021" s="9" t="str">
        <f t="shared" si="237"/>
        <v/>
      </c>
    </row>
    <row r="3022" spans="1:50" x14ac:dyDescent="0.2">
      <c r="A3022" s="2">
        <v>44270</v>
      </c>
      <c r="O3022">
        <v>5.58</v>
      </c>
      <c r="P3022">
        <v>6.05</v>
      </c>
      <c r="Q3022">
        <v>6.35</v>
      </c>
      <c r="R3022">
        <v>6.65</v>
      </c>
      <c r="S3022">
        <v>7.1</v>
      </c>
      <c r="AT3022" s="9" t="str">
        <f t="shared" si="235"/>
        <v/>
      </c>
      <c r="AU3022" s="9" t="str">
        <f t="shared" si="238"/>
        <v/>
      </c>
      <c r="AV3022" s="9" t="str">
        <f t="shared" si="239"/>
        <v/>
      </c>
      <c r="AW3022" s="9" t="str">
        <f t="shared" si="236"/>
        <v/>
      </c>
      <c r="AX3022" s="9" t="str">
        <f t="shared" si="237"/>
        <v/>
      </c>
    </row>
    <row r="3023" spans="1:50" x14ac:dyDescent="0.2">
      <c r="A3023" s="2">
        <v>44271</v>
      </c>
      <c r="O3023">
        <v>5.65</v>
      </c>
      <c r="P3023">
        <v>6.12</v>
      </c>
      <c r="Q3023">
        <v>6.39</v>
      </c>
      <c r="R3023">
        <v>6.69</v>
      </c>
      <c r="S3023">
        <v>7.05</v>
      </c>
      <c r="AT3023" s="9" t="str">
        <f t="shared" si="235"/>
        <v/>
      </c>
      <c r="AU3023" s="9" t="str">
        <f t="shared" si="238"/>
        <v/>
      </c>
      <c r="AV3023" s="9" t="str">
        <f t="shared" si="239"/>
        <v/>
      </c>
      <c r="AW3023" s="9" t="str">
        <f t="shared" si="236"/>
        <v/>
      </c>
      <c r="AX3023" s="9" t="str">
        <f t="shared" si="237"/>
        <v/>
      </c>
    </row>
    <row r="3024" spans="1:50" x14ac:dyDescent="0.2">
      <c r="A3024" s="2">
        <v>44272</v>
      </c>
      <c r="O3024">
        <v>5.79</v>
      </c>
      <c r="P3024">
        <v>6.24</v>
      </c>
      <c r="Q3024">
        <v>6.48</v>
      </c>
      <c r="R3024">
        <v>6.74</v>
      </c>
      <c r="S3024">
        <v>7.08</v>
      </c>
      <c r="AT3024" s="9" t="str">
        <f t="shared" si="235"/>
        <v/>
      </c>
      <c r="AU3024" s="9" t="str">
        <f t="shared" si="238"/>
        <v/>
      </c>
      <c r="AV3024" s="9" t="str">
        <f t="shared" si="239"/>
        <v/>
      </c>
      <c r="AW3024" s="9" t="str">
        <f t="shared" si="236"/>
        <v/>
      </c>
      <c r="AX3024" s="9" t="str">
        <f t="shared" si="237"/>
        <v/>
      </c>
    </row>
    <row r="3025" spans="1:50" x14ac:dyDescent="0.2">
      <c r="A3025" s="2">
        <v>44273</v>
      </c>
      <c r="O3025">
        <v>5.86</v>
      </c>
      <c r="P3025">
        <v>6.31</v>
      </c>
      <c r="Q3025">
        <v>6.54</v>
      </c>
      <c r="R3025">
        <v>6.84</v>
      </c>
      <c r="S3025">
        <v>7.18</v>
      </c>
      <c r="AT3025" s="9" t="str">
        <f t="shared" si="235"/>
        <v/>
      </c>
      <c r="AU3025" s="9" t="str">
        <f t="shared" si="238"/>
        <v/>
      </c>
      <c r="AV3025" s="9" t="str">
        <f t="shared" si="239"/>
        <v/>
      </c>
      <c r="AW3025" s="9" t="str">
        <f t="shared" si="236"/>
        <v/>
      </c>
      <c r="AX3025" s="9" t="str">
        <f t="shared" si="237"/>
        <v/>
      </c>
    </row>
    <row r="3026" spans="1:50" x14ac:dyDescent="0.2">
      <c r="A3026" s="2">
        <v>44274</v>
      </c>
      <c r="O3026">
        <v>5.96</v>
      </c>
      <c r="P3026">
        <v>6.35</v>
      </c>
      <c r="Q3026">
        <v>6.55</v>
      </c>
      <c r="R3026">
        <v>6.83</v>
      </c>
      <c r="S3026">
        <v>7.16</v>
      </c>
      <c r="AT3026" s="9" t="str">
        <f t="shared" si="235"/>
        <v/>
      </c>
      <c r="AU3026" s="9" t="str">
        <f t="shared" si="238"/>
        <v/>
      </c>
      <c r="AV3026" s="9" t="str">
        <f t="shared" si="239"/>
        <v/>
      </c>
      <c r="AW3026" s="9" t="str">
        <f t="shared" si="236"/>
        <v/>
      </c>
      <c r="AX3026" s="9" t="str">
        <f t="shared" si="237"/>
        <v/>
      </c>
    </row>
    <row r="3027" spans="1:50" x14ac:dyDescent="0.2">
      <c r="A3027" s="2">
        <v>44277</v>
      </c>
      <c r="O3027">
        <v>6.21</v>
      </c>
      <c r="P3027">
        <v>6.6</v>
      </c>
      <c r="Q3027">
        <v>6.79</v>
      </c>
      <c r="R3027">
        <v>7.04</v>
      </c>
      <c r="S3027">
        <v>7.37</v>
      </c>
      <c r="AT3027" s="9" t="str">
        <f t="shared" si="235"/>
        <v/>
      </c>
      <c r="AU3027" s="9" t="str">
        <f t="shared" si="238"/>
        <v/>
      </c>
      <c r="AV3027" s="9" t="str">
        <f t="shared" si="239"/>
        <v/>
      </c>
      <c r="AW3027" s="9" t="str">
        <f t="shared" si="236"/>
        <v/>
      </c>
      <c r="AX3027" s="9" t="str">
        <f t="shared" si="237"/>
        <v/>
      </c>
    </row>
    <row r="3028" spans="1:50" x14ac:dyDescent="0.2">
      <c r="A3028" s="2">
        <v>44278</v>
      </c>
      <c r="O3028">
        <v>6.37</v>
      </c>
      <c r="P3028">
        <v>6.79</v>
      </c>
      <c r="Q3028">
        <v>6.98</v>
      </c>
      <c r="R3028">
        <v>7.22</v>
      </c>
      <c r="S3028">
        <v>7.55</v>
      </c>
      <c r="AT3028" s="9" t="str">
        <f t="shared" si="235"/>
        <v/>
      </c>
      <c r="AU3028" s="9" t="str">
        <f t="shared" si="238"/>
        <v/>
      </c>
      <c r="AV3028" s="9" t="str">
        <f t="shared" si="239"/>
        <v/>
      </c>
      <c r="AW3028" s="9" t="str">
        <f t="shared" si="236"/>
        <v/>
      </c>
      <c r="AX3028" s="9" t="str">
        <f t="shared" si="237"/>
        <v/>
      </c>
    </row>
    <row r="3029" spans="1:50" x14ac:dyDescent="0.2">
      <c r="A3029" s="2">
        <v>44279</v>
      </c>
      <c r="O3029">
        <v>6.16</v>
      </c>
      <c r="P3029">
        <v>6.6</v>
      </c>
      <c r="Q3029">
        <v>6.77</v>
      </c>
      <c r="R3029">
        <v>7.01</v>
      </c>
      <c r="S3029">
        <v>7.31</v>
      </c>
      <c r="AT3029" s="9" t="str">
        <f t="shared" si="235"/>
        <v/>
      </c>
      <c r="AU3029" s="9" t="str">
        <f t="shared" si="238"/>
        <v/>
      </c>
      <c r="AV3029" s="9" t="str">
        <f t="shared" si="239"/>
        <v/>
      </c>
      <c r="AW3029" s="9" t="str">
        <f t="shared" si="236"/>
        <v/>
      </c>
      <c r="AX3029" s="9" t="str">
        <f t="shared" si="237"/>
        <v/>
      </c>
    </row>
    <row r="3030" spans="1:50" x14ac:dyDescent="0.2">
      <c r="A3030" s="2">
        <v>44280</v>
      </c>
      <c r="O3030">
        <v>6.11</v>
      </c>
      <c r="P3030">
        <v>6.54</v>
      </c>
      <c r="Q3030">
        <v>6.73</v>
      </c>
      <c r="R3030">
        <v>6.97</v>
      </c>
      <c r="S3030">
        <v>7.28</v>
      </c>
      <c r="AT3030" s="9" t="str">
        <f t="shared" si="235"/>
        <v/>
      </c>
      <c r="AU3030" s="9" t="str">
        <f t="shared" si="238"/>
        <v/>
      </c>
      <c r="AV3030" s="9" t="str">
        <f t="shared" si="239"/>
        <v/>
      </c>
      <c r="AW3030" s="9" t="str">
        <f t="shared" si="236"/>
        <v/>
      </c>
      <c r="AX3030" s="9" t="str">
        <f t="shared" si="237"/>
        <v/>
      </c>
    </row>
    <row r="3031" spans="1:50" x14ac:dyDescent="0.2">
      <c r="A3031" s="2">
        <v>44281</v>
      </c>
      <c r="O3031">
        <v>6.09</v>
      </c>
      <c r="P3031">
        <v>6.49</v>
      </c>
      <c r="Q3031">
        <v>6.7</v>
      </c>
      <c r="R3031">
        <v>6.93</v>
      </c>
      <c r="S3031">
        <v>7.24</v>
      </c>
      <c r="AT3031" s="9" t="str">
        <f t="shared" si="235"/>
        <v/>
      </c>
      <c r="AU3031" s="9" t="str">
        <f t="shared" si="238"/>
        <v/>
      </c>
      <c r="AV3031" s="9" t="str">
        <f t="shared" si="239"/>
        <v/>
      </c>
      <c r="AW3031" s="9" t="str">
        <f t="shared" si="236"/>
        <v/>
      </c>
      <c r="AX3031" s="9" t="str">
        <f t="shared" si="237"/>
        <v/>
      </c>
    </row>
    <row r="3032" spans="1:50" x14ac:dyDescent="0.2">
      <c r="A3032" s="2">
        <v>44284</v>
      </c>
      <c r="O3032">
        <v>6.15</v>
      </c>
      <c r="P3032">
        <v>6.55</v>
      </c>
      <c r="Q3032">
        <v>6.76</v>
      </c>
      <c r="R3032">
        <v>7</v>
      </c>
      <c r="S3032">
        <v>7.31</v>
      </c>
      <c r="AT3032" s="9" t="str">
        <f t="shared" si="235"/>
        <v/>
      </c>
      <c r="AU3032" s="9" t="str">
        <f t="shared" si="238"/>
        <v/>
      </c>
      <c r="AV3032" s="9" t="str">
        <f t="shared" si="239"/>
        <v/>
      </c>
      <c r="AW3032" s="9" t="str">
        <f t="shared" si="236"/>
        <v/>
      </c>
      <c r="AX3032" s="9" t="str">
        <f t="shared" si="237"/>
        <v/>
      </c>
    </row>
    <row r="3033" spans="1:50" x14ac:dyDescent="0.2">
      <c r="A3033" s="2">
        <v>44285</v>
      </c>
      <c r="O3033">
        <v>6.19</v>
      </c>
      <c r="P3033">
        <v>6.58</v>
      </c>
      <c r="Q3033">
        <v>6.8</v>
      </c>
      <c r="R3033">
        <v>7.06</v>
      </c>
      <c r="S3033">
        <v>7.37</v>
      </c>
      <c r="AT3033" s="9" t="str">
        <f t="shared" si="235"/>
        <v/>
      </c>
      <c r="AU3033" s="9" t="str">
        <f t="shared" si="238"/>
        <v/>
      </c>
      <c r="AV3033" s="9" t="str">
        <f t="shared" si="239"/>
        <v/>
      </c>
      <c r="AW3033" s="9" t="str">
        <f t="shared" si="236"/>
        <v/>
      </c>
      <c r="AX3033" s="9" t="str">
        <f t="shared" si="237"/>
        <v/>
      </c>
    </row>
    <row r="3034" spans="1:50" x14ac:dyDescent="0.2">
      <c r="A3034" s="2">
        <v>44286</v>
      </c>
      <c r="O3034">
        <v>6.17</v>
      </c>
      <c r="P3034">
        <v>6.56</v>
      </c>
      <c r="Q3034">
        <v>6.78</v>
      </c>
      <c r="R3034">
        <v>7.04</v>
      </c>
      <c r="S3034">
        <v>7.35</v>
      </c>
      <c r="AT3034" s="9" t="str">
        <f t="shared" si="235"/>
        <v/>
      </c>
      <c r="AU3034" s="9" t="str">
        <f t="shared" si="238"/>
        <v/>
      </c>
      <c r="AV3034" s="9" t="str">
        <f t="shared" si="239"/>
        <v/>
      </c>
      <c r="AW3034" s="9" t="str">
        <f t="shared" si="236"/>
        <v/>
      </c>
      <c r="AX3034" s="9" t="str">
        <f t="shared" si="237"/>
        <v/>
      </c>
    </row>
    <row r="3035" spans="1:50" x14ac:dyDescent="0.2">
      <c r="A3035" s="2">
        <v>44287</v>
      </c>
      <c r="O3035">
        <v>6.28</v>
      </c>
      <c r="P3035">
        <v>6.67</v>
      </c>
      <c r="Q3035">
        <v>6.88</v>
      </c>
      <c r="R3035">
        <v>7.14</v>
      </c>
      <c r="S3035">
        <v>7.45</v>
      </c>
      <c r="AT3035" s="9" t="str">
        <f t="shared" si="235"/>
        <v/>
      </c>
      <c r="AU3035" s="9" t="str">
        <f t="shared" si="238"/>
        <v/>
      </c>
      <c r="AV3035" s="9" t="str">
        <f t="shared" si="239"/>
        <v/>
      </c>
      <c r="AW3035" s="9" t="str">
        <f t="shared" si="236"/>
        <v/>
      </c>
      <c r="AX3035" s="9" t="str">
        <f t="shared" si="237"/>
        <v/>
      </c>
    </row>
    <row r="3036" spans="1:50" x14ac:dyDescent="0.2">
      <c r="A3036" s="2">
        <v>44288</v>
      </c>
      <c r="O3036">
        <v>6.28</v>
      </c>
      <c r="P3036">
        <v>6.67</v>
      </c>
      <c r="Q3036">
        <v>6.88</v>
      </c>
      <c r="R3036">
        <v>7.14</v>
      </c>
      <c r="S3036">
        <v>7.45</v>
      </c>
      <c r="AT3036" s="9" t="str">
        <f t="shared" si="235"/>
        <v/>
      </c>
      <c r="AU3036" s="9" t="str">
        <f t="shared" si="238"/>
        <v/>
      </c>
      <c r="AV3036" s="9" t="str">
        <f t="shared" si="239"/>
        <v/>
      </c>
      <c r="AW3036" s="9" t="str">
        <f t="shared" si="236"/>
        <v/>
      </c>
      <c r="AX3036" s="9" t="str">
        <f t="shared" si="237"/>
        <v/>
      </c>
    </row>
    <row r="3037" spans="1:50" x14ac:dyDescent="0.2">
      <c r="A3037" s="2">
        <v>44291</v>
      </c>
      <c r="O3037">
        <v>6.28</v>
      </c>
      <c r="P3037">
        <v>6.67</v>
      </c>
      <c r="Q3037">
        <v>6.88</v>
      </c>
      <c r="R3037">
        <v>7.14</v>
      </c>
      <c r="S3037">
        <v>7.45</v>
      </c>
      <c r="AT3037" s="9" t="str">
        <f t="shared" si="235"/>
        <v/>
      </c>
      <c r="AU3037" s="9" t="str">
        <f t="shared" si="238"/>
        <v/>
      </c>
      <c r="AV3037" s="9" t="str">
        <f t="shared" si="239"/>
        <v/>
      </c>
      <c r="AW3037" s="9" t="str">
        <f t="shared" si="236"/>
        <v/>
      </c>
      <c r="AX3037" s="9" t="str">
        <f t="shared" si="237"/>
        <v/>
      </c>
    </row>
    <row r="3038" spans="1:50" x14ac:dyDescent="0.2">
      <c r="A3038" s="2">
        <v>44292</v>
      </c>
      <c r="O3038">
        <v>6.4</v>
      </c>
      <c r="P3038">
        <v>6.78</v>
      </c>
      <c r="Q3038">
        <v>6.99</v>
      </c>
      <c r="R3038">
        <v>7.25</v>
      </c>
      <c r="S3038">
        <v>7.56</v>
      </c>
      <c r="AT3038" s="9" t="str">
        <f t="shared" si="235"/>
        <v/>
      </c>
      <c r="AU3038" s="9" t="str">
        <f t="shared" si="238"/>
        <v/>
      </c>
      <c r="AV3038" s="9" t="str">
        <f t="shared" si="239"/>
        <v/>
      </c>
      <c r="AW3038" s="9" t="str">
        <f t="shared" si="236"/>
        <v/>
      </c>
      <c r="AX3038" s="9" t="str">
        <f t="shared" si="237"/>
        <v/>
      </c>
    </row>
    <row r="3039" spans="1:50" x14ac:dyDescent="0.2">
      <c r="A3039" s="2">
        <v>44293</v>
      </c>
      <c r="O3039">
        <v>6.49</v>
      </c>
      <c r="P3039">
        <v>6.87</v>
      </c>
      <c r="Q3039">
        <v>7.07</v>
      </c>
      <c r="R3039">
        <v>7.31</v>
      </c>
      <c r="S3039">
        <v>7.6</v>
      </c>
      <c r="AT3039" s="9" t="str">
        <f t="shared" si="235"/>
        <v/>
      </c>
      <c r="AU3039" s="9" t="str">
        <f t="shared" si="238"/>
        <v/>
      </c>
      <c r="AV3039" s="9" t="str">
        <f t="shared" si="239"/>
        <v/>
      </c>
      <c r="AW3039" s="9" t="str">
        <f t="shared" si="236"/>
        <v/>
      </c>
      <c r="AX3039" s="9" t="str">
        <f t="shared" si="237"/>
        <v/>
      </c>
    </row>
    <row r="3040" spans="1:50" x14ac:dyDescent="0.2">
      <c r="A3040" s="2">
        <v>44294</v>
      </c>
      <c r="O3040">
        <v>6.55</v>
      </c>
      <c r="P3040">
        <v>6.95</v>
      </c>
      <c r="Q3040">
        <v>7.15</v>
      </c>
      <c r="R3040">
        <v>7.38</v>
      </c>
      <c r="S3040">
        <v>7.67</v>
      </c>
      <c r="AT3040" s="9" t="str">
        <f t="shared" si="235"/>
        <v/>
      </c>
      <c r="AU3040" s="9" t="str">
        <f t="shared" si="238"/>
        <v/>
      </c>
      <c r="AV3040" s="9" t="str">
        <f t="shared" si="239"/>
        <v/>
      </c>
      <c r="AW3040" s="9" t="str">
        <f t="shared" si="236"/>
        <v/>
      </c>
      <c r="AX3040" s="9" t="str">
        <f t="shared" si="237"/>
        <v/>
      </c>
    </row>
    <row r="3041" spans="1:50" x14ac:dyDescent="0.2">
      <c r="A3041" s="2">
        <v>44295</v>
      </c>
      <c r="O3041">
        <v>6.63</v>
      </c>
      <c r="P3041">
        <v>7.03</v>
      </c>
      <c r="Q3041">
        <v>7.24</v>
      </c>
      <c r="R3041">
        <v>7.47</v>
      </c>
      <c r="S3041">
        <v>7.76</v>
      </c>
      <c r="AT3041" s="9" t="str">
        <f t="shared" si="235"/>
        <v/>
      </c>
      <c r="AU3041" s="9" t="str">
        <f t="shared" si="238"/>
        <v/>
      </c>
      <c r="AV3041" s="9" t="str">
        <f t="shared" si="239"/>
        <v/>
      </c>
      <c r="AW3041" s="9" t="str">
        <f t="shared" si="236"/>
        <v/>
      </c>
      <c r="AX3041" s="9" t="str">
        <f t="shared" si="237"/>
        <v/>
      </c>
    </row>
    <row r="3042" spans="1:50" x14ac:dyDescent="0.2">
      <c r="A3042" s="2">
        <v>44305</v>
      </c>
      <c r="O3042">
        <v>6.34</v>
      </c>
      <c r="P3042">
        <v>6.7</v>
      </c>
      <c r="Q3042">
        <v>6.92</v>
      </c>
      <c r="R3042">
        <v>7.1</v>
      </c>
      <c r="S3042">
        <v>7.39</v>
      </c>
      <c r="AT3042" s="9" t="str">
        <f t="shared" si="235"/>
        <v/>
      </c>
      <c r="AU3042" s="9" t="str">
        <f t="shared" si="238"/>
        <v/>
      </c>
      <c r="AV3042" s="9" t="str">
        <f t="shared" si="239"/>
        <v/>
      </c>
      <c r="AW3042" s="9" t="str">
        <f t="shared" si="236"/>
        <v/>
      </c>
      <c r="AX3042" s="9" t="str">
        <f t="shared" si="237"/>
        <v/>
      </c>
    </row>
    <row r="3043" spans="1:50" x14ac:dyDescent="0.2">
      <c r="A3043" s="2">
        <v>44306</v>
      </c>
      <c r="O3043">
        <v>6.4</v>
      </c>
      <c r="P3043">
        <v>6.77</v>
      </c>
      <c r="Q3043">
        <v>6.99</v>
      </c>
      <c r="R3043">
        <v>7.17</v>
      </c>
      <c r="S3043">
        <v>7.46</v>
      </c>
      <c r="AT3043" s="9" t="str">
        <f t="shared" si="235"/>
        <v/>
      </c>
      <c r="AU3043" s="9" t="str">
        <f t="shared" si="238"/>
        <v/>
      </c>
      <c r="AV3043" s="9" t="str">
        <f t="shared" si="239"/>
        <v/>
      </c>
      <c r="AW3043" s="9" t="str">
        <f t="shared" si="236"/>
        <v/>
      </c>
      <c r="AX3043" s="9" t="str">
        <f t="shared" si="237"/>
        <v/>
      </c>
    </row>
    <row r="3044" spans="1:50" x14ac:dyDescent="0.2">
      <c r="A3044" s="2">
        <v>44307</v>
      </c>
      <c r="O3044">
        <v>6.4</v>
      </c>
      <c r="P3044">
        <v>6.77</v>
      </c>
      <c r="Q3044">
        <v>6.99</v>
      </c>
      <c r="R3044">
        <v>7.17</v>
      </c>
      <c r="S3044">
        <v>7.46</v>
      </c>
      <c r="AT3044" s="9" t="str">
        <f t="shared" si="235"/>
        <v/>
      </c>
      <c r="AU3044" s="9" t="str">
        <f t="shared" si="238"/>
        <v/>
      </c>
      <c r="AV3044" s="9" t="str">
        <f t="shared" si="239"/>
        <v/>
      </c>
      <c r="AW3044" s="9" t="str">
        <f t="shared" si="236"/>
        <v/>
      </c>
      <c r="AX3044" s="9" t="str">
        <f t="shared" si="237"/>
        <v/>
      </c>
    </row>
    <row r="3045" spans="1:50" x14ac:dyDescent="0.2">
      <c r="A3045" s="2">
        <v>44308</v>
      </c>
      <c r="O3045">
        <v>6.34</v>
      </c>
      <c r="P3045">
        <v>6.69</v>
      </c>
      <c r="Q3045">
        <v>6.91</v>
      </c>
      <c r="R3045">
        <v>7.09</v>
      </c>
      <c r="S3045">
        <v>7.38</v>
      </c>
      <c r="AT3045" s="9" t="str">
        <f t="shared" si="235"/>
        <v/>
      </c>
      <c r="AU3045" s="9" t="str">
        <f t="shared" si="238"/>
        <v/>
      </c>
      <c r="AV3045" s="9" t="str">
        <f t="shared" si="239"/>
        <v/>
      </c>
      <c r="AW3045" s="9" t="str">
        <f t="shared" si="236"/>
        <v/>
      </c>
      <c r="AX3045" s="9" t="str">
        <f t="shared" si="237"/>
        <v/>
      </c>
    </row>
    <row r="3046" spans="1:50" x14ac:dyDescent="0.2">
      <c r="A3046" s="2">
        <v>44309</v>
      </c>
      <c r="O3046">
        <v>6.42</v>
      </c>
      <c r="P3046">
        <v>6.75</v>
      </c>
      <c r="Q3046">
        <v>6.92</v>
      </c>
      <c r="R3046">
        <v>7.08</v>
      </c>
      <c r="S3046">
        <v>7.33</v>
      </c>
      <c r="AT3046" s="9" t="str">
        <f t="shared" si="235"/>
        <v/>
      </c>
      <c r="AU3046" s="9" t="str">
        <f t="shared" si="238"/>
        <v/>
      </c>
      <c r="AV3046" s="9" t="str">
        <f t="shared" si="239"/>
        <v/>
      </c>
      <c r="AW3046" s="9" t="str">
        <f t="shared" si="236"/>
        <v/>
      </c>
      <c r="AX3046" s="9" t="str">
        <f t="shared" si="237"/>
        <v/>
      </c>
    </row>
    <row r="3047" spans="1:50" x14ac:dyDescent="0.2">
      <c r="A3047" s="2">
        <v>44312</v>
      </c>
      <c r="O3047">
        <v>6.5</v>
      </c>
      <c r="P3047">
        <v>6.76</v>
      </c>
      <c r="Q3047">
        <v>6.89</v>
      </c>
      <c r="R3047">
        <v>7.02</v>
      </c>
      <c r="S3047">
        <v>7.23</v>
      </c>
      <c r="AT3047" s="9" t="str">
        <f t="shared" si="235"/>
        <v/>
      </c>
      <c r="AU3047" s="9" t="str">
        <f t="shared" si="238"/>
        <v/>
      </c>
      <c r="AV3047" s="9" t="str">
        <f t="shared" si="239"/>
        <v/>
      </c>
      <c r="AW3047" s="9" t="str">
        <f t="shared" si="236"/>
        <v/>
      </c>
      <c r="AX3047" s="9" t="str">
        <f t="shared" si="237"/>
        <v/>
      </c>
    </row>
    <row r="3048" spans="1:50" x14ac:dyDescent="0.2">
      <c r="A3048" s="2">
        <v>44313</v>
      </c>
      <c r="O3048">
        <v>6.54</v>
      </c>
      <c r="P3048">
        <v>6.8</v>
      </c>
      <c r="Q3048">
        <v>6.93</v>
      </c>
      <c r="R3048">
        <v>7.06</v>
      </c>
      <c r="S3048">
        <v>7.27</v>
      </c>
      <c r="AT3048" s="9" t="str">
        <f t="shared" si="235"/>
        <v/>
      </c>
      <c r="AU3048" s="9" t="str">
        <f t="shared" si="238"/>
        <v/>
      </c>
      <c r="AV3048" s="9" t="str">
        <f t="shared" si="239"/>
        <v/>
      </c>
      <c r="AW3048" s="9" t="str">
        <f t="shared" si="236"/>
        <v/>
      </c>
      <c r="AX3048" s="9" t="str">
        <f t="shared" si="237"/>
        <v/>
      </c>
    </row>
    <row r="3049" spans="1:50" x14ac:dyDescent="0.2">
      <c r="A3049" s="2">
        <v>44314</v>
      </c>
      <c r="O3049">
        <v>6.63</v>
      </c>
      <c r="P3049">
        <v>6.87</v>
      </c>
      <c r="Q3049">
        <v>6.96</v>
      </c>
      <c r="R3049">
        <v>7.08</v>
      </c>
      <c r="S3049">
        <v>7.26</v>
      </c>
      <c r="AT3049" s="9" t="str">
        <f t="shared" si="235"/>
        <v/>
      </c>
      <c r="AU3049" s="9" t="str">
        <f t="shared" si="238"/>
        <v/>
      </c>
      <c r="AV3049" s="9" t="str">
        <f t="shared" si="239"/>
        <v/>
      </c>
      <c r="AW3049" s="9" t="str">
        <f t="shared" si="236"/>
        <v/>
      </c>
      <c r="AX3049" s="9" t="str">
        <f t="shared" si="237"/>
        <v/>
      </c>
    </row>
    <row r="3050" spans="1:50" x14ac:dyDescent="0.2">
      <c r="A3050" s="2">
        <v>44315</v>
      </c>
      <c r="O3050">
        <v>6.65</v>
      </c>
      <c r="P3050">
        <v>6.89</v>
      </c>
      <c r="Q3050">
        <v>6.98</v>
      </c>
      <c r="R3050">
        <v>7.07</v>
      </c>
      <c r="S3050">
        <v>7.26</v>
      </c>
      <c r="AT3050" s="9" t="str">
        <f t="shared" si="235"/>
        <v/>
      </c>
      <c r="AU3050" s="9" t="str">
        <f t="shared" si="238"/>
        <v/>
      </c>
      <c r="AV3050" s="9" t="str">
        <f t="shared" si="239"/>
        <v/>
      </c>
      <c r="AW3050" s="9" t="str">
        <f t="shared" si="236"/>
        <v/>
      </c>
      <c r="AX3050" s="9" t="str">
        <f t="shared" si="237"/>
        <v/>
      </c>
    </row>
    <row r="3051" spans="1:50" x14ac:dyDescent="0.2">
      <c r="A3051" s="2">
        <v>44316</v>
      </c>
      <c r="O3051">
        <v>6.76</v>
      </c>
      <c r="P3051">
        <v>7.01</v>
      </c>
      <c r="Q3051">
        <v>7.1</v>
      </c>
      <c r="R3051">
        <v>7.19</v>
      </c>
      <c r="S3051">
        <v>7.37</v>
      </c>
      <c r="AT3051" s="9" t="str">
        <f t="shared" si="235"/>
        <v/>
      </c>
      <c r="AU3051" s="9" t="str">
        <f t="shared" si="238"/>
        <v/>
      </c>
      <c r="AV3051" s="9" t="str">
        <f t="shared" si="239"/>
        <v/>
      </c>
      <c r="AW3051" s="9" t="str">
        <f t="shared" si="236"/>
        <v/>
      </c>
      <c r="AX3051" s="9" t="str">
        <f t="shared" si="237"/>
        <v/>
      </c>
    </row>
    <row r="3052" spans="1:50" x14ac:dyDescent="0.2">
      <c r="A3052" s="2">
        <v>44320</v>
      </c>
      <c r="O3052">
        <v>6.71</v>
      </c>
      <c r="P3052">
        <v>6.99</v>
      </c>
      <c r="Q3052">
        <v>7.08</v>
      </c>
      <c r="R3052">
        <v>7.17</v>
      </c>
      <c r="S3052">
        <v>7.35</v>
      </c>
      <c r="AT3052" s="9" t="str">
        <f t="shared" si="235"/>
        <v/>
      </c>
      <c r="AU3052" s="9" t="str">
        <f t="shared" si="238"/>
        <v/>
      </c>
      <c r="AV3052" s="9" t="str">
        <f t="shared" si="239"/>
        <v/>
      </c>
      <c r="AW3052" s="9" t="str">
        <f t="shared" si="236"/>
        <v/>
      </c>
      <c r="AX3052" s="9" t="str">
        <f t="shared" si="237"/>
        <v/>
      </c>
    </row>
    <row r="3053" spans="1:50" x14ac:dyDescent="0.2">
      <c r="A3053" s="2">
        <v>44321</v>
      </c>
      <c r="O3053">
        <v>6.67</v>
      </c>
      <c r="P3053">
        <v>6.95</v>
      </c>
      <c r="Q3053">
        <v>7.04</v>
      </c>
      <c r="R3053">
        <v>7.13</v>
      </c>
      <c r="S3053">
        <v>7.31</v>
      </c>
      <c r="AT3053" s="9" t="str">
        <f t="shared" si="235"/>
        <v/>
      </c>
      <c r="AU3053" s="9" t="str">
        <f t="shared" si="238"/>
        <v/>
      </c>
      <c r="AV3053" s="9" t="str">
        <f t="shared" si="239"/>
        <v/>
      </c>
      <c r="AW3053" s="9" t="str">
        <f t="shared" si="236"/>
        <v/>
      </c>
      <c r="AX3053" s="9" t="str">
        <f t="shared" si="237"/>
        <v/>
      </c>
    </row>
    <row r="3054" spans="1:50" x14ac:dyDescent="0.2">
      <c r="A3054" s="2">
        <v>44322</v>
      </c>
      <c r="O3054">
        <v>6.62</v>
      </c>
      <c r="P3054">
        <v>6.89</v>
      </c>
      <c r="Q3054">
        <v>6.98</v>
      </c>
      <c r="R3054">
        <v>7.07</v>
      </c>
      <c r="S3054">
        <v>7.25</v>
      </c>
      <c r="AT3054" s="9" t="str">
        <f t="shared" si="235"/>
        <v/>
      </c>
      <c r="AU3054" s="9" t="str">
        <f t="shared" si="238"/>
        <v/>
      </c>
      <c r="AV3054" s="9" t="str">
        <f t="shared" si="239"/>
        <v/>
      </c>
      <c r="AW3054" s="9" t="str">
        <f t="shared" si="236"/>
        <v/>
      </c>
      <c r="AX3054" s="9" t="str">
        <f t="shared" si="237"/>
        <v/>
      </c>
    </row>
    <row r="3055" spans="1:50" x14ac:dyDescent="0.2">
      <c r="A3055" s="2">
        <v>44326</v>
      </c>
      <c r="O3055">
        <v>6.57</v>
      </c>
      <c r="P3055">
        <v>6.84</v>
      </c>
      <c r="Q3055">
        <v>6.93</v>
      </c>
      <c r="R3055">
        <v>7.02</v>
      </c>
      <c r="S3055">
        <v>7.2</v>
      </c>
      <c r="AT3055" s="9" t="str">
        <f t="shared" si="235"/>
        <v/>
      </c>
      <c r="AU3055" s="9" t="str">
        <f t="shared" si="238"/>
        <v/>
      </c>
      <c r="AV3055" s="9" t="str">
        <f t="shared" si="239"/>
        <v/>
      </c>
      <c r="AW3055" s="9" t="str">
        <f t="shared" si="236"/>
        <v/>
      </c>
      <c r="AX3055" s="9" t="str">
        <f t="shared" si="237"/>
        <v/>
      </c>
    </row>
    <row r="3056" spans="1:50" x14ac:dyDescent="0.2">
      <c r="A3056" s="2">
        <v>44327</v>
      </c>
      <c r="O3056">
        <v>6.64</v>
      </c>
      <c r="P3056">
        <v>6.92</v>
      </c>
      <c r="Q3056">
        <v>7.01</v>
      </c>
      <c r="R3056">
        <v>7.1</v>
      </c>
      <c r="S3056">
        <v>7.28</v>
      </c>
      <c r="AT3056" s="9" t="str">
        <f t="shared" si="235"/>
        <v/>
      </c>
      <c r="AU3056" s="9" t="str">
        <f t="shared" si="238"/>
        <v/>
      </c>
      <c r="AV3056" s="9" t="str">
        <f t="shared" si="239"/>
        <v/>
      </c>
      <c r="AW3056" s="9" t="str">
        <f t="shared" si="236"/>
        <v/>
      </c>
      <c r="AX3056" s="9" t="str">
        <f t="shared" si="237"/>
        <v/>
      </c>
    </row>
    <row r="3057" spans="1:50" x14ac:dyDescent="0.2">
      <c r="A3057" s="2">
        <v>44328</v>
      </c>
      <c r="O3057">
        <v>6.65</v>
      </c>
      <c r="P3057">
        <v>6.93</v>
      </c>
      <c r="Q3057">
        <v>7.02</v>
      </c>
      <c r="R3057">
        <v>7.11</v>
      </c>
      <c r="S3057">
        <v>7.29</v>
      </c>
      <c r="AT3057" s="9" t="str">
        <f t="shared" si="235"/>
        <v/>
      </c>
      <c r="AU3057" s="9" t="str">
        <f t="shared" si="238"/>
        <v/>
      </c>
      <c r="AV3057" s="9" t="str">
        <f t="shared" si="239"/>
        <v/>
      </c>
      <c r="AW3057" s="9" t="str">
        <f t="shared" si="236"/>
        <v/>
      </c>
      <c r="AX3057" s="9" t="str">
        <f t="shared" si="237"/>
        <v/>
      </c>
    </row>
    <row r="3058" spans="1:50" x14ac:dyDescent="0.2">
      <c r="A3058" s="2">
        <v>44329</v>
      </c>
      <c r="O3058">
        <v>6.79</v>
      </c>
      <c r="P3058">
        <v>7.07</v>
      </c>
      <c r="Q3058">
        <v>7.18</v>
      </c>
      <c r="R3058">
        <v>7.28</v>
      </c>
      <c r="S3058">
        <v>7.46</v>
      </c>
      <c r="AT3058" s="9" t="str">
        <f t="shared" si="235"/>
        <v/>
      </c>
      <c r="AU3058" s="9" t="str">
        <f t="shared" si="238"/>
        <v/>
      </c>
      <c r="AV3058" s="9" t="str">
        <f t="shared" si="239"/>
        <v/>
      </c>
      <c r="AW3058" s="9" t="str">
        <f t="shared" si="236"/>
        <v/>
      </c>
      <c r="AX3058" s="9" t="str">
        <f t="shared" si="237"/>
        <v/>
      </c>
    </row>
    <row r="3059" spans="1:50" x14ac:dyDescent="0.2">
      <c r="A3059" s="2">
        <v>44330</v>
      </c>
      <c r="O3059">
        <v>6.71</v>
      </c>
      <c r="P3059">
        <v>6.99</v>
      </c>
      <c r="Q3059">
        <v>7.1</v>
      </c>
      <c r="R3059">
        <v>7.18</v>
      </c>
      <c r="S3059">
        <v>7.36</v>
      </c>
      <c r="AT3059" s="9" t="str">
        <f t="shared" si="235"/>
        <v/>
      </c>
      <c r="AU3059" s="9" t="str">
        <f t="shared" si="238"/>
        <v/>
      </c>
      <c r="AV3059" s="9" t="str">
        <f t="shared" si="239"/>
        <v/>
      </c>
      <c r="AW3059" s="9" t="str">
        <f t="shared" si="236"/>
        <v/>
      </c>
      <c r="AX3059" s="9" t="str">
        <f t="shared" si="237"/>
        <v/>
      </c>
    </row>
    <row r="3060" spans="1:50" x14ac:dyDescent="0.2">
      <c r="A3060" s="2">
        <v>44333</v>
      </c>
      <c r="O3060">
        <v>6.7</v>
      </c>
      <c r="P3060">
        <v>6.99</v>
      </c>
      <c r="Q3060">
        <v>7.09</v>
      </c>
      <c r="R3060">
        <v>7.16</v>
      </c>
      <c r="S3060">
        <v>7.31</v>
      </c>
      <c r="AT3060" s="9" t="str">
        <f t="shared" si="235"/>
        <v/>
      </c>
      <c r="AU3060" s="9" t="str">
        <f t="shared" si="238"/>
        <v/>
      </c>
      <c r="AV3060" s="9" t="str">
        <f t="shared" si="239"/>
        <v/>
      </c>
      <c r="AW3060" s="9" t="str">
        <f t="shared" si="236"/>
        <v/>
      </c>
      <c r="AX3060" s="9" t="str">
        <f t="shared" si="237"/>
        <v/>
      </c>
    </row>
    <row r="3061" spans="1:50" x14ac:dyDescent="0.2">
      <c r="A3061" s="2">
        <v>44334</v>
      </c>
      <c r="O3061">
        <v>6.7</v>
      </c>
      <c r="P3061">
        <v>7</v>
      </c>
      <c r="Q3061">
        <v>7.11</v>
      </c>
      <c r="R3061">
        <v>7.18</v>
      </c>
      <c r="S3061">
        <v>7.33</v>
      </c>
      <c r="AT3061" s="9" t="str">
        <f t="shared" si="235"/>
        <v/>
      </c>
      <c r="AU3061" s="9" t="str">
        <f t="shared" si="238"/>
        <v/>
      </c>
      <c r="AV3061" s="9" t="str">
        <f t="shared" si="239"/>
        <v/>
      </c>
      <c r="AW3061" s="9" t="str">
        <f t="shared" si="236"/>
        <v/>
      </c>
      <c r="AX3061" s="9" t="str">
        <f t="shared" si="237"/>
        <v/>
      </c>
    </row>
    <row r="3062" spans="1:50" x14ac:dyDescent="0.2">
      <c r="A3062" s="2">
        <v>44335</v>
      </c>
      <c r="O3062">
        <v>6.7</v>
      </c>
      <c r="P3062">
        <v>7</v>
      </c>
      <c r="Q3062">
        <v>7.11</v>
      </c>
      <c r="R3062">
        <v>7.18</v>
      </c>
      <c r="S3062">
        <v>7.33</v>
      </c>
      <c r="AT3062" s="9" t="str">
        <f t="shared" si="235"/>
        <v/>
      </c>
      <c r="AU3062" s="9" t="str">
        <f t="shared" si="238"/>
        <v/>
      </c>
      <c r="AV3062" s="9" t="str">
        <f t="shared" si="239"/>
        <v/>
      </c>
      <c r="AW3062" s="9" t="str">
        <f t="shared" si="236"/>
        <v/>
      </c>
      <c r="AX3062" s="9" t="str">
        <f t="shared" si="237"/>
        <v/>
      </c>
    </row>
    <row r="3063" spans="1:50" x14ac:dyDescent="0.2">
      <c r="A3063" s="2">
        <v>44336</v>
      </c>
      <c r="O3063">
        <v>6.71</v>
      </c>
      <c r="P3063">
        <v>7.04</v>
      </c>
      <c r="Q3063">
        <v>7.15</v>
      </c>
      <c r="R3063">
        <v>7.22</v>
      </c>
      <c r="S3063">
        <v>7.38</v>
      </c>
      <c r="AT3063" s="9" t="str">
        <f t="shared" si="235"/>
        <v/>
      </c>
      <c r="AU3063" s="9" t="str">
        <f t="shared" si="238"/>
        <v/>
      </c>
      <c r="AV3063" s="9" t="str">
        <f t="shared" si="239"/>
        <v/>
      </c>
      <c r="AW3063" s="9" t="str">
        <f t="shared" si="236"/>
        <v/>
      </c>
      <c r="AX3063" s="9" t="str">
        <f t="shared" si="237"/>
        <v/>
      </c>
    </row>
    <row r="3064" spans="1:50" x14ac:dyDescent="0.2">
      <c r="A3064" s="2">
        <v>44340</v>
      </c>
      <c r="O3064">
        <v>6.72</v>
      </c>
      <c r="P3064">
        <v>7.07</v>
      </c>
      <c r="Q3064">
        <v>7.18</v>
      </c>
      <c r="R3064">
        <v>7.25</v>
      </c>
      <c r="S3064">
        <v>7.41</v>
      </c>
      <c r="AT3064" s="9" t="str">
        <f t="shared" si="235"/>
        <v/>
      </c>
      <c r="AU3064" s="9" t="str">
        <f t="shared" si="238"/>
        <v/>
      </c>
      <c r="AV3064" s="9" t="str">
        <f t="shared" si="239"/>
        <v/>
      </c>
      <c r="AW3064" s="9" t="str">
        <f t="shared" si="236"/>
        <v/>
      </c>
      <c r="AX3064" s="9" t="str">
        <f t="shared" si="237"/>
        <v/>
      </c>
    </row>
    <row r="3065" spans="1:50" x14ac:dyDescent="0.2">
      <c r="A3065" s="2">
        <v>44341</v>
      </c>
      <c r="O3065">
        <v>6.72</v>
      </c>
      <c r="P3065">
        <v>7.06</v>
      </c>
      <c r="Q3065">
        <v>7.17</v>
      </c>
      <c r="R3065">
        <v>7.24</v>
      </c>
      <c r="S3065">
        <v>7.4</v>
      </c>
      <c r="AT3065" s="9" t="str">
        <f t="shared" si="235"/>
        <v/>
      </c>
      <c r="AU3065" s="9" t="str">
        <f t="shared" si="238"/>
        <v/>
      </c>
      <c r="AV3065" s="9" t="str">
        <f t="shared" si="239"/>
        <v/>
      </c>
      <c r="AW3065" s="9" t="str">
        <f t="shared" si="236"/>
        <v/>
      </c>
      <c r="AX3065" s="9" t="str">
        <f t="shared" si="237"/>
        <v/>
      </c>
    </row>
    <row r="3066" spans="1:50" x14ac:dyDescent="0.2">
      <c r="A3066" s="2">
        <v>44342</v>
      </c>
      <c r="O3066">
        <v>6.73</v>
      </c>
      <c r="P3066">
        <v>7.09</v>
      </c>
      <c r="Q3066">
        <v>7.19</v>
      </c>
      <c r="R3066">
        <v>7.25</v>
      </c>
      <c r="S3066">
        <v>7.41</v>
      </c>
      <c r="AT3066" s="9" t="str">
        <f t="shared" si="235"/>
        <v/>
      </c>
      <c r="AU3066" s="9" t="str">
        <f t="shared" si="238"/>
        <v/>
      </c>
      <c r="AV3066" s="9" t="str">
        <f t="shared" si="239"/>
        <v/>
      </c>
      <c r="AW3066" s="9" t="str">
        <f t="shared" si="236"/>
        <v/>
      </c>
      <c r="AX3066" s="9" t="str">
        <f t="shared" si="237"/>
        <v/>
      </c>
    </row>
    <row r="3067" spans="1:50" x14ac:dyDescent="0.2">
      <c r="A3067" s="2">
        <v>44343</v>
      </c>
      <c r="O3067">
        <v>6.75</v>
      </c>
      <c r="P3067">
        <v>7.13</v>
      </c>
      <c r="Q3067">
        <v>7.23</v>
      </c>
      <c r="R3067">
        <v>7.28</v>
      </c>
      <c r="S3067">
        <v>7.42</v>
      </c>
      <c r="AT3067" s="9" t="str">
        <f t="shared" si="235"/>
        <v/>
      </c>
      <c r="AU3067" s="9" t="str">
        <f t="shared" si="238"/>
        <v/>
      </c>
      <c r="AV3067" s="9" t="str">
        <f t="shared" si="239"/>
        <v/>
      </c>
      <c r="AW3067" s="9" t="str">
        <f t="shared" si="236"/>
        <v/>
      </c>
      <c r="AX3067" s="9" t="str">
        <f t="shared" si="237"/>
        <v/>
      </c>
    </row>
    <row r="3068" spans="1:50" x14ac:dyDescent="0.2">
      <c r="A3068" s="2">
        <v>44344</v>
      </c>
      <c r="O3068">
        <v>6.79</v>
      </c>
      <c r="P3068">
        <v>7.12</v>
      </c>
      <c r="Q3068">
        <v>7.22</v>
      </c>
      <c r="R3068">
        <v>7.27</v>
      </c>
      <c r="S3068">
        <v>7.41</v>
      </c>
      <c r="AT3068" s="9" t="str">
        <f t="shared" si="235"/>
        <v/>
      </c>
      <c r="AU3068" s="9" t="str">
        <f t="shared" si="238"/>
        <v/>
      </c>
      <c r="AV3068" s="9" t="str">
        <f t="shared" si="239"/>
        <v/>
      </c>
      <c r="AW3068" s="9" t="str">
        <f t="shared" si="236"/>
        <v/>
      </c>
      <c r="AX3068" s="9" t="str">
        <f t="shared" si="237"/>
        <v/>
      </c>
    </row>
    <row r="3069" spans="1:50" x14ac:dyDescent="0.2">
      <c r="A3069" s="2">
        <v>44347</v>
      </c>
      <c r="O3069">
        <v>6.79</v>
      </c>
      <c r="P3069">
        <v>7.12</v>
      </c>
      <c r="Q3069">
        <v>7.22</v>
      </c>
      <c r="R3069">
        <v>7.27</v>
      </c>
      <c r="S3069">
        <v>7.41</v>
      </c>
      <c r="AT3069" s="9" t="str">
        <f t="shared" si="235"/>
        <v/>
      </c>
      <c r="AU3069" s="9" t="str">
        <f t="shared" si="238"/>
        <v/>
      </c>
      <c r="AV3069" s="9" t="str">
        <f t="shared" si="239"/>
        <v/>
      </c>
      <c r="AW3069" s="9" t="str">
        <f t="shared" si="236"/>
        <v/>
      </c>
      <c r="AX3069" s="9" t="str">
        <f t="shared" si="237"/>
        <v/>
      </c>
    </row>
    <row r="3070" spans="1:50" x14ac:dyDescent="0.2">
      <c r="A3070" s="2">
        <v>44348</v>
      </c>
      <c r="O3070">
        <v>6.8</v>
      </c>
      <c r="P3070">
        <v>7.09</v>
      </c>
      <c r="Q3070">
        <v>7.15</v>
      </c>
      <c r="R3070">
        <v>7.19</v>
      </c>
      <c r="S3070">
        <v>7.32</v>
      </c>
      <c r="AT3070" s="9" t="str">
        <f t="shared" si="235"/>
        <v/>
      </c>
      <c r="AU3070" s="9" t="str">
        <f t="shared" si="238"/>
        <v/>
      </c>
      <c r="AV3070" s="9" t="str">
        <f t="shared" si="239"/>
        <v/>
      </c>
      <c r="AW3070" s="9" t="str">
        <f t="shared" si="236"/>
        <v/>
      </c>
      <c r="AX3070" s="9" t="str">
        <f t="shared" si="237"/>
        <v/>
      </c>
    </row>
    <row r="3071" spans="1:50" x14ac:dyDescent="0.2">
      <c r="A3071" s="2">
        <v>44349</v>
      </c>
      <c r="O3071">
        <v>6.84</v>
      </c>
      <c r="P3071">
        <v>7.12</v>
      </c>
      <c r="Q3071">
        <v>7.18</v>
      </c>
      <c r="R3071">
        <v>7.22</v>
      </c>
      <c r="S3071">
        <v>7.35</v>
      </c>
      <c r="AT3071" s="9" t="str">
        <f t="shared" si="235"/>
        <v/>
      </c>
      <c r="AU3071" s="9" t="str">
        <f t="shared" si="238"/>
        <v/>
      </c>
      <c r="AV3071" s="9" t="str">
        <f t="shared" si="239"/>
        <v/>
      </c>
      <c r="AW3071" s="9" t="str">
        <f t="shared" si="236"/>
        <v/>
      </c>
      <c r="AX3071" s="9" t="str">
        <f t="shared" si="237"/>
        <v/>
      </c>
    </row>
    <row r="3072" spans="1:50" x14ac:dyDescent="0.2">
      <c r="A3072" s="2">
        <v>44351</v>
      </c>
      <c r="O3072">
        <v>6.88</v>
      </c>
      <c r="P3072">
        <v>7.14</v>
      </c>
      <c r="Q3072">
        <v>7.19</v>
      </c>
      <c r="R3072">
        <v>7.23</v>
      </c>
      <c r="S3072">
        <v>7.35</v>
      </c>
      <c r="AT3072" s="9" t="str">
        <f t="shared" si="235"/>
        <v/>
      </c>
      <c r="AU3072" s="9" t="str">
        <f t="shared" si="238"/>
        <v/>
      </c>
      <c r="AV3072" s="9" t="str">
        <f t="shared" si="239"/>
        <v/>
      </c>
      <c r="AW3072" s="9" t="str">
        <f t="shared" si="236"/>
        <v/>
      </c>
      <c r="AX3072" s="9" t="str">
        <f t="shared" si="237"/>
        <v/>
      </c>
    </row>
    <row r="3073" spans="1:50" x14ac:dyDescent="0.2">
      <c r="A3073" s="2">
        <v>44354</v>
      </c>
      <c r="O3073">
        <v>6.92</v>
      </c>
      <c r="P3073">
        <v>7.18</v>
      </c>
      <c r="Q3073">
        <v>7.23</v>
      </c>
      <c r="R3073">
        <v>7.27</v>
      </c>
      <c r="S3073">
        <v>7.39</v>
      </c>
      <c r="AT3073" s="9" t="str">
        <f t="shared" si="235"/>
        <v/>
      </c>
      <c r="AU3073" s="9" t="str">
        <f t="shared" si="238"/>
        <v/>
      </c>
      <c r="AV3073" s="9" t="str">
        <f t="shared" si="239"/>
        <v/>
      </c>
      <c r="AW3073" s="9" t="str">
        <f t="shared" si="236"/>
        <v/>
      </c>
      <c r="AX3073" s="9" t="str">
        <f t="shared" si="237"/>
        <v/>
      </c>
    </row>
    <row r="3074" spans="1:50" x14ac:dyDescent="0.2">
      <c r="A3074" s="2">
        <v>44355</v>
      </c>
      <c r="O3074">
        <v>7.05</v>
      </c>
      <c r="P3074">
        <v>7.26</v>
      </c>
      <c r="Q3074">
        <v>7.29</v>
      </c>
      <c r="R3074">
        <v>7.31</v>
      </c>
      <c r="S3074">
        <v>7.43</v>
      </c>
      <c r="AT3074" s="9" t="str">
        <f t="shared" ref="AT3074:AT3137" si="240">IF(COUNT(T3074:W3074)&lt;4,"",AVERAGE(T3074:W3074))</f>
        <v/>
      </c>
      <c r="AU3074" s="9" t="str">
        <f t="shared" si="238"/>
        <v/>
      </c>
      <c r="AV3074" s="9" t="str">
        <f t="shared" si="239"/>
        <v/>
      </c>
      <c r="AW3074" s="9" t="str">
        <f t="shared" ref="AW3074:AW3137" si="241">IF(COUNT(T3074:AA3074)&lt;8,"",(0.25*SUM(T3074:W3074)+SUM(X3074:AA3074))/5)</f>
        <v/>
      </c>
      <c r="AX3074" s="9" t="str">
        <f t="shared" ref="AX3074:AX3137" si="242">IF(COUNT(T3074:AF3074)&lt;13,"",(0.25*SUM(T3074:W3074)+SUM(X3074:AF3074))/10)</f>
        <v/>
      </c>
    </row>
    <row r="3075" spans="1:50" x14ac:dyDescent="0.2">
      <c r="A3075" s="2">
        <v>44356</v>
      </c>
      <c r="O3075">
        <v>7.1</v>
      </c>
      <c r="P3075">
        <v>7.3</v>
      </c>
      <c r="Q3075">
        <v>7.31</v>
      </c>
      <c r="R3075">
        <v>7.33</v>
      </c>
      <c r="S3075">
        <v>7.45</v>
      </c>
      <c r="AT3075" s="9" t="str">
        <f t="shared" si="240"/>
        <v/>
      </c>
      <c r="AU3075" s="9" t="str">
        <f t="shared" si="238"/>
        <v/>
      </c>
      <c r="AV3075" s="9" t="str">
        <f t="shared" si="239"/>
        <v/>
      </c>
      <c r="AW3075" s="9" t="str">
        <f t="shared" si="241"/>
        <v/>
      </c>
      <c r="AX3075" s="9" t="str">
        <f t="shared" si="242"/>
        <v/>
      </c>
    </row>
    <row r="3076" spans="1:50" x14ac:dyDescent="0.2">
      <c r="A3076" s="2">
        <v>44357</v>
      </c>
      <c r="O3076">
        <v>7.07</v>
      </c>
      <c r="P3076">
        <v>7.25</v>
      </c>
      <c r="Q3076">
        <v>7.27</v>
      </c>
      <c r="R3076">
        <v>7.27</v>
      </c>
      <c r="S3076">
        <v>7.38</v>
      </c>
      <c r="AT3076" s="9" t="str">
        <f t="shared" si="240"/>
        <v/>
      </c>
      <c r="AU3076" s="9" t="str">
        <f t="shared" si="238"/>
        <v/>
      </c>
      <c r="AV3076" s="9" t="str">
        <f t="shared" si="239"/>
        <v/>
      </c>
      <c r="AW3076" s="9" t="str">
        <f t="shared" si="241"/>
        <v/>
      </c>
      <c r="AX3076" s="9" t="str">
        <f t="shared" si="242"/>
        <v/>
      </c>
    </row>
    <row r="3077" spans="1:50" x14ac:dyDescent="0.2">
      <c r="A3077" s="2">
        <v>44358</v>
      </c>
      <c r="O3077">
        <v>7.11</v>
      </c>
      <c r="P3077">
        <v>7.23</v>
      </c>
      <c r="Q3077">
        <v>7.21</v>
      </c>
      <c r="R3077">
        <v>7.17</v>
      </c>
      <c r="S3077">
        <v>7.27</v>
      </c>
      <c r="AT3077" s="9" t="str">
        <f t="shared" si="240"/>
        <v/>
      </c>
      <c r="AU3077" s="9" t="str">
        <f t="shared" ref="AU3077:AU3140" si="243">IF(OR(AT3077="",X3077=""),"",(AT3077+X3077)/2)</f>
        <v/>
      </c>
      <c r="AV3077" s="9" t="str">
        <f t="shared" ref="AV3077:AV3140" si="244">IF(OR(AT3077="",X3077="",Y3077=""),"",(AT3077+X3077+Y3077)/3)</f>
        <v/>
      </c>
      <c r="AW3077" s="9" t="str">
        <f t="shared" si="241"/>
        <v/>
      </c>
      <c r="AX3077" s="9" t="str">
        <f t="shared" si="242"/>
        <v/>
      </c>
    </row>
    <row r="3078" spans="1:50" x14ac:dyDescent="0.2">
      <c r="A3078" s="2">
        <v>44361</v>
      </c>
      <c r="O3078">
        <v>7.12</v>
      </c>
      <c r="P3078">
        <v>7.24</v>
      </c>
      <c r="Q3078">
        <v>7.22</v>
      </c>
      <c r="R3078">
        <v>7.18</v>
      </c>
      <c r="S3078">
        <v>7.28</v>
      </c>
      <c r="AT3078" s="9" t="str">
        <f t="shared" si="240"/>
        <v/>
      </c>
      <c r="AU3078" s="9" t="str">
        <f t="shared" si="243"/>
        <v/>
      </c>
      <c r="AV3078" s="9" t="str">
        <f t="shared" si="244"/>
        <v/>
      </c>
      <c r="AW3078" s="9" t="str">
        <f t="shared" si="241"/>
        <v/>
      </c>
      <c r="AX3078" s="9" t="str">
        <f t="shared" si="242"/>
        <v/>
      </c>
    </row>
    <row r="3079" spans="1:50" x14ac:dyDescent="0.2">
      <c r="A3079" s="2">
        <v>44363</v>
      </c>
      <c r="O3079">
        <v>7.2</v>
      </c>
      <c r="P3079">
        <v>7.33</v>
      </c>
      <c r="Q3079">
        <v>7.32</v>
      </c>
      <c r="R3079">
        <v>7.26</v>
      </c>
      <c r="S3079">
        <v>7.32</v>
      </c>
      <c r="AT3079" s="9" t="str">
        <f t="shared" si="240"/>
        <v/>
      </c>
      <c r="AU3079" s="9" t="str">
        <f t="shared" si="243"/>
        <v/>
      </c>
      <c r="AV3079" s="9" t="str">
        <f t="shared" si="244"/>
        <v/>
      </c>
      <c r="AW3079" s="9" t="str">
        <f t="shared" si="241"/>
        <v/>
      </c>
      <c r="AX3079" s="9" t="str">
        <f t="shared" si="242"/>
        <v/>
      </c>
    </row>
    <row r="3080" spans="1:50" x14ac:dyDescent="0.2">
      <c r="A3080" s="2">
        <v>44364</v>
      </c>
      <c r="O3080">
        <v>7.25</v>
      </c>
      <c r="P3080">
        <v>7.37</v>
      </c>
      <c r="Q3080">
        <v>7.37</v>
      </c>
      <c r="R3080">
        <v>7.3</v>
      </c>
      <c r="S3080">
        <v>7.36</v>
      </c>
      <c r="AT3080" s="9" t="str">
        <f t="shared" si="240"/>
        <v/>
      </c>
      <c r="AU3080" s="9" t="str">
        <f t="shared" si="243"/>
        <v/>
      </c>
      <c r="AV3080" s="9" t="str">
        <f t="shared" si="244"/>
        <v/>
      </c>
      <c r="AW3080" s="9" t="str">
        <f t="shared" si="241"/>
        <v/>
      </c>
      <c r="AX3080" s="9" t="str">
        <f t="shared" si="242"/>
        <v/>
      </c>
    </row>
    <row r="3081" spans="1:50" x14ac:dyDescent="0.2">
      <c r="A3081" s="2">
        <v>44365</v>
      </c>
      <c r="O3081">
        <v>7.26</v>
      </c>
      <c r="P3081">
        <v>7.36</v>
      </c>
      <c r="Q3081">
        <v>7.34</v>
      </c>
      <c r="R3081">
        <v>7.26</v>
      </c>
      <c r="S3081">
        <v>7.28</v>
      </c>
      <c r="AT3081" s="9" t="str">
        <f t="shared" si="240"/>
        <v/>
      </c>
      <c r="AU3081" s="9" t="str">
        <f t="shared" si="243"/>
        <v/>
      </c>
      <c r="AV3081" s="9" t="str">
        <f t="shared" si="244"/>
        <v/>
      </c>
      <c r="AW3081" s="9" t="str">
        <f t="shared" si="241"/>
        <v/>
      </c>
      <c r="AX3081" s="9" t="str">
        <f t="shared" si="242"/>
        <v/>
      </c>
    </row>
    <row r="3082" spans="1:50" x14ac:dyDescent="0.2">
      <c r="A3082" s="2">
        <v>44368</v>
      </c>
      <c r="O3082">
        <v>7.28</v>
      </c>
      <c r="P3082">
        <v>7.39</v>
      </c>
      <c r="Q3082">
        <v>7.37</v>
      </c>
      <c r="R3082">
        <v>7.29</v>
      </c>
      <c r="S3082">
        <v>7.31</v>
      </c>
      <c r="AT3082" s="9" t="str">
        <f t="shared" si="240"/>
        <v/>
      </c>
      <c r="AU3082" s="9" t="str">
        <f t="shared" si="243"/>
        <v/>
      </c>
      <c r="AV3082" s="9" t="str">
        <f t="shared" si="244"/>
        <v/>
      </c>
      <c r="AW3082" s="9" t="str">
        <f t="shared" si="241"/>
        <v/>
      </c>
      <c r="AX3082" s="9" t="str">
        <f t="shared" si="242"/>
        <v/>
      </c>
    </row>
    <row r="3083" spans="1:50" x14ac:dyDescent="0.2">
      <c r="A3083" s="2">
        <v>44369</v>
      </c>
      <c r="O3083">
        <v>7.28</v>
      </c>
      <c r="P3083">
        <v>7.41</v>
      </c>
      <c r="Q3083">
        <v>7.39</v>
      </c>
      <c r="R3083">
        <v>7.31</v>
      </c>
      <c r="S3083">
        <v>7.33</v>
      </c>
      <c r="AT3083" s="9" t="str">
        <f t="shared" si="240"/>
        <v/>
      </c>
      <c r="AU3083" s="9" t="str">
        <f t="shared" si="243"/>
        <v/>
      </c>
      <c r="AV3083" s="9" t="str">
        <f t="shared" si="244"/>
        <v/>
      </c>
      <c r="AW3083" s="9" t="str">
        <f t="shared" si="241"/>
        <v/>
      </c>
      <c r="AX3083" s="9" t="str">
        <f t="shared" si="242"/>
        <v/>
      </c>
    </row>
    <row r="3084" spans="1:50" x14ac:dyDescent="0.2">
      <c r="A3084" s="2">
        <v>44370</v>
      </c>
      <c r="O3084">
        <v>7.27</v>
      </c>
      <c r="P3084">
        <v>7.39</v>
      </c>
      <c r="Q3084">
        <v>7.34</v>
      </c>
      <c r="R3084">
        <v>7.25</v>
      </c>
      <c r="S3084">
        <v>7.27</v>
      </c>
      <c r="AT3084" s="9" t="str">
        <f t="shared" si="240"/>
        <v/>
      </c>
      <c r="AU3084" s="9" t="str">
        <f t="shared" si="243"/>
        <v/>
      </c>
      <c r="AV3084" s="9" t="str">
        <f t="shared" si="244"/>
        <v/>
      </c>
      <c r="AW3084" s="9" t="str">
        <f t="shared" si="241"/>
        <v/>
      </c>
      <c r="AX3084" s="9" t="str">
        <f t="shared" si="242"/>
        <v/>
      </c>
    </row>
    <row r="3085" spans="1:50" x14ac:dyDescent="0.2">
      <c r="A3085" s="2">
        <v>44375</v>
      </c>
      <c r="O3085">
        <v>7.37</v>
      </c>
      <c r="P3085">
        <v>7.46</v>
      </c>
      <c r="Q3085">
        <v>7.39</v>
      </c>
      <c r="R3085">
        <v>7.27</v>
      </c>
      <c r="S3085">
        <v>7.27</v>
      </c>
      <c r="AT3085" s="9" t="str">
        <f t="shared" si="240"/>
        <v/>
      </c>
      <c r="AU3085" s="9" t="str">
        <f t="shared" si="243"/>
        <v/>
      </c>
      <c r="AV3085" s="9" t="str">
        <f t="shared" si="244"/>
        <v/>
      </c>
      <c r="AW3085" s="9" t="str">
        <f t="shared" si="241"/>
        <v/>
      </c>
      <c r="AX3085" s="9" t="str">
        <f t="shared" si="242"/>
        <v/>
      </c>
    </row>
    <row r="3086" spans="1:50" x14ac:dyDescent="0.2">
      <c r="A3086" s="2">
        <v>44376</v>
      </c>
      <c r="O3086">
        <v>7.57</v>
      </c>
      <c r="P3086">
        <v>7.63</v>
      </c>
      <c r="Q3086">
        <v>7.56</v>
      </c>
      <c r="R3086">
        <v>7.43</v>
      </c>
      <c r="S3086">
        <v>7.38</v>
      </c>
      <c r="AT3086" s="9" t="str">
        <f t="shared" si="240"/>
        <v/>
      </c>
      <c r="AU3086" s="9" t="str">
        <f t="shared" si="243"/>
        <v/>
      </c>
      <c r="AV3086" s="9" t="str">
        <f t="shared" si="244"/>
        <v/>
      </c>
      <c r="AW3086" s="9" t="str">
        <f t="shared" si="241"/>
        <v/>
      </c>
      <c r="AX3086" s="9" t="str">
        <f t="shared" si="242"/>
        <v/>
      </c>
    </row>
    <row r="3087" spans="1:50" x14ac:dyDescent="0.2">
      <c r="A3087" s="2">
        <v>44377</v>
      </c>
      <c r="O3087">
        <v>7.57</v>
      </c>
      <c r="P3087">
        <v>7.64</v>
      </c>
      <c r="Q3087">
        <v>7.56</v>
      </c>
      <c r="R3087">
        <v>7.41</v>
      </c>
      <c r="S3087">
        <v>7.36</v>
      </c>
      <c r="AT3087" s="9" t="str">
        <f t="shared" si="240"/>
        <v/>
      </c>
      <c r="AU3087" s="9" t="str">
        <f t="shared" si="243"/>
        <v/>
      </c>
      <c r="AV3087" s="9" t="str">
        <f t="shared" si="244"/>
        <v/>
      </c>
      <c r="AW3087" s="9" t="str">
        <f t="shared" si="241"/>
        <v/>
      </c>
      <c r="AX3087" s="9" t="str">
        <f t="shared" si="242"/>
        <v/>
      </c>
    </row>
    <row r="3088" spans="1:50" x14ac:dyDescent="0.2">
      <c r="A3088" s="2">
        <v>44378</v>
      </c>
      <c r="O3088">
        <v>7.62</v>
      </c>
      <c r="P3088">
        <v>7.66</v>
      </c>
      <c r="Q3088">
        <v>7.56</v>
      </c>
      <c r="R3088">
        <v>7.36</v>
      </c>
      <c r="S3088">
        <v>7.3</v>
      </c>
      <c r="AT3088" s="9" t="str">
        <f t="shared" si="240"/>
        <v/>
      </c>
      <c r="AU3088" s="9" t="str">
        <f t="shared" si="243"/>
        <v/>
      </c>
      <c r="AV3088" s="9" t="str">
        <f t="shared" si="244"/>
        <v/>
      </c>
      <c r="AW3088" s="9" t="str">
        <f t="shared" si="241"/>
        <v/>
      </c>
      <c r="AX3088" s="9" t="str">
        <f t="shared" si="242"/>
        <v/>
      </c>
    </row>
    <row r="3089" spans="1:50" x14ac:dyDescent="0.2">
      <c r="A3089" s="2">
        <v>44379</v>
      </c>
      <c r="O3089">
        <v>7.68</v>
      </c>
      <c r="P3089">
        <v>7.7</v>
      </c>
      <c r="Q3089">
        <v>7.59</v>
      </c>
      <c r="R3089">
        <v>7.39</v>
      </c>
      <c r="S3089">
        <v>7.29</v>
      </c>
      <c r="AT3089" s="9" t="str">
        <f t="shared" si="240"/>
        <v/>
      </c>
      <c r="AU3089" s="9" t="str">
        <f t="shared" si="243"/>
        <v/>
      </c>
      <c r="AV3089" s="9" t="str">
        <f t="shared" si="244"/>
        <v/>
      </c>
      <c r="AW3089" s="9" t="str">
        <f t="shared" si="241"/>
        <v/>
      </c>
      <c r="AX3089" s="9" t="str">
        <f t="shared" si="242"/>
        <v/>
      </c>
    </row>
    <row r="3090" spans="1:50" x14ac:dyDescent="0.2">
      <c r="A3090" s="2">
        <v>44382</v>
      </c>
      <c r="O3090">
        <v>7.66</v>
      </c>
      <c r="P3090">
        <v>7.68</v>
      </c>
      <c r="Q3090">
        <v>7.57</v>
      </c>
      <c r="R3090">
        <v>7.37</v>
      </c>
      <c r="S3090">
        <v>7.27</v>
      </c>
      <c r="AT3090" s="9" t="str">
        <f t="shared" si="240"/>
        <v/>
      </c>
      <c r="AU3090" s="9" t="str">
        <f t="shared" si="243"/>
        <v/>
      </c>
      <c r="AV3090" s="9" t="str">
        <f t="shared" si="244"/>
        <v/>
      </c>
      <c r="AW3090" s="9" t="str">
        <f t="shared" si="241"/>
        <v/>
      </c>
      <c r="AX3090" s="9" t="str">
        <f t="shared" si="242"/>
        <v/>
      </c>
    </row>
    <row r="3091" spans="1:50" x14ac:dyDescent="0.2">
      <c r="A3091" s="2">
        <v>44385</v>
      </c>
      <c r="O3091">
        <v>7.78</v>
      </c>
      <c r="P3091">
        <v>7.83</v>
      </c>
      <c r="Q3091">
        <v>7.74</v>
      </c>
      <c r="R3091">
        <v>7.56</v>
      </c>
      <c r="S3091">
        <v>7.46</v>
      </c>
      <c r="AT3091" s="9" t="str">
        <f t="shared" si="240"/>
        <v/>
      </c>
      <c r="AU3091" s="9" t="str">
        <f t="shared" si="243"/>
        <v/>
      </c>
      <c r="AV3091" s="9" t="str">
        <f t="shared" si="244"/>
        <v/>
      </c>
      <c r="AW3091" s="9" t="str">
        <f t="shared" si="241"/>
        <v/>
      </c>
      <c r="AX3091" s="9" t="str">
        <f t="shared" si="242"/>
        <v/>
      </c>
    </row>
    <row r="3092" spans="1:50" x14ac:dyDescent="0.2">
      <c r="A3092" s="2">
        <v>44386</v>
      </c>
      <c r="O3092">
        <v>7.76</v>
      </c>
      <c r="P3092">
        <v>7.76</v>
      </c>
      <c r="Q3092">
        <v>7.66</v>
      </c>
      <c r="R3092">
        <v>7.46</v>
      </c>
      <c r="S3092">
        <v>7.35</v>
      </c>
      <c r="AT3092" s="9" t="str">
        <f t="shared" si="240"/>
        <v/>
      </c>
      <c r="AU3092" s="9" t="str">
        <f t="shared" si="243"/>
        <v/>
      </c>
      <c r="AV3092" s="9" t="str">
        <f t="shared" si="244"/>
        <v/>
      </c>
      <c r="AW3092" s="9" t="str">
        <f t="shared" si="241"/>
        <v/>
      </c>
      <c r="AX3092" s="9" t="str">
        <f t="shared" si="242"/>
        <v/>
      </c>
    </row>
    <row r="3093" spans="1:50" x14ac:dyDescent="0.2">
      <c r="A3093" s="2">
        <v>44389</v>
      </c>
      <c r="O3093">
        <v>7.76</v>
      </c>
      <c r="P3093">
        <v>7.76</v>
      </c>
      <c r="Q3093">
        <v>7.66</v>
      </c>
      <c r="R3093">
        <v>7.46</v>
      </c>
      <c r="S3093">
        <v>7.36</v>
      </c>
      <c r="AT3093" s="9" t="str">
        <f t="shared" si="240"/>
        <v/>
      </c>
      <c r="AU3093" s="9" t="str">
        <f t="shared" si="243"/>
        <v/>
      </c>
      <c r="AV3093" s="9" t="str">
        <f t="shared" si="244"/>
        <v/>
      </c>
      <c r="AW3093" s="9" t="str">
        <f t="shared" si="241"/>
        <v/>
      </c>
      <c r="AX3093" s="9" t="str">
        <f t="shared" si="242"/>
        <v/>
      </c>
    </row>
    <row r="3094" spans="1:50" x14ac:dyDescent="0.2">
      <c r="A3094" s="2">
        <v>44390</v>
      </c>
      <c r="O3094">
        <v>7.7750000000000004</v>
      </c>
      <c r="P3094">
        <v>7.76</v>
      </c>
      <c r="Q3094">
        <v>7.66</v>
      </c>
      <c r="R3094">
        <v>7.46</v>
      </c>
      <c r="S3094">
        <v>7.35</v>
      </c>
      <c r="AT3094" s="9" t="str">
        <f t="shared" si="240"/>
        <v/>
      </c>
      <c r="AU3094" s="9" t="str">
        <f t="shared" si="243"/>
        <v/>
      </c>
      <c r="AV3094" s="9" t="str">
        <f t="shared" si="244"/>
        <v/>
      </c>
      <c r="AW3094" s="9" t="str">
        <f t="shared" si="241"/>
        <v/>
      </c>
      <c r="AX3094" s="9" t="str">
        <f t="shared" si="242"/>
        <v/>
      </c>
    </row>
    <row r="3095" spans="1:50" x14ac:dyDescent="0.2">
      <c r="A3095" s="2">
        <v>44391</v>
      </c>
      <c r="O3095">
        <v>7.77</v>
      </c>
      <c r="P3095">
        <v>7.55</v>
      </c>
      <c r="Q3095">
        <v>7.665</v>
      </c>
      <c r="R3095">
        <v>7.4649999999999999</v>
      </c>
      <c r="S3095">
        <v>7.36</v>
      </c>
      <c r="AT3095" s="9" t="str">
        <f t="shared" si="240"/>
        <v/>
      </c>
      <c r="AU3095" s="9" t="str">
        <f t="shared" si="243"/>
        <v/>
      </c>
      <c r="AV3095" s="9" t="str">
        <f t="shared" si="244"/>
        <v/>
      </c>
      <c r="AW3095" s="9" t="str">
        <f t="shared" si="241"/>
        <v/>
      </c>
      <c r="AX3095" s="9" t="str">
        <f t="shared" si="242"/>
        <v/>
      </c>
    </row>
    <row r="3096" spans="1:50" x14ac:dyDescent="0.2">
      <c r="A3096" s="2">
        <v>44392</v>
      </c>
      <c r="O3096">
        <v>7.74</v>
      </c>
      <c r="P3096">
        <v>7.71</v>
      </c>
      <c r="Q3096">
        <v>7.62</v>
      </c>
      <c r="R3096">
        <v>7.44</v>
      </c>
      <c r="S3096">
        <v>7.34</v>
      </c>
      <c r="AT3096" s="9" t="str">
        <f t="shared" si="240"/>
        <v/>
      </c>
      <c r="AU3096" s="9" t="str">
        <f t="shared" si="243"/>
        <v/>
      </c>
      <c r="AV3096" s="9" t="str">
        <f t="shared" si="244"/>
        <v/>
      </c>
      <c r="AW3096" s="9" t="str">
        <f t="shared" si="241"/>
        <v/>
      </c>
      <c r="AX3096" s="9" t="str">
        <f t="shared" si="242"/>
        <v/>
      </c>
    </row>
    <row r="3097" spans="1:50" x14ac:dyDescent="0.2">
      <c r="A3097" s="2">
        <v>44393</v>
      </c>
      <c r="O3097">
        <v>7.73</v>
      </c>
      <c r="P3097">
        <v>7.71</v>
      </c>
      <c r="Q3097">
        <v>7.62</v>
      </c>
      <c r="R3097">
        <v>7.44</v>
      </c>
      <c r="S3097">
        <v>7.36</v>
      </c>
      <c r="AT3097" s="9" t="str">
        <f t="shared" si="240"/>
        <v/>
      </c>
      <c r="AU3097" s="9" t="str">
        <f t="shared" si="243"/>
        <v/>
      </c>
      <c r="AV3097" s="9" t="str">
        <f t="shared" si="244"/>
        <v/>
      </c>
      <c r="AW3097" s="9" t="str">
        <f t="shared" si="241"/>
        <v/>
      </c>
      <c r="AX3097" s="9" t="str">
        <f t="shared" si="242"/>
        <v/>
      </c>
    </row>
    <row r="3098" spans="1:50" x14ac:dyDescent="0.2">
      <c r="A3098" s="2">
        <v>44396</v>
      </c>
      <c r="O3098">
        <v>7.73</v>
      </c>
      <c r="P3098">
        <v>7.71</v>
      </c>
      <c r="Q3098">
        <v>7.62</v>
      </c>
      <c r="R3098">
        <v>7.45</v>
      </c>
      <c r="S3098">
        <v>7.37</v>
      </c>
      <c r="AT3098" s="9" t="str">
        <f t="shared" si="240"/>
        <v/>
      </c>
      <c r="AU3098" s="9" t="str">
        <f t="shared" si="243"/>
        <v/>
      </c>
      <c r="AV3098" s="9" t="str">
        <f t="shared" si="244"/>
        <v/>
      </c>
      <c r="AW3098" s="9" t="str">
        <f t="shared" si="241"/>
        <v/>
      </c>
      <c r="AX3098" s="9" t="str">
        <f t="shared" si="242"/>
        <v/>
      </c>
    </row>
    <row r="3099" spans="1:50" x14ac:dyDescent="0.2">
      <c r="A3099" s="2">
        <v>44397</v>
      </c>
      <c r="O3099">
        <v>7.61</v>
      </c>
      <c r="P3099">
        <v>7.57</v>
      </c>
      <c r="Q3099">
        <v>7.49</v>
      </c>
      <c r="R3099">
        <v>7.33</v>
      </c>
      <c r="S3099">
        <v>7.27</v>
      </c>
      <c r="AT3099" s="9" t="str">
        <f t="shared" si="240"/>
        <v/>
      </c>
      <c r="AU3099" s="9" t="str">
        <f t="shared" si="243"/>
        <v/>
      </c>
      <c r="AV3099" s="9" t="str">
        <f t="shared" si="244"/>
        <v/>
      </c>
      <c r="AW3099" s="9" t="str">
        <f t="shared" si="241"/>
        <v/>
      </c>
      <c r="AX3099" s="9" t="str">
        <f t="shared" si="242"/>
        <v/>
      </c>
    </row>
    <row r="3100" spans="1:50" x14ac:dyDescent="0.2">
      <c r="A3100" s="2">
        <v>44398</v>
      </c>
      <c r="O3100">
        <v>7.58</v>
      </c>
      <c r="P3100">
        <v>7.49</v>
      </c>
      <c r="Q3100">
        <v>7.41</v>
      </c>
      <c r="R3100">
        <v>7.25</v>
      </c>
      <c r="S3100">
        <v>7.21</v>
      </c>
      <c r="AT3100" s="9" t="str">
        <f t="shared" si="240"/>
        <v/>
      </c>
      <c r="AU3100" s="9" t="str">
        <f t="shared" si="243"/>
        <v/>
      </c>
      <c r="AV3100" s="9" t="str">
        <f t="shared" si="244"/>
        <v/>
      </c>
      <c r="AW3100" s="9" t="str">
        <f t="shared" si="241"/>
        <v/>
      </c>
      <c r="AX3100" s="9" t="str">
        <f t="shared" si="242"/>
        <v/>
      </c>
    </row>
    <row r="3101" spans="1:50" x14ac:dyDescent="0.2">
      <c r="A3101" s="2">
        <v>44399</v>
      </c>
      <c r="O3101">
        <v>7.5</v>
      </c>
      <c r="P3101">
        <v>7.41</v>
      </c>
      <c r="Q3101">
        <v>7.32</v>
      </c>
      <c r="R3101">
        <v>7.17</v>
      </c>
      <c r="S3101">
        <v>7.17</v>
      </c>
      <c r="AT3101" s="9" t="str">
        <f t="shared" si="240"/>
        <v/>
      </c>
      <c r="AU3101" s="9" t="str">
        <f t="shared" si="243"/>
        <v/>
      </c>
      <c r="AV3101" s="9" t="str">
        <f t="shared" si="244"/>
        <v/>
      </c>
      <c r="AW3101" s="9" t="str">
        <f t="shared" si="241"/>
        <v/>
      </c>
      <c r="AX3101" s="9" t="str">
        <f t="shared" si="242"/>
        <v/>
      </c>
    </row>
    <row r="3102" spans="1:50" x14ac:dyDescent="0.2">
      <c r="A3102" s="2">
        <v>44400</v>
      </c>
      <c r="O3102">
        <v>7.65</v>
      </c>
      <c r="P3102">
        <v>7.51</v>
      </c>
      <c r="Q3102">
        <v>7.36</v>
      </c>
      <c r="R3102">
        <v>7.1</v>
      </c>
      <c r="S3102">
        <v>7.05</v>
      </c>
      <c r="AT3102" s="9" t="str">
        <f t="shared" si="240"/>
        <v/>
      </c>
      <c r="AU3102" s="9" t="str">
        <f t="shared" si="243"/>
        <v/>
      </c>
      <c r="AV3102" s="9" t="str">
        <f t="shared" si="244"/>
        <v/>
      </c>
      <c r="AW3102" s="9" t="str">
        <f t="shared" si="241"/>
        <v/>
      </c>
      <c r="AX3102" s="9" t="str">
        <f t="shared" si="242"/>
        <v/>
      </c>
    </row>
    <row r="3103" spans="1:50" x14ac:dyDescent="0.2">
      <c r="A3103" s="2">
        <v>44403</v>
      </c>
      <c r="O3103">
        <v>7.64</v>
      </c>
      <c r="P3103">
        <v>7.47</v>
      </c>
      <c r="Q3103">
        <v>7.34</v>
      </c>
      <c r="R3103">
        <v>7.13</v>
      </c>
      <c r="S3103">
        <v>7.11</v>
      </c>
      <c r="AT3103" s="9" t="str">
        <f t="shared" si="240"/>
        <v/>
      </c>
      <c r="AU3103" s="9" t="str">
        <f t="shared" si="243"/>
        <v/>
      </c>
      <c r="AV3103" s="9" t="str">
        <f t="shared" si="244"/>
        <v/>
      </c>
      <c r="AW3103" s="9" t="str">
        <f t="shared" si="241"/>
        <v/>
      </c>
      <c r="AX3103" s="9" t="str">
        <f t="shared" si="242"/>
        <v/>
      </c>
    </row>
    <row r="3104" spans="1:50" x14ac:dyDescent="0.2">
      <c r="A3104" s="2">
        <v>44404</v>
      </c>
      <c r="O3104">
        <v>7.5</v>
      </c>
      <c r="P3104">
        <v>7.3</v>
      </c>
      <c r="Q3104">
        <v>7.14</v>
      </c>
      <c r="R3104">
        <v>6.97</v>
      </c>
      <c r="S3104">
        <v>6.98</v>
      </c>
      <c r="AT3104" s="9" t="str">
        <f t="shared" si="240"/>
        <v/>
      </c>
      <c r="AU3104" s="9" t="str">
        <f t="shared" si="243"/>
        <v/>
      </c>
      <c r="AV3104" s="9" t="str">
        <f t="shared" si="244"/>
        <v/>
      </c>
      <c r="AW3104" s="9" t="str">
        <f t="shared" si="241"/>
        <v/>
      </c>
      <c r="AX3104" s="9" t="str">
        <f t="shared" si="242"/>
        <v/>
      </c>
    </row>
    <row r="3105" spans="1:50" x14ac:dyDescent="0.2">
      <c r="A3105" s="2">
        <v>44405</v>
      </c>
      <c r="O3105">
        <v>7.56</v>
      </c>
      <c r="P3105">
        <v>7.36</v>
      </c>
      <c r="Q3105">
        <v>7.21</v>
      </c>
      <c r="R3105">
        <v>7.04</v>
      </c>
      <c r="S3105">
        <v>7.05</v>
      </c>
      <c r="AT3105" s="9" t="str">
        <f t="shared" si="240"/>
        <v/>
      </c>
      <c r="AU3105" s="9" t="str">
        <f t="shared" si="243"/>
        <v/>
      </c>
      <c r="AV3105" s="9" t="str">
        <f t="shared" si="244"/>
        <v/>
      </c>
      <c r="AW3105" s="9" t="str">
        <f t="shared" si="241"/>
        <v/>
      </c>
      <c r="AX3105" s="9" t="str">
        <f t="shared" si="242"/>
        <v/>
      </c>
    </row>
    <row r="3106" spans="1:50" x14ac:dyDescent="0.2">
      <c r="A3106" s="2">
        <v>44406</v>
      </c>
      <c r="O3106">
        <v>7.55</v>
      </c>
      <c r="P3106">
        <v>7.36</v>
      </c>
      <c r="Q3106">
        <v>7.21</v>
      </c>
      <c r="R3106">
        <v>7.05</v>
      </c>
      <c r="S3106">
        <v>7.06</v>
      </c>
      <c r="AT3106" s="9" t="str">
        <f t="shared" si="240"/>
        <v/>
      </c>
      <c r="AU3106" s="9" t="str">
        <f t="shared" si="243"/>
        <v/>
      </c>
      <c r="AV3106" s="9" t="str">
        <f t="shared" si="244"/>
        <v/>
      </c>
      <c r="AW3106" s="9" t="str">
        <f t="shared" si="241"/>
        <v/>
      </c>
      <c r="AX3106" s="9" t="str">
        <f t="shared" si="242"/>
        <v/>
      </c>
    </row>
    <row r="3107" spans="1:50" x14ac:dyDescent="0.2">
      <c r="A3107" s="2">
        <v>44407</v>
      </c>
      <c r="O3107">
        <v>7.55</v>
      </c>
      <c r="P3107">
        <v>7.36</v>
      </c>
      <c r="Q3107">
        <v>7.21</v>
      </c>
      <c r="R3107">
        <v>7.05</v>
      </c>
      <c r="S3107">
        <v>7.06</v>
      </c>
      <c r="AT3107" s="9" t="str">
        <f t="shared" si="240"/>
        <v/>
      </c>
      <c r="AU3107" s="9" t="str">
        <f t="shared" si="243"/>
        <v/>
      </c>
      <c r="AV3107" s="9" t="str">
        <f t="shared" si="244"/>
        <v/>
      </c>
      <c r="AW3107" s="9" t="str">
        <f t="shared" si="241"/>
        <v/>
      </c>
      <c r="AX3107" s="9" t="str">
        <f t="shared" si="242"/>
        <v/>
      </c>
    </row>
    <row r="3108" spans="1:50" x14ac:dyDescent="0.2">
      <c r="A3108" s="2">
        <v>44410</v>
      </c>
      <c r="O3108">
        <v>7.61</v>
      </c>
      <c r="P3108">
        <v>7.42</v>
      </c>
      <c r="Q3108">
        <v>7.26</v>
      </c>
      <c r="R3108">
        <v>7.11</v>
      </c>
      <c r="S3108">
        <v>7.11</v>
      </c>
      <c r="AT3108" s="9" t="str">
        <f t="shared" si="240"/>
        <v/>
      </c>
      <c r="AU3108" s="9" t="str">
        <f t="shared" si="243"/>
        <v/>
      </c>
      <c r="AV3108" s="9" t="str">
        <f t="shared" si="244"/>
        <v/>
      </c>
      <c r="AW3108" s="9" t="str">
        <f t="shared" si="241"/>
        <v/>
      </c>
      <c r="AX3108" s="9" t="str">
        <f t="shared" si="242"/>
        <v/>
      </c>
    </row>
    <row r="3109" spans="1:50" x14ac:dyDescent="0.2">
      <c r="A3109" s="2">
        <v>44411</v>
      </c>
      <c r="O3109">
        <v>7.66</v>
      </c>
      <c r="P3109">
        <v>7.49</v>
      </c>
      <c r="Q3109">
        <v>7.31</v>
      </c>
      <c r="R3109">
        <v>7.14</v>
      </c>
      <c r="S3109">
        <v>7.14</v>
      </c>
      <c r="AT3109" s="9" t="str">
        <f t="shared" si="240"/>
        <v/>
      </c>
      <c r="AU3109" s="9" t="str">
        <f t="shared" si="243"/>
        <v/>
      </c>
      <c r="AV3109" s="9" t="str">
        <f t="shared" si="244"/>
        <v/>
      </c>
      <c r="AW3109" s="9" t="str">
        <f t="shared" si="241"/>
        <v/>
      </c>
      <c r="AX3109" s="9" t="str">
        <f t="shared" si="242"/>
        <v/>
      </c>
    </row>
    <row r="3110" spans="1:50" x14ac:dyDescent="0.2">
      <c r="A3110" s="2">
        <v>44412</v>
      </c>
      <c r="O3110">
        <v>7.7</v>
      </c>
      <c r="P3110">
        <v>7.55</v>
      </c>
      <c r="Q3110">
        <v>7.37</v>
      </c>
      <c r="R3110">
        <v>7.2</v>
      </c>
      <c r="S3110">
        <v>7.18</v>
      </c>
      <c r="AT3110" s="9" t="str">
        <f t="shared" si="240"/>
        <v/>
      </c>
      <c r="AU3110" s="9" t="str">
        <f t="shared" si="243"/>
        <v/>
      </c>
      <c r="AV3110" s="9" t="str">
        <f t="shared" si="244"/>
        <v/>
      </c>
      <c r="AW3110" s="9" t="str">
        <f t="shared" si="241"/>
        <v/>
      </c>
      <c r="AX3110" s="9" t="str">
        <f t="shared" si="242"/>
        <v/>
      </c>
    </row>
    <row r="3111" spans="1:50" x14ac:dyDescent="0.2">
      <c r="A3111" s="2">
        <v>44413</v>
      </c>
      <c r="O3111">
        <v>7.7</v>
      </c>
      <c r="P3111">
        <v>7.55</v>
      </c>
      <c r="Q3111">
        <v>7.38</v>
      </c>
      <c r="R3111">
        <v>7.2</v>
      </c>
      <c r="S3111">
        <v>7.18</v>
      </c>
      <c r="AT3111" s="9" t="str">
        <f t="shared" si="240"/>
        <v/>
      </c>
      <c r="AU3111" s="9" t="str">
        <f t="shared" si="243"/>
        <v/>
      </c>
      <c r="AV3111" s="9" t="str">
        <f t="shared" si="244"/>
        <v/>
      </c>
      <c r="AW3111" s="9" t="str">
        <f t="shared" si="241"/>
        <v/>
      </c>
      <c r="AX3111" s="9" t="str">
        <f t="shared" si="242"/>
        <v/>
      </c>
    </row>
    <row r="3112" spans="1:50" x14ac:dyDescent="0.2">
      <c r="A3112" s="2">
        <v>44414</v>
      </c>
      <c r="O3112">
        <v>7.71</v>
      </c>
      <c r="P3112">
        <v>7.57</v>
      </c>
      <c r="Q3112">
        <v>7.4</v>
      </c>
      <c r="R3112">
        <v>7.21</v>
      </c>
      <c r="S3112">
        <v>7.22</v>
      </c>
      <c r="AT3112" s="9" t="str">
        <f t="shared" si="240"/>
        <v/>
      </c>
      <c r="AU3112" s="9" t="str">
        <f t="shared" si="243"/>
        <v/>
      </c>
      <c r="AV3112" s="9" t="str">
        <f t="shared" si="244"/>
        <v/>
      </c>
      <c r="AW3112" s="9" t="str">
        <f t="shared" si="241"/>
        <v/>
      </c>
      <c r="AX3112" s="9" t="str">
        <f t="shared" si="242"/>
        <v/>
      </c>
    </row>
    <row r="3113" spans="1:50" x14ac:dyDescent="0.2">
      <c r="A3113" s="2">
        <v>44417</v>
      </c>
      <c r="O3113">
        <v>7.74</v>
      </c>
      <c r="P3113">
        <v>7.6</v>
      </c>
      <c r="Q3113">
        <v>7.43</v>
      </c>
      <c r="R3113">
        <v>7.24</v>
      </c>
      <c r="S3113">
        <v>7.25</v>
      </c>
      <c r="AT3113" s="9" t="str">
        <f t="shared" si="240"/>
        <v/>
      </c>
      <c r="AU3113" s="9" t="str">
        <f t="shared" si="243"/>
        <v/>
      </c>
      <c r="AV3113" s="9" t="str">
        <f t="shared" si="244"/>
        <v/>
      </c>
      <c r="AW3113" s="9" t="str">
        <f t="shared" si="241"/>
        <v/>
      </c>
      <c r="AX3113" s="9" t="str">
        <f t="shared" si="242"/>
        <v/>
      </c>
    </row>
    <row r="3114" spans="1:50" x14ac:dyDescent="0.2">
      <c r="A3114" s="2">
        <v>44418</v>
      </c>
      <c r="O3114">
        <v>7.75</v>
      </c>
      <c r="P3114">
        <v>7.62</v>
      </c>
      <c r="Q3114">
        <v>7.45</v>
      </c>
      <c r="R3114">
        <v>7.26</v>
      </c>
      <c r="S3114">
        <v>7.27</v>
      </c>
      <c r="AT3114" s="9" t="str">
        <f t="shared" si="240"/>
        <v/>
      </c>
      <c r="AU3114" s="9" t="str">
        <f t="shared" si="243"/>
        <v/>
      </c>
      <c r="AV3114" s="9" t="str">
        <f t="shared" si="244"/>
        <v/>
      </c>
      <c r="AW3114" s="9" t="str">
        <f t="shared" si="241"/>
        <v/>
      </c>
      <c r="AX3114" s="9" t="str">
        <f t="shared" si="242"/>
        <v/>
      </c>
    </row>
    <row r="3115" spans="1:50" x14ac:dyDescent="0.2">
      <c r="A3115" s="2">
        <v>44419</v>
      </c>
      <c r="O3115">
        <v>7.75</v>
      </c>
      <c r="P3115">
        <v>7.65</v>
      </c>
      <c r="Q3115">
        <v>7.49</v>
      </c>
      <c r="R3115">
        <v>7.31</v>
      </c>
      <c r="S3115">
        <v>7.31</v>
      </c>
      <c r="AT3115" s="9" t="str">
        <f t="shared" si="240"/>
        <v/>
      </c>
      <c r="AU3115" s="9" t="str">
        <f t="shared" si="243"/>
        <v/>
      </c>
      <c r="AV3115" s="9" t="str">
        <f t="shared" si="244"/>
        <v/>
      </c>
      <c r="AW3115" s="9" t="str">
        <f t="shared" si="241"/>
        <v/>
      </c>
      <c r="AX3115" s="9" t="str">
        <f t="shared" si="242"/>
        <v/>
      </c>
    </row>
    <row r="3116" spans="1:50" x14ac:dyDescent="0.2">
      <c r="A3116" s="2">
        <v>44420</v>
      </c>
      <c r="O3116">
        <v>7.72</v>
      </c>
      <c r="P3116">
        <v>7.6</v>
      </c>
      <c r="Q3116">
        <v>7.44</v>
      </c>
      <c r="R3116">
        <v>7.25</v>
      </c>
      <c r="S3116">
        <v>7.25</v>
      </c>
      <c r="AT3116" s="9" t="str">
        <f t="shared" si="240"/>
        <v/>
      </c>
      <c r="AU3116" s="9" t="str">
        <f t="shared" si="243"/>
        <v/>
      </c>
      <c r="AV3116" s="9" t="str">
        <f t="shared" si="244"/>
        <v/>
      </c>
      <c r="AW3116" s="9" t="str">
        <f t="shared" si="241"/>
        <v/>
      </c>
      <c r="AX3116" s="9" t="str">
        <f t="shared" si="242"/>
        <v/>
      </c>
    </row>
    <row r="3117" spans="1:50" x14ac:dyDescent="0.2">
      <c r="A3117" s="2">
        <v>44421</v>
      </c>
      <c r="O3117">
        <v>7.66</v>
      </c>
      <c r="P3117">
        <v>7.54</v>
      </c>
      <c r="Q3117">
        <v>7.4</v>
      </c>
      <c r="R3117">
        <v>7.2</v>
      </c>
      <c r="S3117">
        <v>7.21</v>
      </c>
      <c r="AT3117" s="9" t="str">
        <f t="shared" si="240"/>
        <v/>
      </c>
      <c r="AU3117" s="9" t="str">
        <f t="shared" si="243"/>
        <v/>
      </c>
      <c r="AV3117" s="9" t="str">
        <f t="shared" si="244"/>
        <v/>
      </c>
      <c r="AW3117" s="9" t="str">
        <f t="shared" si="241"/>
        <v/>
      </c>
      <c r="AX3117" s="9" t="str">
        <f t="shared" si="242"/>
        <v/>
      </c>
    </row>
    <row r="3118" spans="1:50" x14ac:dyDescent="0.2">
      <c r="A3118" s="2">
        <v>44424</v>
      </c>
      <c r="O3118">
        <v>7.59</v>
      </c>
      <c r="P3118">
        <v>7.46</v>
      </c>
      <c r="Q3118">
        <v>7.31</v>
      </c>
      <c r="R3118">
        <v>7.11</v>
      </c>
      <c r="S3118">
        <v>7.13</v>
      </c>
      <c r="AT3118" s="9" t="str">
        <f t="shared" si="240"/>
        <v/>
      </c>
      <c r="AU3118" s="9" t="str">
        <f t="shared" si="243"/>
        <v/>
      </c>
      <c r="AV3118" s="9" t="str">
        <f t="shared" si="244"/>
        <v/>
      </c>
      <c r="AW3118" s="9" t="str">
        <f t="shared" si="241"/>
        <v/>
      </c>
      <c r="AX3118" s="9" t="str">
        <f t="shared" si="242"/>
        <v/>
      </c>
    </row>
    <row r="3119" spans="1:50" x14ac:dyDescent="0.2">
      <c r="A3119" s="2">
        <v>44425</v>
      </c>
      <c r="O3119">
        <v>7.58</v>
      </c>
      <c r="P3119">
        <v>7.43</v>
      </c>
      <c r="Q3119">
        <v>7.28</v>
      </c>
      <c r="R3119">
        <v>7.09</v>
      </c>
      <c r="S3119">
        <v>7.13</v>
      </c>
      <c r="AT3119" s="9" t="str">
        <f t="shared" si="240"/>
        <v/>
      </c>
      <c r="AU3119" s="9" t="str">
        <f t="shared" si="243"/>
        <v/>
      </c>
      <c r="AV3119" s="9" t="str">
        <f t="shared" si="244"/>
        <v/>
      </c>
      <c r="AW3119" s="9" t="str">
        <f t="shared" si="241"/>
        <v/>
      </c>
      <c r="AX3119" s="9" t="str">
        <f t="shared" si="242"/>
        <v/>
      </c>
    </row>
    <row r="3120" spans="1:50" x14ac:dyDescent="0.2">
      <c r="A3120" s="2">
        <v>44426</v>
      </c>
      <c r="O3120">
        <v>7.61</v>
      </c>
      <c r="P3120">
        <v>7.46</v>
      </c>
      <c r="Q3120">
        <v>7.3</v>
      </c>
      <c r="R3120">
        <v>7.11</v>
      </c>
      <c r="S3120">
        <v>7.17</v>
      </c>
      <c r="AT3120" s="9" t="str">
        <f t="shared" si="240"/>
        <v/>
      </c>
      <c r="AU3120" s="9" t="str">
        <f t="shared" si="243"/>
        <v/>
      </c>
      <c r="AV3120" s="9" t="str">
        <f t="shared" si="244"/>
        <v/>
      </c>
      <c r="AW3120" s="9" t="str">
        <f t="shared" si="241"/>
        <v/>
      </c>
      <c r="AX3120" s="9" t="str">
        <f t="shared" si="242"/>
        <v/>
      </c>
    </row>
    <row r="3121" spans="1:50" x14ac:dyDescent="0.2">
      <c r="A3121" s="2">
        <v>44427</v>
      </c>
      <c r="O3121">
        <v>7.65</v>
      </c>
      <c r="P3121">
        <v>7.52</v>
      </c>
      <c r="Q3121">
        <v>7.37</v>
      </c>
      <c r="R3121">
        <v>7.19</v>
      </c>
      <c r="S3121">
        <v>7.26</v>
      </c>
      <c r="AT3121" s="9" t="str">
        <f t="shared" si="240"/>
        <v/>
      </c>
      <c r="AU3121" s="9" t="str">
        <f t="shared" si="243"/>
        <v/>
      </c>
      <c r="AV3121" s="9" t="str">
        <f t="shared" si="244"/>
        <v/>
      </c>
      <c r="AW3121" s="9" t="str">
        <f t="shared" si="241"/>
        <v/>
      </c>
      <c r="AX3121" s="9" t="str">
        <f t="shared" si="242"/>
        <v/>
      </c>
    </row>
    <row r="3122" spans="1:50" x14ac:dyDescent="0.2">
      <c r="A3122" s="2">
        <v>44428</v>
      </c>
      <c r="O3122">
        <v>7.66</v>
      </c>
      <c r="P3122">
        <v>7.53</v>
      </c>
      <c r="Q3122">
        <v>7.38</v>
      </c>
      <c r="R3122">
        <v>7.2</v>
      </c>
      <c r="S3122">
        <v>7.27</v>
      </c>
      <c r="AT3122" s="9" t="str">
        <f t="shared" si="240"/>
        <v/>
      </c>
      <c r="AU3122" s="9" t="str">
        <f t="shared" si="243"/>
        <v/>
      </c>
      <c r="AV3122" s="9" t="str">
        <f t="shared" si="244"/>
        <v/>
      </c>
      <c r="AW3122" s="9" t="str">
        <f t="shared" si="241"/>
        <v/>
      </c>
      <c r="AX3122" s="9" t="str">
        <f t="shared" si="242"/>
        <v/>
      </c>
    </row>
    <row r="3123" spans="1:50" x14ac:dyDescent="0.2">
      <c r="A3123" s="2">
        <v>44431</v>
      </c>
      <c r="O3123">
        <v>7.64</v>
      </c>
      <c r="P3123">
        <v>7.5</v>
      </c>
      <c r="Q3123">
        <v>7.36</v>
      </c>
      <c r="R3123">
        <v>7.18</v>
      </c>
      <c r="S3123">
        <v>7.27</v>
      </c>
      <c r="AT3123" s="9" t="str">
        <f t="shared" si="240"/>
        <v/>
      </c>
      <c r="AU3123" s="9" t="str">
        <f t="shared" si="243"/>
        <v/>
      </c>
      <c r="AV3123" s="9" t="str">
        <f t="shared" si="244"/>
        <v/>
      </c>
      <c r="AW3123" s="9" t="str">
        <f t="shared" si="241"/>
        <v/>
      </c>
      <c r="AX3123" s="9" t="str">
        <f t="shared" si="242"/>
        <v/>
      </c>
    </row>
    <row r="3124" spans="1:50" x14ac:dyDescent="0.2">
      <c r="A3124" s="2">
        <v>44432</v>
      </c>
      <c r="O3124">
        <v>7.64</v>
      </c>
      <c r="P3124">
        <v>7.48</v>
      </c>
      <c r="Q3124">
        <v>7.34</v>
      </c>
      <c r="R3124">
        <v>7.18</v>
      </c>
      <c r="S3124">
        <v>7.26</v>
      </c>
      <c r="AT3124" s="9" t="str">
        <f t="shared" si="240"/>
        <v/>
      </c>
      <c r="AU3124" s="9" t="str">
        <f t="shared" si="243"/>
        <v/>
      </c>
      <c r="AV3124" s="9" t="str">
        <f t="shared" si="244"/>
        <v/>
      </c>
      <c r="AW3124" s="9" t="str">
        <f t="shared" si="241"/>
        <v/>
      </c>
      <c r="AX3124" s="9" t="str">
        <f t="shared" si="242"/>
        <v/>
      </c>
    </row>
    <row r="3125" spans="1:50" x14ac:dyDescent="0.2">
      <c r="A3125" s="2">
        <v>44433</v>
      </c>
      <c r="O3125">
        <v>7.66</v>
      </c>
      <c r="P3125">
        <v>7.5</v>
      </c>
      <c r="Q3125">
        <v>7.36</v>
      </c>
      <c r="R3125">
        <v>7.2</v>
      </c>
      <c r="S3125">
        <v>7.28</v>
      </c>
      <c r="AT3125" s="9" t="str">
        <f t="shared" si="240"/>
        <v/>
      </c>
      <c r="AU3125" s="9" t="str">
        <f t="shared" si="243"/>
        <v/>
      </c>
      <c r="AV3125" s="9" t="str">
        <f t="shared" si="244"/>
        <v/>
      </c>
      <c r="AW3125" s="9" t="str">
        <f t="shared" si="241"/>
        <v/>
      </c>
      <c r="AX3125" s="9" t="str">
        <f t="shared" si="242"/>
        <v/>
      </c>
    </row>
    <row r="3126" spans="1:50" x14ac:dyDescent="0.2">
      <c r="A3126" s="2">
        <v>44434</v>
      </c>
      <c r="O3126">
        <v>7.75</v>
      </c>
      <c r="P3126">
        <v>7.58</v>
      </c>
      <c r="Q3126">
        <v>7.44</v>
      </c>
      <c r="R3126">
        <v>7.27</v>
      </c>
      <c r="S3126">
        <v>7.36</v>
      </c>
      <c r="AT3126" s="9" t="str">
        <f t="shared" si="240"/>
        <v/>
      </c>
      <c r="AU3126" s="9" t="str">
        <f t="shared" si="243"/>
        <v/>
      </c>
      <c r="AV3126" s="9" t="str">
        <f t="shared" si="244"/>
        <v/>
      </c>
      <c r="AW3126" s="9" t="str">
        <f t="shared" si="241"/>
        <v/>
      </c>
      <c r="AX3126" s="9" t="str">
        <f t="shared" si="242"/>
        <v/>
      </c>
    </row>
    <row r="3127" spans="1:50" x14ac:dyDescent="0.2">
      <c r="A3127" s="2">
        <v>44435</v>
      </c>
      <c r="O3127">
        <v>7.75</v>
      </c>
      <c r="P3127">
        <v>7.58</v>
      </c>
      <c r="Q3127">
        <v>7.44</v>
      </c>
      <c r="R3127">
        <v>7.27</v>
      </c>
      <c r="S3127">
        <v>7.36</v>
      </c>
      <c r="AT3127" s="9" t="str">
        <f t="shared" si="240"/>
        <v/>
      </c>
      <c r="AU3127" s="9" t="str">
        <f t="shared" si="243"/>
        <v/>
      </c>
      <c r="AV3127" s="9" t="str">
        <f t="shared" si="244"/>
        <v/>
      </c>
      <c r="AW3127" s="9" t="str">
        <f t="shared" si="241"/>
        <v/>
      </c>
      <c r="AX3127" s="9" t="str">
        <f t="shared" si="242"/>
        <v/>
      </c>
    </row>
    <row r="3128" spans="1:50" x14ac:dyDescent="0.2">
      <c r="A3128" s="2">
        <v>44438</v>
      </c>
      <c r="O3128">
        <v>7.71</v>
      </c>
      <c r="P3128">
        <v>7.54</v>
      </c>
      <c r="Q3128">
        <v>7.4</v>
      </c>
      <c r="R3128">
        <v>7.23</v>
      </c>
      <c r="S3128">
        <v>7.3</v>
      </c>
      <c r="AT3128" s="9" t="str">
        <f t="shared" si="240"/>
        <v/>
      </c>
      <c r="AU3128" s="9" t="str">
        <f t="shared" si="243"/>
        <v/>
      </c>
      <c r="AV3128" s="9" t="str">
        <f t="shared" si="244"/>
        <v/>
      </c>
      <c r="AW3128" s="9" t="str">
        <f t="shared" si="241"/>
        <v/>
      </c>
      <c r="AX3128" s="9" t="str">
        <f t="shared" si="242"/>
        <v/>
      </c>
    </row>
    <row r="3129" spans="1:50" x14ac:dyDescent="0.2">
      <c r="A3129" s="2">
        <v>44439</v>
      </c>
      <c r="O3129">
        <v>7.71</v>
      </c>
      <c r="P3129">
        <v>7.54</v>
      </c>
      <c r="Q3129">
        <v>7.4</v>
      </c>
      <c r="R3129">
        <v>7.23</v>
      </c>
      <c r="S3129">
        <v>7.3</v>
      </c>
      <c r="AT3129" s="9" t="str">
        <f t="shared" si="240"/>
        <v/>
      </c>
      <c r="AU3129" s="9" t="str">
        <f t="shared" si="243"/>
        <v/>
      </c>
      <c r="AV3129" s="9" t="str">
        <f t="shared" si="244"/>
        <v/>
      </c>
      <c r="AW3129" s="9" t="str">
        <f t="shared" si="241"/>
        <v/>
      </c>
      <c r="AX3129" s="9" t="str">
        <f t="shared" si="242"/>
        <v/>
      </c>
    </row>
    <row r="3130" spans="1:50" x14ac:dyDescent="0.2">
      <c r="A3130" s="2">
        <v>44440</v>
      </c>
      <c r="O3130">
        <v>7.75</v>
      </c>
      <c r="P3130">
        <v>7.58</v>
      </c>
      <c r="Q3130">
        <v>7.43</v>
      </c>
      <c r="R3130">
        <v>7.27</v>
      </c>
      <c r="S3130">
        <v>7.2859999999999996</v>
      </c>
      <c r="AT3130" s="9" t="str">
        <f t="shared" si="240"/>
        <v/>
      </c>
      <c r="AU3130" s="9" t="str">
        <f t="shared" si="243"/>
        <v/>
      </c>
      <c r="AV3130" s="9" t="str">
        <f t="shared" si="244"/>
        <v/>
      </c>
      <c r="AW3130" s="9" t="str">
        <f t="shared" si="241"/>
        <v/>
      </c>
      <c r="AX3130" s="9" t="str">
        <f t="shared" si="242"/>
        <v/>
      </c>
    </row>
    <row r="3131" spans="1:50" x14ac:dyDescent="0.2">
      <c r="A3131" s="2">
        <v>44441</v>
      </c>
      <c r="O3131">
        <v>7.82</v>
      </c>
      <c r="P3131">
        <v>7.6349999999999998</v>
      </c>
      <c r="Q3131">
        <v>7.46</v>
      </c>
      <c r="R3131">
        <v>7.29</v>
      </c>
      <c r="S3131">
        <v>7.29</v>
      </c>
      <c r="AT3131" s="9" t="str">
        <f t="shared" si="240"/>
        <v/>
      </c>
      <c r="AU3131" s="9" t="str">
        <f t="shared" si="243"/>
        <v/>
      </c>
      <c r="AV3131" s="9" t="str">
        <f t="shared" si="244"/>
        <v/>
      </c>
      <c r="AW3131" s="9" t="str">
        <f t="shared" si="241"/>
        <v/>
      </c>
      <c r="AX3131" s="9" t="str">
        <f t="shared" si="242"/>
        <v/>
      </c>
    </row>
    <row r="3132" spans="1:50" x14ac:dyDescent="0.2">
      <c r="A3132" s="2">
        <v>44442</v>
      </c>
      <c r="O3132">
        <v>7.8</v>
      </c>
      <c r="P3132">
        <v>7.6</v>
      </c>
      <c r="Q3132">
        <v>7.44</v>
      </c>
      <c r="R3132">
        <v>7.28</v>
      </c>
      <c r="S3132">
        <v>7.29</v>
      </c>
      <c r="AT3132" s="9" t="str">
        <f t="shared" si="240"/>
        <v/>
      </c>
      <c r="AU3132" s="9" t="str">
        <f t="shared" si="243"/>
        <v/>
      </c>
      <c r="AV3132" s="9" t="str">
        <f t="shared" si="244"/>
        <v/>
      </c>
      <c r="AW3132" s="9" t="str">
        <f t="shared" si="241"/>
        <v/>
      </c>
      <c r="AX3132" s="9" t="str">
        <f t="shared" si="242"/>
        <v/>
      </c>
    </row>
    <row r="3133" spans="1:50" x14ac:dyDescent="0.2">
      <c r="A3133" s="2">
        <v>44445</v>
      </c>
      <c r="O3133">
        <v>7.79</v>
      </c>
      <c r="P3133">
        <v>7.59</v>
      </c>
      <c r="Q3133">
        <v>7.42</v>
      </c>
      <c r="R3133">
        <v>7.26</v>
      </c>
      <c r="S3133">
        <v>7.27</v>
      </c>
      <c r="AT3133" s="9" t="str">
        <f t="shared" si="240"/>
        <v/>
      </c>
      <c r="AU3133" s="9" t="str">
        <f t="shared" si="243"/>
        <v/>
      </c>
      <c r="AV3133" s="9" t="str">
        <f t="shared" si="244"/>
        <v/>
      </c>
      <c r="AW3133" s="9" t="str">
        <f t="shared" si="241"/>
        <v/>
      </c>
      <c r="AX3133" s="9" t="str">
        <f t="shared" si="242"/>
        <v/>
      </c>
    </row>
    <row r="3134" spans="1:50" x14ac:dyDescent="0.2">
      <c r="A3134" s="2">
        <v>44446</v>
      </c>
      <c r="O3134">
        <v>7.83</v>
      </c>
      <c r="P3134">
        <v>7.65</v>
      </c>
      <c r="Q3134">
        <v>7.48</v>
      </c>
      <c r="R3134">
        <v>7.32</v>
      </c>
      <c r="S3134">
        <v>7.33</v>
      </c>
      <c r="AT3134" s="9" t="str">
        <f t="shared" si="240"/>
        <v/>
      </c>
      <c r="AU3134" s="9" t="str">
        <f t="shared" si="243"/>
        <v/>
      </c>
      <c r="AV3134" s="9" t="str">
        <f t="shared" si="244"/>
        <v/>
      </c>
      <c r="AW3134" s="9" t="str">
        <f t="shared" si="241"/>
        <v/>
      </c>
      <c r="AX3134" s="9" t="str">
        <f t="shared" si="242"/>
        <v/>
      </c>
    </row>
    <row r="3135" spans="1:50" x14ac:dyDescent="0.2">
      <c r="A3135" s="2">
        <v>44447</v>
      </c>
      <c r="O3135">
        <v>7.86</v>
      </c>
      <c r="P3135">
        <v>7.68</v>
      </c>
      <c r="Q3135">
        <v>7.5</v>
      </c>
      <c r="R3135">
        <v>7.34</v>
      </c>
      <c r="S3135">
        <v>7.35</v>
      </c>
      <c r="AT3135" s="9" t="str">
        <f t="shared" si="240"/>
        <v/>
      </c>
      <c r="AU3135" s="9" t="str">
        <f t="shared" si="243"/>
        <v/>
      </c>
      <c r="AV3135" s="9" t="str">
        <f t="shared" si="244"/>
        <v/>
      </c>
      <c r="AW3135" s="9" t="str">
        <f t="shared" si="241"/>
        <v/>
      </c>
      <c r="AX3135" s="9" t="str">
        <f t="shared" si="242"/>
        <v/>
      </c>
    </row>
    <row r="3136" spans="1:50" x14ac:dyDescent="0.2">
      <c r="A3136" s="2">
        <v>44448</v>
      </c>
      <c r="O3136">
        <v>7.86</v>
      </c>
      <c r="P3136">
        <v>7.68</v>
      </c>
      <c r="Q3136">
        <v>7.5</v>
      </c>
      <c r="R3136">
        <v>7.34</v>
      </c>
      <c r="S3136">
        <v>7.35</v>
      </c>
      <c r="AT3136" s="9" t="str">
        <f t="shared" si="240"/>
        <v/>
      </c>
      <c r="AU3136" s="9" t="str">
        <f t="shared" si="243"/>
        <v/>
      </c>
      <c r="AV3136" s="9" t="str">
        <f t="shared" si="244"/>
        <v/>
      </c>
      <c r="AW3136" s="9" t="str">
        <f t="shared" si="241"/>
        <v/>
      </c>
      <c r="AX3136" s="9" t="str">
        <f t="shared" si="242"/>
        <v/>
      </c>
    </row>
    <row r="3137" spans="1:50" x14ac:dyDescent="0.2">
      <c r="A3137" s="2">
        <v>44449</v>
      </c>
      <c r="O3137">
        <v>7.81</v>
      </c>
      <c r="P3137">
        <v>7.64</v>
      </c>
      <c r="Q3137">
        <v>7.47</v>
      </c>
      <c r="R3137">
        <v>7.31</v>
      </c>
      <c r="S3137">
        <v>7.32</v>
      </c>
      <c r="AT3137" s="9" t="str">
        <f t="shared" si="240"/>
        <v/>
      </c>
      <c r="AU3137" s="9" t="str">
        <f t="shared" si="243"/>
        <v/>
      </c>
      <c r="AV3137" s="9" t="str">
        <f t="shared" si="244"/>
        <v/>
      </c>
      <c r="AW3137" s="9" t="str">
        <f t="shared" si="241"/>
        <v/>
      </c>
      <c r="AX3137" s="9" t="str">
        <f t="shared" si="242"/>
        <v/>
      </c>
    </row>
    <row r="3138" spans="1:50" x14ac:dyDescent="0.2">
      <c r="A3138" s="2">
        <v>44452</v>
      </c>
      <c r="O3138">
        <v>7.89</v>
      </c>
      <c r="P3138">
        <v>7.69</v>
      </c>
      <c r="Q3138">
        <v>7.52</v>
      </c>
      <c r="R3138">
        <v>7.32</v>
      </c>
      <c r="S3138">
        <v>7.33</v>
      </c>
      <c r="AT3138" s="9" t="str">
        <f t="shared" ref="AT3138:AT3201" si="245">IF(COUNT(T3138:W3138)&lt;4,"",AVERAGE(T3138:W3138))</f>
        <v/>
      </c>
      <c r="AU3138" s="9" t="str">
        <f t="shared" si="243"/>
        <v/>
      </c>
      <c r="AV3138" s="9" t="str">
        <f t="shared" si="244"/>
        <v/>
      </c>
      <c r="AW3138" s="9" t="str">
        <f t="shared" ref="AW3138:AW3201" si="246">IF(COUNT(T3138:AA3138)&lt;8,"",(0.25*SUM(T3138:W3138)+SUM(X3138:AA3138))/5)</f>
        <v/>
      </c>
      <c r="AX3138" s="9" t="str">
        <f t="shared" ref="AX3138:AX3201" si="247">IF(COUNT(T3138:AF3138)&lt;13,"",(0.25*SUM(T3138:W3138)+SUM(X3138:AF3138))/10)</f>
        <v/>
      </c>
    </row>
    <row r="3139" spans="1:50" x14ac:dyDescent="0.2">
      <c r="A3139" s="2">
        <v>44453</v>
      </c>
      <c r="O3139">
        <v>7.9050000000000002</v>
      </c>
      <c r="P3139">
        <v>7.7050000000000001</v>
      </c>
      <c r="Q3139">
        <v>7.53</v>
      </c>
      <c r="R3139">
        <v>7.335</v>
      </c>
      <c r="S3139">
        <v>7.34</v>
      </c>
      <c r="AT3139" s="9" t="str">
        <f t="shared" si="245"/>
        <v/>
      </c>
      <c r="AU3139" s="9" t="str">
        <f t="shared" si="243"/>
        <v/>
      </c>
      <c r="AV3139" s="9" t="str">
        <f t="shared" si="244"/>
        <v/>
      </c>
      <c r="AW3139" s="9" t="str">
        <f t="shared" si="246"/>
        <v/>
      </c>
      <c r="AX3139" s="9" t="str">
        <f t="shared" si="247"/>
        <v/>
      </c>
    </row>
    <row r="3140" spans="1:50" x14ac:dyDescent="0.2">
      <c r="A3140" s="2">
        <v>44454</v>
      </c>
      <c r="O3140">
        <v>7.9133300000000002</v>
      </c>
      <c r="P3140">
        <v>7.71333</v>
      </c>
      <c r="Q3140">
        <v>7.54</v>
      </c>
      <c r="R3140">
        <v>7.35</v>
      </c>
      <c r="S3140">
        <v>7.3666700000000001</v>
      </c>
      <c r="AT3140" s="9" t="str">
        <f t="shared" si="245"/>
        <v/>
      </c>
      <c r="AU3140" s="9" t="str">
        <f t="shared" si="243"/>
        <v/>
      </c>
      <c r="AV3140" s="9" t="str">
        <f t="shared" si="244"/>
        <v/>
      </c>
      <c r="AW3140" s="9" t="str">
        <f t="shared" si="246"/>
        <v/>
      </c>
      <c r="AX3140" s="9" t="str">
        <f t="shared" si="247"/>
        <v/>
      </c>
    </row>
    <row r="3141" spans="1:50" x14ac:dyDescent="0.2">
      <c r="A3141" s="2">
        <v>44455</v>
      </c>
      <c r="O3141">
        <v>7.9</v>
      </c>
      <c r="P3141">
        <v>7.7033300000000002</v>
      </c>
      <c r="Q3141">
        <v>7.5333300000000003</v>
      </c>
      <c r="R3141">
        <v>7.35</v>
      </c>
      <c r="S3141">
        <v>7.3666700000000001</v>
      </c>
      <c r="AT3141" s="9" t="str">
        <f t="shared" si="245"/>
        <v/>
      </c>
      <c r="AU3141" s="9" t="str">
        <f t="shared" ref="AU3141:AU3204" si="248">IF(OR(AT3141="",X3141=""),"",(AT3141+X3141)/2)</f>
        <v/>
      </c>
      <c r="AV3141" s="9" t="str">
        <f t="shared" ref="AV3141:AV3204" si="249">IF(OR(AT3141="",X3141="",Y3141=""),"",(AT3141+X3141+Y3141)/3)</f>
        <v/>
      </c>
      <c r="AW3141" s="9" t="str">
        <f t="shared" si="246"/>
        <v/>
      </c>
      <c r="AX3141" s="9" t="str">
        <f t="shared" si="247"/>
        <v/>
      </c>
    </row>
    <row r="3142" spans="1:50" x14ac:dyDescent="0.2">
      <c r="A3142" s="2">
        <v>44456</v>
      </c>
      <c r="O3142">
        <v>7.91</v>
      </c>
      <c r="P3142">
        <v>7.71333</v>
      </c>
      <c r="Q3142">
        <v>7.5433300000000001</v>
      </c>
      <c r="R3142">
        <v>7.3666700000000001</v>
      </c>
      <c r="S3142">
        <v>7.38</v>
      </c>
      <c r="AT3142" s="9" t="str">
        <f t="shared" si="245"/>
        <v/>
      </c>
      <c r="AU3142" s="9" t="str">
        <f t="shared" si="248"/>
        <v/>
      </c>
      <c r="AV3142" s="9" t="str">
        <f t="shared" si="249"/>
        <v/>
      </c>
      <c r="AW3142" s="9" t="str">
        <f t="shared" si="246"/>
        <v/>
      </c>
      <c r="AX3142" s="9" t="str">
        <f t="shared" si="247"/>
        <v/>
      </c>
    </row>
    <row r="3143" spans="1:50" x14ac:dyDescent="0.2">
      <c r="A3143" s="2">
        <v>44459</v>
      </c>
      <c r="O3143">
        <v>7.9249999999999998</v>
      </c>
      <c r="P3143">
        <v>7.73</v>
      </c>
      <c r="Q3143">
        <v>7.585</v>
      </c>
      <c r="R3143">
        <v>7.4450000000000003</v>
      </c>
      <c r="S3143">
        <v>7.5</v>
      </c>
      <c r="AT3143" s="9" t="str">
        <f t="shared" si="245"/>
        <v/>
      </c>
      <c r="AU3143" s="9" t="str">
        <f t="shared" si="248"/>
        <v/>
      </c>
      <c r="AV3143" s="9" t="str">
        <f t="shared" si="249"/>
        <v/>
      </c>
      <c r="AW3143" s="9" t="str">
        <f t="shared" si="246"/>
        <v/>
      </c>
      <c r="AX3143" s="9" t="str">
        <f t="shared" si="247"/>
        <v/>
      </c>
    </row>
    <row r="3144" spans="1:50" x14ac:dyDescent="0.2">
      <c r="A3144" s="2">
        <v>44460</v>
      </c>
      <c r="O3144">
        <v>7.9249999999999998</v>
      </c>
      <c r="P3144">
        <v>7.73</v>
      </c>
      <c r="Q3144">
        <v>7.585</v>
      </c>
      <c r="R3144">
        <v>7.4450000000000003</v>
      </c>
      <c r="S3144">
        <v>7.5</v>
      </c>
      <c r="AT3144" s="9" t="str">
        <f t="shared" si="245"/>
        <v/>
      </c>
      <c r="AU3144" s="9" t="str">
        <f t="shared" si="248"/>
        <v/>
      </c>
      <c r="AV3144" s="9" t="str">
        <f t="shared" si="249"/>
        <v/>
      </c>
      <c r="AW3144" s="9" t="str">
        <f t="shared" si="246"/>
        <v/>
      </c>
      <c r="AX3144" s="9" t="str">
        <f t="shared" si="247"/>
        <v/>
      </c>
    </row>
    <row r="3145" spans="1:50" x14ac:dyDescent="0.2">
      <c r="A3145" s="2">
        <v>44461</v>
      </c>
      <c r="O3145">
        <v>7.91</v>
      </c>
      <c r="P3145">
        <v>7.73</v>
      </c>
      <c r="Q3145">
        <v>7.59</v>
      </c>
      <c r="R3145">
        <v>7.4566699999999999</v>
      </c>
      <c r="S3145">
        <v>7.52</v>
      </c>
      <c r="AT3145" s="9" t="str">
        <f t="shared" si="245"/>
        <v/>
      </c>
      <c r="AU3145" s="9" t="str">
        <f t="shared" si="248"/>
        <v/>
      </c>
      <c r="AV3145" s="9" t="str">
        <f t="shared" si="249"/>
        <v/>
      </c>
      <c r="AW3145" s="9" t="str">
        <f t="shared" si="246"/>
        <v/>
      </c>
      <c r="AX3145" s="9" t="str">
        <f t="shared" si="247"/>
        <v/>
      </c>
    </row>
    <row r="3146" spans="1:50" x14ac:dyDescent="0.2">
      <c r="A3146" s="2">
        <v>44462</v>
      </c>
      <c r="O3146">
        <v>7.9249999999999998</v>
      </c>
      <c r="P3146">
        <v>7.73</v>
      </c>
      <c r="Q3146">
        <v>7.585</v>
      </c>
      <c r="R3146">
        <v>7.4450000000000003</v>
      </c>
      <c r="S3146">
        <v>7.5</v>
      </c>
      <c r="AT3146" s="9" t="str">
        <f t="shared" si="245"/>
        <v/>
      </c>
      <c r="AU3146" s="9" t="str">
        <f t="shared" si="248"/>
        <v/>
      </c>
      <c r="AV3146" s="9" t="str">
        <f t="shared" si="249"/>
        <v/>
      </c>
      <c r="AW3146" s="9" t="str">
        <f t="shared" si="246"/>
        <v/>
      </c>
      <c r="AX3146" s="9" t="str">
        <f t="shared" si="247"/>
        <v/>
      </c>
    </row>
    <row r="3147" spans="1:50" x14ac:dyDescent="0.2">
      <c r="A3147" s="2">
        <v>44463</v>
      </c>
      <c r="O3147">
        <v>7.9249999999999998</v>
      </c>
      <c r="P3147">
        <v>7.73</v>
      </c>
      <c r="Q3147">
        <v>7.585</v>
      </c>
      <c r="R3147">
        <v>7.4450000000000003</v>
      </c>
      <c r="S3147">
        <v>7.5</v>
      </c>
      <c r="AT3147" s="9" t="str">
        <f t="shared" si="245"/>
        <v/>
      </c>
      <c r="AU3147" s="9" t="str">
        <f t="shared" si="248"/>
        <v/>
      </c>
      <c r="AV3147" s="9" t="str">
        <f t="shared" si="249"/>
        <v/>
      </c>
      <c r="AW3147" s="9" t="str">
        <f t="shared" si="246"/>
        <v/>
      </c>
      <c r="AX3147" s="9" t="str">
        <f t="shared" si="247"/>
        <v/>
      </c>
    </row>
    <row r="3148" spans="1:50" x14ac:dyDescent="0.2">
      <c r="A3148" s="2">
        <v>44466</v>
      </c>
      <c r="O3148">
        <v>7.95</v>
      </c>
      <c r="P3148">
        <v>7.76</v>
      </c>
      <c r="Q3148">
        <v>7.64</v>
      </c>
      <c r="R3148">
        <v>7.55</v>
      </c>
      <c r="S3148">
        <v>7.64</v>
      </c>
      <c r="AT3148" s="9" t="str">
        <f t="shared" si="245"/>
        <v/>
      </c>
      <c r="AU3148" s="9" t="str">
        <f t="shared" si="248"/>
        <v/>
      </c>
      <c r="AV3148" s="9" t="str">
        <f t="shared" si="249"/>
        <v/>
      </c>
      <c r="AW3148" s="9" t="str">
        <f t="shared" si="246"/>
        <v/>
      </c>
      <c r="AX3148" s="9" t="str">
        <f t="shared" si="247"/>
        <v/>
      </c>
    </row>
    <row r="3149" spans="1:50" x14ac:dyDescent="0.2">
      <c r="A3149" s="2">
        <v>44467</v>
      </c>
      <c r="O3149">
        <v>7.95</v>
      </c>
      <c r="P3149">
        <v>7.76</v>
      </c>
      <c r="Q3149">
        <v>7.64</v>
      </c>
      <c r="R3149">
        <v>7.55</v>
      </c>
      <c r="S3149">
        <v>7.64</v>
      </c>
      <c r="AT3149" s="9" t="str">
        <f t="shared" si="245"/>
        <v/>
      </c>
      <c r="AU3149" s="9" t="str">
        <f t="shared" si="248"/>
        <v/>
      </c>
      <c r="AV3149" s="9" t="str">
        <f t="shared" si="249"/>
        <v/>
      </c>
      <c r="AW3149" s="9" t="str">
        <f t="shared" si="246"/>
        <v/>
      </c>
      <c r="AX3149" s="9" t="str">
        <f t="shared" si="247"/>
        <v/>
      </c>
    </row>
    <row r="3150" spans="1:50" x14ac:dyDescent="0.2">
      <c r="A3150" s="2">
        <v>44468</v>
      </c>
      <c r="O3150">
        <v>7.95</v>
      </c>
      <c r="P3150">
        <v>7.76</v>
      </c>
      <c r="Q3150">
        <v>7.64</v>
      </c>
      <c r="R3150">
        <v>7.55</v>
      </c>
      <c r="S3150">
        <v>7.64</v>
      </c>
      <c r="AT3150" s="9" t="str">
        <f t="shared" si="245"/>
        <v/>
      </c>
      <c r="AU3150" s="9" t="str">
        <f t="shared" si="248"/>
        <v/>
      </c>
      <c r="AV3150" s="9" t="str">
        <f t="shared" si="249"/>
        <v/>
      </c>
      <c r="AW3150" s="9" t="str">
        <f t="shared" si="246"/>
        <v/>
      </c>
      <c r="AX3150" s="9" t="str">
        <f t="shared" si="247"/>
        <v/>
      </c>
    </row>
    <row r="3151" spans="1:50" x14ac:dyDescent="0.2">
      <c r="A3151" s="2">
        <v>44469</v>
      </c>
      <c r="O3151">
        <v>8.11</v>
      </c>
      <c r="P3151">
        <v>7.92</v>
      </c>
      <c r="Q3151">
        <v>7.8</v>
      </c>
      <c r="R3151">
        <v>7.61</v>
      </c>
      <c r="S3151">
        <v>7.72</v>
      </c>
      <c r="AT3151" s="9" t="str">
        <f t="shared" si="245"/>
        <v/>
      </c>
      <c r="AU3151" s="9" t="str">
        <f t="shared" si="248"/>
        <v/>
      </c>
      <c r="AV3151" s="9" t="str">
        <f t="shared" si="249"/>
        <v/>
      </c>
      <c r="AW3151" s="9" t="str">
        <f t="shared" si="246"/>
        <v/>
      </c>
      <c r="AX3151" s="9" t="str">
        <f t="shared" si="247"/>
        <v/>
      </c>
    </row>
    <row r="3152" spans="1:50" x14ac:dyDescent="0.2">
      <c r="A3152" s="2">
        <v>44470</v>
      </c>
      <c r="O3152">
        <v>8.2100000000000009</v>
      </c>
      <c r="P3152">
        <v>8</v>
      </c>
      <c r="Q3152">
        <v>7.84</v>
      </c>
      <c r="R3152">
        <v>7.68</v>
      </c>
      <c r="S3152">
        <v>7.76</v>
      </c>
      <c r="AT3152" s="9" t="str">
        <f t="shared" si="245"/>
        <v/>
      </c>
      <c r="AU3152" s="9" t="str">
        <f t="shared" si="248"/>
        <v/>
      </c>
      <c r="AV3152" s="9" t="str">
        <f t="shared" si="249"/>
        <v/>
      </c>
      <c r="AW3152" s="9" t="str">
        <f t="shared" si="246"/>
        <v/>
      </c>
      <c r="AX3152" s="9" t="str">
        <f t="shared" si="247"/>
        <v/>
      </c>
    </row>
    <row r="3153" spans="1:50" x14ac:dyDescent="0.2">
      <c r="A3153" s="2">
        <v>44473</v>
      </c>
      <c r="O3153">
        <v>8.26</v>
      </c>
      <c r="P3153">
        <v>8.0649999999999995</v>
      </c>
      <c r="Q3153">
        <v>7.9050000000000002</v>
      </c>
      <c r="R3153">
        <v>7.75</v>
      </c>
      <c r="S3153">
        <v>7.8049999999999997</v>
      </c>
      <c r="AT3153" s="9" t="str">
        <f t="shared" si="245"/>
        <v/>
      </c>
      <c r="AU3153" s="9" t="str">
        <f t="shared" si="248"/>
        <v/>
      </c>
      <c r="AV3153" s="9" t="str">
        <f t="shared" si="249"/>
        <v/>
      </c>
      <c r="AW3153" s="9" t="str">
        <f t="shared" si="246"/>
        <v/>
      </c>
      <c r="AX3153" s="9" t="str">
        <f t="shared" si="247"/>
        <v/>
      </c>
    </row>
    <row r="3154" spans="1:50" x14ac:dyDescent="0.2">
      <c r="A3154" s="2">
        <v>44474</v>
      </c>
      <c r="O3154">
        <v>8.2100000000000009</v>
      </c>
      <c r="P3154">
        <v>8</v>
      </c>
      <c r="Q3154">
        <v>7.84</v>
      </c>
      <c r="R3154">
        <v>7.68</v>
      </c>
      <c r="S3154">
        <v>7.76</v>
      </c>
      <c r="AT3154" s="9" t="str">
        <f t="shared" si="245"/>
        <v/>
      </c>
      <c r="AU3154" s="9" t="str">
        <f t="shared" si="248"/>
        <v/>
      </c>
      <c r="AV3154" s="9" t="str">
        <f t="shared" si="249"/>
        <v/>
      </c>
      <c r="AW3154" s="9" t="str">
        <f t="shared" si="246"/>
        <v/>
      </c>
      <c r="AX3154" s="9" t="str">
        <f t="shared" si="247"/>
        <v/>
      </c>
    </row>
    <row r="3155" spans="1:50" x14ac:dyDescent="0.2">
      <c r="A3155" s="2">
        <v>44475</v>
      </c>
      <c r="O3155">
        <v>8.2100000000000009</v>
      </c>
      <c r="P3155">
        <v>8</v>
      </c>
      <c r="Q3155">
        <v>7.84</v>
      </c>
      <c r="R3155">
        <v>7.68</v>
      </c>
      <c r="S3155">
        <v>7.76</v>
      </c>
      <c r="AT3155" s="9" t="str">
        <f t="shared" si="245"/>
        <v/>
      </c>
      <c r="AU3155" s="9" t="str">
        <f t="shared" si="248"/>
        <v/>
      </c>
      <c r="AV3155" s="9" t="str">
        <f t="shared" si="249"/>
        <v/>
      </c>
      <c r="AW3155" s="9" t="str">
        <f t="shared" si="246"/>
        <v/>
      </c>
      <c r="AX3155" s="9" t="str">
        <f t="shared" si="247"/>
        <v/>
      </c>
    </row>
    <row r="3156" spans="1:50" x14ac:dyDescent="0.2">
      <c r="A3156" s="2">
        <v>44476</v>
      </c>
      <c r="O3156">
        <v>8.2100000000000009</v>
      </c>
      <c r="P3156">
        <v>8</v>
      </c>
      <c r="Q3156">
        <v>7.84</v>
      </c>
      <c r="R3156">
        <v>7.68</v>
      </c>
      <c r="S3156">
        <v>7.76</v>
      </c>
      <c r="AT3156" s="9" t="str">
        <f t="shared" si="245"/>
        <v/>
      </c>
      <c r="AU3156" s="9" t="str">
        <f t="shared" si="248"/>
        <v/>
      </c>
      <c r="AV3156" s="9" t="str">
        <f t="shared" si="249"/>
        <v/>
      </c>
      <c r="AW3156" s="9" t="str">
        <f t="shared" si="246"/>
        <v/>
      </c>
      <c r="AX3156" s="9" t="str">
        <f t="shared" si="247"/>
        <v/>
      </c>
    </row>
    <row r="3157" spans="1:50" x14ac:dyDescent="0.2">
      <c r="A3157" s="2">
        <v>44477</v>
      </c>
      <c r="O3157">
        <v>8.3049999999999997</v>
      </c>
      <c r="P3157">
        <v>8.1150000000000002</v>
      </c>
      <c r="Q3157">
        <v>7.9349999999999996</v>
      </c>
      <c r="R3157">
        <v>7.7350000000000003</v>
      </c>
      <c r="S3157">
        <v>7.7750000000000004</v>
      </c>
      <c r="AT3157" s="9" t="str">
        <f t="shared" si="245"/>
        <v/>
      </c>
      <c r="AU3157" s="9" t="str">
        <f t="shared" si="248"/>
        <v/>
      </c>
      <c r="AV3157" s="9" t="str">
        <f t="shared" si="249"/>
        <v/>
      </c>
      <c r="AW3157" s="9" t="str">
        <f t="shared" si="246"/>
        <v/>
      </c>
      <c r="AX3157" s="9" t="str">
        <f t="shared" si="247"/>
        <v/>
      </c>
    </row>
    <row r="3158" spans="1:50" x14ac:dyDescent="0.2">
      <c r="A3158" s="2">
        <v>44480</v>
      </c>
      <c r="O3158">
        <v>8.2100000000000009</v>
      </c>
      <c r="P3158">
        <v>8</v>
      </c>
      <c r="Q3158">
        <v>7.84</v>
      </c>
      <c r="R3158">
        <v>7.68</v>
      </c>
      <c r="S3158">
        <v>7.76</v>
      </c>
      <c r="AT3158" s="9" t="str">
        <f t="shared" si="245"/>
        <v/>
      </c>
      <c r="AU3158" s="9" t="str">
        <f t="shared" si="248"/>
        <v/>
      </c>
      <c r="AV3158" s="9" t="str">
        <f t="shared" si="249"/>
        <v/>
      </c>
      <c r="AW3158" s="9" t="str">
        <f t="shared" si="246"/>
        <v/>
      </c>
      <c r="AX3158" s="9" t="str">
        <f t="shared" si="247"/>
        <v/>
      </c>
    </row>
    <row r="3159" spans="1:50" x14ac:dyDescent="0.2">
      <c r="A3159" s="2">
        <v>44481</v>
      </c>
      <c r="O3159">
        <v>8.35</v>
      </c>
      <c r="P3159">
        <v>8.1649999999999991</v>
      </c>
      <c r="Q3159">
        <v>7.98</v>
      </c>
      <c r="R3159">
        <v>7.7750000000000004</v>
      </c>
      <c r="S3159">
        <v>7.8250000000000002</v>
      </c>
      <c r="AT3159" s="9" t="str">
        <f t="shared" si="245"/>
        <v/>
      </c>
      <c r="AU3159" s="9" t="str">
        <f t="shared" si="248"/>
        <v/>
      </c>
      <c r="AV3159" s="9" t="str">
        <f t="shared" si="249"/>
        <v/>
      </c>
      <c r="AW3159" s="9" t="str">
        <f t="shared" si="246"/>
        <v/>
      </c>
      <c r="AX3159" s="9" t="str">
        <f t="shared" si="247"/>
        <v/>
      </c>
    </row>
    <row r="3160" spans="1:50" x14ac:dyDescent="0.2">
      <c r="A3160" s="2">
        <v>44483</v>
      </c>
      <c r="O3160">
        <v>8.48</v>
      </c>
      <c r="P3160">
        <v>8.32</v>
      </c>
      <c r="Q3160">
        <v>8.11</v>
      </c>
      <c r="R3160">
        <v>7.85</v>
      </c>
      <c r="S3160">
        <v>7.85</v>
      </c>
      <c r="AT3160" s="9" t="str">
        <f t="shared" si="245"/>
        <v/>
      </c>
      <c r="AU3160" s="9" t="str">
        <f t="shared" si="248"/>
        <v/>
      </c>
      <c r="AV3160" s="9" t="str">
        <f t="shared" si="249"/>
        <v/>
      </c>
      <c r="AW3160" s="9" t="str">
        <f t="shared" si="246"/>
        <v/>
      </c>
      <c r="AX3160" s="9" t="str">
        <f t="shared" si="247"/>
        <v/>
      </c>
    </row>
    <row r="3161" spans="1:50" x14ac:dyDescent="0.2">
      <c r="A3161" s="2">
        <v>44484</v>
      </c>
      <c r="O3161">
        <v>8.51</v>
      </c>
      <c r="P3161">
        <v>8.35</v>
      </c>
      <c r="Q3161">
        <v>8.14</v>
      </c>
      <c r="R3161">
        <v>7.87</v>
      </c>
      <c r="S3161">
        <v>7.85</v>
      </c>
      <c r="AT3161" s="9" t="str">
        <f t="shared" si="245"/>
        <v/>
      </c>
      <c r="AU3161" s="9" t="str">
        <f t="shared" si="248"/>
        <v/>
      </c>
      <c r="AV3161" s="9" t="str">
        <f t="shared" si="249"/>
        <v/>
      </c>
      <c r="AW3161" s="9" t="str">
        <f t="shared" si="246"/>
        <v/>
      </c>
      <c r="AX3161" s="9" t="str">
        <f t="shared" si="247"/>
        <v/>
      </c>
    </row>
    <row r="3162" spans="1:50" x14ac:dyDescent="0.2">
      <c r="A3162" s="2">
        <v>44487</v>
      </c>
      <c r="O3162">
        <v>8.6</v>
      </c>
      <c r="P3162">
        <v>8.4600000000000009</v>
      </c>
      <c r="Q3162">
        <v>8.25</v>
      </c>
      <c r="R3162">
        <v>8</v>
      </c>
      <c r="S3162">
        <v>7.98</v>
      </c>
      <c r="AT3162" s="9" t="str">
        <f t="shared" si="245"/>
        <v/>
      </c>
      <c r="AU3162" s="9" t="str">
        <f t="shared" si="248"/>
        <v/>
      </c>
      <c r="AV3162" s="9" t="str">
        <f t="shared" si="249"/>
        <v/>
      </c>
      <c r="AW3162" s="9" t="str">
        <f t="shared" si="246"/>
        <v/>
      </c>
      <c r="AX3162" s="9" t="str">
        <f t="shared" si="247"/>
        <v/>
      </c>
    </row>
    <row r="3163" spans="1:50" x14ac:dyDescent="0.2">
      <c r="A3163" s="2">
        <v>44488</v>
      </c>
      <c r="O3163">
        <v>8.61</v>
      </c>
      <c r="P3163">
        <v>8.4600000000000009</v>
      </c>
      <c r="Q3163">
        <v>8.25</v>
      </c>
      <c r="R3163">
        <v>8</v>
      </c>
      <c r="S3163">
        <v>7.99</v>
      </c>
      <c r="AT3163" s="9" t="str">
        <f t="shared" si="245"/>
        <v/>
      </c>
      <c r="AU3163" s="9" t="str">
        <f t="shared" si="248"/>
        <v/>
      </c>
      <c r="AV3163" s="9" t="str">
        <f t="shared" si="249"/>
        <v/>
      </c>
      <c r="AW3163" s="9" t="str">
        <f t="shared" si="246"/>
        <v/>
      </c>
      <c r="AX3163" s="9" t="str">
        <f t="shared" si="247"/>
        <v/>
      </c>
    </row>
    <row r="3164" spans="1:50" x14ac:dyDescent="0.2">
      <c r="A3164" s="2">
        <v>44489</v>
      </c>
      <c r="O3164">
        <v>8.61</v>
      </c>
      <c r="P3164">
        <v>8.4866700000000002</v>
      </c>
      <c r="Q3164">
        <v>8.2833299999999994</v>
      </c>
      <c r="R3164">
        <v>8.0299999999999994</v>
      </c>
      <c r="S3164">
        <v>8.0233299999999996</v>
      </c>
      <c r="AT3164" s="9" t="str">
        <f t="shared" si="245"/>
        <v/>
      </c>
      <c r="AU3164" s="9" t="str">
        <f t="shared" si="248"/>
        <v/>
      </c>
      <c r="AV3164" s="9" t="str">
        <f t="shared" si="249"/>
        <v/>
      </c>
      <c r="AW3164" s="9" t="str">
        <f t="shared" si="246"/>
        <v/>
      </c>
      <c r="AX3164" s="9" t="str">
        <f t="shared" si="247"/>
        <v/>
      </c>
    </row>
    <row r="3165" spans="1:50" x14ac:dyDescent="0.2">
      <c r="A3165" s="2">
        <v>44490</v>
      </c>
      <c r="O3165">
        <v>8.6233299999999993</v>
      </c>
      <c r="P3165">
        <v>8.5</v>
      </c>
      <c r="Q3165">
        <v>8.3000000000000007</v>
      </c>
      <c r="R3165">
        <v>8.0533300000000008</v>
      </c>
      <c r="S3165">
        <v>8.0466700000000007</v>
      </c>
      <c r="AT3165" s="9" t="str">
        <f t="shared" si="245"/>
        <v/>
      </c>
      <c r="AU3165" s="9" t="str">
        <f t="shared" si="248"/>
        <v/>
      </c>
      <c r="AV3165" s="9" t="str">
        <f t="shared" si="249"/>
        <v/>
      </c>
      <c r="AW3165" s="9" t="str">
        <f t="shared" si="246"/>
        <v/>
      </c>
      <c r="AX3165" s="9" t="str">
        <f t="shared" si="247"/>
        <v/>
      </c>
    </row>
    <row r="3166" spans="1:50" x14ac:dyDescent="0.2">
      <c r="A3166" s="2">
        <v>44491</v>
      </c>
      <c r="O3166">
        <v>8.7866700000000009</v>
      </c>
      <c r="P3166">
        <v>8.6633300000000002</v>
      </c>
      <c r="Q3166">
        <v>8.4466699999999992</v>
      </c>
      <c r="R3166">
        <v>8.1766699999999997</v>
      </c>
      <c r="S3166">
        <v>8.1300000000000008</v>
      </c>
      <c r="AT3166" s="9" t="str">
        <f t="shared" si="245"/>
        <v/>
      </c>
      <c r="AU3166" s="9" t="str">
        <f t="shared" si="248"/>
        <v/>
      </c>
      <c r="AV3166" s="9" t="str">
        <f t="shared" si="249"/>
        <v/>
      </c>
      <c r="AW3166" s="9" t="str">
        <f t="shared" si="246"/>
        <v/>
      </c>
      <c r="AX3166" s="9" t="str">
        <f t="shared" si="247"/>
        <v/>
      </c>
    </row>
    <row r="3167" spans="1:50" x14ac:dyDescent="0.2">
      <c r="A3167" s="2">
        <v>44494</v>
      </c>
      <c r="O3167">
        <v>8.8833300000000008</v>
      </c>
      <c r="P3167">
        <v>8.7533300000000001</v>
      </c>
      <c r="Q3167">
        <v>8.5133299999999998</v>
      </c>
      <c r="R3167">
        <v>8.2033299999999993</v>
      </c>
      <c r="S3167">
        <v>8.1566700000000001</v>
      </c>
      <c r="AT3167" s="9" t="str">
        <f t="shared" si="245"/>
        <v/>
      </c>
      <c r="AU3167" s="9" t="str">
        <f t="shared" si="248"/>
        <v/>
      </c>
      <c r="AV3167" s="9" t="str">
        <f t="shared" si="249"/>
        <v/>
      </c>
      <c r="AW3167" s="9" t="str">
        <f t="shared" si="246"/>
        <v/>
      </c>
      <c r="AX3167" s="9" t="str">
        <f t="shared" si="247"/>
        <v/>
      </c>
    </row>
    <row r="3168" spans="1:50" x14ac:dyDescent="0.2">
      <c r="A3168" s="2">
        <v>44495</v>
      </c>
      <c r="O3168">
        <v>9.0449999999999999</v>
      </c>
      <c r="P3168">
        <v>8.9149999999999991</v>
      </c>
      <c r="Q3168">
        <v>8.66</v>
      </c>
      <c r="R3168">
        <v>8.32</v>
      </c>
      <c r="S3168">
        <v>8.2550000000000008</v>
      </c>
      <c r="AT3168" s="9" t="str">
        <f t="shared" si="245"/>
        <v/>
      </c>
      <c r="AU3168" s="9" t="str">
        <f t="shared" si="248"/>
        <v/>
      </c>
      <c r="AV3168" s="9" t="str">
        <f t="shared" si="249"/>
        <v/>
      </c>
      <c r="AW3168" s="9" t="str">
        <f t="shared" si="246"/>
        <v/>
      </c>
      <c r="AX3168" s="9" t="str">
        <f t="shared" si="247"/>
        <v/>
      </c>
    </row>
    <row r="3169" spans="1:50" x14ac:dyDescent="0.2">
      <c r="A3169" s="2">
        <v>44496</v>
      </c>
      <c r="O3169">
        <v>9.0449999999999999</v>
      </c>
      <c r="P3169">
        <v>8.9149999999999991</v>
      </c>
      <c r="Q3169">
        <v>8.66</v>
      </c>
      <c r="R3169">
        <v>8.32</v>
      </c>
      <c r="S3169">
        <v>8.2550000000000008</v>
      </c>
      <c r="AT3169" s="9" t="str">
        <f t="shared" si="245"/>
        <v/>
      </c>
      <c r="AU3169" s="9" t="str">
        <f t="shared" si="248"/>
        <v/>
      </c>
      <c r="AV3169" s="9" t="str">
        <f t="shared" si="249"/>
        <v/>
      </c>
      <c r="AW3169" s="9" t="str">
        <f t="shared" si="246"/>
        <v/>
      </c>
      <c r="AX3169" s="9" t="str">
        <f t="shared" si="247"/>
        <v/>
      </c>
    </row>
    <row r="3170" spans="1:50" x14ac:dyDescent="0.2">
      <c r="A3170" s="2">
        <v>44497</v>
      </c>
      <c r="O3170">
        <v>9.2633299999999998</v>
      </c>
      <c r="P3170">
        <v>9.1300000000000008</v>
      </c>
      <c r="Q3170">
        <v>8.85</v>
      </c>
      <c r="R3170">
        <v>8.4766700000000004</v>
      </c>
      <c r="S3170">
        <v>8.3633299999999995</v>
      </c>
      <c r="AT3170" s="9" t="str">
        <f t="shared" si="245"/>
        <v/>
      </c>
      <c r="AU3170" s="9" t="str">
        <f t="shared" si="248"/>
        <v/>
      </c>
      <c r="AV3170" s="9" t="str">
        <f t="shared" si="249"/>
        <v/>
      </c>
      <c r="AW3170" s="9" t="str">
        <f t="shared" si="246"/>
        <v/>
      </c>
      <c r="AX3170" s="9" t="str">
        <f t="shared" si="247"/>
        <v/>
      </c>
    </row>
    <row r="3171" spans="1:50" x14ac:dyDescent="0.2">
      <c r="A3171" s="2">
        <v>44498</v>
      </c>
      <c r="O3171">
        <v>9.0449999999999999</v>
      </c>
      <c r="P3171">
        <v>8.9149999999999991</v>
      </c>
      <c r="Q3171">
        <v>8.66</v>
      </c>
      <c r="R3171">
        <v>8.32</v>
      </c>
      <c r="S3171">
        <v>8.2550000000000008</v>
      </c>
      <c r="AT3171" s="9" t="str">
        <f t="shared" si="245"/>
        <v/>
      </c>
      <c r="AU3171" s="9" t="str">
        <f t="shared" si="248"/>
        <v/>
      </c>
      <c r="AV3171" s="9" t="str">
        <f t="shared" si="249"/>
        <v/>
      </c>
      <c r="AW3171" s="9" t="str">
        <f t="shared" si="246"/>
        <v/>
      </c>
      <c r="AX3171" s="9" t="str">
        <f t="shared" si="247"/>
        <v/>
      </c>
    </row>
    <row r="3172" spans="1:50" x14ac:dyDescent="0.2">
      <c r="A3172" s="2">
        <v>44501</v>
      </c>
      <c r="O3172">
        <v>9.6150000000000002</v>
      </c>
      <c r="P3172">
        <v>9.49</v>
      </c>
      <c r="Q3172">
        <v>9.19</v>
      </c>
      <c r="R3172">
        <v>8.7650000000000006</v>
      </c>
      <c r="S3172">
        <v>8.6</v>
      </c>
      <c r="AT3172" s="9" t="str">
        <f t="shared" si="245"/>
        <v/>
      </c>
      <c r="AU3172" s="9" t="str">
        <f t="shared" si="248"/>
        <v/>
      </c>
      <c r="AV3172" s="9" t="str">
        <f t="shared" si="249"/>
        <v/>
      </c>
      <c r="AW3172" s="9" t="str">
        <f t="shared" si="246"/>
        <v/>
      </c>
      <c r="AX3172" s="9" t="str">
        <f t="shared" si="247"/>
        <v/>
      </c>
    </row>
    <row r="3173" spans="1:50" x14ac:dyDescent="0.2">
      <c r="A3173" s="2">
        <v>44502</v>
      </c>
      <c r="O3173">
        <v>9.61</v>
      </c>
      <c r="P3173">
        <v>9.48</v>
      </c>
      <c r="Q3173">
        <v>9.1950000000000003</v>
      </c>
      <c r="R3173">
        <v>8.7799999999999994</v>
      </c>
      <c r="S3173">
        <v>8.64</v>
      </c>
      <c r="AT3173" s="9" t="str">
        <f t="shared" si="245"/>
        <v/>
      </c>
      <c r="AU3173" s="9" t="str">
        <f t="shared" si="248"/>
        <v/>
      </c>
      <c r="AV3173" s="9" t="str">
        <f t="shared" si="249"/>
        <v/>
      </c>
      <c r="AW3173" s="9" t="str">
        <f t="shared" si="246"/>
        <v/>
      </c>
      <c r="AX3173" s="9" t="str">
        <f t="shared" si="247"/>
        <v/>
      </c>
    </row>
    <row r="3174" spans="1:50" x14ac:dyDescent="0.2">
      <c r="A3174" s="2">
        <v>44503</v>
      </c>
      <c r="O3174">
        <v>9.49</v>
      </c>
      <c r="P3174">
        <v>9.35</v>
      </c>
      <c r="Q3174">
        <v>9.0500000000000007</v>
      </c>
      <c r="R3174">
        <v>8.6300000000000008</v>
      </c>
      <c r="S3174">
        <v>8.51</v>
      </c>
      <c r="AT3174" s="9" t="str">
        <f t="shared" si="245"/>
        <v/>
      </c>
      <c r="AU3174" s="9" t="str">
        <f t="shared" si="248"/>
        <v/>
      </c>
      <c r="AV3174" s="9" t="str">
        <f t="shared" si="249"/>
        <v/>
      </c>
      <c r="AW3174" s="9" t="str">
        <f t="shared" si="246"/>
        <v/>
      </c>
      <c r="AX3174" s="9" t="str">
        <f t="shared" si="247"/>
        <v/>
      </c>
    </row>
    <row r="3175" spans="1:50" x14ac:dyDescent="0.2">
      <c r="A3175" s="2">
        <v>44508</v>
      </c>
      <c r="O3175">
        <v>9.6300000000000008</v>
      </c>
      <c r="P3175">
        <v>9.4749999999999996</v>
      </c>
      <c r="Q3175">
        <v>9.18</v>
      </c>
      <c r="R3175">
        <v>8.7650000000000006</v>
      </c>
      <c r="S3175">
        <v>8.625</v>
      </c>
      <c r="AT3175" s="9" t="str">
        <f t="shared" si="245"/>
        <v/>
      </c>
      <c r="AU3175" s="9" t="str">
        <f t="shared" si="248"/>
        <v/>
      </c>
      <c r="AV3175" s="9" t="str">
        <f t="shared" si="249"/>
        <v/>
      </c>
      <c r="AW3175" s="9" t="str">
        <f t="shared" si="246"/>
        <v/>
      </c>
      <c r="AX3175" s="9" t="str">
        <f t="shared" si="247"/>
        <v/>
      </c>
    </row>
    <row r="3176" spans="1:50" x14ac:dyDescent="0.2">
      <c r="A3176" s="2">
        <v>44509</v>
      </c>
      <c r="O3176">
        <v>9.6300000000000008</v>
      </c>
      <c r="P3176">
        <v>9.4749999999999996</v>
      </c>
      <c r="Q3176">
        <v>9.18</v>
      </c>
      <c r="R3176">
        <v>8.7650000000000006</v>
      </c>
      <c r="S3176">
        <v>8.625</v>
      </c>
      <c r="AT3176" s="9" t="str">
        <f t="shared" si="245"/>
        <v/>
      </c>
      <c r="AU3176" s="9" t="str">
        <f t="shared" si="248"/>
        <v/>
      </c>
      <c r="AV3176" s="9" t="str">
        <f t="shared" si="249"/>
        <v/>
      </c>
      <c r="AW3176" s="9" t="str">
        <f t="shared" si="246"/>
        <v/>
      </c>
      <c r="AX3176" s="9" t="str">
        <f t="shared" si="247"/>
        <v/>
      </c>
    </row>
    <row r="3177" spans="1:50" x14ac:dyDescent="0.2">
      <c r="A3177" s="2">
        <v>44510</v>
      </c>
      <c r="O3177">
        <v>9.6300000000000008</v>
      </c>
      <c r="P3177">
        <v>9.4749999999999996</v>
      </c>
      <c r="Q3177">
        <v>9.18</v>
      </c>
      <c r="R3177">
        <v>8.7650000000000006</v>
      </c>
      <c r="S3177">
        <v>8.625</v>
      </c>
      <c r="AT3177" s="9" t="str">
        <f t="shared" si="245"/>
        <v/>
      </c>
      <c r="AU3177" s="9" t="str">
        <f t="shared" si="248"/>
        <v/>
      </c>
      <c r="AV3177" s="9" t="str">
        <f t="shared" si="249"/>
        <v/>
      </c>
      <c r="AW3177" s="9" t="str">
        <f t="shared" si="246"/>
        <v/>
      </c>
      <c r="AX3177" s="9" t="str">
        <f t="shared" si="247"/>
        <v/>
      </c>
    </row>
    <row r="3178" spans="1:50" x14ac:dyDescent="0.2">
      <c r="A3178" s="2">
        <v>44511</v>
      </c>
      <c r="O3178">
        <v>9.6300000000000008</v>
      </c>
      <c r="P3178">
        <v>9.4749999999999996</v>
      </c>
      <c r="Q3178">
        <v>9.18</v>
      </c>
      <c r="R3178">
        <v>8.7650000000000006</v>
      </c>
      <c r="S3178">
        <v>8.625</v>
      </c>
      <c r="AT3178" s="9" t="str">
        <f t="shared" si="245"/>
        <v/>
      </c>
      <c r="AU3178" s="9" t="str">
        <f t="shared" si="248"/>
        <v/>
      </c>
      <c r="AV3178" s="9" t="str">
        <f t="shared" si="249"/>
        <v/>
      </c>
      <c r="AW3178" s="9" t="str">
        <f t="shared" si="246"/>
        <v/>
      </c>
      <c r="AX3178" s="9" t="str">
        <f t="shared" si="247"/>
        <v/>
      </c>
    </row>
    <row r="3179" spans="1:50" x14ac:dyDescent="0.2">
      <c r="A3179" s="2">
        <v>44512</v>
      </c>
      <c r="O3179">
        <v>9.5399999999999991</v>
      </c>
      <c r="P3179">
        <v>9.34</v>
      </c>
      <c r="Q3179">
        <v>9.07</v>
      </c>
      <c r="R3179">
        <v>8.75</v>
      </c>
      <c r="S3179">
        <v>8.65</v>
      </c>
      <c r="AT3179" s="9" t="str">
        <f t="shared" si="245"/>
        <v/>
      </c>
      <c r="AU3179" s="9" t="str">
        <f t="shared" si="248"/>
        <v/>
      </c>
      <c r="AV3179" s="9" t="str">
        <f t="shared" si="249"/>
        <v/>
      </c>
      <c r="AW3179" s="9" t="str">
        <f t="shared" si="246"/>
        <v/>
      </c>
      <c r="AX3179" s="9" t="str">
        <f t="shared" si="247"/>
        <v/>
      </c>
    </row>
    <row r="3180" spans="1:50" x14ac:dyDescent="0.2">
      <c r="A3180" s="2">
        <v>44515</v>
      </c>
      <c r="O3180">
        <v>9.5399999999999991</v>
      </c>
      <c r="P3180">
        <v>9.34</v>
      </c>
      <c r="Q3180">
        <v>9.07</v>
      </c>
      <c r="R3180">
        <v>8.75</v>
      </c>
      <c r="S3180">
        <v>8.65</v>
      </c>
      <c r="AT3180" s="9" t="str">
        <f t="shared" si="245"/>
        <v/>
      </c>
      <c r="AU3180" s="9" t="str">
        <f t="shared" si="248"/>
        <v/>
      </c>
      <c r="AV3180" s="9" t="str">
        <f t="shared" si="249"/>
        <v/>
      </c>
      <c r="AW3180" s="9" t="str">
        <f t="shared" si="246"/>
        <v/>
      </c>
      <c r="AX3180" s="9" t="str">
        <f t="shared" si="247"/>
        <v/>
      </c>
    </row>
    <row r="3181" spans="1:50" x14ac:dyDescent="0.2">
      <c r="A3181" s="2">
        <v>44516</v>
      </c>
      <c r="O3181">
        <v>9.5399999999999991</v>
      </c>
      <c r="P3181">
        <v>9.34</v>
      </c>
      <c r="Q3181">
        <v>9.07</v>
      </c>
      <c r="R3181">
        <v>8.75</v>
      </c>
      <c r="S3181">
        <v>8.65</v>
      </c>
      <c r="AT3181" s="9" t="str">
        <f t="shared" si="245"/>
        <v/>
      </c>
      <c r="AU3181" s="9" t="str">
        <f t="shared" si="248"/>
        <v/>
      </c>
      <c r="AV3181" s="9" t="str">
        <f t="shared" si="249"/>
        <v/>
      </c>
      <c r="AW3181" s="9" t="str">
        <f t="shared" si="246"/>
        <v/>
      </c>
      <c r="AX3181" s="9" t="str">
        <f t="shared" si="247"/>
        <v/>
      </c>
    </row>
    <row r="3182" spans="1:50" x14ac:dyDescent="0.2">
      <c r="A3182" s="2">
        <v>44517</v>
      </c>
      <c r="O3182">
        <v>9.5399999999999991</v>
      </c>
      <c r="P3182">
        <v>9.34</v>
      </c>
      <c r="Q3182">
        <v>9.07</v>
      </c>
      <c r="R3182">
        <v>8.75</v>
      </c>
      <c r="S3182">
        <v>8.65</v>
      </c>
      <c r="AT3182" s="9" t="str">
        <f t="shared" si="245"/>
        <v/>
      </c>
      <c r="AU3182" s="9" t="str">
        <f t="shared" si="248"/>
        <v/>
      </c>
      <c r="AV3182" s="9" t="str">
        <f t="shared" si="249"/>
        <v/>
      </c>
      <c r="AW3182" s="9" t="str">
        <f t="shared" si="246"/>
        <v/>
      </c>
      <c r="AX3182" s="9" t="str">
        <f t="shared" si="247"/>
        <v/>
      </c>
    </row>
    <row r="3183" spans="1:50" x14ac:dyDescent="0.2">
      <c r="A3183" s="2">
        <v>44518</v>
      </c>
      <c r="O3183">
        <v>9.5399999999999991</v>
      </c>
      <c r="P3183">
        <v>9.34</v>
      </c>
      <c r="Q3183">
        <v>9.07</v>
      </c>
      <c r="R3183">
        <v>8.75</v>
      </c>
      <c r="S3183">
        <v>8.65</v>
      </c>
      <c r="AT3183" s="9" t="str">
        <f t="shared" si="245"/>
        <v/>
      </c>
      <c r="AU3183" s="9" t="str">
        <f t="shared" si="248"/>
        <v/>
      </c>
      <c r="AV3183" s="9" t="str">
        <f t="shared" si="249"/>
        <v/>
      </c>
      <c r="AW3183" s="9" t="str">
        <f t="shared" si="246"/>
        <v/>
      </c>
      <c r="AX3183" s="9" t="str">
        <f t="shared" si="247"/>
        <v/>
      </c>
    </row>
    <row r="3184" spans="1:50" x14ac:dyDescent="0.2">
      <c r="A3184" s="2">
        <v>44519</v>
      </c>
      <c r="O3184">
        <v>9.5399999999999991</v>
      </c>
      <c r="P3184">
        <v>9.34</v>
      </c>
      <c r="Q3184">
        <v>9.07</v>
      </c>
      <c r="R3184">
        <v>8.75</v>
      </c>
      <c r="S3184">
        <v>8.65</v>
      </c>
      <c r="AT3184" s="9" t="str">
        <f t="shared" si="245"/>
        <v/>
      </c>
      <c r="AU3184" s="9" t="str">
        <f t="shared" si="248"/>
        <v/>
      </c>
      <c r="AV3184" s="9" t="str">
        <f t="shared" si="249"/>
        <v/>
      </c>
      <c r="AW3184" s="9" t="str">
        <f t="shared" si="246"/>
        <v/>
      </c>
      <c r="AX3184" s="9" t="str">
        <f t="shared" si="247"/>
        <v/>
      </c>
    </row>
    <row r="3185" spans="1:50" x14ac:dyDescent="0.2">
      <c r="A3185" s="2">
        <v>44522</v>
      </c>
      <c r="O3185">
        <v>9.5399999999999991</v>
      </c>
      <c r="P3185">
        <v>9.34</v>
      </c>
      <c r="Q3185">
        <v>9.07</v>
      </c>
      <c r="R3185">
        <v>8.75</v>
      </c>
      <c r="S3185">
        <v>8.65</v>
      </c>
      <c r="AT3185" s="9" t="str">
        <f t="shared" si="245"/>
        <v/>
      </c>
      <c r="AU3185" s="9" t="str">
        <f t="shared" si="248"/>
        <v/>
      </c>
      <c r="AV3185" s="9" t="str">
        <f t="shared" si="249"/>
        <v/>
      </c>
      <c r="AW3185" s="9" t="str">
        <f t="shared" si="246"/>
        <v/>
      </c>
      <c r="AX3185" s="9" t="str">
        <f t="shared" si="247"/>
        <v/>
      </c>
    </row>
    <row r="3186" spans="1:50" x14ac:dyDescent="0.2">
      <c r="A3186" s="2">
        <v>44523</v>
      </c>
      <c r="O3186">
        <v>9.5399999999999991</v>
      </c>
      <c r="P3186">
        <v>9.34</v>
      </c>
      <c r="Q3186">
        <v>9.07</v>
      </c>
      <c r="R3186">
        <v>8.75</v>
      </c>
      <c r="S3186">
        <v>8.65</v>
      </c>
      <c r="AT3186" s="9" t="str">
        <f t="shared" si="245"/>
        <v/>
      </c>
      <c r="AU3186" s="9" t="str">
        <f t="shared" si="248"/>
        <v/>
      </c>
      <c r="AV3186" s="9" t="str">
        <f t="shared" si="249"/>
        <v/>
      </c>
      <c r="AW3186" s="9" t="str">
        <f t="shared" si="246"/>
        <v/>
      </c>
      <c r="AX3186" s="9" t="str">
        <f t="shared" si="247"/>
        <v/>
      </c>
    </row>
    <row r="3187" spans="1:50" x14ac:dyDescent="0.2">
      <c r="A3187" s="2">
        <v>44524</v>
      </c>
      <c r="O3187">
        <v>9.5399999999999991</v>
      </c>
      <c r="P3187">
        <v>9.34</v>
      </c>
      <c r="Q3187">
        <v>9.07</v>
      </c>
      <c r="R3187">
        <v>8.75</v>
      </c>
      <c r="S3187">
        <v>8.65</v>
      </c>
      <c r="AT3187" s="9" t="str">
        <f t="shared" si="245"/>
        <v/>
      </c>
      <c r="AU3187" s="9" t="str">
        <f t="shared" si="248"/>
        <v/>
      </c>
      <c r="AV3187" s="9" t="str">
        <f t="shared" si="249"/>
        <v/>
      </c>
      <c r="AW3187" s="9" t="str">
        <f t="shared" si="246"/>
        <v/>
      </c>
      <c r="AX3187" s="9" t="str">
        <f t="shared" si="247"/>
        <v/>
      </c>
    </row>
    <row r="3188" spans="1:50" x14ac:dyDescent="0.2">
      <c r="A3188" s="2">
        <v>44525</v>
      </c>
      <c r="O3188">
        <v>9.93</v>
      </c>
      <c r="P3188">
        <v>9.66</v>
      </c>
      <c r="Q3188">
        <v>9.39</v>
      </c>
      <c r="R3188">
        <v>9.0299999999999994</v>
      </c>
      <c r="S3188">
        <v>8.91</v>
      </c>
      <c r="AT3188" s="9" t="str">
        <f t="shared" si="245"/>
        <v/>
      </c>
      <c r="AU3188" s="9" t="str">
        <f t="shared" si="248"/>
        <v/>
      </c>
      <c r="AV3188" s="9" t="str">
        <f t="shared" si="249"/>
        <v/>
      </c>
      <c r="AW3188" s="9" t="str">
        <f t="shared" si="246"/>
        <v/>
      </c>
      <c r="AX3188" s="9" t="str">
        <f t="shared" si="247"/>
        <v/>
      </c>
    </row>
    <row r="3189" spans="1:50" x14ac:dyDescent="0.2">
      <c r="A3189" s="2">
        <v>44526</v>
      </c>
      <c r="O3189">
        <v>10.005000000000001</v>
      </c>
      <c r="P3189">
        <v>9.74</v>
      </c>
      <c r="Q3189">
        <v>9.4749999999999996</v>
      </c>
      <c r="R3189">
        <v>9.1150000000000002</v>
      </c>
      <c r="S3189">
        <v>8.99</v>
      </c>
      <c r="AT3189" s="9" t="str">
        <f t="shared" si="245"/>
        <v/>
      </c>
      <c r="AU3189" s="9" t="str">
        <f t="shared" si="248"/>
        <v/>
      </c>
      <c r="AV3189" s="9" t="str">
        <f t="shared" si="249"/>
        <v/>
      </c>
      <c r="AW3189" s="9" t="str">
        <f t="shared" si="246"/>
        <v/>
      </c>
      <c r="AX3189" s="9" t="str">
        <f t="shared" si="247"/>
        <v/>
      </c>
    </row>
    <row r="3190" spans="1:50" x14ac:dyDescent="0.2">
      <c r="A3190" s="2">
        <v>44529</v>
      </c>
      <c r="O3190">
        <v>10.005000000000001</v>
      </c>
      <c r="P3190">
        <v>9.74</v>
      </c>
      <c r="Q3190">
        <v>9.4749999999999996</v>
      </c>
      <c r="R3190">
        <v>9.1150000000000002</v>
      </c>
      <c r="S3190">
        <v>8.99</v>
      </c>
      <c r="AT3190" s="9" t="str">
        <f t="shared" si="245"/>
        <v/>
      </c>
      <c r="AU3190" s="9" t="str">
        <f t="shared" si="248"/>
        <v/>
      </c>
      <c r="AV3190" s="9" t="str">
        <f t="shared" si="249"/>
        <v/>
      </c>
      <c r="AW3190" s="9" t="str">
        <f t="shared" si="246"/>
        <v/>
      </c>
      <c r="AX3190" s="9" t="str">
        <f t="shared" si="247"/>
        <v/>
      </c>
    </row>
    <row r="3191" spans="1:50" x14ac:dyDescent="0.2">
      <c r="A3191" s="2">
        <v>44530</v>
      </c>
      <c r="O3191">
        <v>10.015000000000001</v>
      </c>
      <c r="P3191">
        <v>9.75</v>
      </c>
      <c r="Q3191">
        <v>9.5050000000000008</v>
      </c>
      <c r="R3191">
        <v>9.1449999999999996</v>
      </c>
      <c r="S3191">
        <v>9.0150000000000006</v>
      </c>
      <c r="AT3191" s="9" t="str">
        <f t="shared" si="245"/>
        <v/>
      </c>
      <c r="AU3191" s="9" t="str">
        <f t="shared" si="248"/>
        <v/>
      </c>
      <c r="AV3191" s="9" t="str">
        <f t="shared" si="249"/>
        <v/>
      </c>
      <c r="AW3191" s="9" t="str">
        <f t="shared" si="246"/>
        <v/>
      </c>
      <c r="AX3191" s="9" t="str">
        <f t="shared" si="247"/>
        <v/>
      </c>
    </row>
    <row r="3192" spans="1:50" x14ac:dyDescent="0.2">
      <c r="A3192" s="2">
        <v>44531</v>
      </c>
      <c r="O3192">
        <v>10.015000000000001</v>
      </c>
      <c r="P3192">
        <v>9.75</v>
      </c>
      <c r="Q3192">
        <v>9.5050000000000008</v>
      </c>
      <c r="R3192">
        <v>9.1449999999999996</v>
      </c>
      <c r="S3192">
        <v>9.0150000000000006</v>
      </c>
      <c r="AT3192" s="9" t="str">
        <f t="shared" si="245"/>
        <v/>
      </c>
      <c r="AU3192" s="9" t="str">
        <f t="shared" si="248"/>
        <v/>
      </c>
      <c r="AV3192" s="9" t="str">
        <f t="shared" si="249"/>
        <v/>
      </c>
      <c r="AW3192" s="9" t="str">
        <f t="shared" si="246"/>
        <v/>
      </c>
      <c r="AX3192" s="9" t="str">
        <f t="shared" si="247"/>
        <v/>
      </c>
    </row>
    <row r="3193" spans="1:50" x14ac:dyDescent="0.2">
      <c r="A3193" s="2">
        <v>44532</v>
      </c>
      <c r="O3193">
        <v>10.015000000000001</v>
      </c>
      <c r="P3193">
        <v>9.75</v>
      </c>
      <c r="Q3193">
        <v>9.5050000000000008</v>
      </c>
      <c r="R3193">
        <v>9.1449999999999996</v>
      </c>
      <c r="S3193">
        <v>9.0150000000000006</v>
      </c>
      <c r="AT3193" s="9" t="str">
        <f t="shared" si="245"/>
        <v/>
      </c>
      <c r="AU3193" s="9" t="str">
        <f t="shared" si="248"/>
        <v/>
      </c>
      <c r="AV3193" s="9" t="str">
        <f t="shared" si="249"/>
        <v/>
      </c>
      <c r="AW3193" s="9" t="str">
        <f t="shared" si="246"/>
        <v/>
      </c>
      <c r="AX3193" s="9" t="str">
        <f t="shared" si="247"/>
        <v/>
      </c>
    </row>
    <row r="3194" spans="1:50" x14ac:dyDescent="0.2">
      <c r="A3194" s="2">
        <v>44533</v>
      </c>
      <c r="O3194">
        <v>9.99</v>
      </c>
      <c r="P3194">
        <v>9.67</v>
      </c>
      <c r="Q3194">
        <v>9.4066700000000001</v>
      </c>
      <c r="R3194">
        <v>9.0533300000000008</v>
      </c>
      <c r="S3194">
        <v>8.92</v>
      </c>
      <c r="AT3194" s="9" t="str">
        <f t="shared" si="245"/>
        <v/>
      </c>
      <c r="AU3194" s="9" t="str">
        <f t="shared" si="248"/>
        <v/>
      </c>
      <c r="AV3194" s="9" t="str">
        <f t="shared" si="249"/>
        <v/>
      </c>
      <c r="AW3194" s="9" t="str">
        <f t="shared" si="246"/>
        <v/>
      </c>
      <c r="AX3194" s="9" t="str">
        <f t="shared" si="247"/>
        <v/>
      </c>
    </row>
    <row r="3195" spans="1:50" x14ac:dyDescent="0.2">
      <c r="A3195" s="2">
        <v>44536</v>
      </c>
      <c r="O3195">
        <v>10.015000000000001</v>
      </c>
      <c r="P3195">
        <v>9.75</v>
      </c>
      <c r="Q3195">
        <v>9.5050000000000008</v>
      </c>
      <c r="R3195">
        <v>9.1449999999999996</v>
      </c>
      <c r="S3195">
        <v>9.0150000000000006</v>
      </c>
      <c r="AT3195" s="9" t="str">
        <f t="shared" si="245"/>
        <v/>
      </c>
      <c r="AU3195" s="9" t="str">
        <f t="shared" si="248"/>
        <v/>
      </c>
      <c r="AV3195" s="9" t="str">
        <f t="shared" si="249"/>
        <v/>
      </c>
      <c r="AW3195" s="9" t="str">
        <f t="shared" si="246"/>
        <v/>
      </c>
      <c r="AX3195" s="9" t="str">
        <f t="shared" si="247"/>
        <v/>
      </c>
    </row>
    <row r="3196" spans="1:50" x14ac:dyDescent="0.2">
      <c r="A3196" s="2">
        <v>44537</v>
      </c>
      <c r="O3196">
        <v>10.015000000000001</v>
      </c>
      <c r="P3196">
        <v>9.75</v>
      </c>
      <c r="Q3196">
        <v>9.5050000000000008</v>
      </c>
      <c r="R3196">
        <v>9.1449999999999996</v>
      </c>
      <c r="S3196">
        <v>9.0150000000000006</v>
      </c>
      <c r="AT3196" s="9" t="str">
        <f t="shared" si="245"/>
        <v/>
      </c>
      <c r="AU3196" s="9" t="str">
        <f t="shared" si="248"/>
        <v/>
      </c>
      <c r="AV3196" s="9" t="str">
        <f t="shared" si="249"/>
        <v/>
      </c>
      <c r="AW3196" s="9" t="str">
        <f t="shared" si="246"/>
        <v/>
      </c>
      <c r="AX3196" s="9" t="str">
        <f t="shared" si="247"/>
        <v/>
      </c>
    </row>
    <row r="3197" spans="1:50" x14ac:dyDescent="0.2">
      <c r="A3197" s="2">
        <v>44538</v>
      </c>
      <c r="O3197">
        <v>9.9499999999999993</v>
      </c>
      <c r="P3197">
        <v>9.68</v>
      </c>
      <c r="Q3197">
        <v>9.4499999999999993</v>
      </c>
      <c r="R3197">
        <v>9.09</v>
      </c>
      <c r="S3197">
        <v>8.9600000000000009</v>
      </c>
      <c r="AT3197" s="9" t="str">
        <f t="shared" si="245"/>
        <v/>
      </c>
      <c r="AU3197" s="9" t="str">
        <f t="shared" si="248"/>
        <v/>
      </c>
      <c r="AV3197" s="9" t="str">
        <f t="shared" si="249"/>
        <v/>
      </c>
      <c r="AW3197" s="9" t="str">
        <f t="shared" si="246"/>
        <v/>
      </c>
      <c r="AX3197" s="9" t="str">
        <f t="shared" si="247"/>
        <v/>
      </c>
    </row>
    <row r="3198" spans="1:50" x14ac:dyDescent="0.2">
      <c r="A3198" s="2">
        <v>44539</v>
      </c>
      <c r="O3198">
        <v>9.9499999999999993</v>
      </c>
      <c r="P3198">
        <v>9.68</v>
      </c>
      <c r="Q3198">
        <v>9.4499999999999993</v>
      </c>
      <c r="R3198">
        <v>9.09</v>
      </c>
      <c r="S3198">
        <v>8.9600000000000009</v>
      </c>
      <c r="AT3198" s="9" t="str">
        <f t="shared" si="245"/>
        <v/>
      </c>
      <c r="AU3198" s="9" t="str">
        <f t="shared" si="248"/>
        <v/>
      </c>
      <c r="AV3198" s="9" t="str">
        <f t="shared" si="249"/>
        <v/>
      </c>
      <c r="AW3198" s="9" t="str">
        <f t="shared" si="246"/>
        <v/>
      </c>
      <c r="AX3198" s="9" t="str">
        <f t="shared" si="247"/>
        <v/>
      </c>
    </row>
    <row r="3199" spans="1:50" x14ac:dyDescent="0.2">
      <c r="A3199" s="2">
        <v>44540</v>
      </c>
      <c r="O3199">
        <v>9.9499999999999993</v>
      </c>
      <c r="P3199">
        <v>9.68</v>
      </c>
      <c r="Q3199">
        <v>9.4499999999999993</v>
      </c>
      <c r="R3199">
        <v>9.09</v>
      </c>
      <c r="S3199">
        <v>8.9600000000000009</v>
      </c>
      <c r="AT3199" s="9" t="str">
        <f t="shared" si="245"/>
        <v/>
      </c>
      <c r="AU3199" s="9" t="str">
        <f t="shared" si="248"/>
        <v/>
      </c>
      <c r="AV3199" s="9" t="str">
        <f t="shared" si="249"/>
        <v/>
      </c>
      <c r="AW3199" s="9" t="str">
        <f t="shared" si="246"/>
        <v/>
      </c>
      <c r="AX3199" s="9" t="str">
        <f t="shared" si="247"/>
        <v/>
      </c>
    </row>
    <row r="3200" spans="1:50" x14ac:dyDescent="0.2">
      <c r="A3200" s="2">
        <v>44543</v>
      </c>
      <c r="O3200">
        <v>9.9499999999999993</v>
      </c>
      <c r="P3200">
        <v>9.68</v>
      </c>
      <c r="Q3200">
        <v>9.4499999999999993</v>
      </c>
      <c r="R3200">
        <v>9.09</v>
      </c>
      <c r="S3200">
        <v>8.9600000000000009</v>
      </c>
      <c r="AT3200" s="9" t="str">
        <f t="shared" si="245"/>
        <v/>
      </c>
      <c r="AU3200" s="9" t="str">
        <f t="shared" si="248"/>
        <v/>
      </c>
      <c r="AV3200" s="9" t="str">
        <f t="shared" si="249"/>
        <v/>
      </c>
      <c r="AW3200" s="9" t="str">
        <f t="shared" si="246"/>
        <v/>
      </c>
      <c r="AX3200" s="9" t="str">
        <f t="shared" si="247"/>
        <v/>
      </c>
    </row>
    <row r="3201" spans="1:50" x14ac:dyDescent="0.2">
      <c r="A3201" s="2">
        <v>44544</v>
      </c>
      <c r="O3201">
        <v>9.9499999999999993</v>
      </c>
      <c r="P3201">
        <v>9.68</v>
      </c>
      <c r="Q3201">
        <v>9.4499999999999993</v>
      </c>
      <c r="R3201">
        <v>9.09</v>
      </c>
      <c r="S3201">
        <v>8.9600000000000009</v>
      </c>
      <c r="AT3201" s="9" t="str">
        <f t="shared" si="245"/>
        <v/>
      </c>
      <c r="AU3201" s="9" t="str">
        <f t="shared" si="248"/>
        <v/>
      </c>
      <c r="AV3201" s="9" t="str">
        <f t="shared" si="249"/>
        <v/>
      </c>
      <c r="AW3201" s="9" t="str">
        <f t="shared" si="246"/>
        <v/>
      </c>
      <c r="AX3201" s="9" t="str">
        <f t="shared" si="247"/>
        <v/>
      </c>
    </row>
    <row r="3202" spans="1:50" x14ac:dyDescent="0.2">
      <c r="A3202" s="2">
        <v>44545</v>
      </c>
      <c r="O3202">
        <v>9.9499999999999993</v>
      </c>
      <c r="P3202">
        <v>9.68</v>
      </c>
      <c r="Q3202">
        <v>9.4499999999999993</v>
      </c>
      <c r="R3202">
        <v>9.09</v>
      </c>
      <c r="S3202">
        <v>8.9600000000000009</v>
      </c>
      <c r="AT3202" s="9" t="str">
        <f t="shared" ref="AT3202:AT3265" si="250">IF(COUNT(T3202:W3202)&lt;4,"",AVERAGE(T3202:W3202))</f>
        <v/>
      </c>
      <c r="AU3202" s="9" t="str">
        <f t="shared" si="248"/>
        <v/>
      </c>
      <c r="AV3202" s="9" t="str">
        <f t="shared" si="249"/>
        <v/>
      </c>
      <c r="AW3202" s="9" t="str">
        <f t="shared" ref="AW3202:AW3265" si="251">IF(COUNT(T3202:AA3202)&lt;8,"",(0.25*SUM(T3202:W3202)+SUM(X3202:AA3202))/5)</f>
        <v/>
      </c>
      <c r="AX3202" s="9" t="str">
        <f t="shared" ref="AX3202:AX3265" si="252">IF(COUNT(T3202:AF3202)&lt;13,"",(0.25*SUM(T3202:W3202)+SUM(X3202:AF3202))/10)</f>
        <v/>
      </c>
    </row>
    <row r="3203" spans="1:50" x14ac:dyDescent="0.2">
      <c r="A3203" s="2">
        <v>44546</v>
      </c>
      <c r="O3203">
        <v>9.9499999999999993</v>
      </c>
      <c r="P3203">
        <v>9.68</v>
      </c>
      <c r="Q3203">
        <v>9.4499999999999993</v>
      </c>
      <c r="R3203">
        <v>9.09</v>
      </c>
      <c r="S3203">
        <v>8.9600000000000009</v>
      </c>
      <c r="AT3203" s="9" t="str">
        <f t="shared" si="250"/>
        <v/>
      </c>
      <c r="AU3203" s="9" t="str">
        <f t="shared" si="248"/>
        <v/>
      </c>
      <c r="AV3203" s="9" t="str">
        <f t="shared" si="249"/>
        <v/>
      </c>
      <c r="AW3203" s="9" t="str">
        <f t="shared" si="251"/>
        <v/>
      </c>
      <c r="AX3203" s="9" t="str">
        <f t="shared" si="252"/>
        <v/>
      </c>
    </row>
    <row r="3204" spans="1:50" x14ac:dyDescent="0.2">
      <c r="A3204" s="2">
        <v>44547</v>
      </c>
      <c r="O3204">
        <v>9.9499999999999993</v>
      </c>
      <c r="P3204">
        <v>9.68</v>
      </c>
      <c r="Q3204">
        <v>9.4499999999999993</v>
      </c>
      <c r="R3204">
        <v>9.09</v>
      </c>
      <c r="S3204">
        <v>8.9600000000000009</v>
      </c>
      <c r="AT3204" s="9" t="str">
        <f t="shared" si="250"/>
        <v/>
      </c>
      <c r="AU3204" s="9" t="str">
        <f t="shared" si="248"/>
        <v/>
      </c>
      <c r="AV3204" s="9" t="str">
        <f t="shared" si="249"/>
        <v/>
      </c>
      <c r="AW3204" s="9" t="str">
        <f t="shared" si="251"/>
        <v/>
      </c>
      <c r="AX3204" s="9" t="str">
        <f t="shared" si="252"/>
        <v/>
      </c>
    </row>
    <row r="3205" spans="1:50" x14ac:dyDescent="0.2">
      <c r="A3205" s="2">
        <v>44550</v>
      </c>
      <c r="O3205">
        <v>10.199999999999999</v>
      </c>
      <c r="P3205">
        <v>9.76</v>
      </c>
      <c r="Q3205">
        <v>9.36</v>
      </c>
      <c r="R3205">
        <v>9.01</v>
      </c>
      <c r="S3205">
        <v>8.86</v>
      </c>
      <c r="AT3205" s="9" t="str">
        <f t="shared" si="250"/>
        <v/>
      </c>
      <c r="AU3205" s="9" t="str">
        <f t="shared" ref="AU3205:AU3268" si="253">IF(OR(AT3205="",X3205=""),"",(AT3205+X3205)/2)</f>
        <v/>
      </c>
      <c r="AV3205" s="9" t="str">
        <f t="shared" ref="AV3205:AV3268" si="254">IF(OR(AT3205="",X3205="",Y3205=""),"",(AT3205+X3205+Y3205)/3)</f>
        <v/>
      </c>
      <c r="AW3205" s="9" t="str">
        <f t="shared" si="251"/>
        <v/>
      </c>
      <c r="AX3205" s="9" t="str">
        <f t="shared" si="252"/>
        <v/>
      </c>
    </row>
    <row r="3206" spans="1:50" x14ac:dyDescent="0.2">
      <c r="A3206" s="2">
        <v>44551</v>
      </c>
      <c r="O3206">
        <v>10.199999999999999</v>
      </c>
      <c r="P3206">
        <v>9.76</v>
      </c>
      <c r="Q3206">
        <v>9.36</v>
      </c>
      <c r="R3206">
        <v>9.01</v>
      </c>
      <c r="S3206">
        <v>8.86</v>
      </c>
      <c r="AT3206" s="9" t="str">
        <f t="shared" si="250"/>
        <v/>
      </c>
      <c r="AU3206" s="9" t="str">
        <f t="shared" si="253"/>
        <v/>
      </c>
      <c r="AV3206" s="9" t="str">
        <f t="shared" si="254"/>
        <v/>
      </c>
      <c r="AW3206" s="9" t="str">
        <f t="shared" si="251"/>
        <v/>
      </c>
      <c r="AX3206" s="9" t="str">
        <f t="shared" si="252"/>
        <v/>
      </c>
    </row>
    <row r="3207" spans="1:50" x14ac:dyDescent="0.2">
      <c r="A3207" s="2">
        <v>44552</v>
      </c>
      <c r="O3207">
        <v>10.199999999999999</v>
      </c>
      <c r="P3207">
        <v>9.76</v>
      </c>
      <c r="Q3207">
        <v>9.36</v>
      </c>
      <c r="R3207">
        <v>9.01</v>
      </c>
      <c r="S3207">
        <v>8.86</v>
      </c>
      <c r="AT3207" s="9" t="str">
        <f t="shared" si="250"/>
        <v/>
      </c>
      <c r="AU3207" s="9" t="str">
        <f t="shared" si="253"/>
        <v/>
      </c>
      <c r="AV3207" s="9" t="str">
        <f t="shared" si="254"/>
        <v/>
      </c>
      <c r="AW3207" s="9" t="str">
        <f t="shared" si="251"/>
        <v/>
      </c>
      <c r="AX3207" s="9" t="str">
        <f t="shared" si="252"/>
        <v/>
      </c>
    </row>
    <row r="3208" spans="1:50" x14ac:dyDescent="0.2">
      <c r="A3208" s="2">
        <v>44553</v>
      </c>
      <c r="O3208">
        <v>10.199999999999999</v>
      </c>
      <c r="P3208">
        <v>9.76</v>
      </c>
      <c r="Q3208">
        <v>9.36</v>
      </c>
      <c r="R3208">
        <v>9.01</v>
      </c>
      <c r="S3208">
        <v>8.86</v>
      </c>
      <c r="AT3208" s="9" t="str">
        <f t="shared" si="250"/>
        <v/>
      </c>
      <c r="AU3208" s="9" t="str">
        <f t="shared" si="253"/>
        <v/>
      </c>
      <c r="AV3208" s="9" t="str">
        <f t="shared" si="254"/>
        <v/>
      </c>
      <c r="AW3208" s="9" t="str">
        <f t="shared" si="251"/>
        <v/>
      </c>
      <c r="AX3208" s="9" t="str">
        <f t="shared" si="252"/>
        <v/>
      </c>
    </row>
    <row r="3209" spans="1:50" x14ac:dyDescent="0.2">
      <c r="A3209" s="2">
        <v>44554</v>
      </c>
      <c r="O3209">
        <v>10.199999999999999</v>
      </c>
      <c r="P3209">
        <v>9.76</v>
      </c>
      <c r="Q3209">
        <v>9.36</v>
      </c>
      <c r="R3209">
        <v>9.01</v>
      </c>
      <c r="S3209">
        <v>8.86</v>
      </c>
      <c r="AT3209" s="9" t="str">
        <f t="shared" si="250"/>
        <v/>
      </c>
      <c r="AU3209" s="9" t="str">
        <f t="shared" si="253"/>
        <v/>
      </c>
      <c r="AV3209" s="9" t="str">
        <f t="shared" si="254"/>
        <v/>
      </c>
      <c r="AW3209" s="9" t="str">
        <f t="shared" si="251"/>
        <v/>
      </c>
      <c r="AX3209" s="9" t="str">
        <f t="shared" si="252"/>
        <v/>
      </c>
    </row>
    <row r="3210" spans="1:50" x14ac:dyDescent="0.2">
      <c r="A3210" s="2">
        <v>44557</v>
      </c>
      <c r="O3210">
        <v>10.199999999999999</v>
      </c>
      <c r="P3210">
        <v>9.76</v>
      </c>
      <c r="Q3210">
        <v>9.36</v>
      </c>
      <c r="R3210">
        <v>9.01</v>
      </c>
      <c r="S3210">
        <v>8.86</v>
      </c>
      <c r="AT3210" s="9" t="str">
        <f t="shared" si="250"/>
        <v/>
      </c>
      <c r="AU3210" s="9" t="str">
        <f t="shared" si="253"/>
        <v/>
      </c>
      <c r="AV3210" s="9" t="str">
        <f t="shared" si="254"/>
        <v/>
      </c>
      <c r="AW3210" s="9" t="str">
        <f t="shared" si="251"/>
        <v/>
      </c>
      <c r="AX3210" s="9" t="str">
        <f t="shared" si="252"/>
        <v/>
      </c>
    </row>
    <row r="3211" spans="1:50" x14ac:dyDescent="0.2">
      <c r="A3211" s="2">
        <v>44558</v>
      </c>
      <c r="O3211">
        <v>10.199999999999999</v>
      </c>
      <c r="P3211">
        <v>9.76</v>
      </c>
      <c r="Q3211">
        <v>9.36</v>
      </c>
      <c r="R3211">
        <v>9.01</v>
      </c>
      <c r="S3211">
        <v>8.86</v>
      </c>
      <c r="AT3211" s="9" t="str">
        <f t="shared" si="250"/>
        <v/>
      </c>
      <c r="AU3211" s="9" t="str">
        <f t="shared" si="253"/>
        <v/>
      </c>
      <c r="AV3211" s="9" t="str">
        <f t="shared" si="254"/>
        <v/>
      </c>
      <c r="AW3211" s="9" t="str">
        <f t="shared" si="251"/>
        <v/>
      </c>
      <c r="AX3211" s="9" t="str">
        <f t="shared" si="252"/>
        <v/>
      </c>
    </row>
    <row r="3212" spans="1:50" x14ac:dyDescent="0.2">
      <c r="A3212" s="2">
        <v>44559</v>
      </c>
      <c r="O3212">
        <v>10.199999999999999</v>
      </c>
      <c r="P3212">
        <v>9.76</v>
      </c>
      <c r="Q3212">
        <v>9.36</v>
      </c>
      <c r="R3212">
        <v>9.01</v>
      </c>
      <c r="S3212">
        <v>8.86</v>
      </c>
      <c r="AT3212" s="9" t="str">
        <f t="shared" si="250"/>
        <v/>
      </c>
      <c r="AU3212" s="9" t="str">
        <f t="shared" si="253"/>
        <v/>
      </c>
      <c r="AV3212" s="9" t="str">
        <f t="shared" si="254"/>
        <v/>
      </c>
      <c r="AW3212" s="9" t="str">
        <f t="shared" si="251"/>
        <v/>
      </c>
      <c r="AX3212" s="9" t="str">
        <f t="shared" si="252"/>
        <v/>
      </c>
    </row>
    <row r="3213" spans="1:50" x14ac:dyDescent="0.2">
      <c r="A3213" s="2">
        <v>44560</v>
      </c>
      <c r="O3213">
        <v>10.199999999999999</v>
      </c>
      <c r="P3213">
        <v>9.76</v>
      </c>
      <c r="Q3213">
        <v>9.36</v>
      </c>
      <c r="R3213">
        <v>9.01</v>
      </c>
      <c r="S3213">
        <v>8.86</v>
      </c>
      <c r="AT3213" s="9" t="str">
        <f t="shared" si="250"/>
        <v/>
      </c>
      <c r="AU3213" s="9" t="str">
        <f t="shared" si="253"/>
        <v/>
      </c>
      <c r="AV3213" s="9" t="str">
        <f t="shared" si="254"/>
        <v/>
      </c>
      <c r="AW3213" s="9" t="str">
        <f t="shared" si="251"/>
        <v/>
      </c>
      <c r="AX3213" s="9" t="str">
        <f t="shared" si="252"/>
        <v/>
      </c>
    </row>
    <row r="3214" spans="1:50" x14ac:dyDescent="0.2">
      <c r="A3214" s="2">
        <v>44571</v>
      </c>
      <c r="O3214">
        <v>10.42</v>
      </c>
      <c r="P3214">
        <v>9.9499999999999993</v>
      </c>
      <c r="Q3214">
        <v>9.51</v>
      </c>
      <c r="R3214">
        <v>9.1300000000000008</v>
      </c>
      <c r="S3214">
        <v>8.94</v>
      </c>
      <c r="AT3214" s="9" t="str">
        <f t="shared" si="250"/>
        <v/>
      </c>
      <c r="AU3214" s="9" t="str">
        <f t="shared" si="253"/>
        <v/>
      </c>
      <c r="AV3214" s="9" t="str">
        <f t="shared" si="254"/>
        <v/>
      </c>
      <c r="AW3214" s="9" t="str">
        <f t="shared" si="251"/>
        <v/>
      </c>
      <c r="AX3214" s="9" t="str">
        <f t="shared" si="252"/>
        <v/>
      </c>
    </row>
    <row r="3215" spans="1:50" x14ac:dyDescent="0.2">
      <c r="A3215" s="2">
        <v>44575</v>
      </c>
      <c r="O3215">
        <v>11.37</v>
      </c>
      <c r="P3215">
        <v>11.22</v>
      </c>
      <c r="Q3215">
        <v>10.8</v>
      </c>
      <c r="R3215">
        <v>10.4</v>
      </c>
      <c r="S3215">
        <v>10.23</v>
      </c>
      <c r="AT3215" s="9" t="str">
        <f t="shared" si="250"/>
        <v/>
      </c>
      <c r="AU3215" s="9" t="str">
        <f t="shared" si="253"/>
        <v/>
      </c>
      <c r="AV3215" s="9" t="str">
        <f t="shared" si="254"/>
        <v/>
      </c>
      <c r="AW3215" s="9" t="str">
        <f t="shared" si="251"/>
        <v/>
      </c>
      <c r="AX3215" s="9" t="str">
        <f t="shared" si="252"/>
        <v/>
      </c>
    </row>
    <row r="3216" spans="1:50" x14ac:dyDescent="0.2">
      <c r="A3216" s="2">
        <v>44578</v>
      </c>
      <c r="O3216">
        <v>11.37</v>
      </c>
      <c r="P3216">
        <v>11.22</v>
      </c>
      <c r="Q3216">
        <v>10.8</v>
      </c>
      <c r="R3216">
        <v>10.4</v>
      </c>
      <c r="S3216">
        <v>10.23</v>
      </c>
      <c r="AT3216" s="9" t="str">
        <f t="shared" si="250"/>
        <v/>
      </c>
      <c r="AU3216" s="9" t="str">
        <f t="shared" si="253"/>
        <v/>
      </c>
      <c r="AV3216" s="9" t="str">
        <f t="shared" si="254"/>
        <v/>
      </c>
      <c r="AW3216" s="9" t="str">
        <f t="shared" si="251"/>
        <v/>
      </c>
      <c r="AX3216" s="9" t="str">
        <f t="shared" si="252"/>
        <v/>
      </c>
    </row>
    <row r="3217" spans="1:50" x14ac:dyDescent="0.2">
      <c r="A3217" s="2">
        <v>44579</v>
      </c>
      <c r="O3217">
        <v>11.37</v>
      </c>
      <c r="P3217">
        <v>11.22</v>
      </c>
      <c r="Q3217">
        <v>10.8</v>
      </c>
      <c r="R3217">
        <v>10.4</v>
      </c>
      <c r="S3217">
        <v>10.23</v>
      </c>
      <c r="AT3217" s="9" t="str">
        <f t="shared" si="250"/>
        <v/>
      </c>
      <c r="AU3217" s="9" t="str">
        <f t="shared" si="253"/>
        <v/>
      </c>
      <c r="AV3217" s="9" t="str">
        <f t="shared" si="254"/>
        <v/>
      </c>
      <c r="AW3217" s="9" t="str">
        <f t="shared" si="251"/>
        <v/>
      </c>
      <c r="AX3217" s="9" t="str">
        <f t="shared" si="252"/>
        <v/>
      </c>
    </row>
    <row r="3218" spans="1:50" x14ac:dyDescent="0.2">
      <c r="A3218" s="2">
        <v>44580</v>
      </c>
      <c r="O3218">
        <v>11.37</v>
      </c>
      <c r="P3218">
        <v>11.22</v>
      </c>
      <c r="Q3218">
        <v>10.8</v>
      </c>
      <c r="R3218">
        <v>10.4</v>
      </c>
      <c r="S3218">
        <v>10.23</v>
      </c>
      <c r="AT3218" s="9" t="str">
        <f t="shared" si="250"/>
        <v/>
      </c>
      <c r="AU3218" s="9" t="str">
        <f t="shared" si="253"/>
        <v/>
      </c>
      <c r="AV3218" s="9" t="str">
        <f t="shared" si="254"/>
        <v/>
      </c>
      <c r="AW3218" s="9" t="str">
        <f t="shared" si="251"/>
        <v/>
      </c>
      <c r="AX3218" s="9" t="str">
        <f t="shared" si="252"/>
        <v/>
      </c>
    </row>
    <row r="3219" spans="1:50" x14ac:dyDescent="0.2">
      <c r="A3219" s="2">
        <v>44581</v>
      </c>
      <c r="O3219">
        <v>11.37</v>
      </c>
      <c r="P3219">
        <v>11.22</v>
      </c>
      <c r="Q3219">
        <v>10.8</v>
      </c>
      <c r="R3219">
        <v>10.4</v>
      </c>
      <c r="S3219">
        <v>10.23</v>
      </c>
      <c r="AT3219" s="9" t="str">
        <f t="shared" si="250"/>
        <v/>
      </c>
      <c r="AU3219" s="9" t="str">
        <f t="shared" si="253"/>
        <v/>
      </c>
      <c r="AV3219" s="9" t="str">
        <f t="shared" si="254"/>
        <v/>
      </c>
      <c r="AW3219" s="9" t="str">
        <f t="shared" si="251"/>
        <v/>
      </c>
      <c r="AX3219" s="9" t="str">
        <f t="shared" si="252"/>
        <v/>
      </c>
    </row>
    <row r="3220" spans="1:50" x14ac:dyDescent="0.2">
      <c r="A3220" s="2">
        <v>44582</v>
      </c>
      <c r="O3220">
        <v>11.37</v>
      </c>
      <c r="P3220">
        <v>11.22</v>
      </c>
      <c r="Q3220">
        <v>10.8</v>
      </c>
      <c r="R3220">
        <v>10.4</v>
      </c>
      <c r="S3220">
        <v>10.23</v>
      </c>
      <c r="AT3220" s="9" t="str">
        <f t="shared" si="250"/>
        <v/>
      </c>
      <c r="AU3220" s="9" t="str">
        <f t="shared" si="253"/>
        <v/>
      </c>
      <c r="AV3220" s="9" t="str">
        <f t="shared" si="254"/>
        <v/>
      </c>
      <c r="AW3220" s="9" t="str">
        <f t="shared" si="251"/>
        <v/>
      </c>
      <c r="AX3220" s="9" t="str">
        <f t="shared" si="252"/>
        <v/>
      </c>
    </row>
    <row r="3221" spans="1:50" x14ac:dyDescent="0.2">
      <c r="A3221" s="2">
        <v>44585</v>
      </c>
      <c r="O3221">
        <v>11.37</v>
      </c>
      <c r="P3221">
        <v>11.22</v>
      </c>
      <c r="Q3221">
        <v>10.8</v>
      </c>
      <c r="R3221">
        <v>10.4</v>
      </c>
      <c r="S3221">
        <v>10.23</v>
      </c>
      <c r="AT3221" s="9" t="str">
        <f t="shared" si="250"/>
        <v/>
      </c>
      <c r="AU3221" s="9" t="str">
        <f t="shared" si="253"/>
        <v/>
      </c>
      <c r="AV3221" s="9" t="str">
        <f t="shared" si="254"/>
        <v/>
      </c>
      <c r="AW3221" s="9" t="str">
        <f t="shared" si="251"/>
        <v/>
      </c>
      <c r="AX3221" s="9" t="str">
        <f t="shared" si="252"/>
        <v/>
      </c>
    </row>
    <row r="3222" spans="1:50" x14ac:dyDescent="0.2">
      <c r="A3222" s="2">
        <v>44586</v>
      </c>
      <c r="O3222">
        <v>11.37</v>
      </c>
      <c r="P3222">
        <v>11.22</v>
      </c>
      <c r="Q3222">
        <v>10.8</v>
      </c>
      <c r="R3222">
        <v>10.4</v>
      </c>
      <c r="S3222">
        <v>10.23</v>
      </c>
      <c r="AT3222" s="9" t="str">
        <f t="shared" si="250"/>
        <v/>
      </c>
      <c r="AU3222" s="9" t="str">
        <f t="shared" si="253"/>
        <v/>
      </c>
      <c r="AV3222" s="9" t="str">
        <f t="shared" si="254"/>
        <v/>
      </c>
      <c r="AW3222" s="9" t="str">
        <f t="shared" si="251"/>
        <v/>
      </c>
      <c r="AX3222" s="9" t="str">
        <f t="shared" si="252"/>
        <v/>
      </c>
    </row>
    <row r="3223" spans="1:50" x14ac:dyDescent="0.2">
      <c r="A3223" s="2">
        <v>44595</v>
      </c>
      <c r="O3223">
        <v>11.36</v>
      </c>
      <c r="P3223">
        <v>10.9</v>
      </c>
      <c r="Q3223">
        <v>10.39</v>
      </c>
      <c r="R3223">
        <v>9.75</v>
      </c>
      <c r="S3223">
        <v>9.35</v>
      </c>
      <c r="AT3223" s="9" t="str">
        <f t="shared" si="250"/>
        <v/>
      </c>
      <c r="AU3223" s="9" t="str">
        <f t="shared" si="253"/>
        <v/>
      </c>
      <c r="AV3223" s="9" t="str">
        <f t="shared" si="254"/>
        <v/>
      </c>
      <c r="AW3223" s="9" t="str">
        <f t="shared" si="251"/>
        <v/>
      </c>
      <c r="AX3223" s="9" t="str">
        <f t="shared" si="252"/>
        <v/>
      </c>
    </row>
    <row r="3224" spans="1:50" x14ac:dyDescent="0.2">
      <c r="A3224" s="2">
        <v>44596</v>
      </c>
      <c r="O3224">
        <v>11.36</v>
      </c>
      <c r="P3224">
        <v>10.9</v>
      </c>
      <c r="Q3224">
        <v>10.39</v>
      </c>
      <c r="R3224">
        <v>9.75</v>
      </c>
      <c r="S3224">
        <v>9.35</v>
      </c>
      <c r="AT3224" s="9" t="str">
        <f t="shared" si="250"/>
        <v/>
      </c>
      <c r="AU3224" s="9" t="str">
        <f t="shared" si="253"/>
        <v/>
      </c>
      <c r="AV3224" s="9" t="str">
        <f t="shared" si="254"/>
        <v/>
      </c>
      <c r="AW3224" s="9" t="str">
        <f t="shared" si="251"/>
        <v/>
      </c>
      <c r="AX3224" s="9" t="str">
        <f t="shared" si="252"/>
        <v/>
      </c>
    </row>
    <row r="3225" spans="1:50" x14ac:dyDescent="0.2">
      <c r="A3225" s="2">
        <v>44599</v>
      </c>
      <c r="O3225">
        <v>11.36</v>
      </c>
      <c r="P3225">
        <v>10.9</v>
      </c>
      <c r="Q3225">
        <v>10.39</v>
      </c>
      <c r="R3225">
        <v>9.75</v>
      </c>
      <c r="S3225">
        <v>9.35</v>
      </c>
      <c r="AT3225" s="9" t="str">
        <f t="shared" si="250"/>
        <v/>
      </c>
      <c r="AU3225" s="9" t="str">
        <f t="shared" si="253"/>
        <v/>
      </c>
      <c r="AV3225" s="9" t="str">
        <f t="shared" si="254"/>
        <v/>
      </c>
      <c r="AW3225" s="9" t="str">
        <f t="shared" si="251"/>
        <v/>
      </c>
      <c r="AX3225" s="9" t="str">
        <f t="shared" si="252"/>
        <v/>
      </c>
    </row>
    <row r="3226" spans="1:50" x14ac:dyDescent="0.2">
      <c r="A3226" s="2">
        <v>44600</v>
      </c>
      <c r="O3226">
        <v>11.36</v>
      </c>
      <c r="P3226">
        <v>10.9</v>
      </c>
      <c r="Q3226">
        <v>10.39</v>
      </c>
      <c r="R3226">
        <v>9.75</v>
      </c>
      <c r="S3226">
        <v>9.35</v>
      </c>
      <c r="AT3226" s="9" t="str">
        <f t="shared" si="250"/>
        <v/>
      </c>
      <c r="AU3226" s="9" t="str">
        <f t="shared" si="253"/>
        <v/>
      </c>
      <c r="AV3226" s="9" t="str">
        <f t="shared" si="254"/>
        <v/>
      </c>
      <c r="AW3226" s="9" t="str">
        <f t="shared" si="251"/>
        <v/>
      </c>
      <c r="AX3226" s="9" t="str">
        <f t="shared" si="252"/>
        <v/>
      </c>
    </row>
    <row r="3227" spans="1:50" x14ac:dyDescent="0.2">
      <c r="A3227" s="2">
        <v>44601</v>
      </c>
      <c r="O3227">
        <v>11.36</v>
      </c>
      <c r="P3227">
        <v>10.9</v>
      </c>
      <c r="Q3227">
        <v>10.39</v>
      </c>
      <c r="R3227">
        <v>9.75</v>
      </c>
      <c r="S3227">
        <v>9.35</v>
      </c>
      <c r="AT3227" s="9" t="str">
        <f t="shared" si="250"/>
        <v/>
      </c>
      <c r="AU3227" s="9" t="str">
        <f t="shared" si="253"/>
        <v/>
      </c>
      <c r="AV3227" s="9" t="str">
        <f t="shared" si="254"/>
        <v/>
      </c>
      <c r="AW3227" s="9" t="str">
        <f t="shared" si="251"/>
        <v/>
      </c>
      <c r="AX3227" s="9" t="str">
        <f t="shared" si="252"/>
        <v/>
      </c>
    </row>
    <row r="3228" spans="1:50" x14ac:dyDescent="0.2">
      <c r="A3228" s="2">
        <v>44602</v>
      </c>
      <c r="O3228">
        <v>11.36</v>
      </c>
      <c r="P3228">
        <v>10.9</v>
      </c>
      <c r="Q3228">
        <v>10.39</v>
      </c>
      <c r="R3228">
        <v>9.75</v>
      </c>
      <c r="S3228">
        <v>9.35</v>
      </c>
      <c r="AT3228" s="9" t="str">
        <f t="shared" si="250"/>
        <v/>
      </c>
      <c r="AU3228" s="9" t="str">
        <f t="shared" si="253"/>
        <v/>
      </c>
      <c r="AV3228" s="9" t="str">
        <f t="shared" si="254"/>
        <v/>
      </c>
      <c r="AW3228" s="9" t="str">
        <f t="shared" si="251"/>
        <v/>
      </c>
      <c r="AX3228" s="9" t="str">
        <f t="shared" si="252"/>
        <v/>
      </c>
    </row>
    <row r="3229" spans="1:50" x14ac:dyDescent="0.2">
      <c r="A3229" s="2">
        <v>44603</v>
      </c>
      <c r="O3229">
        <v>11.36</v>
      </c>
      <c r="P3229">
        <v>10.9</v>
      </c>
      <c r="Q3229">
        <v>10.39</v>
      </c>
      <c r="R3229">
        <v>9.75</v>
      </c>
      <c r="S3229">
        <v>9.35</v>
      </c>
      <c r="AT3229" s="9" t="str">
        <f t="shared" si="250"/>
        <v/>
      </c>
      <c r="AU3229" s="9" t="str">
        <f t="shared" si="253"/>
        <v/>
      </c>
      <c r="AV3229" s="9" t="str">
        <f t="shared" si="254"/>
        <v/>
      </c>
      <c r="AW3229" s="9" t="str">
        <f t="shared" si="251"/>
        <v/>
      </c>
      <c r="AX3229" s="9" t="str">
        <f t="shared" si="252"/>
        <v/>
      </c>
    </row>
    <row r="3230" spans="1:50" x14ac:dyDescent="0.2">
      <c r="A3230" s="2">
        <v>44606</v>
      </c>
      <c r="O3230">
        <v>11.36</v>
      </c>
      <c r="P3230">
        <v>10.9</v>
      </c>
      <c r="Q3230">
        <v>10.39</v>
      </c>
      <c r="R3230">
        <v>9.75</v>
      </c>
      <c r="S3230">
        <v>9.35</v>
      </c>
      <c r="AT3230" s="9" t="str">
        <f t="shared" si="250"/>
        <v/>
      </c>
      <c r="AU3230" s="9" t="str">
        <f t="shared" si="253"/>
        <v/>
      </c>
      <c r="AV3230" s="9" t="str">
        <f t="shared" si="254"/>
        <v/>
      </c>
      <c r="AW3230" s="9" t="str">
        <f t="shared" si="251"/>
        <v/>
      </c>
      <c r="AX3230" s="9" t="str">
        <f t="shared" si="252"/>
        <v/>
      </c>
    </row>
    <row r="3231" spans="1:50" x14ac:dyDescent="0.2">
      <c r="A3231" s="2">
        <v>44607</v>
      </c>
      <c r="O3231">
        <v>12.52</v>
      </c>
      <c r="P3231">
        <v>11.85</v>
      </c>
      <c r="Q3231">
        <v>11.16</v>
      </c>
      <c r="R3231">
        <v>10.49</v>
      </c>
      <c r="S3231">
        <v>9.98</v>
      </c>
      <c r="AT3231" s="9" t="str">
        <f t="shared" si="250"/>
        <v/>
      </c>
      <c r="AU3231" s="9" t="str">
        <f t="shared" si="253"/>
        <v/>
      </c>
      <c r="AV3231" s="9" t="str">
        <f t="shared" si="254"/>
        <v/>
      </c>
      <c r="AW3231" s="9" t="str">
        <f t="shared" si="251"/>
        <v/>
      </c>
      <c r="AX3231" s="9" t="str">
        <f t="shared" si="252"/>
        <v/>
      </c>
    </row>
    <row r="3232" spans="1:50" x14ac:dyDescent="0.2">
      <c r="A3232" s="2">
        <v>44608</v>
      </c>
      <c r="O3232">
        <v>12.47</v>
      </c>
      <c r="P3232">
        <v>11.74</v>
      </c>
      <c r="Q3232">
        <v>11.06</v>
      </c>
      <c r="R3232">
        <v>10.37</v>
      </c>
      <c r="S3232">
        <v>9.84</v>
      </c>
      <c r="AT3232" s="9" t="str">
        <f t="shared" si="250"/>
        <v/>
      </c>
      <c r="AU3232" s="9" t="str">
        <f t="shared" si="253"/>
        <v/>
      </c>
      <c r="AV3232" s="9" t="str">
        <f t="shared" si="254"/>
        <v/>
      </c>
      <c r="AW3232" s="9" t="str">
        <f t="shared" si="251"/>
        <v/>
      </c>
      <c r="AX3232" s="9" t="str">
        <f t="shared" si="252"/>
        <v/>
      </c>
    </row>
    <row r="3233" spans="1:50" x14ac:dyDescent="0.2">
      <c r="A3233" s="2">
        <v>44609</v>
      </c>
      <c r="O3233">
        <v>12.66</v>
      </c>
      <c r="P3233">
        <v>11.92</v>
      </c>
      <c r="Q3233">
        <v>11.26</v>
      </c>
      <c r="R3233">
        <v>10.55</v>
      </c>
      <c r="S3233">
        <v>10.11</v>
      </c>
      <c r="AT3233" s="9" t="str">
        <f t="shared" si="250"/>
        <v/>
      </c>
      <c r="AU3233" s="9" t="str">
        <f t="shared" si="253"/>
        <v/>
      </c>
      <c r="AV3233" s="9" t="str">
        <f t="shared" si="254"/>
        <v/>
      </c>
      <c r="AW3233" s="9" t="str">
        <f t="shared" si="251"/>
        <v/>
      </c>
      <c r="AX3233" s="9" t="str">
        <f t="shared" si="252"/>
        <v/>
      </c>
    </row>
    <row r="3234" spans="1:50" x14ac:dyDescent="0.2">
      <c r="A3234" s="2">
        <v>44610</v>
      </c>
      <c r="O3234">
        <v>12.69</v>
      </c>
      <c r="P3234">
        <v>11.97</v>
      </c>
      <c r="Q3234">
        <v>11.31</v>
      </c>
      <c r="R3234">
        <v>10.59</v>
      </c>
      <c r="S3234">
        <v>10.06</v>
      </c>
      <c r="AT3234" s="9" t="str">
        <f t="shared" si="250"/>
        <v/>
      </c>
      <c r="AU3234" s="9" t="str">
        <f t="shared" si="253"/>
        <v/>
      </c>
      <c r="AV3234" s="9" t="str">
        <f t="shared" si="254"/>
        <v/>
      </c>
      <c r="AW3234" s="9" t="str">
        <f t="shared" si="251"/>
        <v/>
      </c>
      <c r="AX3234" s="9" t="str">
        <f t="shared" si="252"/>
        <v/>
      </c>
    </row>
    <row r="3235" spans="1:50" x14ac:dyDescent="0.2">
      <c r="A3235" s="2">
        <v>44613</v>
      </c>
      <c r="O3235">
        <v>13.52</v>
      </c>
      <c r="P3235">
        <v>12.69</v>
      </c>
      <c r="Q3235">
        <v>11.82</v>
      </c>
      <c r="R3235">
        <v>11.01</v>
      </c>
      <c r="S3235">
        <v>10.23</v>
      </c>
      <c r="AT3235" s="9" t="str">
        <f t="shared" si="250"/>
        <v/>
      </c>
      <c r="AU3235" s="9" t="str">
        <f t="shared" si="253"/>
        <v/>
      </c>
      <c r="AV3235" s="9" t="str">
        <f t="shared" si="254"/>
        <v/>
      </c>
      <c r="AW3235" s="9" t="str">
        <f t="shared" si="251"/>
        <v/>
      </c>
      <c r="AX3235" s="9" t="str">
        <f t="shared" si="252"/>
        <v/>
      </c>
    </row>
    <row r="3236" spans="1:50" x14ac:dyDescent="0.2">
      <c r="A3236" s="2">
        <v>44614</v>
      </c>
      <c r="O3236">
        <v>14.58</v>
      </c>
      <c r="P3236">
        <v>13.45</v>
      </c>
      <c r="Q3236">
        <v>12.5</v>
      </c>
      <c r="R3236">
        <v>11.53</v>
      </c>
      <c r="S3236">
        <v>10.67</v>
      </c>
      <c r="AT3236" s="9" t="str">
        <f t="shared" si="250"/>
        <v/>
      </c>
      <c r="AU3236" s="9" t="str">
        <f t="shared" si="253"/>
        <v/>
      </c>
      <c r="AV3236" s="9" t="str">
        <f t="shared" si="254"/>
        <v/>
      </c>
      <c r="AW3236" s="9" t="str">
        <f t="shared" si="251"/>
        <v/>
      </c>
      <c r="AX3236" s="9" t="str">
        <f t="shared" si="252"/>
        <v/>
      </c>
    </row>
    <row r="3237" spans="1:50" x14ac:dyDescent="0.2">
      <c r="A3237" s="2">
        <v>44615</v>
      </c>
      <c r="O3237">
        <v>15.14</v>
      </c>
      <c r="P3237">
        <v>13.94</v>
      </c>
      <c r="Q3237">
        <v>12.94</v>
      </c>
      <c r="R3237">
        <v>11.92</v>
      </c>
      <c r="S3237">
        <v>10.98</v>
      </c>
      <c r="AT3237" s="9" t="str">
        <f t="shared" si="250"/>
        <v/>
      </c>
      <c r="AU3237" s="9" t="str">
        <f t="shared" si="253"/>
        <v/>
      </c>
      <c r="AV3237" s="9" t="str">
        <f t="shared" si="254"/>
        <v/>
      </c>
      <c r="AW3237" s="9" t="str">
        <f t="shared" si="251"/>
        <v/>
      </c>
      <c r="AX3237" s="9" t="str">
        <f t="shared" si="252"/>
        <v/>
      </c>
    </row>
    <row r="3238" spans="1:50" x14ac:dyDescent="0.2">
      <c r="A3238" s="2">
        <v>44616</v>
      </c>
      <c r="O3238">
        <v>23.85</v>
      </c>
      <c r="P3238">
        <v>20.399999999999999</v>
      </c>
      <c r="Q3238">
        <v>18.13</v>
      </c>
      <c r="R3238">
        <v>15.7</v>
      </c>
      <c r="S3238">
        <v>13.59</v>
      </c>
      <c r="AT3238" s="9" t="str">
        <f t="shared" si="250"/>
        <v/>
      </c>
      <c r="AU3238" s="9" t="str">
        <f t="shared" si="253"/>
        <v/>
      </c>
      <c r="AV3238" s="9" t="str">
        <f t="shared" si="254"/>
        <v/>
      </c>
      <c r="AW3238" s="9" t="str">
        <f t="shared" si="251"/>
        <v/>
      </c>
      <c r="AX3238" s="9" t="str">
        <f t="shared" si="252"/>
        <v/>
      </c>
    </row>
    <row r="3239" spans="1:50" x14ac:dyDescent="0.2">
      <c r="A3239" s="2">
        <v>44617</v>
      </c>
      <c r="O3239">
        <v>17.86</v>
      </c>
      <c r="P3239">
        <v>16.149999999999999</v>
      </c>
      <c r="Q3239">
        <v>14.55</v>
      </c>
      <c r="R3239">
        <v>12.95</v>
      </c>
      <c r="S3239">
        <v>9.9499999999999993</v>
      </c>
      <c r="AT3239" s="9" t="str">
        <f t="shared" si="250"/>
        <v/>
      </c>
      <c r="AU3239" s="9" t="str">
        <f t="shared" si="253"/>
        <v/>
      </c>
      <c r="AV3239" s="9" t="str">
        <f t="shared" si="254"/>
        <v/>
      </c>
      <c r="AW3239" s="9" t="str">
        <f t="shared" si="251"/>
        <v/>
      </c>
      <c r="AX3239" s="9" t="str">
        <f t="shared" si="252"/>
        <v/>
      </c>
    </row>
    <row r="3240" spans="1:50" x14ac:dyDescent="0.2">
      <c r="A3240" s="2">
        <v>44620</v>
      </c>
      <c r="O3240">
        <v>29.42</v>
      </c>
      <c r="P3240">
        <v>21.45</v>
      </c>
      <c r="Q3240">
        <v>18.2</v>
      </c>
      <c r="R3240">
        <v>14.5</v>
      </c>
      <c r="S3240">
        <v>11.31</v>
      </c>
      <c r="AT3240" s="9" t="str">
        <f t="shared" si="250"/>
        <v/>
      </c>
      <c r="AU3240" s="9" t="str">
        <f t="shared" si="253"/>
        <v/>
      </c>
      <c r="AV3240" s="9" t="str">
        <f t="shared" si="254"/>
        <v/>
      </c>
      <c r="AW3240" s="9" t="str">
        <f t="shared" si="251"/>
        <v/>
      </c>
      <c r="AX3240" s="9" t="str">
        <f t="shared" si="252"/>
        <v/>
      </c>
    </row>
    <row r="3241" spans="1:50" x14ac:dyDescent="0.2">
      <c r="A3241" s="2">
        <v>44621</v>
      </c>
      <c r="O3241">
        <v>33.15</v>
      </c>
      <c r="P3241">
        <v>25.48</v>
      </c>
      <c r="Q3241">
        <v>21.48</v>
      </c>
      <c r="R3241">
        <v>17.920000000000002</v>
      </c>
      <c r="S3241">
        <v>15</v>
      </c>
      <c r="AT3241" s="9" t="str">
        <f t="shared" si="250"/>
        <v/>
      </c>
      <c r="AU3241" s="9" t="str">
        <f t="shared" si="253"/>
        <v/>
      </c>
      <c r="AV3241" s="9" t="str">
        <f t="shared" si="254"/>
        <v/>
      </c>
      <c r="AW3241" s="9" t="str">
        <f t="shared" si="251"/>
        <v/>
      </c>
      <c r="AX3241" s="9" t="str">
        <f t="shared" si="252"/>
        <v/>
      </c>
    </row>
    <row r="3242" spans="1:50" x14ac:dyDescent="0.2">
      <c r="A3242" s="2">
        <v>44622</v>
      </c>
      <c r="O3242">
        <v>38.950000000000003</v>
      </c>
      <c r="P3242">
        <v>34.42</v>
      </c>
      <c r="Q3242">
        <v>31.88</v>
      </c>
      <c r="R3242">
        <v>28.67</v>
      </c>
      <c r="S3242">
        <v>26.05</v>
      </c>
      <c r="AT3242" s="9" t="str">
        <f t="shared" si="250"/>
        <v/>
      </c>
      <c r="AU3242" s="9" t="str">
        <f t="shared" si="253"/>
        <v/>
      </c>
      <c r="AV3242" s="9" t="str">
        <f t="shared" si="254"/>
        <v/>
      </c>
      <c r="AW3242" s="9" t="str">
        <f t="shared" si="251"/>
        <v/>
      </c>
      <c r="AX3242" s="9" t="str">
        <f t="shared" si="252"/>
        <v/>
      </c>
    </row>
    <row r="3243" spans="1:50" x14ac:dyDescent="0.2">
      <c r="A3243" s="2">
        <v>44623</v>
      </c>
      <c r="O3243">
        <v>36.119999999999997</v>
      </c>
      <c r="P3243">
        <v>31.08</v>
      </c>
      <c r="Q3243">
        <v>29.52</v>
      </c>
      <c r="R3243">
        <v>26.45</v>
      </c>
      <c r="S3243">
        <v>23.45</v>
      </c>
      <c r="AT3243" s="9" t="str">
        <f t="shared" si="250"/>
        <v/>
      </c>
      <c r="AU3243" s="9" t="str">
        <f t="shared" si="253"/>
        <v/>
      </c>
      <c r="AV3243" s="9" t="str">
        <f t="shared" si="254"/>
        <v/>
      </c>
      <c r="AW3243" s="9" t="str">
        <f t="shared" si="251"/>
        <v/>
      </c>
      <c r="AX3243" s="9" t="str">
        <f t="shared" si="252"/>
        <v/>
      </c>
    </row>
    <row r="3244" spans="1:50" x14ac:dyDescent="0.2">
      <c r="A3244" s="2">
        <v>44624</v>
      </c>
      <c r="O3244">
        <v>37.9</v>
      </c>
      <c r="P3244">
        <v>33.549999999999997</v>
      </c>
      <c r="Q3244">
        <v>31</v>
      </c>
      <c r="R3244">
        <v>28.89</v>
      </c>
      <c r="S3244">
        <v>24.71</v>
      </c>
      <c r="AT3244" s="9" t="str">
        <f t="shared" si="250"/>
        <v/>
      </c>
      <c r="AU3244" s="9" t="str">
        <f t="shared" si="253"/>
        <v/>
      </c>
      <c r="AV3244" s="9" t="str">
        <f t="shared" si="254"/>
        <v/>
      </c>
      <c r="AW3244" s="9" t="str">
        <f t="shared" si="251"/>
        <v/>
      </c>
      <c r="AX3244" s="9" t="str">
        <f t="shared" si="252"/>
        <v/>
      </c>
    </row>
    <row r="3245" spans="1:50" x14ac:dyDescent="0.2">
      <c r="A3245" s="2">
        <v>44627</v>
      </c>
      <c r="O3245">
        <v>41.55</v>
      </c>
      <c r="P3245">
        <v>38.380000000000003</v>
      </c>
      <c r="Q3245">
        <v>35.72</v>
      </c>
      <c r="R3245">
        <v>32.51</v>
      </c>
      <c r="S3245">
        <v>29.1</v>
      </c>
      <c r="AT3245" s="9" t="str">
        <f t="shared" si="250"/>
        <v/>
      </c>
      <c r="AU3245" s="9" t="str">
        <f t="shared" si="253"/>
        <v/>
      </c>
      <c r="AV3245" s="9" t="str">
        <f t="shared" si="254"/>
        <v/>
      </c>
      <c r="AW3245" s="9" t="str">
        <f t="shared" si="251"/>
        <v/>
      </c>
      <c r="AX3245" s="9" t="str">
        <f t="shared" si="252"/>
        <v/>
      </c>
    </row>
    <row r="3246" spans="1:50" x14ac:dyDescent="0.2">
      <c r="A3246" s="2">
        <v>44628</v>
      </c>
      <c r="O3246">
        <v>41.23</v>
      </c>
      <c r="P3246">
        <v>38.67</v>
      </c>
      <c r="Q3246">
        <v>36.03</v>
      </c>
      <c r="R3246">
        <v>32.81</v>
      </c>
      <c r="S3246">
        <v>27.32</v>
      </c>
      <c r="AT3246" s="9" t="str">
        <f t="shared" si="250"/>
        <v/>
      </c>
      <c r="AU3246" s="9" t="str">
        <f t="shared" si="253"/>
        <v/>
      </c>
      <c r="AV3246" s="9" t="str">
        <f t="shared" si="254"/>
        <v/>
      </c>
      <c r="AW3246" s="9" t="str">
        <f t="shared" si="251"/>
        <v/>
      </c>
      <c r="AX3246" s="9" t="str">
        <f t="shared" si="252"/>
        <v/>
      </c>
    </row>
    <row r="3247" spans="1:50" x14ac:dyDescent="0.2">
      <c r="A3247" s="2">
        <v>44629</v>
      </c>
      <c r="O3247">
        <v>39.950000000000003</v>
      </c>
      <c r="P3247">
        <v>37.950000000000003</v>
      </c>
      <c r="Q3247">
        <v>35.450000000000003</v>
      </c>
      <c r="R3247">
        <v>32.08</v>
      </c>
      <c r="S3247">
        <v>27.55</v>
      </c>
      <c r="AT3247" s="9" t="str">
        <f t="shared" si="250"/>
        <v/>
      </c>
      <c r="AU3247" s="9" t="str">
        <f t="shared" si="253"/>
        <v/>
      </c>
      <c r="AV3247" s="9" t="str">
        <f t="shared" si="254"/>
        <v/>
      </c>
      <c r="AW3247" s="9" t="str">
        <f t="shared" si="251"/>
        <v/>
      </c>
      <c r="AX3247" s="9" t="str">
        <f t="shared" si="252"/>
        <v/>
      </c>
    </row>
    <row r="3248" spans="1:50" x14ac:dyDescent="0.2">
      <c r="A3248" s="2">
        <v>44630</v>
      </c>
      <c r="O3248">
        <v>38.869999999999997</v>
      </c>
      <c r="P3248">
        <v>38.700000000000003</v>
      </c>
      <c r="Q3248">
        <v>36.5</v>
      </c>
      <c r="R3248">
        <v>32.85</v>
      </c>
      <c r="S3248">
        <v>28.3</v>
      </c>
      <c r="AT3248" s="9" t="str">
        <f t="shared" si="250"/>
        <v/>
      </c>
      <c r="AU3248" s="9" t="str">
        <f t="shared" si="253"/>
        <v/>
      </c>
      <c r="AV3248" s="9" t="str">
        <f t="shared" si="254"/>
        <v/>
      </c>
      <c r="AW3248" s="9" t="str">
        <f t="shared" si="251"/>
        <v/>
      </c>
      <c r="AX3248" s="9" t="str">
        <f t="shared" si="252"/>
        <v/>
      </c>
    </row>
    <row r="3249" spans="1:50" x14ac:dyDescent="0.2">
      <c r="A3249" s="2">
        <v>44631</v>
      </c>
      <c r="O3249">
        <v>40.6</v>
      </c>
      <c r="P3249">
        <v>40.08</v>
      </c>
      <c r="Q3249">
        <v>37.83</v>
      </c>
      <c r="R3249">
        <v>34.42</v>
      </c>
      <c r="S3249">
        <v>29.24</v>
      </c>
      <c r="AT3249" s="9" t="str">
        <f t="shared" si="250"/>
        <v/>
      </c>
      <c r="AU3249" s="9" t="str">
        <f t="shared" si="253"/>
        <v/>
      </c>
      <c r="AV3249" s="9" t="str">
        <f t="shared" si="254"/>
        <v/>
      </c>
      <c r="AW3249" s="9" t="str">
        <f t="shared" si="251"/>
        <v/>
      </c>
      <c r="AX3249" s="9" t="str">
        <f t="shared" si="252"/>
        <v/>
      </c>
    </row>
    <row r="3250" spans="1:50" x14ac:dyDescent="0.2">
      <c r="A3250" s="2">
        <v>44634</v>
      </c>
      <c r="O3250">
        <v>41.47</v>
      </c>
      <c r="P3250">
        <v>40.03</v>
      </c>
      <c r="Q3250">
        <v>38.03</v>
      </c>
      <c r="R3250">
        <v>34.630000000000003</v>
      </c>
      <c r="S3250">
        <v>31.15</v>
      </c>
      <c r="AT3250" s="9" t="str">
        <f t="shared" si="250"/>
        <v/>
      </c>
      <c r="AU3250" s="9" t="str">
        <f t="shared" si="253"/>
        <v/>
      </c>
      <c r="AV3250" s="9" t="str">
        <f t="shared" si="254"/>
        <v/>
      </c>
      <c r="AW3250" s="9" t="str">
        <f t="shared" si="251"/>
        <v/>
      </c>
      <c r="AX3250" s="9" t="str">
        <f t="shared" si="252"/>
        <v/>
      </c>
    </row>
    <row r="3251" spans="1:50" x14ac:dyDescent="0.2">
      <c r="A3251" s="2">
        <v>44635</v>
      </c>
      <c r="O3251">
        <v>45.59</v>
      </c>
      <c r="P3251">
        <v>40.700000000000003</v>
      </c>
      <c r="Q3251">
        <v>38.200000000000003</v>
      </c>
      <c r="R3251">
        <v>35.22</v>
      </c>
      <c r="S3251">
        <v>31.8</v>
      </c>
      <c r="AT3251" s="9" t="str">
        <f t="shared" si="250"/>
        <v/>
      </c>
      <c r="AU3251" s="9" t="str">
        <f t="shared" si="253"/>
        <v/>
      </c>
      <c r="AV3251" s="9" t="str">
        <f t="shared" si="254"/>
        <v/>
      </c>
      <c r="AW3251" s="9" t="str">
        <f t="shared" si="251"/>
        <v/>
      </c>
      <c r="AX3251" s="9" t="str">
        <f t="shared" si="252"/>
        <v/>
      </c>
    </row>
    <row r="3252" spans="1:50" x14ac:dyDescent="0.2">
      <c r="A3252" s="2">
        <v>44636</v>
      </c>
      <c r="O3252">
        <v>45</v>
      </c>
      <c r="P3252">
        <v>43.2</v>
      </c>
      <c r="Q3252">
        <v>41.58</v>
      </c>
      <c r="R3252">
        <v>37.72</v>
      </c>
      <c r="S3252">
        <v>30.75</v>
      </c>
      <c r="AT3252" s="9" t="str">
        <f t="shared" si="250"/>
        <v/>
      </c>
      <c r="AU3252" s="9" t="str">
        <f t="shared" si="253"/>
        <v/>
      </c>
      <c r="AV3252" s="9" t="str">
        <f t="shared" si="254"/>
        <v/>
      </c>
      <c r="AW3252" s="9" t="str">
        <f t="shared" si="251"/>
        <v/>
      </c>
      <c r="AX3252" s="9" t="str">
        <f t="shared" si="252"/>
        <v/>
      </c>
    </row>
    <row r="3253" spans="1:50" x14ac:dyDescent="0.2">
      <c r="A3253" s="2">
        <v>44637</v>
      </c>
      <c r="O3253">
        <v>36.57</v>
      </c>
      <c r="P3253">
        <v>34.58</v>
      </c>
      <c r="Q3253">
        <v>32.35</v>
      </c>
      <c r="R3253">
        <v>29.95</v>
      </c>
      <c r="S3253">
        <v>26.85</v>
      </c>
      <c r="AT3253" s="9" t="str">
        <f t="shared" si="250"/>
        <v/>
      </c>
      <c r="AU3253" s="9" t="str">
        <f t="shared" si="253"/>
        <v/>
      </c>
      <c r="AV3253" s="9" t="str">
        <f t="shared" si="254"/>
        <v/>
      </c>
      <c r="AW3253" s="9" t="str">
        <f t="shared" si="251"/>
        <v/>
      </c>
      <c r="AX3253" s="9" t="str">
        <f t="shared" si="252"/>
        <v/>
      </c>
    </row>
    <row r="3254" spans="1:50" x14ac:dyDescent="0.2">
      <c r="A3254" s="2">
        <v>44638</v>
      </c>
      <c r="O3254">
        <v>32.76</v>
      </c>
      <c r="P3254">
        <v>32.35</v>
      </c>
      <c r="Q3254">
        <v>31.35</v>
      </c>
      <c r="R3254">
        <v>29.65</v>
      </c>
      <c r="S3254">
        <v>24.15</v>
      </c>
      <c r="AT3254" s="9" t="str">
        <f t="shared" si="250"/>
        <v/>
      </c>
      <c r="AU3254" s="9" t="str">
        <f t="shared" si="253"/>
        <v/>
      </c>
      <c r="AV3254" s="9" t="str">
        <f t="shared" si="254"/>
        <v/>
      </c>
      <c r="AW3254" s="9" t="str">
        <f t="shared" si="251"/>
        <v/>
      </c>
      <c r="AX3254" s="9" t="str">
        <f t="shared" si="252"/>
        <v/>
      </c>
    </row>
    <row r="3255" spans="1:50" x14ac:dyDescent="0.2">
      <c r="A3255" s="2">
        <v>44641</v>
      </c>
      <c r="O3255">
        <v>27.48</v>
      </c>
      <c r="P3255">
        <v>26.58</v>
      </c>
      <c r="Q3255">
        <v>26</v>
      </c>
      <c r="R3255">
        <v>24.25</v>
      </c>
      <c r="S3255">
        <v>19.100000000000001</v>
      </c>
      <c r="AT3255" s="9" t="str">
        <f t="shared" si="250"/>
        <v/>
      </c>
      <c r="AU3255" s="9" t="str">
        <f t="shared" si="253"/>
        <v/>
      </c>
      <c r="AV3255" s="9" t="str">
        <f t="shared" si="254"/>
        <v/>
      </c>
      <c r="AW3255" s="9" t="str">
        <f t="shared" si="251"/>
        <v/>
      </c>
      <c r="AX3255" s="9" t="str">
        <f t="shared" si="252"/>
        <v/>
      </c>
    </row>
    <row r="3256" spans="1:50" x14ac:dyDescent="0.2">
      <c r="A3256" s="2">
        <v>44642</v>
      </c>
      <c r="O3256">
        <v>27.55</v>
      </c>
      <c r="P3256">
        <v>27.08</v>
      </c>
      <c r="Q3256">
        <v>26</v>
      </c>
      <c r="R3256">
        <v>24.25</v>
      </c>
      <c r="S3256">
        <v>18.399999999999999</v>
      </c>
      <c r="AT3256" s="9" t="str">
        <f t="shared" si="250"/>
        <v/>
      </c>
      <c r="AU3256" s="9" t="str">
        <f t="shared" si="253"/>
        <v/>
      </c>
      <c r="AV3256" s="9" t="str">
        <f t="shared" si="254"/>
        <v/>
      </c>
      <c r="AW3256" s="9" t="str">
        <f t="shared" si="251"/>
        <v/>
      </c>
      <c r="AX3256" s="9" t="str">
        <f t="shared" si="252"/>
        <v/>
      </c>
    </row>
    <row r="3257" spans="1:50" x14ac:dyDescent="0.2">
      <c r="A3257" s="2">
        <v>44643</v>
      </c>
      <c r="O3257">
        <v>27.62</v>
      </c>
      <c r="P3257">
        <v>26.95</v>
      </c>
      <c r="Q3257">
        <v>26.15</v>
      </c>
      <c r="R3257">
        <v>24.35</v>
      </c>
      <c r="S3257">
        <v>20.149999999999999</v>
      </c>
      <c r="AT3257" s="9" t="str">
        <f t="shared" si="250"/>
        <v/>
      </c>
      <c r="AU3257" s="9" t="str">
        <f t="shared" si="253"/>
        <v/>
      </c>
      <c r="AV3257" s="9" t="str">
        <f t="shared" si="254"/>
        <v/>
      </c>
      <c r="AW3257" s="9" t="str">
        <f t="shared" si="251"/>
        <v/>
      </c>
      <c r="AX3257" s="9" t="str">
        <f t="shared" si="252"/>
        <v/>
      </c>
    </row>
    <row r="3258" spans="1:50" x14ac:dyDescent="0.2">
      <c r="A3258" s="2">
        <v>44644</v>
      </c>
      <c r="O3258">
        <v>28.32</v>
      </c>
      <c r="P3258">
        <v>26.8</v>
      </c>
      <c r="Q3258">
        <v>25.63</v>
      </c>
      <c r="R3258">
        <v>23.92</v>
      </c>
      <c r="S3258">
        <v>20.65</v>
      </c>
      <c r="AT3258" s="9" t="str">
        <f t="shared" si="250"/>
        <v/>
      </c>
      <c r="AU3258" s="9" t="str">
        <f t="shared" si="253"/>
        <v/>
      </c>
      <c r="AV3258" s="9" t="str">
        <f t="shared" si="254"/>
        <v/>
      </c>
      <c r="AW3258" s="9" t="str">
        <f t="shared" si="251"/>
        <v/>
      </c>
      <c r="AX3258" s="9" t="str">
        <f t="shared" si="252"/>
        <v/>
      </c>
    </row>
    <row r="3259" spans="1:50" x14ac:dyDescent="0.2">
      <c r="A3259" s="2">
        <v>44645</v>
      </c>
      <c r="O3259">
        <v>26.7</v>
      </c>
      <c r="P3259">
        <v>26.42</v>
      </c>
      <c r="Q3259">
        <v>25.25</v>
      </c>
      <c r="R3259">
        <v>23.55</v>
      </c>
      <c r="S3259">
        <v>18.149999999999999</v>
      </c>
      <c r="AT3259" s="9" t="str">
        <f t="shared" si="250"/>
        <v/>
      </c>
      <c r="AU3259" s="9" t="str">
        <f t="shared" si="253"/>
        <v/>
      </c>
      <c r="AV3259" s="9" t="str">
        <f t="shared" si="254"/>
        <v/>
      </c>
      <c r="AW3259" s="9" t="str">
        <f t="shared" si="251"/>
        <v/>
      </c>
      <c r="AX3259" s="9" t="str">
        <f t="shared" si="252"/>
        <v/>
      </c>
    </row>
    <row r="3260" spans="1:50" x14ac:dyDescent="0.2">
      <c r="A3260" s="2">
        <v>44648</v>
      </c>
      <c r="O3260">
        <v>26.185500000000001</v>
      </c>
      <c r="P3260">
        <v>24.457000000000001</v>
      </c>
      <c r="Q3260">
        <v>23.3</v>
      </c>
      <c r="R3260">
        <v>21.6</v>
      </c>
      <c r="S3260">
        <v>18.649999999999999</v>
      </c>
      <c r="AT3260" s="9" t="str">
        <f t="shared" si="250"/>
        <v/>
      </c>
      <c r="AU3260" s="9" t="str">
        <f t="shared" si="253"/>
        <v/>
      </c>
      <c r="AV3260" s="9" t="str">
        <f t="shared" si="254"/>
        <v/>
      </c>
      <c r="AW3260" s="9" t="str">
        <f t="shared" si="251"/>
        <v/>
      </c>
      <c r="AX3260" s="9" t="str">
        <f t="shared" si="252"/>
        <v/>
      </c>
    </row>
    <row r="3261" spans="1:50" x14ac:dyDescent="0.2">
      <c r="A3261" s="2">
        <v>44649</v>
      </c>
      <c r="O3261">
        <v>22</v>
      </c>
      <c r="P3261">
        <v>20.100000000000001</v>
      </c>
      <c r="Q3261">
        <v>18.913499999999999</v>
      </c>
      <c r="R3261">
        <v>17.1935</v>
      </c>
      <c r="S3261">
        <v>14.9305</v>
      </c>
      <c r="AT3261" s="9" t="str">
        <f t="shared" si="250"/>
        <v/>
      </c>
      <c r="AU3261" s="9" t="str">
        <f t="shared" si="253"/>
        <v/>
      </c>
      <c r="AV3261" s="9" t="str">
        <f t="shared" si="254"/>
        <v/>
      </c>
      <c r="AW3261" s="9" t="str">
        <f t="shared" si="251"/>
        <v/>
      </c>
      <c r="AX3261" s="9" t="str">
        <f t="shared" si="252"/>
        <v/>
      </c>
    </row>
    <row r="3262" spans="1:50" x14ac:dyDescent="0.2">
      <c r="A3262" s="2">
        <v>44650</v>
      </c>
      <c r="O3262">
        <v>21.904</v>
      </c>
      <c r="P3262">
        <v>19</v>
      </c>
      <c r="Q3262">
        <v>18.079999999999998</v>
      </c>
      <c r="R3262">
        <v>16.149999999999999</v>
      </c>
      <c r="S3262">
        <v>14.396000000000001</v>
      </c>
      <c r="AT3262" s="9" t="str">
        <f t="shared" si="250"/>
        <v/>
      </c>
      <c r="AU3262" s="9" t="str">
        <f t="shared" si="253"/>
        <v/>
      </c>
      <c r="AV3262" s="9" t="str">
        <f t="shared" si="254"/>
        <v/>
      </c>
      <c r="AW3262" s="9" t="str">
        <f t="shared" si="251"/>
        <v/>
      </c>
      <c r="AX3262" s="9" t="str">
        <f t="shared" si="252"/>
        <v/>
      </c>
    </row>
    <row r="3263" spans="1:50" x14ac:dyDescent="0.2">
      <c r="A3263" s="2">
        <v>44651</v>
      </c>
      <c r="O3263">
        <v>21.009</v>
      </c>
      <c r="P3263">
        <v>18.5</v>
      </c>
      <c r="Q3263">
        <v>17.2</v>
      </c>
      <c r="R3263">
        <v>15.856</v>
      </c>
      <c r="S3263">
        <v>13.85</v>
      </c>
      <c r="AT3263" s="9" t="str">
        <f t="shared" si="250"/>
        <v/>
      </c>
      <c r="AU3263" s="9" t="str">
        <f t="shared" si="253"/>
        <v/>
      </c>
      <c r="AV3263" s="9" t="str">
        <f t="shared" si="254"/>
        <v/>
      </c>
      <c r="AW3263" s="9" t="str">
        <f t="shared" si="251"/>
        <v/>
      </c>
      <c r="AX3263" s="9" t="str">
        <f t="shared" si="252"/>
        <v/>
      </c>
    </row>
    <row r="3264" spans="1:50" x14ac:dyDescent="0.2">
      <c r="A3264" s="2">
        <v>44652</v>
      </c>
      <c r="O3264">
        <v>21.5045</v>
      </c>
      <c r="P3264">
        <v>18.524999999999999</v>
      </c>
      <c r="Q3264">
        <v>17.38</v>
      </c>
      <c r="R3264">
        <v>15.78</v>
      </c>
      <c r="S3264">
        <v>14.17</v>
      </c>
      <c r="AT3264" s="9" t="str">
        <f t="shared" si="250"/>
        <v/>
      </c>
      <c r="AU3264" s="9" t="str">
        <f t="shared" si="253"/>
        <v/>
      </c>
      <c r="AV3264" s="9" t="str">
        <f t="shared" si="254"/>
        <v/>
      </c>
      <c r="AW3264" s="9" t="str">
        <f t="shared" si="251"/>
        <v/>
      </c>
      <c r="AX3264" s="9" t="str">
        <f t="shared" si="252"/>
        <v/>
      </c>
    </row>
    <row r="3265" spans="1:50" x14ac:dyDescent="0.2">
      <c r="A3265" s="2">
        <v>44655</v>
      </c>
      <c r="O3265">
        <v>20.239999999999998</v>
      </c>
      <c r="P3265">
        <v>18.48</v>
      </c>
      <c r="Q3265">
        <v>16.95</v>
      </c>
      <c r="R3265">
        <v>15.38</v>
      </c>
      <c r="S3265">
        <v>10.55</v>
      </c>
      <c r="AT3265" s="9" t="str">
        <f t="shared" si="250"/>
        <v/>
      </c>
      <c r="AU3265" s="9" t="str">
        <f t="shared" si="253"/>
        <v/>
      </c>
      <c r="AV3265" s="9" t="str">
        <f t="shared" si="254"/>
        <v/>
      </c>
      <c r="AW3265" s="9" t="str">
        <f t="shared" si="251"/>
        <v/>
      </c>
      <c r="AX3265" s="9" t="str">
        <f t="shared" si="252"/>
        <v/>
      </c>
    </row>
    <row r="3266" spans="1:50" x14ac:dyDescent="0.2">
      <c r="A3266" s="2">
        <v>44656</v>
      </c>
      <c r="O3266">
        <v>19.399999999999999</v>
      </c>
      <c r="P3266">
        <v>15.75</v>
      </c>
      <c r="Q3266">
        <v>14.25</v>
      </c>
      <c r="R3266">
        <v>12.8</v>
      </c>
      <c r="S3266">
        <v>10.3</v>
      </c>
      <c r="AT3266" s="9" t="str">
        <f t="shared" ref="AT3266:AT3329" si="255">IF(COUNT(T3266:W3266)&lt;4,"",AVERAGE(T3266:W3266))</f>
        <v/>
      </c>
      <c r="AU3266" s="9" t="str">
        <f t="shared" si="253"/>
        <v/>
      </c>
      <c r="AV3266" s="9" t="str">
        <f t="shared" si="254"/>
        <v/>
      </c>
      <c r="AW3266" s="9" t="str">
        <f t="shared" ref="AW3266:AW3329" si="256">IF(COUNT(T3266:AA3266)&lt;8,"",(0.25*SUM(T3266:W3266)+SUM(X3266:AA3266))/5)</f>
        <v/>
      </c>
      <c r="AX3266" s="9" t="str">
        <f t="shared" ref="AX3266:AX3329" si="257">IF(COUNT(T3266:AF3266)&lt;13,"",(0.25*SUM(T3266:W3266)+SUM(X3266:AF3266))/10)</f>
        <v/>
      </c>
    </row>
    <row r="3267" spans="1:50" x14ac:dyDescent="0.2">
      <c r="A3267" s="2">
        <v>44657</v>
      </c>
      <c r="O3267">
        <v>18.739999999999998</v>
      </c>
      <c r="P3267">
        <v>15.5</v>
      </c>
      <c r="Q3267">
        <v>14.25</v>
      </c>
      <c r="R3267">
        <v>13.9</v>
      </c>
      <c r="S3267">
        <v>12.35</v>
      </c>
      <c r="AT3267" s="9" t="str">
        <f t="shared" si="255"/>
        <v/>
      </c>
      <c r="AU3267" s="9" t="str">
        <f t="shared" si="253"/>
        <v/>
      </c>
      <c r="AV3267" s="9" t="str">
        <f t="shared" si="254"/>
        <v/>
      </c>
      <c r="AW3267" s="9" t="str">
        <f t="shared" si="256"/>
        <v/>
      </c>
      <c r="AX3267" s="9" t="str">
        <f t="shared" si="257"/>
        <v/>
      </c>
    </row>
    <row r="3268" spans="1:50" x14ac:dyDescent="0.2">
      <c r="A3268" s="2">
        <v>44658</v>
      </c>
      <c r="O3268">
        <v>18.71</v>
      </c>
      <c r="P3268">
        <v>16.55</v>
      </c>
      <c r="Q3268">
        <v>15.55</v>
      </c>
      <c r="R3268">
        <v>14.15</v>
      </c>
      <c r="S3268">
        <v>12.6</v>
      </c>
      <c r="AT3268" s="9" t="str">
        <f t="shared" si="255"/>
        <v/>
      </c>
      <c r="AU3268" s="9" t="str">
        <f t="shared" si="253"/>
        <v/>
      </c>
      <c r="AV3268" s="9" t="str">
        <f t="shared" si="254"/>
        <v/>
      </c>
      <c r="AW3268" s="9" t="str">
        <f t="shared" si="256"/>
        <v/>
      </c>
      <c r="AX3268" s="9" t="str">
        <f t="shared" si="257"/>
        <v/>
      </c>
    </row>
    <row r="3269" spans="1:50" x14ac:dyDescent="0.2">
      <c r="A3269" s="2">
        <v>44659</v>
      </c>
      <c r="O3269">
        <v>15.71</v>
      </c>
      <c r="P3269">
        <v>13.5</v>
      </c>
      <c r="Q3269">
        <v>12.7</v>
      </c>
      <c r="R3269">
        <v>11.48</v>
      </c>
      <c r="S3269">
        <v>10.050000000000001</v>
      </c>
      <c r="AT3269" s="9" t="str">
        <f t="shared" si="255"/>
        <v/>
      </c>
      <c r="AU3269" s="9" t="str">
        <f t="shared" ref="AU3269:AU3332" si="258">IF(OR(AT3269="",X3269=""),"",(AT3269+X3269)/2)</f>
        <v/>
      </c>
      <c r="AV3269" s="9" t="str">
        <f t="shared" ref="AV3269:AV3332" si="259">IF(OR(AT3269="",X3269="",Y3269=""),"",(AT3269+X3269+Y3269)/3)</f>
        <v/>
      </c>
      <c r="AW3269" s="9" t="str">
        <f t="shared" si="256"/>
        <v/>
      </c>
      <c r="AX3269" s="9" t="str">
        <f t="shared" si="257"/>
        <v/>
      </c>
    </row>
    <row r="3270" spans="1:50" x14ac:dyDescent="0.2">
      <c r="A3270" s="2">
        <v>44662</v>
      </c>
      <c r="O3270">
        <v>15.71</v>
      </c>
      <c r="P3270">
        <v>13.95</v>
      </c>
      <c r="Q3270">
        <v>13.25</v>
      </c>
      <c r="R3270">
        <v>12.15</v>
      </c>
      <c r="S3270">
        <v>10.82</v>
      </c>
      <c r="AT3270" s="9" t="str">
        <f t="shared" si="255"/>
        <v/>
      </c>
      <c r="AU3270" s="9" t="str">
        <f t="shared" si="258"/>
        <v/>
      </c>
      <c r="AV3270" s="9" t="str">
        <f t="shared" si="259"/>
        <v/>
      </c>
      <c r="AW3270" s="9" t="str">
        <f t="shared" si="256"/>
        <v/>
      </c>
      <c r="AX3270" s="9" t="str">
        <f t="shared" si="257"/>
        <v/>
      </c>
    </row>
    <row r="3271" spans="1:50" x14ac:dyDescent="0.2">
      <c r="A3271" s="2">
        <v>44663</v>
      </c>
      <c r="O3271">
        <v>15.86</v>
      </c>
      <c r="P3271">
        <v>13.75</v>
      </c>
      <c r="Q3271">
        <v>13.5</v>
      </c>
      <c r="R3271">
        <v>12.8</v>
      </c>
      <c r="S3271">
        <v>11.75</v>
      </c>
      <c r="AT3271" s="9" t="str">
        <f t="shared" si="255"/>
        <v/>
      </c>
      <c r="AU3271" s="9" t="str">
        <f t="shared" si="258"/>
        <v/>
      </c>
      <c r="AV3271" s="9" t="str">
        <f t="shared" si="259"/>
        <v/>
      </c>
      <c r="AW3271" s="9" t="str">
        <f t="shared" si="256"/>
        <v/>
      </c>
      <c r="AX3271" s="9" t="str">
        <f t="shared" si="257"/>
        <v/>
      </c>
    </row>
    <row r="3272" spans="1:50" x14ac:dyDescent="0.2">
      <c r="A3272" s="2">
        <v>44664</v>
      </c>
      <c r="O3272">
        <v>15.73</v>
      </c>
      <c r="P3272">
        <v>14.25</v>
      </c>
      <c r="Q3272">
        <v>13.65</v>
      </c>
      <c r="R3272">
        <v>12.85</v>
      </c>
      <c r="S3272">
        <v>11.8</v>
      </c>
      <c r="AT3272" s="9" t="str">
        <f t="shared" si="255"/>
        <v/>
      </c>
      <c r="AU3272" s="9" t="str">
        <f t="shared" si="258"/>
        <v/>
      </c>
      <c r="AV3272" s="9" t="str">
        <f t="shared" si="259"/>
        <v/>
      </c>
      <c r="AW3272" s="9" t="str">
        <f t="shared" si="256"/>
        <v/>
      </c>
      <c r="AX3272" s="9" t="str">
        <f t="shared" si="257"/>
        <v/>
      </c>
    </row>
    <row r="3273" spans="1:50" x14ac:dyDescent="0.2">
      <c r="A3273" s="2">
        <v>44665</v>
      </c>
      <c r="O3273">
        <v>15.48</v>
      </c>
      <c r="P3273">
        <v>12.9</v>
      </c>
      <c r="Q3273">
        <v>12.7</v>
      </c>
      <c r="R3273">
        <v>12.45</v>
      </c>
      <c r="S3273">
        <v>11.4</v>
      </c>
      <c r="AT3273" s="9" t="str">
        <f t="shared" si="255"/>
        <v/>
      </c>
      <c r="AU3273" s="9" t="str">
        <f t="shared" si="258"/>
        <v/>
      </c>
      <c r="AV3273" s="9" t="str">
        <f t="shared" si="259"/>
        <v/>
      </c>
      <c r="AW3273" s="9" t="str">
        <f t="shared" si="256"/>
        <v/>
      </c>
      <c r="AX3273" s="9" t="str">
        <f t="shared" si="257"/>
        <v/>
      </c>
    </row>
    <row r="3274" spans="1:50" x14ac:dyDescent="0.2">
      <c r="A3274" s="2">
        <v>44666</v>
      </c>
      <c r="O3274">
        <v>15.49</v>
      </c>
      <c r="AT3274" s="9" t="str">
        <f t="shared" si="255"/>
        <v/>
      </c>
      <c r="AU3274" s="9" t="str">
        <f t="shared" si="258"/>
        <v/>
      </c>
      <c r="AV3274" s="9" t="str">
        <f t="shared" si="259"/>
        <v/>
      </c>
      <c r="AW3274" s="9" t="str">
        <f t="shared" si="256"/>
        <v/>
      </c>
      <c r="AX3274" s="9" t="str">
        <f t="shared" si="257"/>
        <v/>
      </c>
    </row>
    <row r="3275" spans="1:50" x14ac:dyDescent="0.2">
      <c r="A3275" s="2">
        <v>44669</v>
      </c>
      <c r="O3275">
        <v>16.5</v>
      </c>
      <c r="P3275">
        <v>15.1</v>
      </c>
      <c r="Q3275">
        <v>14.35</v>
      </c>
      <c r="R3275">
        <v>13.45</v>
      </c>
      <c r="S3275">
        <v>12.4</v>
      </c>
      <c r="AT3275" s="9" t="str">
        <f t="shared" si="255"/>
        <v/>
      </c>
      <c r="AU3275" s="9" t="str">
        <f t="shared" si="258"/>
        <v/>
      </c>
      <c r="AV3275" s="9" t="str">
        <f t="shared" si="259"/>
        <v/>
      </c>
      <c r="AW3275" s="9" t="str">
        <f t="shared" si="256"/>
        <v/>
      </c>
      <c r="AX3275" s="9" t="str">
        <f t="shared" si="257"/>
        <v/>
      </c>
    </row>
    <row r="3276" spans="1:50" x14ac:dyDescent="0.2">
      <c r="A3276" s="2">
        <v>44670</v>
      </c>
      <c r="O3276">
        <v>16.829999999999998</v>
      </c>
      <c r="P3276">
        <v>15.05</v>
      </c>
      <c r="Q3276">
        <v>14.3</v>
      </c>
      <c r="R3276">
        <v>13.4</v>
      </c>
      <c r="S3276">
        <v>12.35</v>
      </c>
      <c r="AT3276" s="9" t="str">
        <f t="shared" si="255"/>
        <v/>
      </c>
      <c r="AU3276" s="9" t="str">
        <f t="shared" si="258"/>
        <v/>
      </c>
      <c r="AV3276" s="9" t="str">
        <f t="shared" si="259"/>
        <v/>
      </c>
      <c r="AW3276" s="9" t="str">
        <f t="shared" si="256"/>
        <v/>
      </c>
      <c r="AX3276" s="9" t="str">
        <f t="shared" si="257"/>
        <v/>
      </c>
    </row>
    <row r="3277" spans="1:50" x14ac:dyDescent="0.2">
      <c r="A3277" s="2">
        <v>44671</v>
      </c>
      <c r="O3277">
        <v>16.71</v>
      </c>
      <c r="P3277">
        <v>15.15</v>
      </c>
      <c r="Q3277">
        <v>14.4</v>
      </c>
      <c r="R3277">
        <v>13.5</v>
      </c>
      <c r="S3277">
        <v>12.25</v>
      </c>
      <c r="AT3277" s="9" t="str">
        <f t="shared" si="255"/>
        <v/>
      </c>
      <c r="AU3277" s="9" t="str">
        <f t="shared" si="258"/>
        <v/>
      </c>
      <c r="AV3277" s="9" t="str">
        <f t="shared" si="259"/>
        <v/>
      </c>
      <c r="AW3277" s="9" t="str">
        <f t="shared" si="256"/>
        <v/>
      </c>
      <c r="AX3277" s="9" t="str">
        <f t="shared" si="257"/>
        <v/>
      </c>
    </row>
    <row r="3278" spans="1:50" x14ac:dyDescent="0.2">
      <c r="A3278" s="2">
        <v>44672</v>
      </c>
      <c r="O3278">
        <v>16.64</v>
      </c>
      <c r="P3278">
        <v>14.9</v>
      </c>
      <c r="Q3278">
        <v>14.15</v>
      </c>
      <c r="R3278">
        <v>13.3</v>
      </c>
      <c r="S3278">
        <v>12.15</v>
      </c>
      <c r="AT3278" s="9" t="str">
        <f t="shared" si="255"/>
        <v/>
      </c>
      <c r="AU3278" s="9" t="str">
        <f t="shared" si="258"/>
        <v/>
      </c>
      <c r="AV3278" s="9" t="str">
        <f t="shared" si="259"/>
        <v/>
      </c>
      <c r="AW3278" s="9" t="str">
        <f t="shared" si="256"/>
        <v/>
      </c>
      <c r="AX3278" s="9" t="str">
        <f t="shared" si="257"/>
        <v/>
      </c>
    </row>
    <row r="3279" spans="1:50" x14ac:dyDescent="0.2">
      <c r="A3279" s="2">
        <v>44673</v>
      </c>
      <c r="O3279">
        <v>16.649999999999999</v>
      </c>
      <c r="P3279">
        <v>14.8</v>
      </c>
      <c r="Q3279">
        <v>14.23</v>
      </c>
      <c r="R3279">
        <v>13.48</v>
      </c>
      <c r="S3279">
        <v>12.45</v>
      </c>
      <c r="AT3279" s="9" t="str">
        <f t="shared" si="255"/>
        <v/>
      </c>
      <c r="AU3279" s="9" t="str">
        <f t="shared" si="258"/>
        <v/>
      </c>
      <c r="AV3279" s="9" t="str">
        <f t="shared" si="259"/>
        <v/>
      </c>
      <c r="AW3279" s="9" t="str">
        <f t="shared" si="256"/>
        <v/>
      </c>
      <c r="AX3279" s="9" t="str">
        <f t="shared" si="257"/>
        <v/>
      </c>
    </row>
    <row r="3280" spans="1:50" x14ac:dyDescent="0.2">
      <c r="A3280" s="2">
        <v>44676</v>
      </c>
      <c r="O3280">
        <v>16.55</v>
      </c>
      <c r="P3280">
        <v>14.8</v>
      </c>
      <c r="Q3280">
        <v>14.2</v>
      </c>
      <c r="R3280">
        <v>13.45</v>
      </c>
      <c r="S3280">
        <v>12.45</v>
      </c>
      <c r="AT3280" s="9" t="str">
        <f t="shared" si="255"/>
        <v/>
      </c>
      <c r="AU3280" s="9" t="str">
        <f t="shared" si="258"/>
        <v/>
      </c>
      <c r="AV3280" s="9" t="str">
        <f t="shared" si="259"/>
        <v/>
      </c>
      <c r="AW3280" s="9" t="str">
        <f t="shared" si="256"/>
        <v/>
      </c>
      <c r="AX3280" s="9" t="str">
        <f t="shared" si="257"/>
        <v/>
      </c>
    </row>
    <row r="3281" spans="1:50" x14ac:dyDescent="0.2">
      <c r="A3281" s="2">
        <v>44677</v>
      </c>
      <c r="O3281">
        <v>16.46</v>
      </c>
      <c r="P3281">
        <v>14.65</v>
      </c>
      <c r="Q3281">
        <v>13.8</v>
      </c>
      <c r="R3281">
        <v>13.45</v>
      </c>
      <c r="S3281">
        <v>11.9</v>
      </c>
      <c r="AT3281" s="9" t="str">
        <f t="shared" si="255"/>
        <v/>
      </c>
      <c r="AU3281" s="9" t="str">
        <f t="shared" si="258"/>
        <v/>
      </c>
      <c r="AV3281" s="9" t="str">
        <f t="shared" si="259"/>
        <v/>
      </c>
      <c r="AW3281" s="9" t="str">
        <f t="shared" si="256"/>
        <v/>
      </c>
      <c r="AX3281" s="9" t="str">
        <f t="shared" si="257"/>
        <v/>
      </c>
    </row>
    <row r="3282" spans="1:50" x14ac:dyDescent="0.2">
      <c r="A3282" s="2">
        <v>44678</v>
      </c>
      <c r="O3282">
        <v>16.04</v>
      </c>
      <c r="P3282">
        <v>14.65</v>
      </c>
      <c r="Q3282">
        <v>13.8</v>
      </c>
      <c r="R3282">
        <v>12.75</v>
      </c>
      <c r="S3282">
        <v>12.63</v>
      </c>
      <c r="AT3282" s="9" t="str">
        <f t="shared" si="255"/>
        <v/>
      </c>
      <c r="AU3282" s="9" t="str">
        <f t="shared" si="258"/>
        <v/>
      </c>
      <c r="AV3282" s="9" t="str">
        <f t="shared" si="259"/>
        <v/>
      </c>
      <c r="AW3282" s="9" t="str">
        <f t="shared" si="256"/>
        <v/>
      </c>
      <c r="AX3282" s="9" t="str">
        <f t="shared" si="257"/>
        <v/>
      </c>
    </row>
    <row r="3283" spans="1:50" x14ac:dyDescent="0.2">
      <c r="A3283" s="2">
        <v>44679</v>
      </c>
      <c r="O3283">
        <v>15.32</v>
      </c>
      <c r="P3283">
        <v>14.22</v>
      </c>
      <c r="Q3283">
        <v>13.38</v>
      </c>
      <c r="R3283">
        <v>12.32</v>
      </c>
      <c r="S3283">
        <v>11.65</v>
      </c>
      <c r="AT3283" s="9" t="str">
        <f t="shared" si="255"/>
        <v/>
      </c>
      <c r="AU3283" s="9" t="str">
        <f t="shared" si="258"/>
        <v/>
      </c>
      <c r="AV3283" s="9" t="str">
        <f t="shared" si="259"/>
        <v/>
      </c>
      <c r="AW3283" s="9" t="str">
        <f t="shared" si="256"/>
        <v/>
      </c>
      <c r="AX3283" s="9" t="str">
        <f t="shared" si="257"/>
        <v/>
      </c>
    </row>
    <row r="3284" spans="1:50" x14ac:dyDescent="0.2">
      <c r="A3284" s="2">
        <v>44680</v>
      </c>
      <c r="O3284">
        <v>14.24</v>
      </c>
      <c r="P3284">
        <v>13.74</v>
      </c>
      <c r="Q3284">
        <v>13.115</v>
      </c>
      <c r="R3284">
        <v>12.75</v>
      </c>
      <c r="S3284">
        <v>12.414999999999999</v>
      </c>
      <c r="AT3284" s="9" t="str">
        <f t="shared" si="255"/>
        <v/>
      </c>
      <c r="AU3284" s="9" t="str">
        <f t="shared" si="258"/>
        <v/>
      </c>
      <c r="AV3284" s="9" t="str">
        <f t="shared" si="259"/>
        <v/>
      </c>
      <c r="AW3284" s="9" t="str">
        <f t="shared" si="256"/>
        <v/>
      </c>
      <c r="AX3284" s="9" t="str">
        <f t="shared" si="257"/>
        <v/>
      </c>
    </row>
    <row r="3285" spans="1:50" x14ac:dyDescent="0.2">
      <c r="A3285" s="2">
        <v>44683</v>
      </c>
      <c r="O3285">
        <v>14.18</v>
      </c>
      <c r="P3285">
        <v>13.75</v>
      </c>
      <c r="Q3285">
        <v>13.05</v>
      </c>
      <c r="R3285">
        <v>12.6</v>
      </c>
      <c r="S3285">
        <v>12.25</v>
      </c>
      <c r="AT3285" s="9" t="str">
        <f t="shared" si="255"/>
        <v/>
      </c>
      <c r="AU3285" s="9" t="str">
        <f t="shared" si="258"/>
        <v/>
      </c>
      <c r="AV3285" s="9" t="str">
        <f t="shared" si="259"/>
        <v/>
      </c>
      <c r="AW3285" s="9" t="str">
        <f t="shared" si="256"/>
        <v/>
      </c>
      <c r="AX3285" s="9" t="str">
        <f t="shared" si="257"/>
        <v/>
      </c>
    </row>
    <row r="3286" spans="1:50" x14ac:dyDescent="0.2">
      <c r="A3286" s="2">
        <v>44684</v>
      </c>
      <c r="O3286">
        <v>14.16</v>
      </c>
      <c r="P3286">
        <v>13.45</v>
      </c>
      <c r="Q3286">
        <v>13.06</v>
      </c>
      <c r="R3286">
        <v>12.61</v>
      </c>
      <c r="S3286">
        <v>12.25</v>
      </c>
      <c r="AT3286" s="9" t="str">
        <f t="shared" si="255"/>
        <v/>
      </c>
      <c r="AU3286" s="9" t="str">
        <f t="shared" si="258"/>
        <v/>
      </c>
      <c r="AV3286" s="9" t="str">
        <f t="shared" si="259"/>
        <v/>
      </c>
      <c r="AW3286" s="9" t="str">
        <f t="shared" si="256"/>
        <v/>
      </c>
      <c r="AX3286" s="9" t="str">
        <f t="shared" si="257"/>
        <v/>
      </c>
    </row>
    <row r="3287" spans="1:50" x14ac:dyDescent="0.2">
      <c r="A3287" s="2">
        <v>44685</v>
      </c>
      <c r="O3287">
        <v>13.63</v>
      </c>
      <c r="P3287">
        <v>13.5</v>
      </c>
      <c r="Q3287">
        <v>13.115</v>
      </c>
      <c r="R3287">
        <v>12.805</v>
      </c>
      <c r="S3287">
        <v>12.535</v>
      </c>
      <c r="AT3287" s="9" t="str">
        <f t="shared" si="255"/>
        <v/>
      </c>
      <c r="AU3287" s="9" t="str">
        <f t="shared" si="258"/>
        <v/>
      </c>
      <c r="AV3287" s="9" t="str">
        <f t="shared" si="259"/>
        <v/>
      </c>
      <c r="AW3287" s="9" t="str">
        <f t="shared" si="256"/>
        <v/>
      </c>
      <c r="AX3287" s="9" t="str">
        <f t="shared" si="257"/>
        <v/>
      </c>
    </row>
    <row r="3288" spans="1:50" x14ac:dyDescent="0.2">
      <c r="A3288" s="2">
        <v>44686</v>
      </c>
      <c r="O3288">
        <v>13.7</v>
      </c>
      <c r="P3288">
        <v>13.065</v>
      </c>
      <c r="Q3288">
        <v>12.765000000000001</v>
      </c>
      <c r="R3288">
        <v>12.465</v>
      </c>
      <c r="S3288">
        <v>12.215</v>
      </c>
      <c r="AT3288" s="9" t="str">
        <f t="shared" si="255"/>
        <v/>
      </c>
      <c r="AU3288" s="9" t="str">
        <f t="shared" si="258"/>
        <v/>
      </c>
      <c r="AV3288" s="9" t="str">
        <f t="shared" si="259"/>
        <v/>
      </c>
      <c r="AW3288" s="9" t="str">
        <f t="shared" si="256"/>
        <v/>
      </c>
      <c r="AX3288" s="9" t="str">
        <f t="shared" si="257"/>
        <v/>
      </c>
    </row>
    <row r="3289" spans="1:50" x14ac:dyDescent="0.2">
      <c r="A3289" s="2">
        <v>44687</v>
      </c>
      <c r="O3289">
        <v>13.85</v>
      </c>
      <c r="P3289">
        <v>12.5</v>
      </c>
      <c r="Q3289">
        <v>12.25</v>
      </c>
      <c r="R3289">
        <v>12.255000000000001</v>
      </c>
      <c r="AT3289" s="9" t="str">
        <f t="shared" si="255"/>
        <v/>
      </c>
      <c r="AU3289" s="9" t="str">
        <f t="shared" si="258"/>
        <v/>
      </c>
      <c r="AV3289" s="9" t="str">
        <f t="shared" si="259"/>
        <v/>
      </c>
      <c r="AW3289" s="9" t="str">
        <f t="shared" si="256"/>
        <v/>
      </c>
      <c r="AX3289" s="9" t="str">
        <f t="shared" si="257"/>
        <v/>
      </c>
    </row>
    <row r="3290" spans="1:50" x14ac:dyDescent="0.2">
      <c r="A3290" s="2">
        <v>44690</v>
      </c>
      <c r="O3290">
        <v>13.86</v>
      </c>
      <c r="P3290">
        <v>13.1</v>
      </c>
      <c r="Q3290">
        <v>12.8</v>
      </c>
      <c r="R3290">
        <v>12.45</v>
      </c>
      <c r="S3290">
        <v>12.02</v>
      </c>
      <c r="AT3290" s="9" t="str">
        <f t="shared" si="255"/>
        <v/>
      </c>
      <c r="AU3290" s="9" t="str">
        <f t="shared" si="258"/>
        <v/>
      </c>
      <c r="AV3290" s="9" t="str">
        <f t="shared" si="259"/>
        <v/>
      </c>
      <c r="AW3290" s="9" t="str">
        <f t="shared" si="256"/>
        <v/>
      </c>
      <c r="AX3290" s="9" t="str">
        <f t="shared" si="257"/>
        <v/>
      </c>
    </row>
    <row r="3291" spans="1:50" x14ac:dyDescent="0.2">
      <c r="A3291" s="2">
        <v>44691</v>
      </c>
      <c r="O3291">
        <v>13.86</v>
      </c>
      <c r="P3291">
        <v>12.55</v>
      </c>
      <c r="Q3291">
        <v>12.8</v>
      </c>
      <c r="R3291">
        <v>12.45</v>
      </c>
      <c r="S3291">
        <v>11.95</v>
      </c>
      <c r="AT3291" s="9" t="str">
        <f t="shared" si="255"/>
        <v/>
      </c>
      <c r="AU3291" s="9" t="str">
        <f t="shared" si="258"/>
        <v/>
      </c>
      <c r="AV3291" s="9" t="str">
        <f t="shared" si="259"/>
        <v/>
      </c>
      <c r="AW3291" s="9" t="str">
        <f t="shared" si="256"/>
        <v/>
      </c>
      <c r="AX3291" s="9" t="str">
        <f t="shared" si="257"/>
        <v/>
      </c>
    </row>
    <row r="3292" spans="1:50" x14ac:dyDescent="0.2">
      <c r="A3292" s="2">
        <v>44692</v>
      </c>
      <c r="O3292">
        <v>13.63</v>
      </c>
      <c r="P3292">
        <v>12.59</v>
      </c>
      <c r="Q3292">
        <v>12.22</v>
      </c>
      <c r="R3292">
        <v>11.835000000000001</v>
      </c>
      <c r="S3292">
        <v>11.625</v>
      </c>
      <c r="AT3292" s="9" t="str">
        <f t="shared" si="255"/>
        <v/>
      </c>
      <c r="AU3292" s="9" t="str">
        <f t="shared" si="258"/>
        <v/>
      </c>
      <c r="AV3292" s="9" t="str">
        <f t="shared" si="259"/>
        <v/>
      </c>
      <c r="AW3292" s="9" t="str">
        <f t="shared" si="256"/>
        <v/>
      </c>
      <c r="AX3292" s="9" t="str">
        <f t="shared" si="257"/>
        <v/>
      </c>
    </row>
    <row r="3293" spans="1:50" x14ac:dyDescent="0.2">
      <c r="A3293" s="2">
        <v>44693</v>
      </c>
      <c r="O3293">
        <v>13.67</v>
      </c>
      <c r="P3293">
        <v>12.5</v>
      </c>
      <c r="Q3293">
        <v>12.1</v>
      </c>
      <c r="R3293">
        <v>11.6</v>
      </c>
      <c r="S3293">
        <v>11.4</v>
      </c>
      <c r="AT3293" s="9" t="str">
        <f t="shared" si="255"/>
        <v/>
      </c>
      <c r="AU3293" s="9" t="str">
        <f t="shared" si="258"/>
        <v/>
      </c>
      <c r="AV3293" s="9" t="str">
        <f t="shared" si="259"/>
        <v/>
      </c>
      <c r="AW3293" s="9" t="str">
        <f t="shared" si="256"/>
        <v/>
      </c>
      <c r="AX3293" s="9" t="str">
        <f t="shared" si="257"/>
        <v/>
      </c>
    </row>
    <row r="3294" spans="1:50" x14ac:dyDescent="0.2">
      <c r="A3294" s="2">
        <v>44694</v>
      </c>
      <c r="O3294">
        <v>13.26</v>
      </c>
      <c r="P3294">
        <v>12.2</v>
      </c>
      <c r="Q3294">
        <v>11.85</v>
      </c>
      <c r="R3294">
        <v>11.53</v>
      </c>
      <c r="S3294">
        <v>11.27</v>
      </c>
      <c r="AT3294" s="9" t="str">
        <f t="shared" si="255"/>
        <v/>
      </c>
      <c r="AU3294" s="9" t="str">
        <f t="shared" si="258"/>
        <v/>
      </c>
      <c r="AV3294" s="9" t="str">
        <f t="shared" si="259"/>
        <v/>
      </c>
      <c r="AW3294" s="9" t="str">
        <f t="shared" si="256"/>
        <v/>
      </c>
      <c r="AX3294" s="9" t="str">
        <f t="shared" si="257"/>
        <v/>
      </c>
    </row>
    <row r="3295" spans="1:50" x14ac:dyDescent="0.2">
      <c r="A3295" s="2">
        <v>44697</v>
      </c>
      <c r="O3295">
        <v>13.23</v>
      </c>
      <c r="P3295">
        <v>12.4</v>
      </c>
      <c r="Q3295">
        <v>11.984999999999999</v>
      </c>
      <c r="R3295">
        <v>11.57</v>
      </c>
      <c r="S3295">
        <v>11.32</v>
      </c>
      <c r="AT3295" s="9" t="str">
        <f t="shared" si="255"/>
        <v/>
      </c>
      <c r="AU3295" s="9" t="str">
        <f t="shared" si="258"/>
        <v/>
      </c>
      <c r="AV3295" s="9" t="str">
        <f t="shared" si="259"/>
        <v/>
      </c>
      <c r="AW3295" s="9" t="str">
        <f t="shared" si="256"/>
        <v/>
      </c>
      <c r="AX3295" s="9" t="str">
        <f t="shared" si="257"/>
        <v/>
      </c>
    </row>
    <row r="3296" spans="1:50" x14ac:dyDescent="0.2">
      <c r="A3296" s="2">
        <v>44698</v>
      </c>
      <c r="O3296">
        <v>13.3</v>
      </c>
      <c r="P3296">
        <v>12.35</v>
      </c>
      <c r="Q3296">
        <v>11.8</v>
      </c>
      <c r="R3296">
        <v>11.48</v>
      </c>
      <c r="S3296">
        <v>11.22</v>
      </c>
      <c r="AT3296" s="9" t="str">
        <f t="shared" si="255"/>
        <v/>
      </c>
      <c r="AU3296" s="9" t="str">
        <f t="shared" si="258"/>
        <v/>
      </c>
      <c r="AV3296" s="9" t="str">
        <f t="shared" si="259"/>
        <v/>
      </c>
      <c r="AW3296" s="9" t="str">
        <f t="shared" si="256"/>
        <v/>
      </c>
      <c r="AX3296" s="9" t="str">
        <f t="shared" si="257"/>
        <v/>
      </c>
    </row>
    <row r="3297" spans="1:50" x14ac:dyDescent="0.2">
      <c r="A3297" s="2">
        <v>44699</v>
      </c>
      <c r="O3297">
        <v>13.27</v>
      </c>
      <c r="Q3297">
        <v>11.805</v>
      </c>
      <c r="R3297">
        <v>11.355</v>
      </c>
      <c r="S3297">
        <v>11.07</v>
      </c>
      <c r="AT3297" s="9" t="str">
        <f t="shared" si="255"/>
        <v/>
      </c>
      <c r="AU3297" s="9" t="str">
        <f t="shared" si="258"/>
        <v/>
      </c>
      <c r="AV3297" s="9" t="str">
        <f t="shared" si="259"/>
        <v/>
      </c>
      <c r="AW3297" s="9" t="str">
        <f t="shared" si="256"/>
        <v/>
      </c>
      <c r="AX3297" s="9" t="str">
        <f t="shared" si="257"/>
        <v/>
      </c>
    </row>
    <row r="3298" spans="1:50" x14ac:dyDescent="0.2">
      <c r="A3298" s="2">
        <v>44700</v>
      </c>
      <c r="O3298">
        <v>13.22</v>
      </c>
      <c r="P3298">
        <v>12.21</v>
      </c>
      <c r="Q3298">
        <v>11.44</v>
      </c>
      <c r="R3298">
        <v>10.855</v>
      </c>
      <c r="S3298">
        <v>10.5</v>
      </c>
      <c r="AT3298" s="9" t="str">
        <f t="shared" si="255"/>
        <v/>
      </c>
      <c r="AU3298" s="9" t="str">
        <f t="shared" si="258"/>
        <v/>
      </c>
      <c r="AV3298" s="9" t="str">
        <f t="shared" si="259"/>
        <v/>
      </c>
      <c r="AW3298" s="9" t="str">
        <f t="shared" si="256"/>
        <v/>
      </c>
      <c r="AX3298" s="9" t="str">
        <f t="shared" si="257"/>
        <v/>
      </c>
    </row>
    <row r="3299" spans="1:50" x14ac:dyDescent="0.2">
      <c r="A3299" s="2">
        <v>44701</v>
      </c>
      <c r="O3299">
        <v>13.26</v>
      </c>
      <c r="P3299">
        <v>12</v>
      </c>
      <c r="Q3299">
        <v>11.25</v>
      </c>
      <c r="R3299">
        <v>10.75</v>
      </c>
      <c r="S3299">
        <v>10.5</v>
      </c>
      <c r="AT3299" s="9" t="str">
        <f t="shared" si="255"/>
        <v/>
      </c>
      <c r="AU3299" s="9" t="str">
        <f t="shared" si="258"/>
        <v/>
      </c>
      <c r="AV3299" s="9" t="str">
        <f t="shared" si="259"/>
        <v/>
      </c>
      <c r="AW3299" s="9" t="str">
        <f t="shared" si="256"/>
        <v/>
      </c>
      <c r="AX3299" s="9" t="str">
        <f t="shared" si="257"/>
        <v/>
      </c>
    </row>
    <row r="3300" spans="1:50" x14ac:dyDescent="0.2">
      <c r="A3300" s="2">
        <v>44704</v>
      </c>
      <c r="O3300">
        <v>13.28</v>
      </c>
      <c r="P3300">
        <v>12</v>
      </c>
      <c r="Q3300">
        <v>11.45</v>
      </c>
      <c r="R3300">
        <v>11</v>
      </c>
      <c r="S3300">
        <v>10.465</v>
      </c>
      <c r="AT3300" s="9" t="str">
        <f t="shared" si="255"/>
        <v/>
      </c>
      <c r="AU3300" s="9" t="str">
        <f t="shared" si="258"/>
        <v/>
      </c>
      <c r="AV3300" s="9" t="str">
        <f t="shared" si="259"/>
        <v/>
      </c>
      <c r="AW3300" s="9" t="str">
        <f t="shared" si="256"/>
        <v/>
      </c>
      <c r="AX3300" s="9" t="str">
        <f t="shared" si="257"/>
        <v/>
      </c>
    </row>
    <row r="3301" spans="1:50" x14ac:dyDescent="0.2">
      <c r="A3301" s="2">
        <v>44705</v>
      </c>
      <c r="O3301">
        <v>12.46</v>
      </c>
      <c r="P3301">
        <v>11.585000000000001</v>
      </c>
      <c r="Q3301">
        <v>11.015000000000001</v>
      </c>
      <c r="R3301">
        <v>10.425000000000001</v>
      </c>
      <c r="S3301">
        <v>10.074999999999999</v>
      </c>
      <c r="AT3301" s="9" t="str">
        <f t="shared" si="255"/>
        <v/>
      </c>
      <c r="AU3301" s="9" t="str">
        <f t="shared" si="258"/>
        <v/>
      </c>
      <c r="AV3301" s="9" t="str">
        <f t="shared" si="259"/>
        <v/>
      </c>
      <c r="AW3301" s="9" t="str">
        <f t="shared" si="256"/>
        <v/>
      </c>
      <c r="AX3301" s="9" t="str">
        <f t="shared" si="257"/>
        <v/>
      </c>
    </row>
    <row r="3302" spans="1:50" x14ac:dyDescent="0.2">
      <c r="A3302" s="2">
        <v>44706</v>
      </c>
      <c r="O3302">
        <v>11.29</v>
      </c>
      <c r="P3302">
        <v>10.215</v>
      </c>
      <c r="Q3302">
        <v>9.8650000000000002</v>
      </c>
      <c r="R3302">
        <v>9.5950000000000006</v>
      </c>
      <c r="S3302">
        <v>9.3949999999999996</v>
      </c>
      <c r="AT3302" s="9" t="str">
        <f t="shared" si="255"/>
        <v/>
      </c>
      <c r="AU3302" s="9" t="str">
        <f t="shared" si="258"/>
        <v/>
      </c>
      <c r="AV3302" s="9" t="str">
        <f t="shared" si="259"/>
        <v/>
      </c>
      <c r="AW3302" s="9" t="str">
        <f t="shared" si="256"/>
        <v/>
      </c>
      <c r="AX3302" s="9" t="str">
        <f t="shared" si="257"/>
        <v/>
      </c>
    </row>
    <row r="3303" spans="1:50" x14ac:dyDescent="0.2">
      <c r="A3303" s="2">
        <v>44707</v>
      </c>
      <c r="O3303">
        <v>9.9600000000000009</v>
      </c>
      <c r="P3303">
        <v>8.9949999999999992</v>
      </c>
      <c r="Q3303">
        <v>8.6649999999999991</v>
      </c>
      <c r="R3303">
        <v>8.3350000000000009</v>
      </c>
      <c r="S3303">
        <v>8.1549999999999994</v>
      </c>
      <c r="AT3303" s="9" t="str">
        <f t="shared" si="255"/>
        <v/>
      </c>
      <c r="AU3303" s="9" t="str">
        <f t="shared" si="258"/>
        <v/>
      </c>
      <c r="AV3303" s="9" t="str">
        <f t="shared" si="259"/>
        <v/>
      </c>
      <c r="AW3303" s="9" t="str">
        <f t="shared" si="256"/>
        <v/>
      </c>
      <c r="AX3303" s="9" t="str">
        <f t="shared" si="257"/>
        <v/>
      </c>
    </row>
    <row r="3304" spans="1:50" x14ac:dyDescent="0.2">
      <c r="A3304" s="2">
        <v>44708</v>
      </c>
      <c r="O3304">
        <v>9.7799999999999994</v>
      </c>
      <c r="P3304">
        <v>8.9</v>
      </c>
      <c r="Q3304">
        <v>8.6</v>
      </c>
      <c r="R3304">
        <v>8.35</v>
      </c>
      <c r="S3304">
        <v>8.0350000000000001</v>
      </c>
      <c r="AT3304" s="9" t="str">
        <f t="shared" si="255"/>
        <v/>
      </c>
      <c r="AU3304" s="9" t="str">
        <f t="shared" si="258"/>
        <v/>
      </c>
      <c r="AV3304" s="9" t="str">
        <f t="shared" si="259"/>
        <v/>
      </c>
      <c r="AW3304" s="9" t="str">
        <f t="shared" si="256"/>
        <v/>
      </c>
      <c r="AX3304" s="9" t="str">
        <f t="shared" si="257"/>
        <v/>
      </c>
    </row>
    <row r="3305" spans="1:50" x14ac:dyDescent="0.2">
      <c r="A3305" s="2">
        <v>44711</v>
      </c>
      <c r="O3305">
        <v>9.7100000000000009</v>
      </c>
      <c r="P3305">
        <v>8.9</v>
      </c>
      <c r="Q3305">
        <v>8.5</v>
      </c>
      <c r="R3305">
        <v>8.2149999999999999</v>
      </c>
      <c r="S3305">
        <v>7.9050000000000002</v>
      </c>
      <c r="AT3305" s="9" t="str">
        <f t="shared" si="255"/>
        <v/>
      </c>
      <c r="AU3305" s="9" t="str">
        <f t="shared" si="258"/>
        <v/>
      </c>
      <c r="AV3305" s="9" t="str">
        <f t="shared" si="259"/>
        <v/>
      </c>
      <c r="AW3305" s="9" t="str">
        <f t="shared" si="256"/>
        <v/>
      </c>
      <c r="AX3305" s="9" t="str">
        <f t="shared" si="257"/>
        <v/>
      </c>
    </row>
    <row r="3306" spans="1:50" x14ac:dyDescent="0.2">
      <c r="A3306" s="2">
        <v>44712</v>
      </c>
      <c r="O3306">
        <v>10.09</v>
      </c>
      <c r="P3306">
        <v>9.25</v>
      </c>
      <c r="Q3306">
        <v>8.6850000000000005</v>
      </c>
      <c r="R3306">
        <v>8.43</v>
      </c>
      <c r="S3306">
        <v>8.3800000000000008</v>
      </c>
      <c r="AT3306" s="9" t="str">
        <f t="shared" si="255"/>
        <v/>
      </c>
      <c r="AU3306" s="9" t="str">
        <f t="shared" si="258"/>
        <v/>
      </c>
      <c r="AV3306" s="9" t="str">
        <f t="shared" si="259"/>
        <v/>
      </c>
      <c r="AW3306" s="9" t="str">
        <f t="shared" si="256"/>
        <v/>
      </c>
      <c r="AX3306" s="9" t="str">
        <f t="shared" si="257"/>
        <v/>
      </c>
    </row>
    <row r="3307" spans="1:50" x14ac:dyDescent="0.2">
      <c r="A3307" s="2">
        <v>44713</v>
      </c>
      <c r="O3307">
        <v>10.039999999999999</v>
      </c>
      <c r="P3307">
        <v>8.91</v>
      </c>
      <c r="Q3307">
        <v>8.77</v>
      </c>
      <c r="R3307">
        <v>8.5150000000000006</v>
      </c>
      <c r="S3307">
        <v>8.01</v>
      </c>
      <c r="AT3307" s="9" t="str">
        <f t="shared" si="255"/>
        <v/>
      </c>
      <c r="AU3307" s="9" t="str">
        <f t="shared" si="258"/>
        <v/>
      </c>
      <c r="AV3307" s="9" t="str">
        <f t="shared" si="259"/>
        <v/>
      </c>
      <c r="AW3307" s="9" t="str">
        <f t="shared" si="256"/>
        <v/>
      </c>
      <c r="AX3307" s="9" t="str">
        <f t="shared" si="257"/>
        <v/>
      </c>
    </row>
    <row r="3308" spans="1:50" x14ac:dyDescent="0.2">
      <c r="A3308" s="2">
        <v>44714</v>
      </c>
      <c r="O3308">
        <v>10.06</v>
      </c>
      <c r="P3308">
        <v>9.25</v>
      </c>
      <c r="Q3308">
        <v>8.9499999999999993</v>
      </c>
      <c r="R3308">
        <v>8.7100000000000009</v>
      </c>
      <c r="S3308">
        <v>8.3800000000000008</v>
      </c>
      <c r="AT3308" s="9" t="str">
        <f t="shared" si="255"/>
        <v/>
      </c>
      <c r="AU3308" s="9" t="str">
        <f t="shared" si="258"/>
        <v/>
      </c>
      <c r="AV3308" s="9" t="str">
        <f t="shared" si="259"/>
        <v/>
      </c>
      <c r="AW3308" s="9" t="str">
        <f t="shared" si="256"/>
        <v/>
      </c>
      <c r="AX3308" s="9" t="str">
        <f t="shared" si="257"/>
        <v/>
      </c>
    </row>
    <row r="3309" spans="1:50" x14ac:dyDescent="0.2">
      <c r="A3309" s="2">
        <v>44715</v>
      </c>
      <c r="O3309">
        <v>10.07</v>
      </c>
      <c r="AT3309" s="9" t="str">
        <f t="shared" si="255"/>
        <v/>
      </c>
      <c r="AU3309" s="9" t="str">
        <f t="shared" si="258"/>
        <v/>
      </c>
      <c r="AV3309" s="9" t="str">
        <f t="shared" si="259"/>
        <v/>
      </c>
      <c r="AW3309" s="9" t="str">
        <f t="shared" si="256"/>
        <v/>
      </c>
      <c r="AX3309" s="9" t="str">
        <f t="shared" si="257"/>
        <v/>
      </c>
    </row>
    <row r="3310" spans="1:50" x14ac:dyDescent="0.2">
      <c r="A3310" s="2">
        <v>44718</v>
      </c>
      <c r="O3310">
        <v>10.11</v>
      </c>
      <c r="P3310">
        <v>8.98</v>
      </c>
      <c r="Q3310">
        <v>8.6199999999999992</v>
      </c>
      <c r="R3310">
        <v>8.4450000000000003</v>
      </c>
      <c r="S3310">
        <v>8.1150000000000002</v>
      </c>
      <c r="AT3310" s="9" t="str">
        <f t="shared" si="255"/>
        <v/>
      </c>
      <c r="AU3310" s="9" t="str">
        <f t="shared" si="258"/>
        <v/>
      </c>
      <c r="AV3310" s="9" t="str">
        <f t="shared" si="259"/>
        <v/>
      </c>
      <c r="AW3310" s="9" t="str">
        <f t="shared" si="256"/>
        <v/>
      </c>
      <c r="AX3310" s="9" t="str">
        <f t="shared" si="257"/>
        <v/>
      </c>
    </row>
    <row r="3311" spans="1:50" x14ac:dyDescent="0.2">
      <c r="A3311" s="2">
        <v>44719</v>
      </c>
      <c r="O3311">
        <v>9.92</v>
      </c>
      <c r="P3311">
        <v>8.9949999999999992</v>
      </c>
      <c r="Q3311">
        <v>8.6649999999999991</v>
      </c>
      <c r="R3311">
        <v>8.39</v>
      </c>
      <c r="S3311">
        <v>8.09</v>
      </c>
      <c r="AT3311" s="9" t="str">
        <f t="shared" si="255"/>
        <v/>
      </c>
      <c r="AU3311" s="9" t="str">
        <f t="shared" si="258"/>
        <v/>
      </c>
      <c r="AV3311" s="9" t="str">
        <f t="shared" si="259"/>
        <v/>
      </c>
      <c r="AW3311" s="9" t="str">
        <f t="shared" si="256"/>
        <v/>
      </c>
      <c r="AX3311" s="9" t="str">
        <f t="shared" si="257"/>
        <v/>
      </c>
    </row>
    <row r="3312" spans="1:50" x14ac:dyDescent="0.2">
      <c r="A3312" s="2">
        <v>44720</v>
      </c>
      <c r="O3312">
        <v>9.83</v>
      </c>
      <c r="Q3312">
        <v>8.66</v>
      </c>
      <c r="R3312">
        <v>8.36</v>
      </c>
      <c r="S3312">
        <v>8.0449999999999999</v>
      </c>
      <c r="AT3312" s="9" t="str">
        <f t="shared" si="255"/>
        <v/>
      </c>
      <c r="AU3312" s="9" t="str">
        <f t="shared" si="258"/>
        <v/>
      </c>
      <c r="AV3312" s="9" t="str">
        <f t="shared" si="259"/>
        <v/>
      </c>
      <c r="AW3312" s="9" t="str">
        <f t="shared" si="256"/>
        <v/>
      </c>
      <c r="AX3312" s="9" t="str">
        <f t="shared" si="257"/>
        <v/>
      </c>
    </row>
    <row r="3313" spans="1:50" x14ac:dyDescent="0.2">
      <c r="A3313" s="2">
        <v>44721</v>
      </c>
      <c r="O3313">
        <v>9.89</v>
      </c>
      <c r="P3313">
        <v>9.15</v>
      </c>
      <c r="Q3313">
        <v>8.84</v>
      </c>
      <c r="R3313">
        <v>8.58</v>
      </c>
      <c r="S3313">
        <v>8.1999999999999993</v>
      </c>
      <c r="AT3313" s="9" t="str">
        <f t="shared" si="255"/>
        <v/>
      </c>
      <c r="AU3313" s="9" t="str">
        <f t="shared" si="258"/>
        <v/>
      </c>
      <c r="AV3313" s="9" t="str">
        <f t="shared" si="259"/>
        <v/>
      </c>
      <c r="AW3313" s="9" t="str">
        <f t="shared" si="256"/>
        <v/>
      </c>
      <c r="AX3313" s="9" t="str">
        <f t="shared" si="257"/>
        <v/>
      </c>
    </row>
    <row r="3314" spans="1:50" x14ac:dyDescent="0.2">
      <c r="A3314" s="2">
        <v>44722</v>
      </c>
      <c r="O3314">
        <v>10.01</v>
      </c>
      <c r="P3314">
        <v>9.1999999999999993</v>
      </c>
      <c r="Q3314">
        <v>8.89</v>
      </c>
      <c r="R3314">
        <v>8.5850000000000009</v>
      </c>
      <c r="S3314">
        <v>8.27</v>
      </c>
      <c r="AT3314" s="9" t="str">
        <f t="shared" si="255"/>
        <v/>
      </c>
      <c r="AU3314" s="9" t="str">
        <f t="shared" si="258"/>
        <v/>
      </c>
      <c r="AV3314" s="9" t="str">
        <f t="shared" si="259"/>
        <v/>
      </c>
      <c r="AW3314" s="9" t="str">
        <f t="shared" si="256"/>
        <v/>
      </c>
      <c r="AX3314" s="9" t="str">
        <f t="shared" si="257"/>
        <v/>
      </c>
    </row>
    <row r="3315" spans="1:50" x14ac:dyDescent="0.2">
      <c r="A3315" s="2">
        <v>44725</v>
      </c>
      <c r="O3315">
        <v>10.08</v>
      </c>
      <c r="P3315">
        <v>9.1999999999999993</v>
      </c>
      <c r="Q3315">
        <v>8.89</v>
      </c>
      <c r="R3315">
        <v>8.6300000000000008</v>
      </c>
      <c r="S3315">
        <v>8.36</v>
      </c>
      <c r="AT3315" s="9" t="str">
        <f t="shared" si="255"/>
        <v/>
      </c>
      <c r="AU3315" s="9" t="str">
        <f t="shared" si="258"/>
        <v/>
      </c>
      <c r="AV3315" s="9" t="str">
        <f t="shared" si="259"/>
        <v/>
      </c>
      <c r="AW3315" s="9" t="str">
        <f t="shared" si="256"/>
        <v/>
      </c>
      <c r="AX3315" s="9" t="str">
        <f t="shared" si="257"/>
        <v/>
      </c>
    </row>
    <row r="3316" spans="1:50" x14ac:dyDescent="0.2">
      <c r="A3316" s="2">
        <v>44726</v>
      </c>
      <c r="O3316">
        <v>9.6300000000000008</v>
      </c>
      <c r="P3316">
        <v>9.1050000000000004</v>
      </c>
      <c r="Q3316">
        <v>8.8049999999999997</v>
      </c>
      <c r="R3316">
        <v>8.4700000000000006</v>
      </c>
      <c r="S3316">
        <v>8.2850000000000001</v>
      </c>
      <c r="AT3316" s="9" t="str">
        <f t="shared" si="255"/>
        <v/>
      </c>
      <c r="AU3316" s="9" t="str">
        <f t="shared" si="258"/>
        <v/>
      </c>
      <c r="AV3316" s="9" t="str">
        <f t="shared" si="259"/>
        <v/>
      </c>
      <c r="AW3316" s="9" t="str">
        <f t="shared" si="256"/>
        <v/>
      </c>
      <c r="AX3316" s="9" t="str">
        <f t="shared" si="257"/>
        <v/>
      </c>
    </row>
    <row r="3317" spans="1:50" x14ac:dyDescent="0.2">
      <c r="A3317" s="2">
        <v>44727</v>
      </c>
      <c r="O3317">
        <v>9.91</v>
      </c>
      <c r="P3317">
        <v>9.0399999999999991</v>
      </c>
      <c r="Q3317">
        <v>8.8000000000000007</v>
      </c>
      <c r="R3317">
        <v>8.58</v>
      </c>
      <c r="S3317">
        <v>8.3699999999999992</v>
      </c>
      <c r="AT3317" s="9" t="str">
        <f t="shared" si="255"/>
        <v/>
      </c>
      <c r="AU3317" s="9" t="str">
        <f t="shared" si="258"/>
        <v/>
      </c>
      <c r="AV3317" s="9" t="str">
        <f t="shared" si="259"/>
        <v/>
      </c>
      <c r="AW3317" s="9" t="str">
        <f t="shared" si="256"/>
        <v/>
      </c>
      <c r="AX3317" s="9" t="str">
        <f t="shared" si="257"/>
        <v/>
      </c>
    </row>
    <row r="3318" spans="1:50" x14ac:dyDescent="0.2">
      <c r="A3318" s="2">
        <v>44728</v>
      </c>
      <c r="O3318">
        <v>9.8800000000000008</v>
      </c>
      <c r="P3318">
        <v>9.0950000000000006</v>
      </c>
      <c r="Q3318">
        <v>8.8350000000000009</v>
      </c>
      <c r="R3318">
        <v>8.5850000000000009</v>
      </c>
      <c r="S3318">
        <v>8.33</v>
      </c>
      <c r="AT3318" s="9" t="str">
        <f t="shared" si="255"/>
        <v/>
      </c>
      <c r="AU3318" s="9" t="str">
        <f t="shared" si="258"/>
        <v/>
      </c>
      <c r="AV3318" s="9" t="str">
        <f t="shared" si="259"/>
        <v/>
      </c>
      <c r="AW3318" s="9" t="str">
        <f t="shared" si="256"/>
        <v/>
      </c>
      <c r="AX3318" s="9" t="str">
        <f t="shared" si="257"/>
        <v/>
      </c>
    </row>
    <row r="3319" spans="1:50" x14ac:dyDescent="0.2">
      <c r="A3319" s="2">
        <v>44729</v>
      </c>
      <c r="O3319">
        <v>9.68</v>
      </c>
      <c r="P3319">
        <v>9.0649999999999995</v>
      </c>
      <c r="Q3319">
        <v>8.8049999999999997</v>
      </c>
      <c r="R3319">
        <v>8.5549999999999997</v>
      </c>
      <c r="S3319">
        <v>8.33</v>
      </c>
      <c r="AT3319" s="9" t="str">
        <f t="shared" si="255"/>
        <v/>
      </c>
      <c r="AU3319" s="9" t="str">
        <f t="shared" si="258"/>
        <v/>
      </c>
      <c r="AV3319" s="9" t="str">
        <f t="shared" si="259"/>
        <v/>
      </c>
      <c r="AW3319" s="9" t="str">
        <f t="shared" si="256"/>
        <v/>
      </c>
      <c r="AX3319" s="9" t="str">
        <f t="shared" si="257"/>
        <v/>
      </c>
    </row>
    <row r="3320" spans="1:50" x14ac:dyDescent="0.2">
      <c r="A3320" s="2">
        <v>44732</v>
      </c>
      <c r="O3320">
        <v>9.69</v>
      </c>
      <c r="P3320">
        <v>9</v>
      </c>
      <c r="Q3320">
        <v>8.7799999999999994</v>
      </c>
      <c r="R3320">
        <v>8.5500000000000007</v>
      </c>
      <c r="S3320">
        <v>8.34</v>
      </c>
      <c r="AT3320" s="9" t="str">
        <f t="shared" si="255"/>
        <v/>
      </c>
      <c r="AU3320" s="9" t="str">
        <f t="shared" si="258"/>
        <v/>
      </c>
      <c r="AV3320" s="9" t="str">
        <f t="shared" si="259"/>
        <v/>
      </c>
      <c r="AW3320" s="9" t="str">
        <f t="shared" si="256"/>
        <v/>
      </c>
      <c r="AX3320" s="9" t="str">
        <f t="shared" si="257"/>
        <v/>
      </c>
    </row>
    <row r="3321" spans="1:50" x14ac:dyDescent="0.2">
      <c r="A3321" s="2">
        <v>44733</v>
      </c>
      <c r="O3321">
        <v>9.64</v>
      </c>
      <c r="P3321">
        <v>9</v>
      </c>
      <c r="Q3321">
        <v>8.7799999999999994</v>
      </c>
      <c r="R3321">
        <v>8.5500000000000007</v>
      </c>
      <c r="S3321">
        <v>8.34</v>
      </c>
      <c r="AT3321" s="9" t="str">
        <f t="shared" si="255"/>
        <v/>
      </c>
      <c r="AU3321" s="9" t="str">
        <f t="shared" si="258"/>
        <v/>
      </c>
      <c r="AV3321" s="9" t="str">
        <f t="shared" si="259"/>
        <v/>
      </c>
      <c r="AW3321" s="9" t="str">
        <f t="shared" si="256"/>
        <v/>
      </c>
      <c r="AX3321" s="9" t="str">
        <f t="shared" si="257"/>
        <v/>
      </c>
    </row>
    <row r="3322" spans="1:50" x14ac:dyDescent="0.2">
      <c r="A3322" s="2">
        <v>44734</v>
      </c>
      <c r="O3322">
        <v>9.58</v>
      </c>
      <c r="P3322">
        <v>8.7100000000000009</v>
      </c>
      <c r="Q3322">
        <v>8.7550000000000008</v>
      </c>
      <c r="R3322">
        <v>8.5050000000000008</v>
      </c>
      <c r="S3322">
        <v>8.15</v>
      </c>
      <c r="AT3322" s="9" t="str">
        <f t="shared" si="255"/>
        <v/>
      </c>
      <c r="AU3322" s="9" t="str">
        <f t="shared" si="258"/>
        <v/>
      </c>
      <c r="AV3322" s="9" t="str">
        <f t="shared" si="259"/>
        <v/>
      </c>
      <c r="AW3322" s="9" t="str">
        <f t="shared" si="256"/>
        <v/>
      </c>
      <c r="AX3322" s="9" t="str">
        <f t="shared" si="257"/>
        <v/>
      </c>
    </row>
    <row r="3323" spans="1:50" x14ac:dyDescent="0.2">
      <c r="A3323" s="2">
        <v>44735</v>
      </c>
      <c r="O3323">
        <v>9.5299999999999994</v>
      </c>
      <c r="P3323">
        <v>8.9499999999999993</v>
      </c>
      <c r="Q3323">
        <v>8.7249999999999996</v>
      </c>
      <c r="R3323">
        <v>8.4700000000000006</v>
      </c>
      <c r="S3323">
        <v>8.2449999999999992</v>
      </c>
      <c r="AT3323" s="9" t="str">
        <f t="shared" si="255"/>
        <v/>
      </c>
      <c r="AU3323" s="9" t="str">
        <f t="shared" si="258"/>
        <v/>
      </c>
      <c r="AV3323" s="9" t="str">
        <f t="shared" si="259"/>
        <v/>
      </c>
      <c r="AW3323" s="9" t="str">
        <f t="shared" si="256"/>
        <v/>
      </c>
      <c r="AX3323" s="9" t="str">
        <f t="shared" si="257"/>
        <v/>
      </c>
    </row>
    <row r="3324" spans="1:50" x14ac:dyDescent="0.2">
      <c r="A3324" s="2">
        <v>44736</v>
      </c>
      <c r="O3324">
        <v>9.51</v>
      </c>
      <c r="P3324">
        <v>8.93</v>
      </c>
      <c r="Q3324">
        <v>8.7100000000000009</v>
      </c>
      <c r="R3324">
        <v>8.48</v>
      </c>
      <c r="S3324">
        <v>8.2249999999999996</v>
      </c>
      <c r="AT3324" s="9" t="str">
        <f t="shared" si="255"/>
        <v/>
      </c>
      <c r="AU3324" s="9" t="str">
        <f t="shared" si="258"/>
        <v/>
      </c>
      <c r="AV3324" s="9" t="str">
        <f t="shared" si="259"/>
        <v/>
      </c>
      <c r="AW3324" s="9" t="str">
        <f t="shared" si="256"/>
        <v/>
      </c>
      <c r="AX3324" s="9" t="str">
        <f t="shared" si="257"/>
        <v/>
      </c>
    </row>
    <row r="3325" spans="1:50" x14ac:dyDescent="0.2">
      <c r="A3325" s="2">
        <v>44739</v>
      </c>
      <c r="O3325">
        <v>9.5299999999999994</v>
      </c>
      <c r="P3325">
        <v>8.93</v>
      </c>
      <c r="Q3325">
        <v>8.7100000000000009</v>
      </c>
      <c r="R3325">
        <v>8.48</v>
      </c>
      <c r="S3325">
        <v>8.27</v>
      </c>
      <c r="AT3325" s="9" t="str">
        <f t="shared" si="255"/>
        <v/>
      </c>
      <c r="AU3325" s="9" t="str">
        <f t="shared" si="258"/>
        <v/>
      </c>
      <c r="AV3325" s="9" t="str">
        <f t="shared" si="259"/>
        <v/>
      </c>
      <c r="AW3325" s="9" t="str">
        <f t="shared" si="256"/>
        <v/>
      </c>
      <c r="AX3325" s="9" t="str">
        <f t="shared" si="257"/>
        <v/>
      </c>
    </row>
    <row r="3326" spans="1:50" x14ac:dyDescent="0.2">
      <c r="A3326" s="2">
        <v>44740</v>
      </c>
      <c r="O3326">
        <v>9.49</v>
      </c>
      <c r="P3326">
        <v>8.9250000000000007</v>
      </c>
      <c r="Q3326">
        <v>8.69</v>
      </c>
      <c r="R3326">
        <v>8.4250000000000007</v>
      </c>
      <c r="S3326">
        <v>8.17</v>
      </c>
      <c r="AT3326" s="9" t="str">
        <f t="shared" si="255"/>
        <v/>
      </c>
      <c r="AU3326" s="9" t="str">
        <f t="shared" si="258"/>
        <v/>
      </c>
      <c r="AV3326" s="9" t="str">
        <f t="shared" si="259"/>
        <v/>
      </c>
      <c r="AW3326" s="9" t="str">
        <f t="shared" si="256"/>
        <v/>
      </c>
      <c r="AX3326" s="9" t="str">
        <f t="shared" si="257"/>
        <v/>
      </c>
    </row>
    <row r="3327" spans="1:50" x14ac:dyDescent="0.2">
      <c r="A3327" s="2">
        <v>44741</v>
      </c>
      <c r="O3327">
        <v>9.61</v>
      </c>
      <c r="AT3327" s="9" t="str">
        <f t="shared" si="255"/>
        <v/>
      </c>
      <c r="AU3327" s="9" t="str">
        <f t="shared" si="258"/>
        <v/>
      </c>
      <c r="AV3327" s="9" t="str">
        <f t="shared" si="259"/>
        <v/>
      </c>
      <c r="AW3327" s="9" t="str">
        <f t="shared" si="256"/>
        <v/>
      </c>
      <c r="AX3327" s="9" t="str">
        <f t="shared" si="257"/>
        <v/>
      </c>
    </row>
    <row r="3328" spans="1:50" x14ac:dyDescent="0.2">
      <c r="A3328" s="2">
        <v>44742</v>
      </c>
      <c r="O3328">
        <v>9.5399999999999991</v>
      </c>
      <c r="AT3328" s="9" t="str">
        <f t="shared" si="255"/>
        <v/>
      </c>
      <c r="AU3328" s="9" t="str">
        <f t="shared" si="258"/>
        <v/>
      </c>
      <c r="AV3328" s="9" t="str">
        <f t="shared" si="259"/>
        <v/>
      </c>
      <c r="AW3328" s="9" t="str">
        <f t="shared" si="256"/>
        <v/>
      </c>
      <c r="AX3328" s="9" t="str">
        <f t="shared" si="257"/>
        <v/>
      </c>
    </row>
    <row r="3329" spans="1:50" x14ac:dyDescent="0.2">
      <c r="A3329" s="2">
        <v>44743</v>
      </c>
      <c r="O3329">
        <v>9.57</v>
      </c>
      <c r="P3329">
        <v>8.93</v>
      </c>
      <c r="Q3329">
        <v>8.6999999999999993</v>
      </c>
      <c r="R3329">
        <v>8.4700000000000006</v>
      </c>
      <c r="S3329">
        <v>8.18</v>
      </c>
      <c r="AT3329" s="9" t="str">
        <f t="shared" si="255"/>
        <v/>
      </c>
      <c r="AU3329" s="9" t="str">
        <f t="shared" si="258"/>
        <v/>
      </c>
      <c r="AV3329" s="9" t="str">
        <f t="shared" si="259"/>
        <v/>
      </c>
      <c r="AW3329" s="9" t="str">
        <f t="shared" si="256"/>
        <v/>
      </c>
      <c r="AX3329" s="9" t="str">
        <f t="shared" si="257"/>
        <v/>
      </c>
    </row>
    <row r="3330" spans="1:50" x14ac:dyDescent="0.2">
      <c r="A3330" s="2">
        <v>44746</v>
      </c>
      <c r="O3330">
        <v>9.5500000000000007</v>
      </c>
      <c r="P3330">
        <v>8.93</v>
      </c>
      <c r="Q3330">
        <v>8.7100000000000009</v>
      </c>
      <c r="R3330">
        <v>8.48</v>
      </c>
      <c r="S3330">
        <v>8.19</v>
      </c>
      <c r="AT3330" s="9" t="str">
        <f t="shared" ref="AT3330:AT3393" si="260">IF(COUNT(T3330:W3330)&lt;4,"",AVERAGE(T3330:W3330))</f>
        <v/>
      </c>
      <c r="AU3330" s="9" t="str">
        <f t="shared" si="258"/>
        <v/>
      </c>
      <c r="AV3330" s="9" t="str">
        <f t="shared" si="259"/>
        <v/>
      </c>
      <c r="AW3330" s="9" t="str">
        <f t="shared" ref="AW3330:AW3393" si="261">IF(COUNT(T3330:AA3330)&lt;8,"",(0.25*SUM(T3330:W3330)+SUM(X3330:AA3330))/5)</f>
        <v/>
      </c>
      <c r="AX3330" s="9" t="str">
        <f t="shared" ref="AX3330:AX3393" si="262">IF(COUNT(T3330:AF3330)&lt;13,"",(0.25*SUM(T3330:W3330)+SUM(X3330:AF3330))/10)</f>
        <v/>
      </c>
    </row>
    <row r="3331" spans="1:50" x14ac:dyDescent="0.2">
      <c r="A3331" s="2">
        <v>44747</v>
      </c>
      <c r="O3331">
        <v>9.58</v>
      </c>
      <c r="P3331">
        <v>8.93</v>
      </c>
      <c r="Q3331">
        <v>8.7100000000000009</v>
      </c>
      <c r="R3331">
        <v>8.48</v>
      </c>
      <c r="S3331">
        <v>8.19</v>
      </c>
      <c r="AT3331" s="9" t="str">
        <f t="shared" si="260"/>
        <v/>
      </c>
      <c r="AU3331" s="9" t="str">
        <f t="shared" si="258"/>
        <v/>
      </c>
      <c r="AV3331" s="9" t="str">
        <f t="shared" si="259"/>
        <v/>
      </c>
      <c r="AW3331" s="9" t="str">
        <f t="shared" si="261"/>
        <v/>
      </c>
      <c r="AX3331" s="9" t="str">
        <f t="shared" si="262"/>
        <v/>
      </c>
    </row>
    <row r="3332" spans="1:50" x14ac:dyDescent="0.2">
      <c r="A3332" s="2">
        <v>44748</v>
      </c>
      <c r="O3332">
        <v>9.6300000000000008</v>
      </c>
      <c r="P3332">
        <v>9.1</v>
      </c>
      <c r="Q3332">
        <v>8.8800000000000008</v>
      </c>
      <c r="R3332">
        <v>8.65</v>
      </c>
      <c r="S3332">
        <v>8.36</v>
      </c>
      <c r="AT3332" s="9" t="str">
        <f t="shared" si="260"/>
        <v/>
      </c>
      <c r="AU3332" s="9" t="str">
        <f t="shared" si="258"/>
        <v/>
      </c>
      <c r="AV3332" s="9" t="str">
        <f t="shared" si="259"/>
        <v/>
      </c>
      <c r="AW3332" s="9" t="str">
        <f t="shared" si="261"/>
        <v/>
      </c>
      <c r="AX3332" s="9" t="str">
        <f t="shared" si="262"/>
        <v/>
      </c>
    </row>
    <row r="3333" spans="1:50" x14ac:dyDescent="0.2">
      <c r="A3333" s="2">
        <v>44749</v>
      </c>
      <c r="O3333">
        <v>9.73</v>
      </c>
      <c r="P3333">
        <v>9.08</v>
      </c>
      <c r="Q3333">
        <v>8.82</v>
      </c>
      <c r="R3333">
        <v>8.58</v>
      </c>
      <c r="S3333">
        <v>8.23</v>
      </c>
      <c r="AT3333" s="9" t="str">
        <f t="shared" si="260"/>
        <v/>
      </c>
      <c r="AU3333" s="9" t="str">
        <f t="shared" ref="AU3333:AU3396" si="263">IF(OR(AT3333="",X3333=""),"",(AT3333+X3333)/2)</f>
        <v/>
      </c>
      <c r="AV3333" s="9" t="str">
        <f t="shared" ref="AV3333:AV3396" si="264">IF(OR(AT3333="",X3333="",Y3333=""),"",(AT3333+X3333+Y3333)/3)</f>
        <v/>
      </c>
      <c r="AW3333" s="9" t="str">
        <f t="shared" si="261"/>
        <v/>
      </c>
      <c r="AX3333" s="9" t="str">
        <f t="shared" si="262"/>
        <v/>
      </c>
    </row>
    <row r="3334" spans="1:50" x14ac:dyDescent="0.2">
      <c r="A3334" s="2">
        <v>44750</v>
      </c>
      <c r="O3334">
        <v>9.67</v>
      </c>
      <c r="P3334">
        <v>8.7100000000000009</v>
      </c>
      <c r="Q3334">
        <v>8.8800000000000008</v>
      </c>
      <c r="R3334">
        <v>8.65</v>
      </c>
      <c r="S3334">
        <v>8.23</v>
      </c>
      <c r="AT3334" s="9" t="str">
        <f t="shared" si="260"/>
        <v/>
      </c>
      <c r="AU3334" s="9" t="str">
        <f t="shared" si="263"/>
        <v/>
      </c>
      <c r="AV3334" s="9" t="str">
        <f t="shared" si="264"/>
        <v/>
      </c>
      <c r="AW3334" s="9" t="str">
        <f t="shared" si="261"/>
        <v/>
      </c>
      <c r="AX3334" s="9" t="str">
        <f t="shared" si="262"/>
        <v/>
      </c>
    </row>
    <row r="3335" spans="1:50" x14ac:dyDescent="0.2">
      <c r="A3335" s="2">
        <v>44753</v>
      </c>
      <c r="O3335">
        <v>9.6300000000000008</v>
      </c>
      <c r="P3335">
        <v>8.6999999999999993</v>
      </c>
      <c r="Q3335">
        <v>8.4499999999999993</v>
      </c>
      <c r="R3335">
        <v>8.1999999999999993</v>
      </c>
      <c r="S3335">
        <v>7.85</v>
      </c>
      <c r="AT3335" s="9" t="str">
        <f t="shared" si="260"/>
        <v/>
      </c>
      <c r="AU3335" s="9" t="str">
        <f t="shared" si="263"/>
        <v/>
      </c>
      <c r="AV3335" s="9" t="str">
        <f t="shared" si="264"/>
        <v/>
      </c>
      <c r="AW3335" s="9" t="str">
        <f t="shared" si="261"/>
        <v/>
      </c>
      <c r="AX3335" s="9" t="str">
        <f t="shared" si="262"/>
        <v/>
      </c>
    </row>
    <row r="3336" spans="1:50" x14ac:dyDescent="0.2">
      <c r="A3336" s="2">
        <v>44754</v>
      </c>
      <c r="O3336">
        <v>9.7650000000000006</v>
      </c>
      <c r="Q3336">
        <v>10.3</v>
      </c>
      <c r="R3336">
        <v>10.6</v>
      </c>
      <c r="AT3336" s="9" t="str">
        <f t="shared" si="260"/>
        <v/>
      </c>
      <c r="AU3336" s="9" t="str">
        <f t="shared" si="263"/>
        <v/>
      </c>
      <c r="AV3336" s="9" t="str">
        <f t="shared" si="264"/>
        <v/>
      </c>
      <c r="AW3336" s="9" t="str">
        <f t="shared" si="261"/>
        <v/>
      </c>
      <c r="AX3336" s="9" t="str">
        <f t="shared" si="262"/>
        <v/>
      </c>
    </row>
    <row r="3337" spans="1:50" x14ac:dyDescent="0.2">
      <c r="A3337" s="2">
        <v>44755</v>
      </c>
      <c r="O3337">
        <v>9.59</v>
      </c>
      <c r="P3337">
        <v>10.199999999999999</v>
      </c>
      <c r="Q3337">
        <v>9.64</v>
      </c>
      <c r="R3337">
        <v>9.6750000000000007</v>
      </c>
      <c r="AT3337" s="9" t="str">
        <f t="shared" si="260"/>
        <v/>
      </c>
      <c r="AU3337" s="9" t="str">
        <f t="shared" si="263"/>
        <v/>
      </c>
      <c r="AV3337" s="9" t="str">
        <f t="shared" si="264"/>
        <v/>
      </c>
      <c r="AW3337" s="9" t="str">
        <f t="shared" si="261"/>
        <v/>
      </c>
      <c r="AX3337" s="9" t="str">
        <f t="shared" si="262"/>
        <v/>
      </c>
    </row>
    <row r="3338" spans="1:50" x14ac:dyDescent="0.2">
      <c r="A3338" s="2">
        <v>44756</v>
      </c>
      <c r="O3338">
        <v>9.68</v>
      </c>
      <c r="P3338">
        <v>9.75</v>
      </c>
      <c r="Q3338">
        <v>9.1999999999999993</v>
      </c>
      <c r="R3338">
        <v>9.75</v>
      </c>
      <c r="S3338">
        <v>8.56</v>
      </c>
      <c r="AT3338" s="9" t="str">
        <f t="shared" si="260"/>
        <v/>
      </c>
      <c r="AU3338" s="9" t="str">
        <f t="shared" si="263"/>
        <v/>
      </c>
      <c r="AV3338" s="9" t="str">
        <f t="shared" si="264"/>
        <v/>
      </c>
      <c r="AW3338" s="9" t="str">
        <f t="shared" si="261"/>
        <v/>
      </c>
      <c r="AX3338" s="9" t="str">
        <f t="shared" si="262"/>
        <v/>
      </c>
    </row>
    <row r="3339" spans="1:50" x14ac:dyDescent="0.2">
      <c r="A3339" s="2">
        <v>44757</v>
      </c>
      <c r="O3339">
        <v>9.7249999999999996</v>
      </c>
      <c r="P3339">
        <v>9.7750000000000004</v>
      </c>
      <c r="Q3339">
        <v>9.7624999999999993</v>
      </c>
      <c r="R3339">
        <v>9.75</v>
      </c>
      <c r="AT3339" s="9" t="str">
        <f t="shared" si="260"/>
        <v/>
      </c>
      <c r="AU3339" s="9" t="str">
        <f t="shared" si="263"/>
        <v/>
      </c>
      <c r="AV3339" s="9" t="str">
        <f t="shared" si="264"/>
        <v/>
      </c>
      <c r="AW3339" s="9" t="str">
        <f t="shared" si="261"/>
        <v/>
      </c>
      <c r="AX3339" s="9" t="str">
        <f t="shared" si="262"/>
        <v/>
      </c>
    </row>
    <row r="3340" spans="1:50" x14ac:dyDescent="0.2">
      <c r="A3340" s="2">
        <v>44760</v>
      </c>
      <c r="O3340">
        <v>9.7025000000000006</v>
      </c>
      <c r="P3340">
        <v>9.35</v>
      </c>
      <c r="Q3340">
        <v>9.7100000000000009</v>
      </c>
      <c r="R3340">
        <v>9.7750000000000004</v>
      </c>
      <c r="S3340">
        <v>8.25</v>
      </c>
      <c r="AT3340" s="9" t="str">
        <f t="shared" si="260"/>
        <v/>
      </c>
      <c r="AU3340" s="9" t="str">
        <f t="shared" si="263"/>
        <v/>
      </c>
      <c r="AV3340" s="9" t="str">
        <f t="shared" si="264"/>
        <v/>
      </c>
      <c r="AW3340" s="9" t="str">
        <f t="shared" si="261"/>
        <v/>
      </c>
      <c r="AX3340" s="9" t="str">
        <f t="shared" si="262"/>
        <v/>
      </c>
    </row>
    <row r="3341" spans="1:50" x14ac:dyDescent="0.2">
      <c r="A3341" s="2">
        <v>44761</v>
      </c>
      <c r="O3341">
        <v>9.7550000000000008</v>
      </c>
      <c r="P3341">
        <v>9.7125000000000004</v>
      </c>
      <c r="Q3341">
        <v>9.6649999999999991</v>
      </c>
      <c r="R3341">
        <v>9.7249999999999996</v>
      </c>
      <c r="AT3341" s="9" t="str">
        <f t="shared" si="260"/>
        <v/>
      </c>
      <c r="AU3341" s="9" t="str">
        <f t="shared" si="263"/>
        <v/>
      </c>
      <c r="AV3341" s="9" t="str">
        <f t="shared" si="264"/>
        <v/>
      </c>
      <c r="AW3341" s="9" t="str">
        <f t="shared" si="261"/>
        <v/>
      </c>
      <c r="AX3341" s="9" t="str">
        <f t="shared" si="262"/>
        <v/>
      </c>
    </row>
    <row r="3342" spans="1:50" x14ac:dyDescent="0.2">
      <c r="A3342" s="2">
        <v>44762</v>
      </c>
      <c r="O3342">
        <v>9.77</v>
      </c>
      <c r="P3342">
        <v>9.4499999999999993</v>
      </c>
      <c r="Q3342">
        <v>9.8049999999999997</v>
      </c>
      <c r="R3342">
        <v>9.8699999999999992</v>
      </c>
      <c r="S3342">
        <v>8.6199999999999992</v>
      </c>
      <c r="AT3342" s="9" t="str">
        <f t="shared" si="260"/>
        <v/>
      </c>
      <c r="AU3342" s="9" t="str">
        <f t="shared" si="263"/>
        <v/>
      </c>
      <c r="AV3342" s="9" t="str">
        <f t="shared" si="264"/>
        <v/>
      </c>
      <c r="AW3342" s="9" t="str">
        <f t="shared" si="261"/>
        <v/>
      </c>
      <c r="AX3342" s="9" t="str">
        <f t="shared" si="262"/>
        <v/>
      </c>
    </row>
    <row r="3343" spans="1:50" x14ac:dyDescent="0.2">
      <c r="A3343" s="2">
        <v>44763</v>
      </c>
      <c r="O3343">
        <v>9.66</v>
      </c>
      <c r="P3343">
        <v>9.85</v>
      </c>
      <c r="Q3343">
        <v>9.8375000000000004</v>
      </c>
      <c r="R3343">
        <v>9.0399999999999991</v>
      </c>
      <c r="S3343">
        <v>8.7200000000000006</v>
      </c>
      <c r="AT3343" s="9" t="str">
        <f t="shared" si="260"/>
        <v/>
      </c>
      <c r="AU3343" s="9" t="str">
        <f t="shared" si="263"/>
        <v/>
      </c>
      <c r="AV3343" s="9" t="str">
        <f t="shared" si="264"/>
        <v/>
      </c>
      <c r="AW3343" s="9" t="str">
        <f t="shared" si="261"/>
        <v/>
      </c>
      <c r="AX3343" s="9" t="str">
        <f t="shared" si="262"/>
        <v/>
      </c>
    </row>
    <row r="3344" spans="1:50" x14ac:dyDescent="0.2">
      <c r="A3344" s="2">
        <v>44764</v>
      </c>
      <c r="O3344">
        <v>9.14</v>
      </c>
      <c r="P3344">
        <v>9</v>
      </c>
      <c r="Q3344">
        <v>8.65</v>
      </c>
      <c r="R3344">
        <v>8.56</v>
      </c>
      <c r="S3344">
        <v>8.26</v>
      </c>
      <c r="AT3344" s="9" t="str">
        <f t="shared" si="260"/>
        <v/>
      </c>
      <c r="AU3344" s="9" t="str">
        <f t="shared" si="263"/>
        <v/>
      </c>
      <c r="AV3344" s="9" t="str">
        <f t="shared" si="264"/>
        <v/>
      </c>
      <c r="AW3344" s="9" t="str">
        <f t="shared" si="261"/>
        <v/>
      </c>
      <c r="AX3344" s="9" t="str">
        <f t="shared" si="262"/>
        <v/>
      </c>
    </row>
    <row r="3345" spans="1:50" x14ac:dyDescent="0.2">
      <c r="A3345" s="2">
        <v>44767</v>
      </c>
      <c r="O3345">
        <v>8.9375</v>
      </c>
      <c r="P3345">
        <v>9</v>
      </c>
      <c r="Q3345">
        <v>9.0649999999999995</v>
      </c>
      <c r="R3345">
        <v>8.31</v>
      </c>
      <c r="S3345">
        <v>8.01</v>
      </c>
      <c r="AT3345" s="9" t="str">
        <f t="shared" si="260"/>
        <v/>
      </c>
      <c r="AU3345" s="9" t="str">
        <f t="shared" si="263"/>
        <v/>
      </c>
      <c r="AV3345" s="9" t="str">
        <f t="shared" si="264"/>
        <v/>
      </c>
      <c r="AW3345" s="9" t="str">
        <f t="shared" si="261"/>
        <v/>
      </c>
      <c r="AX3345" s="9" t="str">
        <f t="shared" si="262"/>
        <v/>
      </c>
    </row>
    <row r="3346" spans="1:50" x14ac:dyDescent="0.2">
      <c r="A3346" s="2">
        <v>44768</v>
      </c>
      <c r="O3346">
        <v>8.91</v>
      </c>
      <c r="P3346">
        <v>8.75</v>
      </c>
      <c r="Q3346">
        <v>8.66</v>
      </c>
      <c r="R3346">
        <v>8.5399999999999991</v>
      </c>
      <c r="S3346">
        <v>8.3800000000000008</v>
      </c>
      <c r="AT3346" s="9" t="str">
        <f t="shared" si="260"/>
        <v/>
      </c>
      <c r="AU3346" s="9" t="str">
        <f t="shared" si="263"/>
        <v/>
      </c>
      <c r="AV3346" s="9" t="str">
        <f t="shared" si="264"/>
        <v/>
      </c>
      <c r="AW3346" s="9" t="str">
        <f t="shared" si="261"/>
        <v/>
      </c>
      <c r="AX3346" s="9" t="str">
        <f t="shared" si="262"/>
        <v/>
      </c>
    </row>
    <row r="3347" spans="1:50" x14ac:dyDescent="0.2">
      <c r="A3347" s="2">
        <v>44769</v>
      </c>
      <c r="O3347">
        <v>9.0075000000000003</v>
      </c>
      <c r="P3347">
        <v>9</v>
      </c>
      <c r="Q3347">
        <v>9.1050000000000004</v>
      </c>
      <c r="R3347">
        <v>8.5399999999999991</v>
      </c>
      <c r="S3347">
        <v>8.3699999999999992</v>
      </c>
      <c r="AT3347" s="9" t="str">
        <f t="shared" si="260"/>
        <v/>
      </c>
      <c r="AU3347" s="9" t="str">
        <f t="shared" si="263"/>
        <v/>
      </c>
      <c r="AV3347" s="9" t="str">
        <f t="shared" si="264"/>
        <v/>
      </c>
      <c r="AW3347" s="9" t="str">
        <f t="shared" si="261"/>
        <v/>
      </c>
      <c r="AX3347" s="9" t="str">
        <f t="shared" si="262"/>
        <v/>
      </c>
    </row>
    <row r="3348" spans="1:50" x14ac:dyDescent="0.2">
      <c r="A3348" s="2">
        <v>44770</v>
      </c>
      <c r="O3348">
        <v>8.7799999999999994</v>
      </c>
      <c r="P3348">
        <v>8.6999999999999993</v>
      </c>
      <c r="Q3348">
        <v>8.61</v>
      </c>
      <c r="R3348">
        <v>8.49</v>
      </c>
      <c r="AT3348" s="9" t="str">
        <f t="shared" si="260"/>
        <v/>
      </c>
      <c r="AU3348" s="9" t="str">
        <f t="shared" si="263"/>
        <v/>
      </c>
      <c r="AV3348" s="9" t="str">
        <f t="shared" si="264"/>
        <v/>
      </c>
      <c r="AW3348" s="9" t="str">
        <f t="shared" si="261"/>
        <v/>
      </c>
      <c r="AX3348" s="9" t="str">
        <f t="shared" si="262"/>
        <v/>
      </c>
    </row>
    <row r="3349" spans="1:50" x14ac:dyDescent="0.2">
      <c r="A3349" s="2">
        <v>44771</v>
      </c>
      <c r="O3349">
        <v>8.92</v>
      </c>
      <c r="P3349">
        <v>9.0374999999999996</v>
      </c>
      <c r="Q3349">
        <v>9.1</v>
      </c>
      <c r="R3349">
        <v>9.2750000000000004</v>
      </c>
      <c r="S3349">
        <v>8.25</v>
      </c>
      <c r="AT3349" s="9" t="str">
        <f t="shared" si="260"/>
        <v/>
      </c>
      <c r="AU3349" s="9" t="str">
        <f t="shared" si="263"/>
        <v/>
      </c>
      <c r="AV3349" s="9" t="str">
        <f t="shared" si="264"/>
        <v/>
      </c>
      <c r="AW3349" s="9" t="str">
        <f t="shared" si="261"/>
        <v/>
      </c>
      <c r="AX3349" s="9" t="str">
        <f t="shared" si="262"/>
        <v/>
      </c>
    </row>
    <row r="3350" spans="1:50" x14ac:dyDescent="0.2">
      <c r="A3350" s="2">
        <v>44774</v>
      </c>
      <c r="O3350">
        <v>8.8000000000000007</v>
      </c>
      <c r="P3350">
        <v>9.3249999999999993</v>
      </c>
      <c r="Q3350">
        <v>9.15</v>
      </c>
      <c r="R3350">
        <v>10.15</v>
      </c>
      <c r="AT3350" s="9" t="str">
        <f t="shared" si="260"/>
        <v/>
      </c>
      <c r="AU3350" s="9" t="str">
        <f t="shared" si="263"/>
        <v/>
      </c>
      <c r="AV3350" s="9" t="str">
        <f t="shared" si="264"/>
        <v/>
      </c>
      <c r="AW3350" s="9" t="str">
        <f t="shared" si="261"/>
        <v/>
      </c>
      <c r="AX3350" s="9" t="str">
        <f t="shared" si="262"/>
        <v/>
      </c>
    </row>
    <row r="3351" spans="1:50" x14ac:dyDescent="0.2">
      <c r="A3351" s="2">
        <v>44775</v>
      </c>
      <c r="O3351">
        <v>8.8149999999999995</v>
      </c>
      <c r="P3351">
        <v>9.3000000000000007</v>
      </c>
      <c r="Q3351">
        <v>9.1050000000000004</v>
      </c>
      <c r="R3351">
        <v>9.3450000000000006</v>
      </c>
      <c r="S3351">
        <v>8.3000000000000007</v>
      </c>
      <c r="AT3351" s="9" t="str">
        <f t="shared" si="260"/>
        <v/>
      </c>
      <c r="AU3351" s="9" t="str">
        <f t="shared" si="263"/>
        <v/>
      </c>
      <c r="AV3351" s="9" t="str">
        <f t="shared" si="264"/>
        <v/>
      </c>
      <c r="AW3351" s="9" t="str">
        <f t="shared" si="261"/>
        <v/>
      </c>
      <c r="AX3351" s="9" t="str">
        <f t="shared" si="262"/>
        <v/>
      </c>
    </row>
    <row r="3352" spans="1:50" x14ac:dyDescent="0.2">
      <c r="A3352" s="2">
        <v>44776</v>
      </c>
      <c r="O3352">
        <v>8.89</v>
      </c>
      <c r="P3352">
        <v>9.4</v>
      </c>
      <c r="Q3352">
        <v>9.1300000000000008</v>
      </c>
      <c r="R3352">
        <v>9.3699999999999992</v>
      </c>
      <c r="S3352">
        <v>8.3000000000000007</v>
      </c>
      <c r="AT3352" s="9" t="str">
        <f t="shared" si="260"/>
        <v/>
      </c>
      <c r="AU3352" s="9" t="str">
        <f t="shared" si="263"/>
        <v/>
      </c>
      <c r="AV3352" s="9" t="str">
        <f t="shared" si="264"/>
        <v/>
      </c>
      <c r="AW3352" s="9" t="str">
        <f t="shared" si="261"/>
        <v/>
      </c>
      <c r="AX3352" s="9" t="str">
        <f t="shared" si="262"/>
        <v/>
      </c>
    </row>
    <row r="3353" spans="1:50" x14ac:dyDescent="0.2">
      <c r="A3353" s="2">
        <v>44777</v>
      </c>
      <c r="O3353">
        <v>8.7799999999999994</v>
      </c>
      <c r="Q3353">
        <v>9.2174999999999994</v>
      </c>
      <c r="R3353">
        <v>8.49</v>
      </c>
      <c r="S3353">
        <v>8.3000000000000007</v>
      </c>
      <c r="AT3353" s="9" t="str">
        <f t="shared" si="260"/>
        <v/>
      </c>
      <c r="AU3353" s="9" t="str">
        <f t="shared" si="263"/>
        <v/>
      </c>
      <c r="AV3353" s="9" t="str">
        <f t="shared" si="264"/>
        <v/>
      </c>
      <c r="AW3353" s="9" t="str">
        <f t="shared" si="261"/>
        <v/>
      </c>
      <c r="AX3353" s="9" t="str">
        <f t="shared" si="262"/>
        <v/>
      </c>
    </row>
    <row r="3354" spans="1:50" x14ac:dyDescent="0.2">
      <c r="A3354" s="2">
        <v>44778</v>
      </c>
      <c r="O3354">
        <v>8.74</v>
      </c>
      <c r="P3354">
        <v>9.35</v>
      </c>
      <c r="Q3354">
        <v>9.2324999999999999</v>
      </c>
      <c r="R3354">
        <v>8.31</v>
      </c>
      <c r="S3354">
        <v>7.22</v>
      </c>
      <c r="AT3354" s="9" t="str">
        <f t="shared" si="260"/>
        <v/>
      </c>
      <c r="AU3354" s="9" t="str">
        <f t="shared" si="263"/>
        <v/>
      </c>
      <c r="AV3354" s="9" t="str">
        <f t="shared" si="264"/>
        <v/>
      </c>
      <c r="AW3354" s="9" t="str">
        <f t="shared" si="261"/>
        <v/>
      </c>
      <c r="AX3354" s="9" t="str">
        <f t="shared" si="262"/>
        <v/>
      </c>
    </row>
    <row r="3355" spans="1:50" x14ac:dyDescent="0.2">
      <c r="A3355" s="2">
        <v>44781</v>
      </c>
      <c r="O3355">
        <v>8.77</v>
      </c>
      <c r="P3355">
        <v>9.1750000000000007</v>
      </c>
      <c r="Q3355">
        <v>9.2324999999999999</v>
      </c>
      <c r="R3355">
        <v>9.26</v>
      </c>
      <c r="S3355">
        <v>8.23</v>
      </c>
      <c r="AT3355" s="9" t="str">
        <f t="shared" si="260"/>
        <v/>
      </c>
      <c r="AU3355" s="9" t="str">
        <f t="shared" si="263"/>
        <v/>
      </c>
      <c r="AV3355" s="9" t="str">
        <f t="shared" si="264"/>
        <v/>
      </c>
      <c r="AW3355" s="9" t="str">
        <f t="shared" si="261"/>
        <v/>
      </c>
      <c r="AX3355" s="9" t="str">
        <f t="shared" si="262"/>
        <v/>
      </c>
    </row>
    <row r="3356" spans="1:50" x14ac:dyDescent="0.2">
      <c r="A3356" s="2">
        <v>44782</v>
      </c>
      <c r="O3356">
        <v>8.65</v>
      </c>
      <c r="P3356">
        <v>9.17</v>
      </c>
      <c r="Q3356">
        <v>9.33</v>
      </c>
      <c r="R3356">
        <v>9.1225000000000005</v>
      </c>
      <c r="S3356">
        <v>8.1</v>
      </c>
      <c r="AT3356" s="9" t="str">
        <f t="shared" si="260"/>
        <v/>
      </c>
      <c r="AU3356" s="9" t="str">
        <f t="shared" si="263"/>
        <v/>
      </c>
      <c r="AV3356" s="9" t="str">
        <f t="shared" si="264"/>
        <v/>
      </c>
      <c r="AW3356" s="9" t="str">
        <f t="shared" si="261"/>
        <v/>
      </c>
      <c r="AX3356" s="9" t="str">
        <f t="shared" si="262"/>
        <v/>
      </c>
    </row>
    <row r="3357" spans="1:50" x14ac:dyDescent="0.2">
      <c r="A3357" s="2">
        <v>44783</v>
      </c>
      <c r="O3357">
        <v>8.75</v>
      </c>
      <c r="P3357">
        <v>9.32</v>
      </c>
      <c r="Q3357">
        <v>9.2850000000000001</v>
      </c>
      <c r="R3357">
        <v>9.17</v>
      </c>
      <c r="S3357">
        <v>8.1999999999999993</v>
      </c>
      <c r="AT3357" s="9" t="str">
        <f t="shared" si="260"/>
        <v/>
      </c>
      <c r="AU3357" s="9" t="str">
        <f t="shared" si="263"/>
        <v/>
      </c>
      <c r="AV3357" s="9" t="str">
        <f t="shared" si="264"/>
        <v/>
      </c>
      <c r="AW3357" s="9" t="str">
        <f t="shared" si="261"/>
        <v/>
      </c>
      <c r="AX3357" s="9" t="str">
        <f t="shared" si="262"/>
        <v/>
      </c>
    </row>
    <row r="3358" spans="1:50" x14ac:dyDescent="0.2">
      <c r="A3358" s="2">
        <v>44784</v>
      </c>
      <c r="O3358">
        <v>8.7349999999999994</v>
      </c>
      <c r="P3358">
        <v>9.3350000000000009</v>
      </c>
      <c r="Q3358">
        <v>9.2274999999999991</v>
      </c>
      <c r="R3358">
        <v>9.31</v>
      </c>
      <c r="AT3358" s="9" t="str">
        <f t="shared" si="260"/>
        <v/>
      </c>
      <c r="AU3358" s="9" t="str">
        <f t="shared" si="263"/>
        <v/>
      </c>
      <c r="AV3358" s="9" t="str">
        <f t="shared" si="264"/>
        <v/>
      </c>
      <c r="AW3358" s="9" t="str">
        <f t="shared" si="261"/>
        <v/>
      </c>
      <c r="AX3358" s="9" t="str">
        <f t="shared" si="262"/>
        <v/>
      </c>
    </row>
    <row r="3359" spans="1:50" x14ac:dyDescent="0.2">
      <c r="A3359" s="2">
        <v>44785</v>
      </c>
      <c r="O3359">
        <v>8.6199999999999992</v>
      </c>
      <c r="P3359">
        <v>9.36</v>
      </c>
      <c r="Q3359">
        <v>9.2200000000000006</v>
      </c>
      <c r="R3359">
        <v>9.2874999999999996</v>
      </c>
      <c r="AT3359" s="9" t="str">
        <f t="shared" si="260"/>
        <v/>
      </c>
      <c r="AU3359" s="9" t="str">
        <f t="shared" si="263"/>
        <v/>
      </c>
      <c r="AV3359" s="9" t="str">
        <f t="shared" si="264"/>
        <v/>
      </c>
      <c r="AW3359" s="9" t="str">
        <f t="shared" si="261"/>
        <v/>
      </c>
      <c r="AX3359" s="9" t="str">
        <f t="shared" si="262"/>
        <v/>
      </c>
    </row>
    <row r="3360" spans="1:50" x14ac:dyDescent="0.2">
      <c r="A3360" s="2">
        <v>44788</v>
      </c>
      <c r="O3360">
        <v>8.7949999999999999</v>
      </c>
      <c r="P3360">
        <v>9.3699999999999992</v>
      </c>
      <c r="Q3360">
        <v>9.2974999999999994</v>
      </c>
      <c r="R3360">
        <v>9.2550000000000008</v>
      </c>
      <c r="S3360">
        <v>8.4</v>
      </c>
      <c r="AT3360" s="9" t="str">
        <f t="shared" si="260"/>
        <v/>
      </c>
      <c r="AU3360" s="9" t="str">
        <f t="shared" si="263"/>
        <v/>
      </c>
      <c r="AV3360" s="9" t="str">
        <f t="shared" si="264"/>
        <v/>
      </c>
      <c r="AW3360" s="9" t="str">
        <f t="shared" si="261"/>
        <v/>
      </c>
      <c r="AX3360" s="9" t="str">
        <f t="shared" si="262"/>
        <v/>
      </c>
    </row>
    <row r="3361" spans="1:50" x14ac:dyDescent="0.2">
      <c r="A3361" s="2">
        <v>44789</v>
      </c>
      <c r="O3361">
        <v>8.8000000000000007</v>
      </c>
      <c r="P3361">
        <v>9.3825000000000003</v>
      </c>
      <c r="Q3361">
        <v>9.2650000000000006</v>
      </c>
      <c r="R3361">
        <v>9.2324999999999999</v>
      </c>
      <c r="S3361">
        <v>8.4700000000000006</v>
      </c>
      <c r="AT3361" s="9" t="str">
        <f t="shared" si="260"/>
        <v/>
      </c>
      <c r="AU3361" s="9" t="str">
        <f t="shared" si="263"/>
        <v/>
      </c>
      <c r="AV3361" s="9" t="str">
        <f t="shared" si="264"/>
        <v/>
      </c>
      <c r="AW3361" s="9" t="str">
        <f t="shared" si="261"/>
        <v/>
      </c>
      <c r="AX3361" s="9" t="str">
        <f t="shared" si="262"/>
        <v/>
      </c>
    </row>
    <row r="3362" spans="1:50" x14ac:dyDescent="0.2">
      <c r="A3362" s="2">
        <v>44790</v>
      </c>
      <c r="O3362">
        <v>8.85</v>
      </c>
      <c r="P3362">
        <v>9.4075000000000006</v>
      </c>
      <c r="Q3362">
        <v>9.31</v>
      </c>
      <c r="R3362">
        <v>9.36</v>
      </c>
      <c r="S3362">
        <v>8.4600000000000009</v>
      </c>
      <c r="AT3362" s="9" t="str">
        <f t="shared" si="260"/>
        <v/>
      </c>
      <c r="AU3362" s="9" t="str">
        <f t="shared" si="263"/>
        <v/>
      </c>
      <c r="AV3362" s="9" t="str">
        <f t="shared" si="264"/>
        <v/>
      </c>
      <c r="AW3362" s="9" t="str">
        <f t="shared" si="261"/>
        <v/>
      </c>
      <c r="AX3362" s="9" t="str">
        <f t="shared" si="262"/>
        <v/>
      </c>
    </row>
    <row r="3363" spans="1:50" x14ac:dyDescent="0.2">
      <c r="A3363" s="2">
        <v>44791</v>
      </c>
      <c r="O3363">
        <v>8.8350000000000009</v>
      </c>
      <c r="P3363">
        <v>9.4024999999999999</v>
      </c>
      <c r="Q3363">
        <v>9.31</v>
      </c>
      <c r="R3363">
        <v>9.3350000000000009</v>
      </c>
      <c r="S3363">
        <v>8.4600000000000009</v>
      </c>
      <c r="AT3363" s="9" t="str">
        <f t="shared" si="260"/>
        <v/>
      </c>
      <c r="AU3363" s="9" t="str">
        <f t="shared" si="263"/>
        <v/>
      </c>
      <c r="AV3363" s="9" t="str">
        <f t="shared" si="264"/>
        <v/>
      </c>
      <c r="AW3363" s="9" t="str">
        <f t="shared" si="261"/>
        <v/>
      </c>
      <c r="AX3363" s="9" t="str">
        <f t="shared" si="262"/>
        <v/>
      </c>
    </row>
    <row r="3364" spans="1:50" x14ac:dyDescent="0.2">
      <c r="A3364" s="2">
        <v>44792</v>
      </c>
      <c r="O3364">
        <v>8.83</v>
      </c>
      <c r="P3364">
        <v>9.4149999999999991</v>
      </c>
      <c r="Q3364">
        <v>9.2349999999999994</v>
      </c>
      <c r="R3364">
        <v>9.24</v>
      </c>
      <c r="S3364">
        <v>8.4700000000000006</v>
      </c>
      <c r="AT3364" s="9" t="str">
        <f t="shared" si="260"/>
        <v/>
      </c>
      <c r="AU3364" s="9" t="str">
        <f t="shared" si="263"/>
        <v/>
      </c>
      <c r="AV3364" s="9" t="str">
        <f t="shared" si="264"/>
        <v/>
      </c>
      <c r="AW3364" s="9" t="str">
        <f t="shared" si="261"/>
        <v/>
      </c>
      <c r="AX3364" s="9" t="str">
        <f t="shared" si="262"/>
        <v/>
      </c>
    </row>
    <row r="3365" spans="1:50" x14ac:dyDescent="0.2">
      <c r="A3365" s="2">
        <v>44795</v>
      </c>
      <c r="O3365">
        <v>8.7850000000000001</v>
      </c>
      <c r="P3365">
        <v>9.4</v>
      </c>
      <c r="Q3365">
        <v>9.875</v>
      </c>
      <c r="R3365">
        <v>9.3849999999999998</v>
      </c>
      <c r="S3365">
        <v>8.4700000000000006</v>
      </c>
      <c r="AT3365" s="9" t="str">
        <f t="shared" si="260"/>
        <v/>
      </c>
      <c r="AU3365" s="9" t="str">
        <f t="shared" si="263"/>
        <v/>
      </c>
      <c r="AV3365" s="9" t="str">
        <f t="shared" si="264"/>
        <v/>
      </c>
      <c r="AW3365" s="9" t="str">
        <f t="shared" si="261"/>
        <v/>
      </c>
      <c r="AX3365" s="9" t="str">
        <f t="shared" si="262"/>
        <v/>
      </c>
    </row>
    <row r="3366" spans="1:50" x14ac:dyDescent="0.2">
      <c r="A3366" s="2">
        <v>44796</v>
      </c>
      <c r="O3366">
        <v>8.6</v>
      </c>
      <c r="P3366">
        <v>9.2200000000000006</v>
      </c>
      <c r="Q3366">
        <v>8.68</v>
      </c>
      <c r="R3366">
        <v>8.6199999999999992</v>
      </c>
      <c r="S3366">
        <v>8.4700000000000006</v>
      </c>
      <c r="AT3366" s="9" t="str">
        <f t="shared" si="260"/>
        <v/>
      </c>
      <c r="AU3366" s="9" t="str">
        <f t="shared" si="263"/>
        <v/>
      </c>
      <c r="AV3366" s="9" t="str">
        <f t="shared" si="264"/>
        <v/>
      </c>
      <c r="AW3366" s="9" t="str">
        <f t="shared" si="261"/>
        <v/>
      </c>
      <c r="AX3366" s="9" t="str">
        <f t="shared" si="262"/>
        <v/>
      </c>
    </row>
    <row r="3367" spans="1:50" x14ac:dyDescent="0.2">
      <c r="A3367" s="2">
        <v>44797</v>
      </c>
      <c r="O3367">
        <v>8.8350000000000009</v>
      </c>
      <c r="P3367">
        <v>9.4450000000000003</v>
      </c>
      <c r="Q3367">
        <v>9.3149999999999995</v>
      </c>
      <c r="R3367">
        <v>9.36</v>
      </c>
      <c r="S3367">
        <v>8.4700000000000006</v>
      </c>
      <c r="AT3367" s="9" t="str">
        <f t="shared" si="260"/>
        <v/>
      </c>
      <c r="AU3367" s="9" t="str">
        <f t="shared" si="263"/>
        <v/>
      </c>
      <c r="AV3367" s="9" t="str">
        <f t="shared" si="264"/>
        <v/>
      </c>
      <c r="AW3367" s="9" t="str">
        <f t="shared" si="261"/>
        <v/>
      </c>
      <c r="AX3367" s="9" t="str">
        <f t="shared" si="262"/>
        <v/>
      </c>
    </row>
    <row r="3368" spans="1:50" x14ac:dyDescent="0.2">
      <c r="A3368" s="2">
        <v>44798</v>
      </c>
      <c r="O3368">
        <v>8.82</v>
      </c>
      <c r="P3368">
        <v>9.4075000000000006</v>
      </c>
      <c r="Q3368">
        <v>9.9250000000000007</v>
      </c>
      <c r="R3368">
        <v>9.2799999999999994</v>
      </c>
      <c r="S3368">
        <v>8.5500000000000007</v>
      </c>
      <c r="AT3368" s="9" t="str">
        <f t="shared" si="260"/>
        <v/>
      </c>
      <c r="AU3368" s="9" t="str">
        <f t="shared" si="263"/>
        <v/>
      </c>
      <c r="AV3368" s="9" t="str">
        <f t="shared" si="264"/>
        <v/>
      </c>
      <c r="AW3368" s="9" t="str">
        <f t="shared" si="261"/>
        <v/>
      </c>
      <c r="AX3368" s="9" t="str">
        <f t="shared" si="262"/>
        <v/>
      </c>
    </row>
    <row r="3369" spans="1:50" x14ac:dyDescent="0.2">
      <c r="A3369" s="2">
        <v>44799</v>
      </c>
      <c r="O3369">
        <v>8.86</v>
      </c>
      <c r="P3369">
        <v>9.3949999999999996</v>
      </c>
      <c r="Q3369">
        <v>9.2825000000000006</v>
      </c>
      <c r="R3369">
        <v>9.25</v>
      </c>
      <c r="S3369">
        <v>8.5500000000000007</v>
      </c>
      <c r="AT3369" s="9" t="str">
        <f t="shared" si="260"/>
        <v/>
      </c>
      <c r="AU3369" s="9" t="str">
        <f t="shared" si="263"/>
        <v/>
      </c>
      <c r="AV3369" s="9" t="str">
        <f t="shared" si="264"/>
        <v/>
      </c>
      <c r="AW3369" s="9" t="str">
        <f t="shared" si="261"/>
        <v/>
      </c>
      <c r="AX3369" s="9" t="str">
        <f t="shared" si="262"/>
        <v/>
      </c>
    </row>
    <row r="3370" spans="1:50" x14ac:dyDescent="0.2">
      <c r="A3370" s="2">
        <v>44802</v>
      </c>
      <c r="O3370">
        <v>8.86</v>
      </c>
      <c r="P3370">
        <v>9.33</v>
      </c>
      <c r="AT3370" s="9" t="str">
        <f t="shared" si="260"/>
        <v/>
      </c>
      <c r="AU3370" s="9" t="str">
        <f t="shared" si="263"/>
        <v/>
      </c>
      <c r="AV3370" s="9" t="str">
        <f t="shared" si="264"/>
        <v/>
      </c>
      <c r="AW3370" s="9" t="str">
        <f t="shared" si="261"/>
        <v/>
      </c>
      <c r="AX3370" s="9" t="str">
        <f t="shared" si="262"/>
        <v/>
      </c>
    </row>
    <row r="3371" spans="1:50" x14ac:dyDescent="0.2">
      <c r="A3371" s="2">
        <v>44803</v>
      </c>
      <c r="O3371">
        <v>8.8650000000000002</v>
      </c>
      <c r="P3371">
        <v>9.39</v>
      </c>
      <c r="Q3371">
        <v>9.2850000000000001</v>
      </c>
      <c r="R3371">
        <v>9.2249999999999996</v>
      </c>
      <c r="AT3371" s="9" t="str">
        <f t="shared" si="260"/>
        <v/>
      </c>
      <c r="AU3371" s="9" t="str">
        <f t="shared" si="263"/>
        <v/>
      </c>
      <c r="AV3371" s="9" t="str">
        <f t="shared" si="264"/>
        <v/>
      </c>
      <c r="AW3371" s="9" t="str">
        <f t="shared" si="261"/>
        <v/>
      </c>
      <c r="AX3371" s="9" t="str">
        <f t="shared" si="262"/>
        <v/>
      </c>
    </row>
    <row r="3372" spans="1:50" x14ac:dyDescent="0.2">
      <c r="A3372" s="2">
        <v>44804</v>
      </c>
      <c r="O3372">
        <v>8.7974999999999994</v>
      </c>
      <c r="P3372">
        <v>9.6449999999999996</v>
      </c>
      <c r="Q3372">
        <v>8.7200000000000006</v>
      </c>
      <c r="R3372">
        <v>8.52</v>
      </c>
      <c r="S3372">
        <v>8.5500000000000007</v>
      </c>
      <c r="AT3372" s="9" t="str">
        <f t="shared" si="260"/>
        <v/>
      </c>
      <c r="AU3372" s="9" t="str">
        <f t="shared" si="263"/>
        <v/>
      </c>
      <c r="AV3372" s="9" t="str">
        <f t="shared" si="264"/>
        <v/>
      </c>
      <c r="AW3372" s="9" t="str">
        <f t="shared" si="261"/>
        <v/>
      </c>
      <c r="AX3372" s="9" t="str">
        <f t="shared" si="262"/>
        <v/>
      </c>
    </row>
    <row r="3373" spans="1:50" x14ac:dyDescent="0.2">
      <c r="A3373" s="2">
        <v>44805</v>
      </c>
      <c r="O3373">
        <v>8.8350000000000009</v>
      </c>
      <c r="P3373">
        <v>8.6999999999999993</v>
      </c>
      <c r="Q3373">
        <v>8.68</v>
      </c>
      <c r="R3373">
        <v>8.35</v>
      </c>
      <c r="S3373">
        <v>8.5500000000000007</v>
      </c>
      <c r="AT3373" s="9" t="str">
        <f t="shared" si="260"/>
        <v/>
      </c>
      <c r="AU3373" s="9" t="str">
        <f t="shared" si="263"/>
        <v/>
      </c>
      <c r="AV3373" s="9" t="str">
        <f t="shared" si="264"/>
        <v/>
      </c>
      <c r="AW3373" s="9" t="str">
        <f t="shared" si="261"/>
        <v/>
      </c>
      <c r="AX3373" s="9" t="str">
        <f t="shared" si="262"/>
        <v/>
      </c>
    </row>
    <row r="3374" spans="1:50" x14ac:dyDescent="0.2">
      <c r="A3374" s="2">
        <v>44806</v>
      </c>
      <c r="O3374">
        <v>8.7925000000000004</v>
      </c>
      <c r="P3374">
        <v>9.4049999999999994</v>
      </c>
      <c r="Q3374">
        <v>8.68</v>
      </c>
      <c r="R3374">
        <v>8.6199999999999992</v>
      </c>
      <c r="S3374">
        <v>8.5500000000000007</v>
      </c>
      <c r="AT3374" s="9" t="str">
        <f t="shared" si="260"/>
        <v/>
      </c>
      <c r="AU3374" s="9" t="str">
        <f t="shared" si="263"/>
        <v/>
      </c>
      <c r="AV3374" s="9" t="str">
        <f t="shared" si="264"/>
        <v/>
      </c>
      <c r="AW3374" s="9" t="str">
        <f t="shared" si="261"/>
        <v/>
      </c>
      <c r="AX3374" s="9" t="str">
        <f t="shared" si="262"/>
        <v/>
      </c>
    </row>
    <row r="3375" spans="1:50" x14ac:dyDescent="0.2">
      <c r="A3375" s="2">
        <v>44809</v>
      </c>
      <c r="O3375">
        <v>8.7799999999999994</v>
      </c>
      <c r="P3375">
        <v>9.42</v>
      </c>
      <c r="Q3375">
        <v>9.26</v>
      </c>
      <c r="R3375">
        <v>9.0649999999999995</v>
      </c>
      <c r="S3375">
        <v>8.15</v>
      </c>
      <c r="AT3375" s="9" t="str">
        <f t="shared" si="260"/>
        <v/>
      </c>
      <c r="AU3375" s="9" t="str">
        <f t="shared" si="263"/>
        <v/>
      </c>
      <c r="AV3375" s="9" t="str">
        <f t="shared" si="264"/>
        <v/>
      </c>
      <c r="AW3375" s="9" t="str">
        <f t="shared" si="261"/>
        <v/>
      </c>
      <c r="AX3375" s="9" t="str">
        <f t="shared" si="262"/>
        <v/>
      </c>
    </row>
    <row r="3376" spans="1:50" x14ac:dyDescent="0.2">
      <c r="A3376" s="2">
        <v>44810</v>
      </c>
      <c r="O3376">
        <v>8.76</v>
      </c>
      <c r="P3376">
        <v>9.4700000000000006</v>
      </c>
      <c r="Q3376">
        <v>9.1024999999999991</v>
      </c>
      <c r="R3376">
        <v>9.2349999999999994</v>
      </c>
      <c r="S3376">
        <v>8.26</v>
      </c>
      <c r="AT3376" s="9" t="str">
        <f t="shared" si="260"/>
        <v/>
      </c>
      <c r="AU3376" s="9" t="str">
        <f t="shared" si="263"/>
        <v/>
      </c>
      <c r="AV3376" s="9" t="str">
        <f t="shared" si="264"/>
        <v/>
      </c>
      <c r="AW3376" s="9" t="str">
        <f t="shared" si="261"/>
        <v/>
      </c>
      <c r="AX3376" s="9" t="str">
        <f t="shared" si="262"/>
        <v/>
      </c>
    </row>
    <row r="3377" spans="1:50" x14ac:dyDescent="0.2">
      <c r="A3377" s="2">
        <v>44811</v>
      </c>
      <c r="O3377">
        <v>8.75</v>
      </c>
      <c r="P3377">
        <v>9.1</v>
      </c>
      <c r="Q3377">
        <v>9.24</v>
      </c>
      <c r="R3377">
        <v>9.81</v>
      </c>
      <c r="AT3377" s="9" t="str">
        <f t="shared" si="260"/>
        <v/>
      </c>
      <c r="AU3377" s="9" t="str">
        <f t="shared" si="263"/>
        <v/>
      </c>
      <c r="AV3377" s="9" t="str">
        <f t="shared" si="264"/>
        <v/>
      </c>
      <c r="AW3377" s="9" t="str">
        <f t="shared" si="261"/>
        <v/>
      </c>
      <c r="AX3377" s="9" t="str">
        <f t="shared" si="262"/>
        <v/>
      </c>
    </row>
    <row r="3378" spans="1:50" x14ac:dyDescent="0.2">
      <c r="A3378" s="2">
        <v>44812</v>
      </c>
      <c r="O3378">
        <v>8.7550000000000008</v>
      </c>
      <c r="P3378">
        <v>9.0649999999999995</v>
      </c>
      <c r="Q3378">
        <v>9.1</v>
      </c>
      <c r="R3378">
        <v>9.11</v>
      </c>
      <c r="S3378">
        <v>8.15</v>
      </c>
      <c r="AT3378" s="9" t="str">
        <f t="shared" si="260"/>
        <v/>
      </c>
      <c r="AU3378" s="9" t="str">
        <f t="shared" si="263"/>
        <v/>
      </c>
      <c r="AV3378" s="9" t="str">
        <f t="shared" si="264"/>
        <v/>
      </c>
      <c r="AW3378" s="9" t="str">
        <f t="shared" si="261"/>
        <v/>
      </c>
      <c r="AX3378" s="9" t="str">
        <f t="shared" si="262"/>
        <v/>
      </c>
    </row>
    <row r="3379" spans="1:50" x14ac:dyDescent="0.2">
      <c r="A3379" s="2">
        <v>44813</v>
      </c>
      <c r="O3379">
        <v>8.7799999999999994</v>
      </c>
      <c r="P3379">
        <v>9.5399999999999991</v>
      </c>
      <c r="Q3379">
        <v>9.07</v>
      </c>
      <c r="R3379">
        <v>9.1549999999999994</v>
      </c>
      <c r="AT3379" s="9" t="str">
        <f t="shared" si="260"/>
        <v/>
      </c>
      <c r="AU3379" s="9" t="str">
        <f t="shared" si="263"/>
        <v/>
      </c>
      <c r="AV3379" s="9" t="str">
        <f t="shared" si="264"/>
        <v/>
      </c>
      <c r="AW3379" s="9" t="str">
        <f t="shared" si="261"/>
        <v/>
      </c>
      <c r="AX3379" s="9" t="str">
        <f t="shared" si="262"/>
        <v/>
      </c>
    </row>
    <row r="3380" spans="1:50" x14ac:dyDescent="0.2">
      <c r="A3380" s="2">
        <v>44816</v>
      </c>
      <c r="O3380">
        <v>8.6875</v>
      </c>
      <c r="P3380">
        <v>8.9949999999999992</v>
      </c>
      <c r="Q3380">
        <v>9.1</v>
      </c>
      <c r="R3380">
        <v>9.2449999999999992</v>
      </c>
      <c r="S3380">
        <v>8.44</v>
      </c>
      <c r="AT3380" s="9" t="str">
        <f t="shared" si="260"/>
        <v/>
      </c>
      <c r="AU3380" s="9" t="str">
        <f t="shared" si="263"/>
        <v/>
      </c>
      <c r="AV3380" s="9" t="str">
        <f t="shared" si="264"/>
        <v/>
      </c>
      <c r="AW3380" s="9" t="str">
        <f t="shared" si="261"/>
        <v/>
      </c>
      <c r="AX3380" s="9" t="str">
        <f t="shared" si="262"/>
        <v/>
      </c>
    </row>
    <row r="3381" spans="1:50" x14ac:dyDescent="0.2">
      <c r="A3381" s="2">
        <v>44817</v>
      </c>
      <c r="O3381">
        <v>8.6524999999999999</v>
      </c>
      <c r="P3381">
        <v>8.9749999999999996</v>
      </c>
      <c r="Q3381">
        <v>9.61</v>
      </c>
      <c r="R3381">
        <v>9.1199999999999992</v>
      </c>
      <c r="S3381">
        <v>8.42</v>
      </c>
      <c r="AT3381" s="9" t="str">
        <f t="shared" si="260"/>
        <v/>
      </c>
      <c r="AU3381" s="9" t="str">
        <f t="shared" si="263"/>
        <v/>
      </c>
      <c r="AV3381" s="9" t="str">
        <f t="shared" si="264"/>
        <v/>
      </c>
      <c r="AW3381" s="9" t="str">
        <f t="shared" si="261"/>
        <v/>
      </c>
      <c r="AX3381" s="9" t="str">
        <f t="shared" si="262"/>
        <v/>
      </c>
    </row>
    <row r="3382" spans="1:50" x14ac:dyDescent="0.2">
      <c r="A3382" s="2">
        <v>44818</v>
      </c>
      <c r="O3382">
        <v>8.6050000000000004</v>
      </c>
      <c r="P3382">
        <v>9.26</v>
      </c>
      <c r="Q3382">
        <v>9.16</v>
      </c>
      <c r="R3382">
        <v>9.02</v>
      </c>
      <c r="AT3382" s="9" t="str">
        <f t="shared" si="260"/>
        <v/>
      </c>
      <c r="AU3382" s="9" t="str">
        <f t="shared" si="263"/>
        <v/>
      </c>
      <c r="AV3382" s="9" t="str">
        <f t="shared" si="264"/>
        <v/>
      </c>
      <c r="AW3382" s="9" t="str">
        <f t="shared" si="261"/>
        <v/>
      </c>
      <c r="AX3382" s="9" t="str">
        <f t="shared" si="262"/>
        <v/>
      </c>
    </row>
    <row r="3383" spans="1:50" x14ac:dyDescent="0.2">
      <c r="A3383" s="2">
        <v>44819</v>
      </c>
      <c r="O3383">
        <v>8.5425000000000004</v>
      </c>
      <c r="P3383">
        <v>8.8424999999999994</v>
      </c>
      <c r="Q3383">
        <v>8.99</v>
      </c>
      <c r="R3383">
        <v>9.1475000000000009</v>
      </c>
      <c r="S3383">
        <v>8.2899999999999991</v>
      </c>
      <c r="AT3383" s="9" t="str">
        <f t="shared" si="260"/>
        <v/>
      </c>
      <c r="AU3383" s="9" t="str">
        <f t="shared" si="263"/>
        <v/>
      </c>
      <c r="AV3383" s="9" t="str">
        <f t="shared" si="264"/>
        <v/>
      </c>
      <c r="AW3383" s="9" t="str">
        <f t="shared" si="261"/>
        <v/>
      </c>
      <c r="AX3383" s="9" t="str">
        <f t="shared" si="262"/>
        <v/>
      </c>
    </row>
    <row r="3384" spans="1:50" x14ac:dyDescent="0.2">
      <c r="A3384" s="2">
        <v>44820</v>
      </c>
      <c r="O3384">
        <v>8.6475000000000009</v>
      </c>
      <c r="P3384">
        <v>8.9275000000000002</v>
      </c>
      <c r="Q3384">
        <v>9.0374999999999996</v>
      </c>
      <c r="R3384">
        <v>9.1624999999999996</v>
      </c>
      <c r="S3384">
        <v>8.44</v>
      </c>
      <c r="AT3384" s="9" t="str">
        <f t="shared" si="260"/>
        <v/>
      </c>
      <c r="AU3384" s="9" t="str">
        <f t="shared" si="263"/>
        <v/>
      </c>
      <c r="AV3384" s="9" t="str">
        <f t="shared" si="264"/>
        <v/>
      </c>
      <c r="AW3384" s="9" t="str">
        <f t="shared" si="261"/>
        <v/>
      </c>
      <c r="AX3384" s="9" t="str">
        <f t="shared" si="262"/>
        <v/>
      </c>
    </row>
    <row r="3385" spans="1:50" x14ac:dyDescent="0.2">
      <c r="A3385" s="2">
        <v>44823</v>
      </c>
      <c r="O3385">
        <v>8.5850000000000009</v>
      </c>
      <c r="P3385">
        <v>8.9</v>
      </c>
      <c r="Q3385">
        <v>9.0299999999999994</v>
      </c>
      <c r="R3385">
        <v>8.58</v>
      </c>
      <c r="S3385">
        <v>8.51</v>
      </c>
      <c r="AT3385" s="9" t="str">
        <f t="shared" si="260"/>
        <v/>
      </c>
      <c r="AU3385" s="9" t="str">
        <f t="shared" si="263"/>
        <v/>
      </c>
      <c r="AV3385" s="9" t="str">
        <f t="shared" si="264"/>
        <v/>
      </c>
      <c r="AW3385" s="9" t="str">
        <f t="shared" si="261"/>
        <v/>
      </c>
      <c r="AX3385" s="9" t="str">
        <f t="shared" si="262"/>
        <v/>
      </c>
    </row>
    <row r="3386" spans="1:50" x14ac:dyDescent="0.2">
      <c r="A3386" s="2">
        <v>44824</v>
      </c>
      <c r="O3386">
        <v>8.58</v>
      </c>
      <c r="P3386">
        <v>9.0350000000000001</v>
      </c>
      <c r="Q3386">
        <v>9.2249999999999996</v>
      </c>
      <c r="R3386">
        <v>9.375</v>
      </c>
      <c r="S3386">
        <v>8.5299999999999994</v>
      </c>
      <c r="AT3386" s="9" t="str">
        <f t="shared" si="260"/>
        <v/>
      </c>
      <c r="AU3386" s="9" t="str">
        <f t="shared" si="263"/>
        <v/>
      </c>
      <c r="AV3386" s="9" t="str">
        <f t="shared" si="264"/>
        <v/>
      </c>
      <c r="AW3386" s="9" t="str">
        <f t="shared" si="261"/>
        <v/>
      </c>
      <c r="AX3386" s="9" t="str">
        <f t="shared" si="262"/>
        <v/>
      </c>
    </row>
    <row r="3387" spans="1:50" x14ac:dyDescent="0.2">
      <c r="A3387" s="2">
        <v>44825</v>
      </c>
      <c r="O3387">
        <v>8.5399999999999991</v>
      </c>
      <c r="P3387">
        <v>8.69</v>
      </c>
      <c r="Q3387">
        <v>8.7200000000000006</v>
      </c>
      <c r="R3387">
        <v>8.57</v>
      </c>
      <c r="S3387">
        <v>8.6</v>
      </c>
      <c r="AT3387" s="9" t="str">
        <f t="shared" si="260"/>
        <v/>
      </c>
      <c r="AU3387" s="9" t="str">
        <f t="shared" si="263"/>
        <v/>
      </c>
      <c r="AV3387" s="9" t="str">
        <f t="shared" si="264"/>
        <v/>
      </c>
      <c r="AW3387" s="9" t="str">
        <f t="shared" si="261"/>
        <v/>
      </c>
      <c r="AX3387" s="9" t="str">
        <f t="shared" si="262"/>
        <v/>
      </c>
    </row>
    <row r="3388" spans="1:50" x14ac:dyDescent="0.2">
      <c r="A3388" s="2">
        <v>44826</v>
      </c>
      <c r="O3388">
        <v>8.7475000000000005</v>
      </c>
      <c r="P3388">
        <v>9.2774999999999999</v>
      </c>
      <c r="Q3388">
        <v>9.3524999999999991</v>
      </c>
      <c r="R3388">
        <v>9.5724999999999998</v>
      </c>
      <c r="S3388">
        <v>8.69</v>
      </c>
      <c r="AT3388" s="9" t="str">
        <f t="shared" si="260"/>
        <v/>
      </c>
      <c r="AU3388" s="9" t="str">
        <f t="shared" si="263"/>
        <v/>
      </c>
      <c r="AV3388" s="9" t="str">
        <f t="shared" si="264"/>
        <v/>
      </c>
      <c r="AW3388" s="9" t="str">
        <f t="shared" si="261"/>
        <v/>
      </c>
      <c r="AX3388" s="9" t="str">
        <f t="shared" si="262"/>
        <v/>
      </c>
    </row>
    <row r="3389" spans="1:50" x14ac:dyDescent="0.2">
      <c r="A3389" s="2">
        <v>44827</v>
      </c>
      <c r="O3389">
        <v>8.7974999999999994</v>
      </c>
      <c r="P3389">
        <v>9.4124999999999996</v>
      </c>
      <c r="Q3389">
        <v>9.2650000000000006</v>
      </c>
      <c r="R3389">
        <v>9.8674999999999997</v>
      </c>
      <c r="S3389">
        <v>9.01</v>
      </c>
      <c r="AT3389" s="9" t="str">
        <f t="shared" si="260"/>
        <v/>
      </c>
      <c r="AU3389" s="9" t="str">
        <f t="shared" si="263"/>
        <v/>
      </c>
      <c r="AV3389" s="9" t="str">
        <f t="shared" si="264"/>
        <v/>
      </c>
      <c r="AW3389" s="9" t="str">
        <f t="shared" si="261"/>
        <v/>
      </c>
      <c r="AX3389" s="9" t="str">
        <f t="shared" si="262"/>
        <v/>
      </c>
    </row>
    <row r="3390" spans="1:50" x14ac:dyDescent="0.2">
      <c r="A3390" s="2">
        <v>44830</v>
      </c>
      <c r="O3390">
        <v>8.7225000000000001</v>
      </c>
      <c r="P3390">
        <v>9.8849999999999998</v>
      </c>
      <c r="Q3390">
        <v>9.5950000000000006</v>
      </c>
      <c r="R3390">
        <v>9.93</v>
      </c>
      <c r="S3390">
        <v>8.1999999999999993</v>
      </c>
      <c r="AT3390" s="9" t="str">
        <f t="shared" si="260"/>
        <v/>
      </c>
      <c r="AU3390" s="9" t="str">
        <f t="shared" si="263"/>
        <v/>
      </c>
      <c r="AV3390" s="9" t="str">
        <f t="shared" si="264"/>
        <v/>
      </c>
      <c r="AW3390" s="9" t="str">
        <f t="shared" si="261"/>
        <v/>
      </c>
      <c r="AX3390" s="9" t="str">
        <f t="shared" si="262"/>
        <v/>
      </c>
    </row>
    <row r="3391" spans="1:50" x14ac:dyDescent="0.2">
      <c r="A3391" s="2">
        <v>44831</v>
      </c>
      <c r="O3391">
        <v>8.6999999999999993</v>
      </c>
      <c r="P3391">
        <v>9.9450000000000003</v>
      </c>
      <c r="Q3391">
        <v>9.5325000000000006</v>
      </c>
      <c r="R3391">
        <v>9.5374999999999996</v>
      </c>
      <c r="S3391">
        <v>8.1999999999999993</v>
      </c>
      <c r="AT3391" s="9" t="str">
        <f t="shared" si="260"/>
        <v/>
      </c>
      <c r="AU3391" s="9" t="str">
        <f t="shared" si="263"/>
        <v/>
      </c>
      <c r="AV3391" s="9" t="str">
        <f t="shared" si="264"/>
        <v/>
      </c>
      <c r="AW3391" s="9" t="str">
        <f t="shared" si="261"/>
        <v/>
      </c>
      <c r="AX3391" s="9" t="str">
        <f t="shared" si="262"/>
        <v/>
      </c>
    </row>
    <row r="3392" spans="1:50" x14ac:dyDescent="0.2">
      <c r="A3392" s="2">
        <v>44832</v>
      </c>
      <c r="O3392">
        <v>8.7675000000000001</v>
      </c>
      <c r="P3392">
        <v>9.5500000000000007</v>
      </c>
      <c r="Q3392">
        <v>9.56</v>
      </c>
      <c r="R3392">
        <v>9.625</v>
      </c>
      <c r="S3392">
        <v>8.1999999999999993</v>
      </c>
      <c r="AT3392" s="9" t="str">
        <f t="shared" si="260"/>
        <v/>
      </c>
      <c r="AU3392" s="9" t="str">
        <f t="shared" si="263"/>
        <v/>
      </c>
      <c r="AV3392" s="9" t="str">
        <f t="shared" si="264"/>
        <v/>
      </c>
      <c r="AW3392" s="9" t="str">
        <f t="shared" si="261"/>
        <v/>
      </c>
      <c r="AX3392" s="9" t="str">
        <f t="shared" si="262"/>
        <v/>
      </c>
    </row>
    <row r="3393" spans="1:50" x14ac:dyDescent="0.2">
      <c r="A3393" s="2">
        <v>44833</v>
      </c>
      <c r="O3393">
        <v>8.7799999999999994</v>
      </c>
      <c r="Q3393">
        <v>8.7200000000000006</v>
      </c>
      <c r="R3393">
        <v>8.5399999999999991</v>
      </c>
      <c r="S3393">
        <v>8.1999999999999993</v>
      </c>
      <c r="AT3393" s="9" t="str">
        <f t="shared" si="260"/>
        <v/>
      </c>
      <c r="AU3393" s="9" t="str">
        <f t="shared" si="263"/>
        <v/>
      </c>
      <c r="AV3393" s="9" t="str">
        <f t="shared" si="264"/>
        <v/>
      </c>
      <c r="AW3393" s="9" t="str">
        <f t="shared" si="261"/>
        <v/>
      </c>
      <c r="AX3393" s="9" t="str">
        <f t="shared" si="262"/>
        <v/>
      </c>
    </row>
    <row r="3394" spans="1:50" x14ac:dyDescent="0.2">
      <c r="A3394" s="2">
        <v>44834</v>
      </c>
      <c r="O3394">
        <v>8.85</v>
      </c>
      <c r="P3394">
        <v>9.7449999999999992</v>
      </c>
      <c r="Q3394">
        <v>10.005000000000001</v>
      </c>
      <c r="R3394">
        <v>10.26</v>
      </c>
      <c r="S3394">
        <v>9.15</v>
      </c>
      <c r="AT3394" s="9" t="str">
        <f t="shared" ref="AT3394:AT3457" si="265">IF(COUNT(T3394:W3394)&lt;4,"",AVERAGE(T3394:W3394))</f>
        <v/>
      </c>
      <c r="AU3394" s="9" t="str">
        <f t="shared" si="263"/>
        <v/>
      </c>
      <c r="AV3394" s="9" t="str">
        <f t="shared" si="264"/>
        <v/>
      </c>
      <c r="AW3394" s="9" t="str">
        <f t="shared" ref="AW3394:AW3457" si="266">IF(COUNT(T3394:AA3394)&lt;8,"",(0.25*SUM(T3394:W3394)+SUM(X3394:AA3394))/5)</f>
        <v/>
      </c>
      <c r="AX3394" s="9" t="str">
        <f t="shared" ref="AX3394:AX3457" si="267">IF(COUNT(T3394:AF3394)&lt;13,"",(0.25*SUM(T3394:W3394)+SUM(X3394:AF3394))/10)</f>
        <v/>
      </c>
    </row>
    <row r="3395" spans="1:50" x14ac:dyDescent="0.2">
      <c r="A3395" s="2">
        <v>44837</v>
      </c>
      <c r="O3395">
        <v>8.83</v>
      </c>
      <c r="P3395">
        <v>9.7050000000000001</v>
      </c>
      <c r="Q3395">
        <v>9.7100000000000009</v>
      </c>
      <c r="R3395">
        <v>10.07</v>
      </c>
      <c r="S3395">
        <v>8.1999999999999993</v>
      </c>
      <c r="AT3395" s="9" t="str">
        <f t="shared" si="265"/>
        <v/>
      </c>
      <c r="AU3395" s="9" t="str">
        <f t="shared" si="263"/>
        <v/>
      </c>
      <c r="AV3395" s="9" t="str">
        <f t="shared" si="264"/>
        <v/>
      </c>
      <c r="AW3395" s="9" t="str">
        <f t="shared" si="266"/>
        <v/>
      </c>
      <c r="AX3395" s="9" t="str">
        <f t="shared" si="267"/>
        <v/>
      </c>
    </row>
    <row r="3396" spans="1:50" x14ac:dyDescent="0.2">
      <c r="A3396" s="2">
        <v>44838</v>
      </c>
      <c r="O3396">
        <v>8.93</v>
      </c>
      <c r="P3396">
        <v>9.7249999999999996</v>
      </c>
      <c r="Q3396">
        <v>9.6050000000000004</v>
      </c>
      <c r="R3396">
        <v>10.02</v>
      </c>
      <c r="S3396">
        <v>9.33</v>
      </c>
      <c r="AT3396" s="9" t="str">
        <f t="shared" si="265"/>
        <v/>
      </c>
      <c r="AU3396" s="9" t="str">
        <f t="shared" si="263"/>
        <v/>
      </c>
      <c r="AV3396" s="9" t="str">
        <f t="shared" si="264"/>
        <v/>
      </c>
      <c r="AW3396" s="9" t="str">
        <f t="shared" si="266"/>
        <v/>
      </c>
      <c r="AX3396" s="9" t="str">
        <f t="shared" si="267"/>
        <v/>
      </c>
    </row>
    <row r="3397" spans="1:50" x14ac:dyDescent="0.2">
      <c r="A3397" s="2">
        <v>44839</v>
      </c>
      <c r="O3397">
        <v>8.9175000000000004</v>
      </c>
      <c r="P3397">
        <v>9.7799999999999994</v>
      </c>
      <c r="Q3397">
        <v>9.6050000000000004</v>
      </c>
      <c r="R3397">
        <v>9.8650000000000002</v>
      </c>
      <c r="S3397">
        <v>9.41</v>
      </c>
      <c r="AT3397" s="9" t="str">
        <f t="shared" si="265"/>
        <v/>
      </c>
      <c r="AU3397" s="9" t="str">
        <f t="shared" ref="AU3397:AU3460" si="268">IF(OR(AT3397="",X3397=""),"",(AT3397+X3397)/2)</f>
        <v/>
      </c>
      <c r="AV3397" s="9" t="str">
        <f t="shared" ref="AV3397:AV3460" si="269">IF(OR(AT3397="",X3397="",Y3397=""),"",(AT3397+X3397+Y3397)/3)</f>
        <v/>
      </c>
      <c r="AW3397" s="9" t="str">
        <f t="shared" si="266"/>
        <v/>
      </c>
      <c r="AX3397" s="9" t="str">
        <f t="shared" si="267"/>
        <v/>
      </c>
    </row>
    <row r="3398" spans="1:50" x14ac:dyDescent="0.2">
      <c r="A3398" s="2">
        <v>44840</v>
      </c>
      <c r="O3398">
        <v>8.85</v>
      </c>
      <c r="P3398">
        <v>9.76</v>
      </c>
      <c r="Q3398">
        <v>9.9749999999999996</v>
      </c>
      <c r="R3398">
        <v>9.9250000000000007</v>
      </c>
      <c r="S3398">
        <v>9.42</v>
      </c>
      <c r="AT3398" s="9" t="str">
        <f t="shared" si="265"/>
        <v/>
      </c>
      <c r="AU3398" s="9" t="str">
        <f t="shared" si="268"/>
        <v/>
      </c>
      <c r="AV3398" s="9" t="str">
        <f t="shared" si="269"/>
        <v/>
      </c>
      <c r="AW3398" s="9" t="str">
        <f t="shared" si="266"/>
        <v/>
      </c>
      <c r="AX3398" s="9" t="str">
        <f t="shared" si="267"/>
        <v/>
      </c>
    </row>
    <row r="3399" spans="1:50" x14ac:dyDescent="0.2">
      <c r="A3399" s="2">
        <v>44841</v>
      </c>
      <c r="O3399">
        <v>8.8550000000000004</v>
      </c>
      <c r="P3399">
        <v>9.9700000000000006</v>
      </c>
      <c r="Q3399">
        <v>10.41</v>
      </c>
      <c r="R3399">
        <v>9.82</v>
      </c>
      <c r="AT3399" s="9" t="str">
        <f t="shared" si="265"/>
        <v/>
      </c>
      <c r="AU3399" s="9" t="str">
        <f t="shared" si="268"/>
        <v/>
      </c>
      <c r="AV3399" s="9" t="str">
        <f t="shared" si="269"/>
        <v/>
      </c>
      <c r="AW3399" s="9" t="str">
        <f t="shared" si="266"/>
        <v/>
      </c>
      <c r="AX3399" s="9" t="str">
        <f t="shared" si="267"/>
        <v/>
      </c>
    </row>
    <row r="3400" spans="1:50" x14ac:dyDescent="0.2">
      <c r="A3400" s="2">
        <v>44844</v>
      </c>
      <c r="O3400">
        <v>8.93</v>
      </c>
      <c r="P3400">
        <v>9.7149999999999999</v>
      </c>
      <c r="Q3400">
        <v>9.58</v>
      </c>
      <c r="R3400">
        <v>9.9350000000000005</v>
      </c>
      <c r="S3400">
        <v>9.43</v>
      </c>
      <c r="AT3400" s="9" t="str">
        <f t="shared" si="265"/>
        <v/>
      </c>
      <c r="AU3400" s="9" t="str">
        <f t="shared" si="268"/>
        <v/>
      </c>
      <c r="AV3400" s="9" t="str">
        <f t="shared" si="269"/>
        <v/>
      </c>
      <c r="AW3400" s="9" t="str">
        <f t="shared" si="266"/>
        <v/>
      </c>
      <c r="AX3400" s="9" t="str">
        <f t="shared" si="267"/>
        <v/>
      </c>
    </row>
    <row r="3401" spans="1:50" x14ac:dyDescent="0.2">
      <c r="A3401" s="2">
        <v>44845</v>
      </c>
      <c r="O3401">
        <v>8.9550000000000001</v>
      </c>
      <c r="P3401">
        <v>9.66</v>
      </c>
      <c r="Q3401">
        <v>9.5549999999999997</v>
      </c>
      <c r="R3401">
        <v>9.83</v>
      </c>
      <c r="S3401">
        <v>8.1999999999999993</v>
      </c>
      <c r="AT3401" s="9" t="str">
        <f t="shared" si="265"/>
        <v/>
      </c>
      <c r="AU3401" s="9" t="str">
        <f t="shared" si="268"/>
        <v/>
      </c>
      <c r="AV3401" s="9" t="str">
        <f t="shared" si="269"/>
        <v/>
      </c>
      <c r="AW3401" s="9" t="str">
        <f t="shared" si="266"/>
        <v/>
      </c>
      <c r="AX3401" s="9" t="str">
        <f t="shared" si="267"/>
        <v/>
      </c>
    </row>
    <row r="3402" spans="1:50" x14ac:dyDescent="0.2">
      <c r="A3402" s="2">
        <v>44846</v>
      </c>
      <c r="O3402">
        <v>8.9350000000000005</v>
      </c>
      <c r="P3402">
        <v>9.57</v>
      </c>
      <c r="Q3402">
        <v>9.4649999999999999</v>
      </c>
      <c r="R3402">
        <v>9.9550000000000001</v>
      </c>
      <c r="S3402">
        <v>8.1999999999999993</v>
      </c>
      <c r="AT3402" s="9" t="str">
        <f t="shared" si="265"/>
        <v/>
      </c>
      <c r="AU3402" s="9" t="str">
        <f t="shared" si="268"/>
        <v/>
      </c>
      <c r="AV3402" s="9" t="str">
        <f t="shared" si="269"/>
        <v/>
      </c>
      <c r="AW3402" s="9" t="str">
        <f t="shared" si="266"/>
        <v/>
      </c>
      <c r="AX3402" s="9" t="str">
        <f t="shared" si="267"/>
        <v/>
      </c>
    </row>
    <row r="3403" spans="1:50" x14ac:dyDescent="0.2">
      <c r="A3403" s="2">
        <v>44847</v>
      </c>
      <c r="O3403">
        <v>9.25</v>
      </c>
      <c r="P3403">
        <v>9.65</v>
      </c>
      <c r="Q3403">
        <v>8.7200000000000006</v>
      </c>
      <c r="R3403">
        <v>9.73</v>
      </c>
      <c r="AT3403" s="9" t="str">
        <f t="shared" si="265"/>
        <v/>
      </c>
      <c r="AU3403" s="9" t="str">
        <f t="shared" si="268"/>
        <v/>
      </c>
      <c r="AV3403" s="9" t="str">
        <f t="shared" si="269"/>
        <v/>
      </c>
      <c r="AW3403" s="9" t="str">
        <f t="shared" si="266"/>
        <v/>
      </c>
      <c r="AX3403" s="9" t="str">
        <f t="shared" si="267"/>
        <v/>
      </c>
    </row>
    <row r="3404" spans="1:50" x14ac:dyDescent="0.2">
      <c r="A3404" s="2">
        <v>44848</v>
      </c>
      <c r="O3404">
        <v>9.0950000000000006</v>
      </c>
      <c r="P3404">
        <v>9.8000000000000007</v>
      </c>
      <c r="Q3404">
        <v>9.8800000000000008</v>
      </c>
      <c r="R3404">
        <v>8.8000000000000007</v>
      </c>
      <c r="AT3404" s="9" t="str">
        <f t="shared" si="265"/>
        <v/>
      </c>
      <c r="AU3404" s="9" t="str">
        <f t="shared" si="268"/>
        <v/>
      </c>
      <c r="AV3404" s="9" t="str">
        <f t="shared" si="269"/>
        <v/>
      </c>
      <c r="AW3404" s="9" t="str">
        <f t="shared" si="266"/>
        <v/>
      </c>
      <c r="AX3404" s="9" t="str">
        <f t="shared" si="267"/>
        <v/>
      </c>
    </row>
    <row r="3405" spans="1:50" x14ac:dyDescent="0.2">
      <c r="A3405" s="2">
        <v>44851</v>
      </c>
      <c r="O3405">
        <v>9.09</v>
      </c>
      <c r="P3405">
        <v>9.73</v>
      </c>
      <c r="Q3405">
        <v>10.065</v>
      </c>
      <c r="R3405">
        <v>9.7050000000000001</v>
      </c>
      <c r="S3405">
        <v>8.1999999999999993</v>
      </c>
      <c r="AT3405" s="9" t="str">
        <f t="shared" si="265"/>
        <v/>
      </c>
      <c r="AU3405" s="9" t="str">
        <f t="shared" si="268"/>
        <v/>
      </c>
      <c r="AV3405" s="9" t="str">
        <f t="shared" si="269"/>
        <v/>
      </c>
      <c r="AW3405" s="9" t="str">
        <f t="shared" si="266"/>
        <v/>
      </c>
      <c r="AX3405" s="9" t="str">
        <f t="shared" si="267"/>
        <v/>
      </c>
    </row>
    <row r="3406" spans="1:50" x14ac:dyDescent="0.2">
      <c r="A3406" s="2">
        <v>44852</v>
      </c>
      <c r="O3406">
        <v>9.1549999999999994</v>
      </c>
      <c r="P3406">
        <v>9.75</v>
      </c>
      <c r="Q3406">
        <v>9.82</v>
      </c>
      <c r="R3406">
        <v>9.8650000000000002</v>
      </c>
      <c r="S3406">
        <v>8.1999999999999993</v>
      </c>
      <c r="AT3406" s="9" t="str">
        <f t="shared" si="265"/>
        <v/>
      </c>
      <c r="AU3406" s="9" t="str">
        <f t="shared" si="268"/>
        <v/>
      </c>
      <c r="AV3406" s="9" t="str">
        <f t="shared" si="269"/>
        <v/>
      </c>
      <c r="AW3406" s="9" t="str">
        <f t="shared" si="266"/>
        <v/>
      </c>
      <c r="AX3406" s="9" t="str">
        <f t="shared" si="267"/>
        <v/>
      </c>
    </row>
    <row r="3407" spans="1:50" x14ac:dyDescent="0.2">
      <c r="A3407" s="2">
        <v>44853</v>
      </c>
      <c r="O3407">
        <v>9.1649999999999991</v>
      </c>
      <c r="P3407">
        <v>9.49</v>
      </c>
      <c r="Q3407">
        <v>10.09</v>
      </c>
      <c r="R3407">
        <v>9.76</v>
      </c>
      <c r="S3407">
        <v>8.1999999999999993</v>
      </c>
      <c r="AT3407" s="9" t="str">
        <f t="shared" si="265"/>
        <v/>
      </c>
      <c r="AU3407" s="9" t="str">
        <f t="shared" si="268"/>
        <v/>
      </c>
      <c r="AV3407" s="9" t="str">
        <f t="shared" si="269"/>
        <v/>
      </c>
      <c r="AW3407" s="9" t="str">
        <f t="shared" si="266"/>
        <v/>
      </c>
      <c r="AX3407" s="9" t="str">
        <f t="shared" si="267"/>
        <v/>
      </c>
    </row>
    <row r="3408" spans="1:50" x14ac:dyDescent="0.2">
      <c r="A3408" s="2">
        <v>44854</v>
      </c>
      <c r="O3408">
        <v>9.2449999999999992</v>
      </c>
      <c r="P3408">
        <v>9.66</v>
      </c>
      <c r="Q3408">
        <v>10.16</v>
      </c>
      <c r="R3408">
        <v>10.26</v>
      </c>
      <c r="S3408">
        <v>10.19</v>
      </c>
      <c r="AT3408" s="9" t="str">
        <f t="shared" si="265"/>
        <v/>
      </c>
      <c r="AU3408" s="9" t="str">
        <f t="shared" si="268"/>
        <v/>
      </c>
      <c r="AV3408" s="9" t="str">
        <f t="shared" si="269"/>
        <v/>
      </c>
      <c r="AW3408" s="9" t="str">
        <f t="shared" si="266"/>
        <v/>
      </c>
      <c r="AX3408" s="9" t="str">
        <f t="shared" si="267"/>
        <v/>
      </c>
    </row>
    <row r="3409" spans="1:50" x14ac:dyDescent="0.2">
      <c r="A3409" s="2">
        <v>44855</v>
      </c>
      <c r="O3409">
        <v>9.3350000000000009</v>
      </c>
      <c r="P3409">
        <v>10.025</v>
      </c>
      <c r="Q3409">
        <v>9.34</v>
      </c>
      <c r="R3409">
        <v>10.205</v>
      </c>
      <c r="S3409">
        <v>10.54</v>
      </c>
      <c r="AT3409" s="9" t="str">
        <f t="shared" si="265"/>
        <v/>
      </c>
      <c r="AU3409" s="9" t="str">
        <f t="shared" si="268"/>
        <v/>
      </c>
      <c r="AV3409" s="9" t="str">
        <f t="shared" si="269"/>
        <v/>
      </c>
      <c r="AW3409" s="9" t="str">
        <f t="shared" si="266"/>
        <v/>
      </c>
      <c r="AX3409" s="9" t="str">
        <f t="shared" si="267"/>
        <v/>
      </c>
    </row>
    <row r="3410" spans="1:50" x14ac:dyDescent="0.2">
      <c r="A3410" s="2">
        <v>44858</v>
      </c>
      <c r="E3410">
        <v>7.92</v>
      </c>
      <c r="F3410">
        <v>8.6199999999999992</v>
      </c>
      <c r="G3410">
        <v>9.26</v>
      </c>
      <c r="H3410">
        <v>9.6</v>
      </c>
      <c r="I3410">
        <v>9.8699999999999992</v>
      </c>
      <c r="O3410">
        <v>10</v>
      </c>
      <c r="P3410">
        <v>9.9649999999999999</v>
      </c>
      <c r="Q3410">
        <v>9.2949999999999999</v>
      </c>
      <c r="R3410">
        <v>10.535</v>
      </c>
      <c r="AT3410" s="9" t="str">
        <f t="shared" si="265"/>
        <v/>
      </c>
      <c r="AU3410" s="9" t="str">
        <f t="shared" si="268"/>
        <v/>
      </c>
      <c r="AV3410" s="9" t="str">
        <f t="shared" si="269"/>
        <v/>
      </c>
      <c r="AW3410" s="9" t="str">
        <f t="shared" si="266"/>
        <v/>
      </c>
      <c r="AX3410" s="9" t="str">
        <f t="shared" si="267"/>
        <v/>
      </c>
    </row>
    <row r="3411" spans="1:50" x14ac:dyDescent="0.2">
      <c r="A3411" s="2">
        <v>44859</v>
      </c>
      <c r="E3411">
        <v>7.92</v>
      </c>
      <c r="F3411">
        <v>8.61</v>
      </c>
      <c r="G3411">
        <v>9.25</v>
      </c>
      <c r="H3411">
        <v>9.58</v>
      </c>
      <c r="I3411">
        <v>9.84</v>
      </c>
      <c r="O3411">
        <v>10.38</v>
      </c>
      <c r="P3411">
        <v>11.1</v>
      </c>
      <c r="Q3411">
        <v>10.71</v>
      </c>
      <c r="R3411">
        <v>10.99</v>
      </c>
      <c r="S3411">
        <v>10.94</v>
      </c>
      <c r="AT3411" s="9" t="str">
        <f t="shared" si="265"/>
        <v/>
      </c>
      <c r="AU3411" s="9" t="str">
        <f t="shared" si="268"/>
        <v/>
      </c>
      <c r="AV3411" s="9" t="str">
        <f t="shared" si="269"/>
        <v/>
      </c>
      <c r="AW3411" s="9" t="str">
        <f t="shared" si="266"/>
        <v/>
      </c>
      <c r="AX3411" s="9" t="str">
        <f t="shared" si="267"/>
        <v/>
      </c>
    </row>
    <row r="3412" spans="1:50" x14ac:dyDescent="0.2">
      <c r="A3412" s="2">
        <v>44860</v>
      </c>
      <c r="E3412">
        <v>7.92</v>
      </c>
      <c r="F3412">
        <v>8.68</v>
      </c>
      <c r="G3412">
        <v>9.3000000000000007</v>
      </c>
      <c r="H3412">
        <v>9.61</v>
      </c>
      <c r="I3412">
        <v>9.85</v>
      </c>
      <c r="O3412">
        <v>10.4</v>
      </c>
      <c r="P3412">
        <v>11.1</v>
      </c>
      <c r="Q3412">
        <v>10.71</v>
      </c>
      <c r="R3412">
        <v>11.1</v>
      </c>
      <c r="S3412">
        <v>10.95</v>
      </c>
      <c r="AT3412" s="9" t="str">
        <f t="shared" si="265"/>
        <v/>
      </c>
      <c r="AU3412" s="9" t="str">
        <f t="shared" si="268"/>
        <v/>
      </c>
      <c r="AV3412" s="9" t="str">
        <f t="shared" si="269"/>
        <v/>
      </c>
      <c r="AW3412" s="9" t="str">
        <f t="shared" si="266"/>
        <v/>
      </c>
      <c r="AX3412" s="9" t="str">
        <f t="shared" si="267"/>
        <v/>
      </c>
    </row>
    <row r="3413" spans="1:50" x14ac:dyDescent="0.2">
      <c r="A3413" s="2">
        <v>44861</v>
      </c>
      <c r="E3413">
        <v>7.97</v>
      </c>
      <c r="F3413">
        <v>8.68</v>
      </c>
      <c r="G3413">
        <v>9.2899999999999991</v>
      </c>
      <c r="H3413">
        <v>9.6</v>
      </c>
      <c r="I3413">
        <v>9.84</v>
      </c>
      <c r="J3413">
        <v>9.85</v>
      </c>
      <c r="O3413">
        <v>10.37</v>
      </c>
      <c r="Q3413">
        <v>10.72</v>
      </c>
      <c r="R3413">
        <v>10.99</v>
      </c>
      <c r="AT3413" s="9" t="str">
        <f t="shared" si="265"/>
        <v/>
      </c>
      <c r="AU3413" s="9" t="str">
        <f t="shared" si="268"/>
        <v/>
      </c>
      <c r="AV3413" s="9" t="str">
        <f t="shared" si="269"/>
        <v/>
      </c>
      <c r="AW3413" s="9" t="str">
        <f t="shared" si="266"/>
        <v/>
      </c>
      <c r="AX3413" s="9" t="str">
        <f t="shared" si="267"/>
        <v/>
      </c>
    </row>
    <row r="3414" spans="1:50" x14ac:dyDescent="0.2">
      <c r="A3414" s="2">
        <v>44862</v>
      </c>
      <c r="E3414">
        <v>7.92</v>
      </c>
      <c r="F3414">
        <v>8.84</v>
      </c>
      <c r="G3414">
        <v>9.44</v>
      </c>
      <c r="H3414">
        <v>9.7799999999999994</v>
      </c>
      <c r="I3414">
        <v>10.06</v>
      </c>
      <c r="J3414">
        <v>10.06</v>
      </c>
      <c r="O3414">
        <v>10.44</v>
      </c>
      <c r="R3414">
        <v>10.99</v>
      </c>
      <c r="AT3414" s="9" t="str">
        <f t="shared" si="265"/>
        <v/>
      </c>
      <c r="AU3414" s="9" t="str">
        <f t="shared" si="268"/>
        <v/>
      </c>
      <c r="AV3414" s="9" t="str">
        <f t="shared" si="269"/>
        <v/>
      </c>
      <c r="AW3414" s="9" t="str">
        <f t="shared" si="266"/>
        <v/>
      </c>
      <c r="AX3414" s="9" t="str">
        <f t="shared" si="267"/>
        <v/>
      </c>
    </row>
    <row r="3415" spans="1:50" x14ac:dyDescent="0.2">
      <c r="A3415" s="2">
        <v>44865</v>
      </c>
      <c r="E3415">
        <v>7.93</v>
      </c>
      <c r="F3415">
        <v>8.82</v>
      </c>
      <c r="G3415">
        <v>9.4700000000000006</v>
      </c>
      <c r="H3415">
        <v>9.81</v>
      </c>
      <c r="I3415">
        <v>10.09</v>
      </c>
      <c r="J3415">
        <v>10.17</v>
      </c>
      <c r="O3415">
        <v>10.4</v>
      </c>
      <c r="P3415">
        <v>11.1</v>
      </c>
      <c r="Q3415">
        <v>10.72</v>
      </c>
      <c r="R3415">
        <v>11</v>
      </c>
      <c r="AT3415" s="9" t="str">
        <f t="shared" si="265"/>
        <v/>
      </c>
      <c r="AU3415" s="9" t="str">
        <f t="shared" si="268"/>
        <v/>
      </c>
      <c r="AV3415" s="9" t="str">
        <f t="shared" si="269"/>
        <v/>
      </c>
      <c r="AW3415" s="9" t="str">
        <f t="shared" si="266"/>
        <v/>
      </c>
      <c r="AX3415" s="9" t="str">
        <f t="shared" si="267"/>
        <v/>
      </c>
    </row>
    <row r="3416" spans="1:50" x14ac:dyDescent="0.2">
      <c r="A3416" s="2">
        <v>44866</v>
      </c>
      <c r="E3416">
        <v>7.93</v>
      </c>
      <c r="F3416">
        <v>8.9</v>
      </c>
      <c r="G3416">
        <v>9.56</v>
      </c>
      <c r="H3416">
        <v>9.9600000000000009</v>
      </c>
      <c r="I3416">
        <v>10.29</v>
      </c>
      <c r="J3416">
        <v>10.25</v>
      </c>
      <c r="O3416">
        <v>10.32</v>
      </c>
      <c r="P3416">
        <v>10.91</v>
      </c>
      <c r="Q3416">
        <v>8.7249999999999996</v>
      </c>
      <c r="R3416">
        <v>10.795</v>
      </c>
      <c r="S3416">
        <v>10.74</v>
      </c>
      <c r="AT3416" s="9" t="str">
        <f t="shared" si="265"/>
        <v/>
      </c>
      <c r="AU3416" s="9" t="str">
        <f t="shared" si="268"/>
        <v/>
      </c>
      <c r="AV3416" s="9" t="str">
        <f t="shared" si="269"/>
        <v/>
      </c>
      <c r="AW3416" s="9" t="str">
        <f t="shared" si="266"/>
        <v/>
      </c>
      <c r="AX3416" s="9" t="str">
        <f t="shared" si="267"/>
        <v/>
      </c>
    </row>
    <row r="3417" spans="1:50" x14ac:dyDescent="0.2">
      <c r="A3417" s="2">
        <v>44867</v>
      </c>
      <c r="E3417">
        <v>7.93</v>
      </c>
      <c r="F3417">
        <v>8.8699999999999992</v>
      </c>
      <c r="G3417">
        <v>9.56</v>
      </c>
      <c r="H3417">
        <v>9.94</v>
      </c>
      <c r="I3417">
        <v>10.26</v>
      </c>
      <c r="O3417">
        <v>10.34</v>
      </c>
      <c r="P3417">
        <v>10.91</v>
      </c>
      <c r="Q3417">
        <v>8.73</v>
      </c>
      <c r="R3417">
        <v>10.8</v>
      </c>
      <c r="S3417">
        <v>10.75</v>
      </c>
      <c r="AT3417" s="9" t="str">
        <f t="shared" si="265"/>
        <v/>
      </c>
      <c r="AU3417" s="9" t="str">
        <f t="shared" si="268"/>
        <v/>
      </c>
      <c r="AV3417" s="9" t="str">
        <f t="shared" si="269"/>
        <v/>
      </c>
      <c r="AW3417" s="9" t="str">
        <f t="shared" si="266"/>
        <v/>
      </c>
      <c r="AX3417" s="9" t="str">
        <f t="shared" si="267"/>
        <v/>
      </c>
    </row>
    <row r="3418" spans="1:50" x14ac:dyDescent="0.2">
      <c r="A3418" s="2">
        <v>44868</v>
      </c>
      <c r="E3418">
        <v>8.0399999999999991</v>
      </c>
      <c r="F3418">
        <v>8.8699999999999992</v>
      </c>
      <c r="G3418">
        <v>9.5</v>
      </c>
      <c r="H3418">
        <v>9.9700000000000006</v>
      </c>
      <c r="I3418">
        <v>10.27</v>
      </c>
      <c r="O3418">
        <v>10.37</v>
      </c>
      <c r="P3418">
        <v>10.92</v>
      </c>
      <c r="Q3418">
        <v>8.7100000000000009</v>
      </c>
      <c r="R3418">
        <v>10.8</v>
      </c>
      <c r="AT3418" s="9" t="str">
        <f t="shared" si="265"/>
        <v/>
      </c>
      <c r="AU3418" s="9" t="str">
        <f t="shared" si="268"/>
        <v/>
      </c>
      <c r="AV3418" s="9" t="str">
        <f t="shared" si="269"/>
        <v/>
      </c>
      <c r="AW3418" s="9" t="str">
        <f t="shared" si="266"/>
        <v/>
      </c>
      <c r="AX3418" s="9" t="str">
        <f t="shared" si="267"/>
        <v/>
      </c>
    </row>
    <row r="3419" spans="1:50" x14ac:dyDescent="0.2">
      <c r="A3419" s="2">
        <v>44869</v>
      </c>
      <c r="O3419">
        <v>10.36</v>
      </c>
      <c r="P3419">
        <v>11.04</v>
      </c>
      <c r="Q3419">
        <v>8.7200000000000006</v>
      </c>
      <c r="R3419">
        <v>10.8</v>
      </c>
      <c r="S3419">
        <v>10.5</v>
      </c>
      <c r="AT3419" s="9" t="str">
        <f t="shared" si="265"/>
        <v/>
      </c>
      <c r="AU3419" s="9" t="str">
        <f t="shared" si="268"/>
        <v/>
      </c>
      <c r="AV3419" s="9" t="str">
        <f t="shared" si="269"/>
        <v/>
      </c>
      <c r="AW3419" s="9" t="str">
        <f t="shared" si="266"/>
        <v/>
      </c>
      <c r="AX3419" s="9" t="str">
        <f t="shared" si="267"/>
        <v/>
      </c>
    </row>
    <row r="3420" spans="1:50" x14ac:dyDescent="0.2">
      <c r="A3420" s="2">
        <v>44872</v>
      </c>
      <c r="E3420">
        <v>8.0399999999999991</v>
      </c>
      <c r="F3420">
        <v>8.84</v>
      </c>
      <c r="G3420">
        <v>9.4600000000000009</v>
      </c>
      <c r="H3420">
        <v>9.92</v>
      </c>
      <c r="I3420">
        <v>10.210000000000001</v>
      </c>
      <c r="O3420">
        <v>10.37</v>
      </c>
      <c r="P3420">
        <v>10.9</v>
      </c>
      <c r="Q3420">
        <v>8.7200000000000006</v>
      </c>
      <c r="R3420">
        <v>10.79</v>
      </c>
      <c r="S3420">
        <v>10.74</v>
      </c>
      <c r="AT3420" s="9" t="str">
        <f t="shared" si="265"/>
        <v/>
      </c>
      <c r="AU3420" s="9" t="str">
        <f t="shared" si="268"/>
        <v/>
      </c>
      <c r="AV3420" s="9" t="str">
        <f t="shared" si="269"/>
        <v/>
      </c>
      <c r="AW3420" s="9" t="str">
        <f t="shared" si="266"/>
        <v/>
      </c>
      <c r="AX3420" s="9" t="str">
        <f t="shared" si="267"/>
        <v/>
      </c>
    </row>
    <row r="3421" spans="1:50" x14ac:dyDescent="0.2">
      <c r="A3421" s="2">
        <v>44873</v>
      </c>
      <c r="E3421">
        <v>8.0399999999999991</v>
      </c>
      <c r="F3421">
        <v>8.9</v>
      </c>
      <c r="G3421">
        <v>9.48</v>
      </c>
      <c r="H3421">
        <v>9.9600000000000009</v>
      </c>
      <c r="I3421">
        <v>10.26</v>
      </c>
      <c r="O3421">
        <v>10.36</v>
      </c>
      <c r="P3421">
        <v>10.9</v>
      </c>
      <c r="Q3421">
        <v>8.7200000000000006</v>
      </c>
      <c r="R3421">
        <v>10.79</v>
      </c>
      <c r="S3421">
        <v>10.74</v>
      </c>
      <c r="AT3421" s="9" t="str">
        <f t="shared" si="265"/>
        <v/>
      </c>
      <c r="AU3421" s="9" t="str">
        <f t="shared" si="268"/>
        <v/>
      </c>
      <c r="AV3421" s="9" t="str">
        <f t="shared" si="269"/>
        <v/>
      </c>
      <c r="AW3421" s="9" t="str">
        <f t="shared" si="266"/>
        <v/>
      </c>
      <c r="AX3421" s="9" t="str">
        <f t="shared" si="267"/>
        <v/>
      </c>
    </row>
    <row r="3422" spans="1:50" x14ac:dyDescent="0.2">
      <c r="A3422" s="2">
        <v>44874</v>
      </c>
      <c r="E3422">
        <v>8.0399999999999991</v>
      </c>
      <c r="F3422">
        <v>8.91</v>
      </c>
      <c r="G3422">
        <v>9.52</v>
      </c>
      <c r="H3422">
        <v>10.02</v>
      </c>
      <c r="I3422">
        <v>10.35</v>
      </c>
      <c r="O3422">
        <v>10.35</v>
      </c>
      <c r="P3422">
        <v>10.9</v>
      </c>
      <c r="Q3422">
        <v>8.7100000000000009</v>
      </c>
      <c r="R3422">
        <v>10.79</v>
      </c>
      <c r="S3422">
        <v>10.5</v>
      </c>
      <c r="AT3422" s="9" t="str">
        <f t="shared" si="265"/>
        <v/>
      </c>
      <c r="AU3422" s="9" t="str">
        <f t="shared" si="268"/>
        <v/>
      </c>
      <c r="AV3422" s="9" t="str">
        <f t="shared" si="269"/>
        <v/>
      </c>
      <c r="AW3422" s="9" t="str">
        <f t="shared" si="266"/>
        <v/>
      </c>
      <c r="AX3422" s="9" t="str">
        <f t="shared" si="267"/>
        <v/>
      </c>
    </row>
    <row r="3423" spans="1:50" x14ac:dyDescent="0.2">
      <c r="A3423" s="2">
        <v>44875</v>
      </c>
      <c r="E3423">
        <v>8.15</v>
      </c>
      <c r="F3423">
        <v>8.9499999999999993</v>
      </c>
      <c r="G3423">
        <v>9.4600000000000009</v>
      </c>
      <c r="H3423">
        <v>9.9700000000000006</v>
      </c>
      <c r="I3423">
        <v>10.3</v>
      </c>
      <c r="O3423">
        <v>10.37</v>
      </c>
      <c r="Q3423">
        <v>8.7200000000000006</v>
      </c>
      <c r="R3423">
        <v>10.85</v>
      </c>
      <c r="AT3423" s="9" t="str">
        <f t="shared" si="265"/>
        <v/>
      </c>
      <c r="AU3423" s="9" t="str">
        <f t="shared" si="268"/>
        <v/>
      </c>
      <c r="AV3423" s="9" t="str">
        <f t="shared" si="269"/>
        <v/>
      </c>
      <c r="AW3423" s="9" t="str">
        <f t="shared" si="266"/>
        <v/>
      </c>
      <c r="AX3423" s="9" t="str">
        <f t="shared" si="267"/>
        <v/>
      </c>
    </row>
    <row r="3424" spans="1:50" x14ac:dyDescent="0.2">
      <c r="A3424" s="2">
        <v>44876</v>
      </c>
      <c r="E3424">
        <v>8.16</v>
      </c>
      <c r="F3424">
        <v>8.85</v>
      </c>
      <c r="G3424">
        <v>9.39</v>
      </c>
      <c r="H3424">
        <v>9.8699999999999992</v>
      </c>
      <c r="I3424">
        <v>10.18</v>
      </c>
      <c r="O3424">
        <v>10.3</v>
      </c>
      <c r="P3424">
        <v>10.9</v>
      </c>
      <c r="Q3424">
        <v>8.7200000000000006</v>
      </c>
      <c r="R3424">
        <v>10.79</v>
      </c>
      <c r="S3424">
        <v>10.82</v>
      </c>
      <c r="AT3424" s="9" t="str">
        <f t="shared" si="265"/>
        <v/>
      </c>
      <c r="AU3424" s="9" t="str">
        <f t="shared" si="268"/>
        <v/>
      </c>
      <c r="AV3424" s="9" t="str">
        <f t="shared" si="269"/>
        <v/>
      </c>
      <c r="AW3424" s="9" t="str">
        <f t="shared" si="266"/>
        <v/>
      </c>
      <c r="AX3424" s="9" t="str">
        <f t="shared" si="267"/>
        <v/>
      </c>
    </row>
    <row r="3425" spans="1:50" x14ac:dyDescent="0.2">
      <c r="A3425" s="2">
        <v>44879</v>
      </c>
      <c r="E3425">
        <v>8.15</v>
      </c>
      <c r="F3425">
        <v>8.9499999999999993</v>
      </c>
      <c r="G3425">
        <v>9.4</v>
      </c>
      <c r="H3425">
        <v>9.89</v>
      </c>
      <c r="I3425">
        <v>10.19</v>
      </c>
      <c r="J3425">
        <v>10.41</v>
      </c>
      <c r="K3425">
        <v>10.56</v>
      </c>
      <c r="O3425">
        <v>10.3</v>
      </c>
      <c r="P3425">
        <v>10.9</v>
      </c>
      <c r="Q3425">
        <v>8.73</v>
      </c>
      <c r="R3425">
        <v>10.63</v>
      </c>
      <c r="S3425">
        <v>10.82</v>
      </c>
      <c r="AT3425" s="9" t="str">
        <f t="shared" si="265"/>
        <v/>
      </c>
      <c r="AU3425" s="9" t="str">
        <f t="shared" si="268"/>
        <v/>
      </c>
      <c r="AV3425" s="9" t="str">
        <f t="shared" si="269"/>
        <v/>
      </c>
      <c r="AW3425" s="9" t="str">
        <f t="shared" si="266"/>
        <v/>
      </c>
      <c r="AX3425" s="9" t="str">
        <f t="shared" si="267"/>
        <v/>
      </c>
    </row>
    <row r="3426" spans="1:50" x14ac:dyDescent="0.2">
      <c r="A3426" s="2">
        <v>44880</v>
      </c>
      <c r="E3426">
        <v>8.1199999999999992</v>
      </c>
      <c r="F3426">
        <v>8.89</v>
      </c>
      <c r="G3426">
        <v>9.4</v>
      </c>
      <c r="H3426">
        <v>9.9</v>
      </c>
      <c r="I3426">
        <v>10.23</v>
      </c>
      <c r="O3426">
        <v>10.29</v>
      </c>
      <c r="P3426">
        <v>10.9</v>
      </c>
      <c r="Q3426">
        <v>8.73</v>
      </c>
      <c r="R3426">
        <v>10.63</v>
      </c>
      <c r="S3426">
        <v>10.82</v>
      </c>
      <c r="AT3426" s="9" t="str">
        <f t="shared" si="265"/>
        <v/>
      </c>
      <c r="AU3426" s="9" t="str">
        <f t="shared" si="268"/>
        <v/>
      </c>
      <c r="AV3426" s="9" t="str">
        <f t="shared" si="269"/>
        <v/>
      </c>
      <c r="AW3426" s="9" t="str">
        <f t="shared" si="266"/>
        <v/>
      </c>
      <c r="AX3426" s="9" t="str">
        <f t="shared" si="267"/>
        <v/>
      </c>
    </row>
    <row r="3427" spans="1:50" x14ac:dyDescent="0.2">
      <c r="A3427" s="2">
        <v>44881</v>
      </c>
      <c r="E3427">
        <v>8.1199999999999992</v>
      </c>
      <c r="F3427">
        <v>8.89</v>
      </c>
      <c r="G3427">
        <v>9.42</v>
      </c>
      <c r="H3427">
        <v>9.9</v>
      </c>
      <c r="I3427">
        <v>10.199999999999999</v>
      </c>
      <c r="J3427">
        <v>10.42</v>
      </c>
      <c r="K3427">
        <v>10.58</v>
      </c>
      <c r="O3427">
        <v>10.46</v>
      </c>
      <c r="P3427">
        <v>11.15</v>
      </c>
      <c r="Q3427">
        <v>8.7200000000000006</v>
      </c>
      <c r="R3427">
        <v>11.14</v>
      </c>
      <c r="S3427">
        <v>11.07</v>
      </c>
      <c r="AT3427" s="9" t="str">
        <f t="shared" si="265"/>
        <v/>
      </c>
      <c r="AU3427" s="9" t="str">
        <f t="shared" si="268"/>
        <v/>
      </c>
      <c r="AV3427" s="9" t="str">
        <f t="shared" si="269"/>
        <v/>
      </c>
      <c r="AW3427" s="9" t="str">
        <f t="shared" si="266"/>
        <v/>
      </c>
      <c r="AX3427" s="9" t="str">
        <f t="shared" si="267"/>
        <v/>
      </c>
    </row>
    <row r="3428" spans="1:50" x14ac:dyDescent="0.2">
      <c r="A3428" s="2">
        <v>44882</v>
      </c>
      <c r="E3428">
        <v>8.1199999999999992</v>
      </c>
      <c r="F3428">
        <v>8.7899999999999991</v>
      </c>
      <c r="G3428">
        <v>9.3000000000000007</v>
      </c>
      <c r="H3428">
        <v>9.76</v>
      </c>
      <c r="I3428">
        <v>10.039999999999999</v>
      </c>
      <c r="J3428">
        <v>10.25</v>
      </c>
      <c r="K3428">
        <v>10.4</v>
      </c>
      <c r="O3428">
        <v>10.5</v>
      </c>
      <c r="P3428">
        <v>11.35</v>
      </c>
      <c r="Q3428">
        <v>8.7100000000000009</v>
      </c>
      <c r="R3428">
        <v>11.33</v>
      </c>
      <c r="S3428">
        <v>11.27</v>
      </c>
      <c r="AT3428" s="9" t="str">
        <f t="shared" si="265"/>
        <v/>
      </c>
      <c r="AU3428" s="9" t="str">
        <f t="shared" si="268"/>
        <v/>
      </c>
      <c r="AV3428" s="9" t="str">
        <f t="shared" si="269"/>
        <v/>
      </c>
      <c r="AW3428" s="9" t="str">
        <f t="shared" si="266"/>
        <v/>
      </c>
      <c r="AX3428" s="9" t="str">
        <f t="shared" si="267"/>
        <v/>
      </c>
    </row>
    <row r="3429" spans="1:50" x14ac:dyDescent="0.2">
      <c r="A3429" s="2">
        <v>44883</v>
      </c>
      <c r="E3429">
        <v>8.08</v>
      </c>
      <c r="F3429">
        <v>8.77</v>
      </c>
      <c r="G3429">
        <v>9.25</v>
      </c>
      <c r="H3429">
        <v>9.73</v>
      </c>
      <c r="I3429">
        <v>10.029999999999999</v>
      </c>
      <c r="J3429">
        <v>10.24</v>
      </c>
      <c r="K3429">
        <v>10.38</v>
      </c>
      <c r="L3429">
        <v>10.49</v>
      </c>
      <c r="M3429">
        <v>10.61</v>
      </c>
      <c r="O3429">
        <v>10.76</v>
      </c>
      <c r="P3429">
        <v>11.475</v>
      </c>
      <c r="Q3429">
        <v>11.505000000000001</v>
      </c>
      <c r="R3429">
        <v>11.46</v>
      </c>
      <c r="S3429">
        <v>11.385</v>
      </c>
      <c r="AT3429" s="9" t="str">
        <f t="shared" si="265"/>
        <v/>
      </c>
      <c r="AU3429" s="9" t="str">
        <f t="shared" si="268"/>
        <v/>
      </c>
      <c r="AV3429" s="9" t="str">
        <f t="shared" si="269"/>
        <v/>
      </c>
      <c r="AW3429" s="9" t="str">
        <f t="shared" si="266"/>
        <v/>
      </c>
      <c r="AX3429" s="9" t="str">
        <f t="shared" si="267"/>
        <v/>
      </c>
    </row>
    <row r="3430" spans="1:50" x14ac:dyDescent="0.2">
      <c r="A3430" s="2">
        <v>44886</v>
      </c>
      <c r="E3430">
        <v>8.08</v>
      </c>
      <c r="F3430">
        <v>8.73</v>
      </c>
      <c r="G3430">
        <v>9.19</v>
      </c>
      <c r="H3430">
        <v>9.64</v>
      </c>
      <c r="I3430">
        <v>9.92</v>
      </c>
      <c r="J3430">
        <v>10.15</v>
      </c>
      <c r="K3430">
        <v>10.32</v>
      </c>
      <c r="L3430">
        <v>10.46</v>
      </c>
      <c r="M3430">
        <v>10.6</v>
      </c>
      <c r="O3430">
        <v>10.78</v>
      </c>
      <c r="P3430">
        <v>11.5</v>
      </c>
      <c r="Q3430">
        <v>8.73</v>
      </c>
      <c r="R3430">
        <v>11.54</v>
      </c>
      <c r="S3430">
        <v>11.48</v>
      </c>
      <c r="AT3430" s="9" t="str">
        <f t="shared" si="265"/>
        <v/>
      </c>
      <c r="AU3430" s="9" t="str">
        <f t="shared" si="268"/>
        <v/>
      </c>
      <c r="AV3430" s="9" t="str">
        <f t="shared" si="269"/>
        <v/>
      </c>
      <c r="AW3430" s="9" t="str">
        <f t="shared" si="266"/>
        <v/>
      </c>
      <c r="AX3430" s="9" t="str">
        <f t="shared" si="267"/>
        <v/>
      </c>
    </row>
    <row r="3431" spans="1:50" x14ac:dyDescent="0.2">
      <c r="A3431" s="2">
        <v>44887</v>
      </c>
      <c r="E3431">
        <v>8.08</v>
      </c>
      <c r="F3431">
        <v>8.81</v>
      </c>
      <c r="G3431">
        <v>9.25</v>
      </c>
      <c r="H3431">
        <v>9.68</v>
      </c>
      <c r="I3431">
        <v>9.94</v>
      </c>
      <c r="J3431">
        <v>10.19</v>
      </c>
      <c r="K3431">
        <v>10.38</v>
      </c>
      <c r="L3431">
        <v>10.53</v>
      </c>
      <c r="M3431">
        <v>10.69</v>
      </c>
      <c r="O3431">
        <v>10.59</v>
      </c>
      <c r="P3431">
        <v>11.3</v>
      </c>
      <c r="Q3431">
        <v>11.33</v>
      </c>
      <c r="R3431">
        <v>11.29</v>
      </c>
      <c r="S3431">
        <v>11.22</v>
      </c>
      <c r="AT3431" s="9" t="str">
        <f t="shared" si="265"/>
        <v/>
      </c>
      <c r="AU3431" s="9" t="str">
        <f t="shared" si="268"/>
        <v/>
      </c>
      <c r="AV3431" s="9" t="str">
        <f t="shared" si="269"/>
        <v/>
      </c>
      <c r="AW3431" s="9" t="str">
        <f t="shared" si="266"/>
        <v/>
      </c>
      <c r="AX3431" s="9" t="str">
        <f t="shared" si="267"/>
        <v/>
      </c>
    </row>
    <row r="3432" spans="1:50" x14ac:dyDescent="0.2">
      <c r="A3432" s="2">
        <v>44888</v>
      </c>
      <c r="E3432">
        <v>8.08</v>
      </c>
      <c r="F3432">
        <v>8.77</v>
      </c>
      <c r="G3432">
        <v>9.2200000000000006</v>
      </c>
      <c r="H3432">
        <v>9.67</v>
      </c>
      <c r="I3432">
        <v>9.9499999999999993</v>
      </c>
      <c r="J3432">
        <v>10.199999999999999</v>
      </c>
      <c r="K3432">
        <v>10.38</v>
      </c>
      <c r="L3432">
        <v>10.53</v>
      </c>
      <c r="M3432">
        <v>10.68</v>
      </c>
      <c r="O3432">
        <v>10.59</v>
      </c>
      <c r="P3432">
        <v>11.32</v>
      </c>
      <c r="Q3432">
        <v>11.31</v>
      </c>
      <c r="R3432">
        <v>11.1</v>
      </c>
      <c r="S3432">
        <v>10.9</v>
      </c>
      <c r="AT3432" s="9" t="str">
        <f t="shared" si="265"/>
        <v/>
      </c>
      <c r="AU3432" s="9" t="str">
        <f t="shared" si="268"/>
        <v/>
      </c>
      <c r="AV3432" s="9" t="str">
        <f t="shared" si="269"/>
        <v/>
      </c>
      <c r="AW3432" s="9" t="str">
        <f t="shared" si="266"/>
        <v/>
      </c>
      <c r="AX3432" s="9" t="str">
        <f t="shared" si="267"/>
        <v/>
      </c>
    </row>
    <row r="3433" spans="1:50" x14ac:dyDescent="0.2">
      <c r="A3433" s="2">
        <v>44889</v>
      </c>
      <c r="E3433">
        <v>8.09</v>
      </c>
      <c r="F3433">
        <v>8.74</v>
      </c>
      <c r="G3433">
        <v>9.1999999999999993</v>
      </c>
      <c r="H3433">
        <v>9.66</v>
      </c>
      <c r="I3433">
        <v>9.8699999999999992</v>
      </c>
      <c r="J3433">
        <v>10.18</v>
      </c>
      <c r="K3433">
        <v>10.36</v>
      </c>
      <c r="L3433">
        <v>10.5</v>
      </c>
      <c r="M3433">
        <v>10.65</v>
      </c>
      <c r="O3433">
        <v>10.6</v>
      </c>
      <c r="R3433">
        <v>10.94</v>
      </c>
      <c r="AT3433" s="9" t="str">
        <f t="shared" si="265"/>
        <v/>
      </c>
      <c r="AU3433" s="9" t="str">
        <f t="shared" si="268"/>
        <v/>
      </c>
      <c r="AV3433" s="9" t="str">
        <f t="shared" si="269"/>
        <v/>
      </c>
      <c r="AW3433" s="9" t="str">
        <f t="shared" si="266"/>
        <v/>
      </c>
      <c r="AX3433" s="9" t="str">
        <f t="shared" si="267"/>
        <v/>
      </c>
    </row>
    <row r="3434" spans="1:50" x14ac:dyDescent="0.2">
      <c r="A3434" s="2">
        <v>44890</v>
      </c>
      <c r="E3434">
        <v>8.1</v>
      </c>
      <c r="F3434">
        <v>8.68</v>
      </c>
      <c r="G3434">
        <v>9.1300000000000008</v>
      </c>
      <c r="H3434">
        <v>9.59</v>
      </c>
      <c r="I3434">
        <v>9.86</v>
      </c>
      <c r="J3434">
        <v>10.1</v>
      </c>
      <c r="K3434">
        <v>10.28</v>
      </c>
      <c r="L3434">
        <v>10.42</v>
      </c>
      <c r="M3434">
        <v>10.57</v>
      </c>
      <c r="O3434">
        <v>10.6</v>
      </c>
      <c r="P3434">
        <v>11.3</v>
      </c>
      <c r="Q3434">
        <v>11.31</v>
      </c>
      <c r="R3434">
        <v>11.78</v>
      </c>
      <c r="S3434">
        <v>10.9</v>
      </c>
      <c r="AT3434" s="9" t="str">
        <f t="shared" si="265"/>
        <v/>
      </c>
      <c r="AU3434" s="9" t="str">
        <f t="shared" si="268"/>
        <v/>
      </c>
      <c r="AV3434" s="9" t="str">
        <f t="shared" si="269"/>
        <v/>
      </c>
      <c r="AW3434" s="9" t="str">
        <f t="shared" si="266"/>
        <v/>
      </c>
      <c r="AX3434" s="9" t="str">
        <f t="shared" si="267"/>
        <v/>
      </c>
    </row>
    <row r="3435" spans="1:50" x14ac:dyDescent="0.2">
      <c r="A3435" s="2">
        <v>44893</v>
      </c>
      <c r="E3435">
        <v>8.1199999999999992</v>
      </c>
      <c r="F3435">
        <v>8.67</v>
      </c>
      <c r="G3435">
        <v>9.11</v>
      </c>
      <c r="H3435">
        <v>9.5500000000000007</v>
      </c>
      <c r="I3435">
        <v>9.81</v>
      </c>
      <c r="J3435">
        <v>10.07</v>
      </c>
      <c r="K3435">
        <v>10.25</v>
      </c>
      <c r="L3435">
        <v>10.41</v>
      </c>
      <c r="M3435">
        <v>10.56</v>
      </c>
      <c r="O3435">
        <v>10.61</v>
      </c>
      <c r="P3435">
        <v>11.3</v>
      </c>
      <c r="Q3435">
        <v>11.31</v>
      </c>
      <c r="R3435">
        <v>11.1</v>
      </c>
      <c r="S3435">
        <v>10.9</v>
      </c>
      <c r="AT3435" s="9" t="str">
        <f t="shared" si="265"/>
        <v/>
      </c>
      <c r="AU3435" s="9" t="str">
        <f t="shared" si="268"/>
        <v/>
      </c>
      <c r="AV3435" s="9" t="str">
        <f t="shared" si="269"/>
        <v/>
      </c>
      <c r="AW3435" s="9" t="str">
        <f t="shared" si="266"/>
        <v/>
      </c>
      <c r="AX3435" s="9" t="str">
        <f t="shared" si="267"/>
        <v/>
      </c>
    </row>
    <row r="3436" spans="1:50" x14ac:dyDescent="0.2">
      <c r="A3436" s="2">
        <v>44894</v>
      </c>
      <c r="E3436">
        <v>8.1300000000000008</v>
      </c>
      <c r="F3436">
        <v>8.68</v>
      </c>
      <c r="G3436">
        <v>9.11</v>
      </c>
      <c r="H3436">
        <v>9.5399999999999991</v>
      </c>
      <c r="I3436">
        <v>9.8000000000000007</v>
      </c>
      <c r="J3436">
        <v>10.06</v>
      </c>
      <c r="K3436">
        <v>10.26</v>
      </c>
      <c r="L3436">
        <v>10.43</v>
      </c>
      <c r="M3436">
        <v>10.59</v>
      </c>
      <c r="O3436">
        <v>10.61</v>
      </c>
      <c r="Q3436">
        <v>8.7100000000000009</v>
      </c>
      <c r="R3436">
        <v>10.94</v>
      </c>
      <c r="AT3436" s="9" t="str">
        <f t="shared" si="265"/>
        <v/>
      </c>
      <c r="AU3436" s="9" t="str">
        <f t="shared" si="268"/>
        <v/>
      </c>
      <c r="AV3436" s="9" t="str">
        <f t="shared" si="269"/>
        <v/>
      </c>
      <c r="AW3436" s="9" t="str">
        <f t="shared" si="266"/>
        <v/>
      </c>
      <c r="AX3436" s="9" t="str">
        <f t="shared" si="267"/>
        <v/>
      </c>
    </row>
    <row r="3437" spans="1:50" x14ac:dyDescent="0.2">
      <c r="A3437" s="2">
        <v>44895</v>
      </c>
      <c r="E3437">
        <v>8.1199999999999992</v>
      </c>
      <c r="F3437">
        <v>8.6999999999999993</v>
      </c>
      <c r="G3437">
        <v>9.15</v>
      </c>
      <c r="H3437">
        <v>9.6199999999999992</v>
      </c>
      <c r="I3437">
        <v>9.89</v>
      </c>
      <c r="J3437">
        <v>10.14</v>
      </c>
      <c r="K3437">
        <v>10.32</v>
      </c>
      <c r="L3437">
        <v>10.47</v>
      </c>
      <c r="M3437">
        <v>10.62</v>
      </c>
      <c r="O3437">
        <v>10.5</v>
      </c>
      <c r="P3437">
        <v>11.2</v>
      </c>
      <c r="Q3437">
        <v>11.21</v>
      </c>
      <c r="R3437">
        <v>11.1</v>
      </c>
      <c r="S3437">
        <v>10.8</v>
      </c>
      <c r="AT3437" s="9" t="str">
        <f t="shared" si="265"/>
        <v/>
      </c>
      <c r="AU3437" s="9" t="str">
        <f t="shared" si="268"/>
        <v/>
      </c>
      <c r="AV3437" s="9" t="str">
        <f t="shared" si="269"/>
        <v/>
      </c>
      <c r="AW3437" s="9" t="str">
        <f t="shared" si="266"/>
        <v/>
      </c>
      <c r="AX3437" s="9" t="str">
        <f t="shared" si="267"/>
        <v/>
      </c>
    </row>
    <row r="3438" spans="1:50" x14ac:dyDescent="0.2">
      <c r="A3438" s="2">
        <v>44896</v>
      </c>
      <c r="E3438">
        <v>8.1199999999999992</v>
      </c>
      <c r="F3438">
        <v>8.68</v>
      </c>
      <c r="G3438">
        <v>9.14</v>
      </c>
      <c r="H3438">
        <v>9.6199999999999992</v>
      </c>
      <c r="I3438">
        <v>9.9</v>
      </c>
      <c r="J3438">
        <v>10.130000000000001</v>
      </c>
      <c r="K3438">
        <v>10.3</v>
      </c>
      <c r="L3438">
        <v>10.44</v>
      </c>
      <c r="M3438">
        <v>10.57</v>
      </c>
      <c r="O3438">
        <v>10.48</v>
      </c>
      <c r="P3438">
        <v>11.2</v>
      </c>
      <c r="Q3438">
        <v>11.21</v>
      </c>
      <c r="R3438">
        <v>10.64</v>
      </c>
      <c r="S3438">
        <v>10.8</v>
      </c>
      <c r="AT3438" s="9" t="str">
        <f t="shared" si="265"/>
        <v/>
      </c>
      <c r="AU3438" s="9" t="str">
        <f t="shared" si="268"/>
        <v/>
      </c>
      <c r="AV3438" s="9" t="str">
        <f t="shared" si="269"/>
        <v/>
      </c>
      <c r="AW3438" s="9" t="str">
        <f t="shared" si="266"/>
        <v/>
      </c>
      <c r="AX3438" s="9" t="str">
        <f t="shared" si="267"/>
        <v/>
      </c>
    </row>
    <row r="3439" spans="1:50" x14ac:dyDescent="0.2">
      <c r="A3439" s="2">
        <v>44897</v>
      </c>
      <c r="E3439">
        <v>8.1300000000000008</v>
      </c>
      <c r="F3439">
        <v>8.69</v>
      </c>
      <c r="G3439">
        <v>9.14</v>
      </c>
      <c r="H3439">
        <v>9.6199999999999992</v>
      </c>
      <c r="I3439">
        <v>9.8800000000000008</v>
      </c>
      <c r="J3439">
        <v>10.130000000000001</v>
      </c>
      <c r="K3439">
        <v>10.31</v>
      </c>
      <c r="L3439">
        <v>10.46</v>
      </c>
      <c r="M3439">
        <v>10.61</v>
      </c>
      <c r="O3439">
        <v>10.5</v>
      </c>
      <c r="AT3439" s="9" t="str">
        <f t="shared" si="265"/>
        <v/>
      </c>
      <c r="AU3439" s="9" t="str">
        <f t="shared" si="268"/>
        <v/>
      </c>
      <c r="AV3439" s="9" t="str">
        <f t="shared" si="269"/>
        <v/>
      </c>
      <c r="AW3439" s="9" t="str">
        <f t="shared" si="266"/>
        <v/>
      </c>
      <c r="AX3439" s="9" t="str">
        <f t="shared" si="267"/>
        <v/>
      </c>
    </row>
    <row r="3440" spans="1:50" x14ac:dyDescent="0.2">
      <c r="A3440" s="2">
        <v>44900</v>
      </c>
      <c r="E3440">
        <v>8.1300000000000008</v>
      </c>
      <c r="F3440">
        <v>8.6999999999999993</v>
      </c>
      <c r="G3440">
        <v>9.15</v>
      </c>
      <c r="H3440">
        <v>9.6</v>
      </c>
      <c r="I3440">
        <v>9.85</v>
      </c>
      <c r="J3440">
        <v>10.119999999999999</v>
      </c>
      <c r="K3440">
        <v>10.3</v>
      </c>
      <c r="L3440">
        <v>10.45</v>
      </c>
      <c r="M3440">
        <v>10.61</v>
      </c>
      <c r="O3440">
        <v>10.5</v>
      </c>
      <c r="P3440">
        <v>11.2</v>
      </c>
      <c r="Q3440">
        <v>11.21</v>
      </c>
      <c r="R3440">
        <v>11.01</v>
      </c>
      <c r="S3440">
        <v>10.8</v>
      </c>
      <c r="AT3440" s="9" t="str">
        <f t="shared" si="265"/>
        <v/>
      </c>
      <c r="AU3440" s="9" t="str">
        <f t="shared" si="268"/>
        <v/>
      </c>
      <c r="AV3440" s="9" t="str">
        <f t="shared" si="269"/>
        <v/>
      </c>
      <c r="AW3440" s="9" t="str">
        <f t="shared" si="266"/>
        <v/>
      </c>
      <c r="AX3440" s="9" t="str">
        <f t="shared" si="267"/>
        <v/>
      </c>
    </row>
    <row r="3441" spans="1:50" x14ac:dyDescent="0.2">
      <c r="A3441" s="2">
        <v>44901</v>
      </c>
      <c r="E3441">
        <v>8.16</v>
      </c>
      <c r="F3441">
        <v>8.76</v>
      </c>
      <c r="G3441">
        <v>9.2100000000000009</v>
      </c>
      <c r="H3441">
        <v>9.65</v>
      </c>
      <c r="I3441">
        <v>9.8800000000000008</v>
      </c>
      <c r="J3441">
        <v>10.220000000000001</v>
      </c>
      <c r="K3441">
        <v>10.41</v>
      </c>
      <c r="L3441">
        <v>10.57</v>
      </c>
      <c r="M3441">
        <v>10.73</v>
      </c>
      <c r="O3441">
        <v>10.55</v>
      </c>
      <c r="Q3441">
        <v>10.72</v>
      </c>
      <c r="S3441">
        <v>10.5</v>
      </c>
      <c r="AT3441" s="9" t="str">
        <f t="shared" si="265"/>
        <v/>
      </c>
      <c r="AU3441" s="9" t="str">
        <f t="shared" si="268"/>
        <v/>
      </c>
      <c r="AV3441" s="9" t="str">
        <f t="shared" si="269"/>
        <v/>
      </c>
      <c r="AW3441" s="9" t="str">
        <f t="shared" si="266"/>
        <v/>
      </c>
      <c r="AX3441" s="9" t="str">
        <f t="shared" si="267"/>
        <v/>
      </c>
    </row>
    <row r="3442" spans="1:50" x14ac:dyDescent="0.2">
      <c r="A3442" s="2">
        <v>44902</v>
      </c>
      <c r="E3442">
        <v>8.16</v>
      </c>
      <c r="F3442">
        <v>8.73</v>
      </c>
      <c r="G3442">
        <v>9.1999999999999993</v>
      </c>
      <c r="H3442">
        <v>9.6</v>
      </c>
      <c r="I3442">
        <v>9.82</v>
      </c>
      <c r="J3442">
        <v>10.1</v>
      </c>
      <c r="K3442">
        <v>10.3</v>
      </c>
      <c r="L3442">
        <v>10.46</v>
      </c>
      <c r="M3442">
        <v>10.62</v>
      </c>
      <c r="O3442">
        <v>10.57</v>
      </c>
      <c r="P3442">
        <v>11.2</v>
      </c>
      <c r="Q3442">
        <v>10.72</v>
      </c>
      <c r="R3442">
        <v>10.55</v>
      </c>
      <c r="S3442">
        <v>10.5</v>
      </c>
      <c r="AT3442" s="9" t="str">
        <f t="shared" si="265"/>
        <v/>
      </c>
      <c r="AU3442" s="9" t="str">
        <f t="shared" si="268"/>
        <v/>
      </c>
      <c r="AV3442" s="9" t="str">
        <f t="shared" si="269"/>
        <v/>
      </c>
      <c r="AW3442" s="9" t="str">
        <f t="shared" si="266"/>
        <v/>
      </c>
      <c r="AX3442" s="9" t="str">
        <f t="shared" si="267"/>
        <v/>
      </c>
    </row>
    <row r="3443" spans="1:50" x14ac:dyDescent="0.2">
      <c r="A3443" s="2">
        <v>44903</v>
      </c>
      <c r="E3443">
        <v>8.18</v>
      </c>
      <c r="F3443">
        <v>8.7200000000000006</v>
      </c>
      <c r="G3443">
        <v>9.15</v>
      </c>
      <c r="H3443">
        <v>9.59</v>
      </c>
      <c r="I3443">
        <v>9.8800000000000008</v>
      </c>
      <c r="J3443">
        <v>10.15</v>
      </c>
      <c r="K3443">
        <v>10.35</v>
      </c>
      <c r="L3443">
        <v>10.52</v>
      </c>
      <c r="M3443">
        <v>10.68</v>
      </c>
      <c r="O3443">
        <v>10.58</v>
      </c>
      <c r="P3443">
        <v>11.2</v>
      </c>
      <c r="Q3443">
        <v>11.17</v>
      </c>
      <c r="R3443">
        <v>10.9</v>
      </c>
      <c r="S3443">
        <v>10.75</v>
      </c>
      <c r="AT3443" s="9" t="str">
        <f t="shared" si="265"/>
        <v/>
      </c>
      <c r="AU3443" s="9" t="str">
        <f t="shared" si="268"/>
        <v/>
      </c>
      <c r="AV3443" s="9" t="str">
        <f t="shared" si="269"/>
        <v/>
      </c>
      <c r="AW3443" s="9" t="str">
        <f t="shared" si="266"/>
        <v/>
      </c>
      <c r="AX3443" s="9" t="str">
        <f t="shared" si="267"/>
        <v/>
      </c>
    </row>
    <row r="3444" spans="1:50" x14ac:dyDescent="0.2">
      <c r="A3444" s="2">
        <v>44904</v>
      </c>
      <c r="E3444">
        <v>8.18</v>
      </c>
      <c r="F3444">
        <v>8.69</v>
      </c>
      <c r="G3444">
        <v>9.1199999999999992</v>
      </c>
      <c r="H3444">
        <v>9.56</v>
      </c>
      <c r="I3444">
        <v>9.8699999999999992</v>
      </c>
      <c r="J3444">
        <v>10.119999999999999</v>
      </c>
      <c r="K3444">
        <v>10.32</v>
      </c>
      <c r="L3444">
        <v>10.49</v>
      </c>
      <c r="M3444">
        <v>10.66</v>
      </c>
      <c r="O3444">
        <v>10.57</v>
      </c>
      <c r="R3444">
        <v>10.35</v>
      </c>
      <c r="AT3444" s="9" t="str">
        <f t="shared" si="265"/>
        <v/>
      </c>
      <c r="AU3444" s="9" t="str">
        <f t="shared" si="268"/>
        <v/>
      </c>
      <c r="AV3444" s="9" t="str">
        <f t="shared" si="269"/>
        <v/>
      </c>
      <c r="AW3444" s="9" t="str">
        <f t="shared" si="266"/>
        <v/>
      </c>
      <c r="AX3444" s="9" t="str">
        <f t="shared" si="267"/>
        <v/>
      </c>
    </row>
    <row r="3445" spans="1:50" x14ac:dyDescent="0.2">
      <c r="A3445" s="2">
        <v>44907</v>
      </c>
      <c r="E3445">
        <v>8.23</v>
      </c>
      <c r="F3445">
        <v>8.6999999999999993</v>
      </c>
      <c r="G3445">
        <v>9.1300000000000008</v>
      </c>
      <c r="H3445">
        <v>9.6</v>
      </c>
      <c r="I3445">
        <v>9.85</v>
      </c>
      <c r="J3445">
        <v>10.11</v>
      </c>
      <c r="K3445">
        <v>10.3</v>
      </c>
      <c r="L3445">
        <v>10.46</v>
      </c>
      <c r="M3445">
        <v>10.62</v>
      </c>
      <c r="O3445">
        <v>10.54</v>
      </c>
      <c r="P3445">
        <v>11.2</v>
      </c>
      <c r="Q3445">
        <v>11.15</v>
      </c>
      <c r="R3445">
        <v>11.03</v>
      </c>
      <c r="S3445">
        <v>10.5</v>
      </c>
      <c r="AT3445" s="9" t="str">
        <f t="shared" si="265"/>
        <v/>
      </c>
      <c r="AU3445" s="9" t="str">
        <f t="shared" si="268"/>
        <v/>
      </c>
      <c r="AV3445" s="9" t="str">
        <f t="shared" si="269"/>
        <v/>
      </c>
      <c r="AW3445" s="9" t="str">
        <f t="shared" si="266"/>
        <v/>
      </c>
      <c r="AX3445" s="9" t="str">
        <f t="shared" si="267"/>
        <v/>
      </c>
    </row>
    <row r="3446" spans="1:50" x14ac:dyDescent="0.2">
      <c r="A3446" s="2">
        <v>44908</v>
      </c>
      <c r="E3446">
        <v>8.24</v>
      </c>
      <c r="F3446">
        <v>8.69</v>
      </c>
      <c r="G3446">
        <v>9.11</v>
      </c>
      <c r="H3446">
        <v>9.59</v>
      </c>
      <c r="I3446">
        <v>9.8000000000000007</v>
      </c>
      <c r="J3446">
        <v>10.09</v>
      </c>
      <c r="K3446">
        <v>10.28</v>
      </c>
      <c r="L3446">
        <v>10.44</v>
      </c>
      <c r="M3446">
        <v>10.61</v>
      </c>
      <c r="O3446">
        <v>10.51</v>
      </c>
      <c r="P3446">
        <v>11.2</v>
      </c>
      <c r="Q3446">
        <v>8.73</v>
      </c>
      <c r="R3446">
        <v>10.93</v>
      </c>
      <c r="S3446">
        <v>10.73</v>
      </c>
      <c r="AT3446" s="9" t="str">
        <f t="shared" si="265"/>
        <v/>
      </c>
      <c r="AU3446" s="9" t="str">
        <f t="shared" si="268"/>
        <v/>
      </c>
      <c r="AV3446" s="9" t="str">
        <f t="shared" si="269"/>
        <v/>
      </c>
      <c r="AW3446" s="9" t="str">
        <f t="shared" si="266"/>
        <v/>
      </c>
      <c r="AX3446" s="9" t="str">
        <f t="shared" si="267"/>
        <v/>
      </c>
    </row>
    <row r="3447" spans="1:50" x14ac:dyDescent="0.2">
      <c r="A3447" s="2">
        <v>44909</v>
      </c>
      <c r="E3447">
        <v>8.23</v>
      </c>
      <c r="F3447">
        <v>8.6300000000000008</v>
      </c>
      <c r="G3447">
        <v>9.0500000000000007</v>
      </c>
      <c r="H3447">
        <v>9.5399999999999991</v>
      </c>
      <c r="I3447">
        <v>9.73</v>
      </c>
      <c r="J3447">
        <v>10.039999999999999</v>
      </c>
      <c r="K3447">
        <v>10.24</v>
      </c>
      <c r="L3447">
        <v>10.41</v>
      </c>
      <c r="M3447">
        <v>10.6</v>
      </c>
      <c r="O3447">
        <v>10.54</v>
      </c>
      <c r="P3447">
        <v>11.19</v>
      </c>
      <c r="Q3447">
        <v>8.7200000000000006</v>
      </c>
      <c r="R3447">
        <v>10.93</v>
      </c>
      <c r="AT3447" s="9" t="str">
        <f t="shared" si="265"/>
        <v/>
      </c>
      <c r="AU3447" s="9" t="str">
        <f t="shared" si="268"/>
        <v/>
      </c>
      <c r="AV3447" s="9" t="str">
        <f t="shared" si="269"/>
        <v/>
      </c>
      <c r="AW3447" s="9" t="str">
        <f t="shared" si="266"/>
        <v/>
      </c>
      <c r="AX3447" s="9" t="str">
        <f t="shared" si="267"/>
        <v/>
      </c>
    </row>
    <row r="3448" spans="1:50" x14ac:dyDescent="0.2">
      <c r="A3448" s="2">
        <v>44910</v>
      </c>
      <c r="E3448">
        <v>8.24</v>
      </c>
      <c r="F3448">
        <v>8.64</v>
      </c>
      <c r="G3448">
        <v>9.11</v>
      </c>
      <c r="H3448">
        <v>9.5399999999999991</v>
      </c>
      <c r="I3448">
        <v>9.74</v>
      </c>
      <c r="J3448">
        <v>10.029999999999999</v>
      </c>
      <c r="K3448">
        <v>10.210000000000001</v>
      </c>
      <c r="L3448">
        <v>10.38</v>
      </c>
      <c r="M3448">
        <v>10.54</v>
      </c>
      <c r="O3448">
        <v>10.54</v>
      </c>
      <c r="P3448">
        <v>11.2</v>
      </c>
      <c r="Q3448">
        <v>11.1</v>
      </c>
      <c r="R3448">
        <v>10.84</v>
      </c>
      <c r="S3448">
        <v>10.8</v>
      </c>
      <c r="AT3448" s="9" t="str">
        <f t="shared" si="265"/>
        <v/>
      </c>
      <c r="AU3448" s="9" t="str">
        <f t="shared" si="268"/>
        <v/>
      </c>
      <c r="AV3448" s="9" t="str">
        <f t="shared" si="269"/>
        <v/>
      </c>
      <c r="AW3448" s="9" t="str">
        <f t="shared" si="266"/>
        <v/>
      </c>
      <c r="AX3448" s="9" t="str">
        <f t="shared" si="267"/>
        <v/>
      </c>
    </row>
    <row r="3449" spans="1:50" x14ac:dyDescent="0.2">
      <c r="A3449" s="2">
        <v>44911</v>
      </c>
      <c r="E3449">
        <v>8.24</v>
      </c>
      <c r="F3449">
        <v>8.73</v>
      </c>
      <c r="G3449">
        <v>9.1199999999999992</v>
      </c>
      <c r="H3449">
        <v>9.57</v>
      </c>
      <c r="I3449">
        <v>9.77</v>
      </c>
      <c r="J3449">
        <v>10.039999999999999</v>
      </c>
      <c r="K3449">
        <v>10.23</v>
      </c>
      <c r="L3449">
        <v>10.38</v>
      </c>
      <c r="M3449">
        <v>10.54</v>
      </c>
      <c r="O3449">
        <v>10.52</v>
      </c>
      <c r="Q3449">
        <v>10.72</v>
      </c>
      <c r="AT3449" s="9" t="str">
        <f t="shared" si="265"/>
        <v/>
      </c>
      <c r="AU3449" s="9" t="str">
        <f t="shared" si="268"/>
        <v/>
      </c>
      <c r="AV3449" s="9" t="str">
        <f t="shared" si="269"/>
        <v/>
      </c>
      <c r="AW3449" s="9" t="str">
        <f t="shared" si="266"/>
        <v/>
      </c>
      <c r="AX3449" s="9" t="str">
        <f t="shared" si="267"/>
        <v/>
      </c>
    </row>
    <row r="3450" spans="1:50" x14ac:dyDescent="0.2">
      <c r="A3450" s="2">
        <v>44914</v>
      </c>
      <c r="E3450">
        <v>8.24</v>
      </c>
      <c r="F3450">
        <v>8.74</v>
      </c>
      <c r="G3450">
        <v>9.16</v>
      </c>
      <c r="H3450">
        <v>9.58</v>
      </c>
      <c r="I3450">
        <v>9.8000000000000007</v>
      </c>
      <c r="J3450">
        <v>10.07</v>
      </c>
      <c r="K3450">
        <v>10.26</v>
      </c>
      <c r="L3450">
        <v>10.41</v>
      </c>
      <c r="M3450">
        <v>10.52</v>
      </c>
      <c r="N3450">
        <v>10.67</v>
      </c>
      <c r="O3450">
        <v>10.5</v>
      </c>
      <c r="P3450">
        <v>11.22</v>
      </c>
      <c r="Q3450">
        <v>11.25</v>
      </c>
      <c r="R3450">
        <v>11.02</v>
      </c>
      <c r="S3450">
        <v>10.8</v>
      </c>
      <c r="AT3450" s="9" t="str">
        <f t="shared" si="265"/>
        <v/>
      </c>
      <c r="AU3450" s="9" t="str">
        <f t="shared" si="268"/>
        <v/>
      </c>
      <c r="AV3450" s="9" t="str">
        <f t="shared" si="269"/>
        <v/>
      </c>
      <c r="AW3450" s="9" t="str">
        <f t="shared" si="266"/>
        <v/>
      </c>
      <c r="AX3450" s="9" t="str">
        <f t="shared" si="267"/>
        <v/>
      </c>
    </row>
    <row r="3451" spans="1:50" x14ac:dyDescent="0.2">
      <c r="A3451" s="2">
        <v>44915</v>
      </c>
      <c r="E3451">
        <v>8.25</v>
      </c>
      <c r="F3451">
        <v>8.83</v>
      </c>
      <c r="G3451">
        <v>9.2200000000000006</v>
      </c>
      <c r="H3451">
        <v>9.56</v>
      </c>
      <c r="I3451">
        <v>9.73</v>
      </c>
      <c r="J3451">
        <v>10.050000000000001</v>
      </c>
      <c r="K3451">
        <v>10.24</v>
      </c>
      <c r="L3451">
        <v>10.39</v>
      </c>
      <c r="M3451">
        <v>10.5</v>
      </c>
      <c r="N3451">
        <v>10.65</v>
      </c>
      <c r="O3451">
        <v>10.64</v>
      </c>
      <c r="Q3451">
        <v>8.73</v>
      </c>
      <c r="R3451">
        <v>11.02</v>
      </c>
      <c r="S3451">
        <v>10.8</v>
      </c>
      <c r="AT3451" s="9" t="str">
        <f t="shared" si="265"/>
        <v/>
      </c>
      <c r="AU3451" s="9" t="str">
        <f t="shared" si="268"/>
        <v/>
      </c>
      <c r="AV3451" s="9" t="str">
        <f t="shared" si="269"/>
        <v/>
      </c>
      <c r="AW3451" s="9" t="str">
        <f t="shared" si="266"/>
        <v/>
      </c>
      <c r="AX3451" s="9" t="str">
        <f t="shared" si="267"/>
        <v/>
      </c>
    </row>
    <row r="3452" spans="1:50" x14ac:dyDescent="0.2">
      <c r="A3452" s="2">
        <v>44916</v>
      </c>
      <c r="E3452">
        <v>8.25</v>
      </c>
      <c r="F3452">
        <v>8.82</v>
      </c>
      <c r="G3452">
        <v>9.2200000000000006</v>
      </c>
      <c r="H3452">
        <v>9.56</v>
      </c>
      <c r="I3452">
        <v>9.74</v>
      </c>
      <c r="J3452">
        <v>10.06</v>
      </c>
      <c r="K3452">
        <v>10.25</v>
      </c>
      <c r="L3452">
        <v>10.41</v>
      </c>
      <c r="M3452">
        <v>10.52</v>
      </c>
      <c r="N3452">
        <v>10.68</v>
      </c>
      <c r="O3452">
        <v>10.97</v>
      </c>
      <c r="P3452">
        <v>13.2</v>
      </c>
      <c r="Q3452">
        <v>11.8</v>
      </c>
      <c r="R3452">
        <v>11.44</v>
      </c>
      <c r="S3452">
        <v>11.18</v>
      </c>
      <c r="AT3452" s="9" t="str">
        <f t="shared" si="265"/>
        <v/>
      </c>
      <c r="AU3452" s="9" t="str">
        <f t="shared" si="268"/>
        <v/>
      </c>
      <c r="AV3452" s="9" t="str">
        <f t="shared" si="269"/>
        <v/>
      </c>
      <c r="AW3452" s="9" t="str">
        <f t="shared" si="266"/>
        <v/>
      </c>
      <c r="AX3452" s="9" t="str">
        <f t="shared" si="267"/>
        <v/>
      </c>
    </row>
    <row r="3453" spans="1:50" x14ac:dyDescent="0.2">
      <c r="A3453" s="2">
        <v>44917</v>
      </c>
      <c r="E3453">
        <v>8.26</v>
      </c>
      <c r="F3453">
        <v>8.85</v>
      </c>
      <c r="G3453">
        <v>9.25</v>
      </c>
      <c r="H3453">
        <v>9.61</v>
      </c>
      <c r="I3453">
        <v>9.77</v>
      </c>
      <c r="J3453">
        <v>10.09</v>
      </c>
      <c r="K3453">
        <v>10.26</v>
      </c>
      <c r="L3453">
        <v>10.41</v>
      </c>
      <c r="M3453">
        <v>10.5</v>
      </c>
      <c r="N3453">
        <v>10.65</v>
      </c>
      <c r="O3453">
        <v>11.08</v>
      </c>
      <c r="P3453">
        <v>12</v>
      </c>
      <c r="Q3453">
        <v>8.7200000000000006</v>
      </c>
      <c r="R3453">
        <v>11.55</v>
      </c>
      <c r="S3453">
        <v>11.23</v>
      </c>
      <c r="AT3453" s="9" t="str">
        <f t="shared" si="265"/>
        <v/>
      </c>
      <c r="AU3453" s="9" t="str">
        <f t="shared" si="268"/>
        <v/>
      </c>
      <c r="AV3453" s="9" t="str">
        <f t="shared" si="269"/>
        <v/>
      </c>
      <c r="AW3453" s="9" t="str">
        <f t="shared" si="266"/>
        <v/>
      </c>
      <c r="AX3453" s="9" t="str">
        <f t="shared" si="267"/>
        <v/>
      </c>
    </row>
    <row r="3454" spans="1:50" x14ac:dyDescent="0.2">
      <c r="A3454" s="2">
        <v>44918</v>
      </c>
      <c r="E3454">
        <v>8.26</v>
      </c>
      <c r="F3454">
        <v>8.91</v>
      </c>
      <c r="G3454">
        <v>9.31</v>
      </c>
      <c r="H3454">
        <v>9.56</v>
      </c>
      <c r="I3454">
        <v>9.7200000000000006</v>
      </c>
      <c r="J3454">
        <v>10.029999999999999</v>
      </c>
      <c r="K3454">
        <v>10.210000000000001</v>
      </c>
      <c r="L3454">
        <v>10.36</v>
      </c>
      <c r="M3454">
        <v>10.46</v>
      </c>
      <c r="N3454">
        <v>10.61</v>
      </c>
      <c r="O3454">
        <v>11.12</v>
      </c>
      <c r="P3454">
        <v>12</v>
      </c>
      <c r="Q3454">
        <v>8.7200000000000006</v>
      </c>
      <c r="R3454">
        <v>11.31</v>
      </c>
      <c r="AT3454" s="9" t="str">
        <f t="shared" si="265"/>
        <v/>
      </c>
      <c r="AU3454" s="9" t="str">
        <f t="shared" si="268"/>
        <v/>
      </c>
      <c r="AV3454" s="9" t="str">
        <f t="shared" si="269"/>
        <v/>
      </c>
      <c r="AW3454" s="9" t="str">
        <f t="shared" si="266"/>
        <v/>
      </c>
      <c r="AX3454" s="9" t="str">
        <f t="shared" si="267"/>
        <v/>
      </c>
    </row>
    <row r="3455" spans="1:50" x14ac:dyDescent="0.2">
      <c r="A3455" s="2">
        <v>44921</v>
      </c>
      <c r="E3455">
        <v>8.26</v>
      </c>
      <c r="F3455">
        <v>8.9</v>
      </c>
      <c r="G3455">
        <v>9.27</v>
      </c>
      <c r="H3455">
        <v>9.57</v>
      </c>
      <c r="I3455">
        <v>9.7799999999999994</v>
      </c>
      <c r="J3455">
        <v>9.98</v>
      </c>
      <c r="K3455">
        <v>10.15</v>
      </c>
      <c r="L3455">
        <v>10.28</v>
      </c>
      <c r="M3455">
        <v>10.42</v>
      </c>
      <c r="N3455">
        <v>10.56</v>
      </c>
      <c r="O3455">
        <v>11.13</v>
      </c>
      <c r="P3455">
        <v>12</v>
      </c>
      <c r="AT3455" s="9" t="str">
        <f t="shared" si="265"/>
        <v/>
      </c>
      <c r="AU3455" s="9" t="str">
        <f t="shared" si="268"/>
        <v/>
      </c>
      <c r="AV3455" s="9" t="str">
        <f t="shared" si="269"/>
        <v/>
      </c>
      <c r="AW3455" s="9" t="str">
        <f t="shared" si="266"/>
        <v/>
      </c>
      <c r="AX3455" s="9" t="str">
        <f t="shared" si="267"/>
        <v/>
      </c>
    </row>
    <row r="3456" spans="1:50" x14ac:dyDescent="0.2">
      <c r="A3456" s="2">
        <v>44922</v>
      </c>
      <c r="E3456">
        <v>8.27</v>
      </c>
      <c r="F3456">
        <v>8.9</v>
      </c>
      <c r="G3456">
        <v>9.27</v>
      </c>
      <c r="H3456">
        <v>9.56</v>
      </c>
      <c r="I3456">
        <v>9.75</v>
      </c>
      <c r="J3456">
        <v>9.9600000000000009</v>
      </c>
      <c r="K3456">
        <v>10.130000000000001</v>
      </c>
      <c r="L3456">
        <v>10.27</v>
      </c>
      <c r="M3456">
        <v>10.42</v>
      </c>
      <c r="N3456">
        <v>10.56</v>
      </c>
      <c r="O3456">
        <v>11.3</v>
      </c>
      <c r="P3456">
        <v>12</v>
      </c>
      <c r="Q3456">
        <v>12</v>
      </c>
      <c r="R3456">
        <v>11.95</v>
      </c>
      <c r="S3456">
        <v>12.8</v>
      </c>
      <c r="AT3456" s="9" t="str">
        <f t="shared" si="265"/>
        <v/>
      </c>
      <c r="AU3456" s="9" t="str">
        <f t="shared" si="268"/>
        <v/>
      </c>
      <c r="AV3456" s="9" t="str">
        <f t="shared" si="269"/>
        <v/>
      </c>
      <c r="AW3456" s="9" t="str">
        <f t="shared" si="266"/>
        <v/>
      </c>
      <c r="AX3456" s="9" t="str">
        <f t="shared" si="267"/>
        <v/>
      </c>
    </row>
    <row r="3457" spans="1:50" x14ac:dyDescent="0.2">
      <c r="A3457" s="2">
        <v>44923</v>
      </c>
      <c r="E3457">
        <v>8.27</v>
      </c>
      <c r="F3457">
        <v>8.91</v>
      </c>
      <c r="G3457">
        <v>9.2899999999999991</v>
      </c>
      <c r="H3457">
        <v>9.58</v>
      </c>
      <c r="I3457">
        <v>9.7799999999999994</v>
      </c>
      <c r="J3457">
        <v>9.98</v>
      </c>
      <c r="K3457">
        <v>10.15</v>
      </c>
      <c r="L3457">
        <v>10.29</v>
      </c>
      <c r="M3457">
        <v>10.42</v>
      </c>
      <c r="N3457">
        <v>10.56</v>
      </c>
      <c r="O3457">
        <v>11.38</v>
      </c>
      <c r="P3457">
        <v>12.5</v>
      </c>
      <c r="Q3457">
        <v>12.45</v>
      </c>
      <c r="R3457">
        <v>11.85</v>
      </c>
      <c r="S3457">
        <v>11.57</v>
      </c>
      <c r="AT3457" s="9" t="str">
        <f t="shared" si="265"/>
        <v/>
      </c>
      <c r="AU3457" s="9" t="str">
        <f t="shared" si="268"/>
        <v/>
      </c>
      <c r="AV3457" s="9" t="str">
        <f t="shared" si="269"/>
        <v/>
      </c>
      <c r="AW3457" s="9" t="str">
        <f t="shared" si="266"/>
        <v/>
      </c>
      <c r="AX3457" s="9" t="str">
        <f t="shared" si="267"/>
        <v/>
      </c>
    </row>
    <row r="3458" spans="1:50" x14ac:dyDescent="0.2">
      <c r="A3458" s="2">
        <v>44924</v>
      </c>
      <c r="E3458">
        <v>8.27</v>
      </c>
      <c r="F3458">
        <v>8.99</v>
      </c>
      <c r="G3458">
        <v>9.34</v>
      </c>
      <c r="H3458">
        <v>9.5399999999999991</v>
      </c>
      <c r="I3458">
        <v>9.69</v>
      </c>
      <c r="J3458">
        <v>9.89</v>
      </c>
      <c r="K3458">
        <v>10.06</v>
      </c>
      <c r="L3458">
        <v>10.19</v>
      </c>
      <c r="M3458">
        <v>10.33</v>
      </c>
      <c r="N3458">
        <v>10.46</v>
      </c>
      <c r="O3458">
        <v>11.94</v>
      </c>
      <c r="P3458">
        <v>13.05</v>
      </c>
      <c r="Q3458">
        <v>12.8</v>
      </c>
      <c r="R3458">
        <v>11.75</v>
      </c>
      <c r="S3458">
        <v>11.69</v>
      </c>
      <c r="AT3458" s="9" t="str">
        <f t="shared" ref="AT3458:AT3521" si="270">IF(COUNT(T3458:W3458)&lt;4,"",AVERAGE(T3458:W3458))</f>
        <v/>
      </c>
      <c r="AU3458" s="9" t="str">
        <f t="shared" si="268"/>
        <v/>
      </c>
      <c r="AV3458" s="9" t="str">
        <f t="shared" si="269"/>
        <v/>
      </c>
      <c r="AW3458" s="9" t="str">
        <f t="shared" ref="AW3458:AW3521" si="271">IF(COUNT(T3458:AA3458)&lt;8,"",(0.25*SUM(T3458:W3458)+SUM(X3458:AA3458))/5)</f>
        <v/>
      </c>
      <c r="AX3458" s="9" t="str">
        <f t="shared" ref="AX3458:AX3521" si="272">IF(COUNT(T3458:AF3458)&lt;13,"",(0.25*SUM(T3458:W3458)+SUM(X3458:AF3458))/10)</f>
        <v/>
      </c>
    </row>
    <row r="3459" spans="1:50" x14ac:dyDescent="0.2">
      <c r="A3459" s="2">
        <v>44925</v>
      </c>
      <c r="E3459">
        <v>8.3000000000000007</v>
      </c>
      <c r="F3459">
        <v>8.89</v>
      </c>
      <c r="G3459">
        <v>9.26</v>
      </c>
      <c r="H3459">
        <v>9.4700000000000006</v>
      </c>
      <c r="I3459">
        <v>9.68</v>
      </c>
      <c r="J3459">
        <v>9.8699999999999992</v>
      </c>
      <c r="K3459">
        <v>10.02</v>
      </c>
      <c r="L3459">
        <v>10.14</v>
      </c>
      <c r="M3459">
        <v>10.26</v>
      </c>
      <c r="N3459">
        <v>10.39</v>
      </c>
      <c r="O3459">
        <v>12.39</v>
      </c>
      <c r="P3459">
        <v>13.55</v>
      </c>
      <c r="Q3459">
        <v>13.26</v>
      </c>
      <c r="R3459">
        <v>12.66</v>
      </c>
      <c r="S3459">
        <v>11.86</v>
      </c>
      <c r="AT3459" s="9" t="str">
        <f t="shared" si="270"/>
        <v/>
      </c>
      <c r="AU3459" s="9" t="str">
        <f t="shared" si="268"/>
        <v/>
      </c>
      <c r="AV3459" s="9" t="str">
        <f t="shared" si="269"/>
        <v/>
      </c>
      <c r="AW3459" s="9" t="str">
        <f t="shared" si="271"/>
        <v/>
      </c>
      <c r="AX3459" s="9" t="str">
        <f t="shared" si="272"/>
        <v/>
      </c>
    </row>
    <row r="3460" spans="1:50" x14ac:dyDescent="0.2">
      <c r="A3460" s="2">
        <v>44928</v>
      </c>
      <c r="O3460">
        <v>12.39</v>
      </c>
      <c r="P3460">
        <v>13.55</v>
      </c>
      <c r="Q3460">
        <v>8.73</v>
      </c>
      <c r="R3460">
        <v>12.34</v>
      </c>
      <c r="S3460">
        <v>11.86</v>
      </c>
      <c r="AT3460" s="9" t="str">
        <f t="shared" si="270"/>
        <v/>
      </c>
      <c r="AU3460" s="9" t="str">
        <f t="shared" si="268"/>
        <v/>
      </c>
      <c r="AV3460" s="9" t="str">
        <f t="shared" si="269"/>
        <v/>
      </c>
      <c r="AW3460" s="9" t="str">
        <f t="shared" si="271"/>
        <v/>
      </c>
      <c r="AX3460" s="9" t="str">
        <f t="shared" si="272"/>
        <v/>
      </c>
    </row>
    <row r="3461" spans="1:50" x14ac:dyDescent="0.2">
      <c r="A3461" s="2">
        <v>44929</v>
      </c>
      <c r="O3461">
        <v>12.41</v>
      </c>
      <c r="Q3461">
        <v>12.75</v>
      </c>
      <c r="R3461">
        <v>11.87</v>
      </c>
      <c r="S3461">
        <v>10.5</v>
      </c>
      <c r="AT3461" s="9" t="str">
        <f t="shared" si="270"/>
        <v/>
      </c>
      <c r="AU3461" s="9" t="str">
        <f t="shared" ref="AU3461:AU3524" si="273">IF(OR(AT3461="",X3461=""),"",(AT3461+X3461)/2)</f>
        <v/>
      </c>
      <c r="AV3461" s="9" t="str">
        <f t="shared" ref="AV3461:AV3524" si="274">IF(OR(AT3461="",X3461="",Y3461=""),"",(AT3461+X3461+Y3461)/3)</f>
        <v/>
      </c>
      <c r="AW3461" s="9" t="str">
        <f t="shared" si="271"/>
        <v/>
      </c>
      <c r="AX3461" s="9" t="str">
        <f t="shared" si="272"/>
        <v/>
      </c>
    </row>
    <row r="3462" spans="1:50" x14ac:dyDescent="0.2">
      <c r="A3462" s="2">
        <v>44930</v>
      </c>
      <c r="O3462">
        <v>12.4</v>
      </c>
      <c r="Q3462">
        <v>11.66</v>
      </c>
      <c r="R3462">
        <v>10.5</v>
      </c>
      <c r="S3462">
        <v>10.5</v>
      </c>
      <c r="AT3462" s="9" t="str">
        <f t="shared" si="270"/>
        <v/>
      </c>
      <c r="AU3462" s="9" t="str">
        <f t="shared" si="273"/>
        <v/>
      </c>
      <c r="AV3462" s="9" t="str">
        <f t="shared" si="274"/>
        <v/>
      </c>
      <c r="AW3462" s="9" t="str">
        <f t="shared" si="271"/>
        <v/>
      </c>
      <c r="AX3462" s="9" t="str">
        <f t="shared" si="272"/>
        <v/>
      </c>
    </row>
    <row r="3463" spans="1:50" x14ac:dyDescent="0.2">
      <c r="A3463" s="2">
        <v>44931</v>
      </c>
      <c r="O3463">
        <v>12.41</v>
      </c>
      <c r="Q3463">
        <v>11.2</v>
      </c>
      <c r="R3463">
        <v>9.81</v>
      </c>
      <c r="S3463">
        <v>10.5</v>
      </c>
      <c r="AT3463" s="9" t="str">
        <f t="shared" si="270"/>
        <v/>
      </c>
      <c r="AU3463" s="9" t="str">
        <f t="shared" si="273"/>
        <v/>
      </c>
      <c r="AV3463" s="9" t="str">
        <f t="shared" si="274"/>
        <v/>
      </c>
      <c r="AW3463" s="9" t="str">
        <f t="shared" si="271"/>
        <v/>
      </c>
      <c r="AX3463" s="9" t="str">
        <f t="shared" si="272"/>
        <v/>
      </c>
    </row>
    <row r="3464" spans="1:50" x14ac:dyDescent="0.2">
      <c r="A3464" s="2">
        <v>44932</v>
      </c>
      <c r="O3464">
        <v>12.47</v>
      </c>
      <c r="Q3464">
        <v>13</v>
      </c>
      <c r="R3464">
        <v>12.34</v>
      </c>
      <c r="S3464">
        <v>10.5</v>
      </c>
      <c r="AT3464" s="9" t="str">
        <f t="shared" si="270"/>
        <v/>
      </c>
      <c r="AU3464" s="9" t="str">
        <f t="shared" si="273"/>
        <v/>
      </c>
      <c r="AV3464" s="9" t="str">
        <f t="shared" si="274"/>
        <v/>
      </c>
      <c r="AW3464" s="9" t="str">
        <f t="shared" si="271"/>
        <v/>
      </c>
      <c r="AX3464" s="9" t="str">
        <f t="shared" si="272"/>
        <v/>
      </c>
    </row>
    <row r="3465" spans="1:50" x14ac:dyDescent="0.2">
      <c r="A3465" s="2">
        <v>44935</v>
      </c>
      <c r="B3465">
        <v>7.73</v>
      </c>
      <c r="C3465">
        <v>7.94</v>
      </c>
      <c r="D3465">
        <v>8.09</v>
      </c>
      <c r="E3465">
        <v>8.3000000000000007</v>
      </c>
      <c r="F3465">
        <v>8.83</v>
      </c>
      <c r="G3465">
        <v>9.15</v>
      </c>
      <c r="H3465">
        <v>9.41</v>
      </c>
      <c r="I3465">
        <v>9.64</v>
      </c>
      <c r="J3465">
        <v>9.82</v>
      </c>
      <c r="K3465">
        <v>9.9600000000000009</v>
      </c>
      <c r="L3465">
        <v>10.07</v>
      </c>
      <c r="M3465">
        <v>10.18</v>
      </c>
      <c r="N3465">
        <v>10.3</v>
      </c>
      <c r="O3465">
        <v>12.57</v>
      </c>
      <c r="P3465">
        <v>13.55</v>
      </c>
      <c r="Q3465">
        <v>13.16</v>
      </c>
      <c r="R3465">
        <v>12.55</v>
      </c>
      <c r="S3465">
        <v>10.5</v>
      </c>
      <c r="T3465" s="4">
        <f t="shared" ref="T3465:T3528" si="275">IF(AG3465="","",400*(1/AG3465-1))</f>
        <v>7.7300000000000146</v>
      </c>
      <c r="U3465" s="4">
        <f t="shared" ref="U3465:U3528" si="276">IF(OR(AG3465="",AH3465=""),"",400*(AG3465/AH3465-1))</f>
        <v>7.9954872096730689</v>
      </c>
      <c r="V3465" s="4">
        <f t="shared" ref="V3465:V3528" si="277">IF(OR(AH3465="",AI3465=""),"",400*(AH3465/AI3465-1))</f>
        <v>8.069635471770642</v>
      </c>
      <c r="W3465" s="4">
        <f t="shared" ref="W3465:W3528" si="278">IF(OR(AI3465="",AJ3465=""),"",400*(AI3465/AJ3465-1))</f>
        <v>8.4191670398566565</v>
      </c>
      <c r="X3465" s="4">
        <f t="shared" ref="X3465:X3528" si="279">IF(OR(AJ3465="",AK3465=""),"",400*((AJ3465/AK3465)^(1/4)-1))</f>
        <v>9.0949506360855636</v>
      </c>
      <c r="Y3465" s="4">
        <f t="shared" ref="Y3465:Y3528" si="280">IF(OR(AK3465="",AL3465=""),"",400*((AK3465/AL3465)^(1/4)-1))</f>
        <v>9.5396355260455756</v>
      </c>
      <c r="Z3465" s="4">
        <f t="shared" ref="Z3465:Z3528" si="281">IF(OR(AL3465="",AM3465=""),"",400*((AL3465/AM3465)^(1/4)-1))</f>
        <v>9.9776184813278768</v>
      </c>
      <c r="AA3465" s="4">
        <f t="shared" ref="AA3465:AA3528" si="282">IF(OR(AM3465="",AN3465=""),"",400*((AM3465/AN3465)^(1/4)-1))</f>
        <v>10.410004023611386</v>
      </c>
      <c r="AB3465" s="4">
        <f t="shared" ref="AB3465:AB3528" si="283">IF(OR(AN3465="",AO3465=""),"",400*((AN3465/AO3465)^(1/4)-1))</f>
        <v>10.618098896734907</v>
      </c>
      <c r="AC3465" s="4">
        <f t="shared" ref="AC3465:AC3528" si="284">IF(OR(AO3465="",AP3465=""),"",400*((AO3465/AP3465)^(1/4)-1))</f>
        <v>10.737725149458477</v>
      </c>
      <c r="AD3465" s="4">
        <f t="shared" ref="AD3465:AD3528" si="285">IF(OR(AP3465="",AQ3465=""),"",400*((AP3465/AQ3465)^(1/4)-1))</f>
        <v>10.810787519175413</v>
      </c>
      <c r="AE3465" s="4">
        <f t="shared" ref="AE3465:AE3528" si="286">IF(OR(AQ3465="",AR3465=""),"",400*((AQ3465/AR3465)^(1/4)-1))</f>
        <v>11.152663688412545</v>
      </c>
      <c r="AF3465" s="4">
        <f t="shared" ref="AF3465:AF3528" si="287">IF(OR(AR3465="",AS3465=""),"",400*((AR3465/AS3465)^(1/4)-1))</f>
        <v>11.684844007566575</v>
      </c>
      <c r="AG3465" s="6">
        <f t="shared" ref="AG3465:AG3528" si="288">IF(B3465="","",1/(1+B3465/100*0.25))</f>
        <v>0.98104137542000835</v>
      </c>
      <c r="AH3465" s="6">
        <f t="shared" ref="AH3465:AH3528" si="289">IF(C3465="","",1/(1+C3465/100*0.5))</f>
        <v>0.96181590843512543</v>
      </c>
      <c r="AI3465" s="6">
        <f t="shared" ref="AI3465:AI3528" si="290">IF(D3465="","",1/(1+D3465/100*0.75))</f>
        <v>0.94279586112616964</v>
      </c>
      <c r="AJ3465" s="6">
        <f t="shared" ref="AJ3465:AJ3528" si="291">IF(E3465="","",1/(1+E3465/100))</f>
        <v>0.92336103416435833</v>
      </c>
      <c r="AK3465" s="6">
        <f>IF(F3465="","",(1-F3465/100*SUM($AJ3465:AJ3465))/(1+F3465/100))</f>
        <v>0.84394672487667655</v>
      </c>
      <c r="AL3465" s="6">
        <f>IF(G3465="","",(1-G3465/100*SUM($AJ3465:AK3465))/(1+G3465/100))</f>
        <v>0.7680177187794277</v>
      </c>
      <c r="AM3465" s="6">
        <f>IF(H3465="","",(1-H3465/100*SUM($AJ3465:AL3465))/(1+H3465/100))</f>
        <v>0.69593809755698244</v>
      </c>
      <c r="AN3465" s="6">
        <f>IF(I3465="","",(1-I3465/100*SUM($AJ3465:AM3465))/(1+I3465/100))</f>
        <v>0.62796989359140309</v>
      </c>
      <c r="AO3465" s="6">
        <f>IF(J3465="","",(1-J3465/100*SUM($AJ3465:AN3465))/(1+J3465/100))</f>
        <v>0.56549196261815604</v>
      </c>
      <c r="AP3465" s="6">
        <f>IF(K3465="","",(1-K3465/100*SUM($AJ3465:AO3465))/(1+K3465/100))</f>
        <v>0.50863709259179191</v>
      </c>
      <c r="AQ3465" s="6">
        <f>IF(L3465="","",(1-L3465/100*SUM($AJ3465:AP3465))/(1+L3465/100))</f>
        <v>0.45717306606268299</v>
      </c>
      <c r="AR3465" s="6">
        <f>IF(M3465="","",(1-M3465/100*SUM($AJ3465:AQ3465))/(1+M3465/100))</f>
        <v>0.40955116800999936</v>
      </c>
      <c r="AS3465" s="6">
        <f>IF(N3465="","",(1-N3465/100*SUM($AJ3465:AR3465))/(1+N3465/100))</f>
        <v>0.36499643145974398</v>
      </c>
      <c r="AT3465" s="9">
        <f t="shared" si="270"/>
        <v>8.0535724303250955</v>
      </c>
      <c r="AU3465" s="9">
        <f t="shared" si="273"/>
        <v>8.5742615332053305</v>
      </c>
      <c r="AV3465" s="9">
        <f t="shared" si="274"/>
        <v>8.8960528641520789</v>
      </c>
      <c r="AW3465" s="9">
        <f t="shared" si="271"/>
        <v>9.4151562194790994</v>
      </c>
      <c r="AX3465" s="9">
        <f t="shared" si="272"/>
        <v>10.207990035874341</v>
      </c>
    </row>
    <row r="3466" spans="1:50" x14ac:dyDescent="0.2">
      <c r="A3466" s="2">
        <v>44936</v>
      </c>
      <c r="B3466">
        <v>7.74</v>
      </c>
      <c r="C3466">
        <v>7.96</v>
      </c>
      <c r="D3466">
        <v>8.11</v>
      </c>
      <c r="E3466">
        <v>8.31</v>
      </c>
      <c r="F3466">
        <v>8.8699999999999992</v>
      </c>
      <c r="G3466">
        <v>9.2100000000000009</v>
      </c>
      <c r="H3466">
        <v>9.48</v>
      </c>
      <c r="I3466">
        <v>9.6999999999999993</v>
      </c>
      <c r="J3466">
        <v>9.8800000000000008</v>
      </c>
      <c r="K3466">
        <v>10.02</v>
      </c>
      <c r="L3466">
        <v>10.119999999999999</v>
      </c>
      <c r="M3466">
        <v>10.220000000000001</v>
      </c>
      <c r="N3466">
        <v>10.32</v>
      </c>
      <c r="O3466">
        <v>12.62</v>
      </c>
      <c r="Q3466">
        <v>13.13</v>
      </c>
      <c r="R3466">
        <v>12.6</v>
      </c>
      <c r="T3466" s="4">
        <f t="shared" si="275"/>
        <v>7.7399999999999913</v>
      </c>
      <c r="U3466" s="4">
        <f t="shared" si="276"/>
        <v>8.0247216363368956</v>
      </c>
      <c r="V3466" s="4">
        <f t="shared" si="277"/>
        <v>8.0880938642046374</v>
      </c>
      <c r="W3466" s="4">
        <f t="shared" si="278"/>
        <v>8.3991233238281282</v>
      </c>
      <c r="X3466" s="4">
        <f t="shared" si="279"/>
        <v>9.1633899831339072</v>
      </c>
      <c r="Y3466" s="4">
        <f t="shared" si="280"/>
        <v>9.639349386268492</v>
      </c>
      <c r="Z3466" s="4">
        <f t="shared" si="281"/>
        <v>10.078169516659941</v>
      </c>
      <c r="AA3466" s="4">
        <f t="shared" si="282"/>
        <v>10.41957901582915</v>
      </c>
      <c r="AB3466" s="4">
        <f t="shared" si="283"/>
        <v>10.675700034947333</v>
      </c>
      <c r="AC3466" s="4">
        <f t="shared" si="284"/>
        <v>10.795620829955954</v>
      </c>
      <c r="AD3466" s="4">
        <f t="shared" si="285"/>
        <v>10.758793890592955</v>
      </c>
      <c r="AE3466" s="4">
        <f t="shared" si="286"/>
        <v>11.068925563187548</v>
      </c>
      <c r="AF3466" s="4">
        <f t="shared" si="287"/>
        <v>11.408208810344611</v>
      </c>
      <c r="AG3466" s="6">
        <f t="shared" si="288"/>
        <v>0.98101731495560895</v>
      </c>
      <c r="AH3466" s="6">
        <f t="shared" si="289"/>
        <v>0.96172340834775916</v>
      </c>
      <c r="AI3466" s="6">
        <f t="shared" si="290"/>
        <v>0.94266255037353008</v>
      </c>
      <c r="AJ3466" s="6">
        <f t="shared" si="291"/>
        <v>0.92327578247622566</v>
      </c>
      <c r="AK3466" s="6">
        <f>IF(F3466="","",(1-F3466/100*SUM($AJ3466:AJ3466))/(1+F3466/100))</f>
        <v>0.84330434288082923</v>
      </c>
      <c r="AL3466" s="6">
        <f>IF(G3466="","",(1-G3466/100*SUM($AJ3466:AK3466))/(1+G3466/100))</f>
        <v>0.76668617384361804</v>
      </c>
      <c r="AM3466" s="6">
        <f>IF(H3466="","",(1-H3466/100*SUM($AJ3466:AL3466))/(1+H3466/100))</f>
        <v>0.69405037891466581</v>
      </c>
      <c r="AN3466" s="6">
        <f>IF(I3466="","",(1-I3466/100*SUM($AJ3466:AM3466))/(1+I3466/100))</f>
        <v>0.62620809683027545</v>
      </c>
      <c r="AO3466" s="6">
        <f>IF(J3466="","",(1-J3466/100*SUM($AJ3466:AN3466))/(1+J3466/100))</f>
        <v>0.56358914473550525</v>
      </c>
      <c r="AP3466" s="6">
        <f>IF(K3466="","",(1-K3466/100*SUM($AJ3466:AO3466))/(1+K3466/100))</f>
        <v>0.50663987024900181</v>
      </c>
      <c r="AQ3466" s="6">
        <f>IF(L3466="","",(1-L3466/100*SUM($AJ3466:AP3466))/(1+L3466/100))</f>
        <v>0.45560853292687231</v>
      </c>
      <c r="AR3466" s="6">
        <f>IF(M3466="","",(1-M3466/100*SUM($AJ3466:AQ3466))/(1+M3466/100))</f>
        <v>0.40848228144076865</v>
      </c>
      <c r="AS3466" s="6">
        <f>IF(N3466="","",(1-N3466/100*SUM($AJ3466:AR3466))/(1+N3466/100))</f>
        <v>0.36502396377490121</v>
      </c>
      <c r="AT3466" s="9">
        <f t="shared" si="270"/>
        <v>8.0629847060924131</v>
      </c>
      <c r="AU3466" s="9">
        <f t="shared" si="273"/>
        <v>8.6131873446131593</v>
      </c>
      <c r="AV3466" s="9">
        <f t="shared" si="274"/>
        <v>8.9552413584982702</v>
      </c>
      <c r="AW3466" s="9">
        <f t="shared" si="271"/>
        <v>9.4726945215967806</v>
      </c>
      <c r="AX3466" s="9">
        <f t="shared" si="272"/>
        <v>10.20707217370123</v>
      </c>
    </row>
    <row r="3467" spans="1:50" x14ac:dyDescent="0.2">
      <c r="A3467" s="2">
        <v>44937</v>
      </c>
      <c r="B3467">
        <v>7.74</v>
      </c>
      <c r="C3467">
        <v>7.96</v>
      </c>
      <c r="D3467">
        <v>8.11</v>
      </c>
      <c r="E3467">
        <v>8.31</v>
      </c>
      <c r="F3467">
        <v>8.9499999999999993</v>
      </c>
      <c r="G3467">
        <v>9.27</v>
      </c>
      <c r="H3467">
        <v>9.5299999999999994</v>
      </c>
      <c r="I3467">
        <v>9.77</v>
      </c>
      <c r="J3467">
        <v>9.94</v>
      </c>
      <c r="K3467">
        <v>10.08</v>
      </c>
      <c r="L3467">
        <v>10.19</v>
      </c>
      <c r="M3467">
        <v>10.3</v>
      </c>
      <c r="N3467">
        <v>10.41</v>
      </c>
      <c r="O3467">
        <v>12.61</v>
      </c>
      <c r="P3467">
        <v>13.15</v>
      </c>
      <c r="Q3467">
        <v>12.93</v>
      </c>
      <c r="R3467">
        <v>12.45</v>
      </c>
      <c r="S3467">
        <v>11.62</v>
      </c>
      <c r="T3467" s="4">
        <f t="shared" si="275"/>
        <v>7.7399999999999913</v>
      </c>
      <c r="U3467" s="4">
        <f t="shared" si="276"/>
        <v>8.0247216363368956</v>
      </c>
      <c r="V3467" s="4">
        <f t="shared" si="277"/>
        <v>8.0880938642046374</v>
      </c>
      <c r="W3467" s="4">
        <f t="shared" si="278"/>
        <v>8.3991233238281282</v>
      </c>
      <c r="X3467" s="4">
        <f t="shared" si="279"/>
        <v>9.3208848242315234</v>
      </c>
      <c r="Y3467" s="4">
        <f t="shared" si="280"/>
        <v>9.6529496850575214</v>
      </c>
      <c r="Z3467" s="4">
        <f t="shared" si="281"/>
        <v>10.091387816865982</v>
      </c>
      <c r="AA3467" s="4">
        <f t="shared" si="282"/>
        <v>10.582228434762531</v>
      </c>
      <c r="AB3467" s="4">
        <f t="shared" si="283"/>
        <v>10.669881128635872</v>
      </c>
      <c r="AC3467" s="4">
        <f t="shared" si="284"/>
        <v>10.853393585824467</v>
      </c>
      <c r="AD3467" s="4">
        <f t="shared" si="285"/>
        <v>10.927024904131155</v>
      </c>
      <c r="AE3467" s="4">
        <f t="shared" si="286"/>
        <v>11.270788954466759</v>
      </c>
      <c r="AF3467" s="4">
        <f t="shared" si="287"/>
        <v>11.647983991817057</v>
      </c>
      <c r="AG3467" s="6">
        <f t="shared" si="288"/>
        <v>0.98101731495560895</v>
      </c>
      <c r="AH3467" s="6">
        <f t="shared" si="289"/>
        <v>0.96172340834775916</v>
      </c>
      <c r="AI3467" s="6">
        <f t="shared" si="290"/>
        <v>0.94266255037353008</v>
      </c>
      <c r="AJ3467" s="6">
        <f t="shared" si="291"/>
        <v>0.92327578247622566</v>
      </c>
      <c r="AK3467" s="6">
        <f>IF(F3467="","",(1-F3467/100*SUM($AJ3467:AJ3467))/(1+F3467/100))</f>
        <v>0.84200717528075064</v>
      </c>
      <c r="AL3467" s="6">
        <f>IF(G3467="","",(1-G3467/100*SUM($AJ3467:AK3467))/(1+G3467/100))</f>
        <v>0.76540520711625182</v>
      </c>
      <c r="AM3467" s="6">
        <f>IF(H3467="","",(1-H3467/100*SUM($AJ3467:AL3467))/(1+H3467/100))</f>
        <v>0.69280144059854043</v>
      </c>
      <c r="AN3467" s="6">
        <f>IF(I3467="","",(1-I3467/100*SUM($AJ3467:AM3467))/(1+I3467/100))</f>
        <v>0.62409134148256196</v>
      </c>
      <c r="AO3467" s="6">
        <f>IF(J3467="","",(1-J3467/100*SUM($AJ3467:AN3467))/(1+J3467/100))</f>
        <v>0.56171589400831323</v>
      </c>
      <c r="AP3467" s="6">
        <f>IF(K3467="","",(1-K3467/100*SUM($AJ3467:AO3467))/(1+K3467/100))</f>
        <v>0.5046719462490602</v>
      </c>
      <c r="AQ3467" s="6">
        <f>IF(L3467="","",(1-L3467/100*SUM($AJ3467:AP3467))/(1+L3467/100))</f>
        <v>0.45309608910348242</v>
      </c>
      <c r="AR3467" s="6">
        <f>IF(M3467="","",(1-M3467/100*SUM($AJ3467:AQ3467))/(1+M3467/100))</f>
        <v>0.40543274500411219</v>
      </c>
      <c r="AS3467" s="6">
        <f>IF(N3467="","",(1-N3467/100*SUM($AJ3467:AR3467))/(1+N3467/100))</f>
        <v>0.36145548194969745</v>
      </c>
      <c r="AT3467" s="9">
        <f t="shared" si="270"/>
        <v>8.0629847060924131</v>
      </c>
      <c r="AU3467" s="9">
        <f t="shared" si="273"/>
        <v>8.6919347651619674</v>
      </c>
      <c r="AV3467" s="9">
        <f t="shared" si="274"/>
        <v>9.0122730717938193</v>
      </c>
      <c r="AW3467" s="9">
        <f t="shared" si="271"/>
        <v>9.5420870934019941</v>
      </c>
      <c r="AX3467" s="9">
        <f t="shared" si="272"/>
        <v>10.307950803188527</v>
      </c>
    </row>
    <row r="3468" spans="1:50" x14ac:dyDescent="0.2">
      <c r="A3468" s="2">
        <v>44938</v>
      </c>
      <c r="B3468">
        <v>7.75</v>
      </c>
      <c r="C3468">
        <v>7.97</v>
      </c>
      <c r="D3468">
        <v>8.1199999999999992</v>
      </c>
      <c r="E3468">
        <v>8.32</v>
      </c>
      <c r="F3468">
        <v>8.9</v>
      </c>
      <c r="G3468">
        <v>9.2200000000000006</v>
      </c>
      <c r="H3468">
        <v>9.49</v>
      </c>
      <c r="I3468">
        <v>9.74</v>
      </c>
      <c r="J3468">
        <v>9.93</v>
      </c>
      <c r="K3468">
        <v>10.07</v>
      </c>
      <c r="L3468">
        <v>10.199999999999999</v>
      </c>
      <c r="M3468">
        <v>10.31</v>
      </c>
      <c r="N3468">
        <v>10.44</v>
      </c>
      <c r="O3468">
        <v>12.56</v>
      </c>
      <c r="Q3468">
        <v>13.04</v>
      </c>
      <c r="R3468">
        <v>12.42</v>
      </c>
      <c r="S3468">
        <v>11.79</v>
      </c>
      <c r="T3468" s="4">
        <f t="shared" si="275"/>
        <v>7.749999999999968</v>
      </c>
      <c r="U3468" s="4">
        <f t="shared" si="276"/>
        <v>8.0343347639484364</v>
      </c>
      <c r="V3468" s="4">
        <f t="shared" si="277"/>
        <v>8.0973217290956079</v>
      </c>
      <c r="W3468" s="4">
        <f t="shared" si="278"/>
        <v>8.4079555094730196</v>
      </c>
      <c r="X3468" s="4">
        <f t="shared" si="279"/>
        <v>9.2121515170711099</v>
      </c>
      <c r="Y3468" s="4">
        <f t="shared" si="280"/>
        <v>9.6056949535919145</v>
      </c>
      <c r="Z3468" s="4">
        <f t="shared" si="281"/>
        <v>10.087482268627568</v>
      </c>
      <c r="AA3468" s="4">
        <f t="shared" si="282"/>
        <v>10.601773502277911</v>
      </c>
      <c r="AB3468" s="4">
        <f t="shared" si="283"/>
        <v>10.788166696007551</v>
      </c>
      <c r="AC3468" s="4">
        <f t="shared" si="284"/>
        <v>10.844879343234748</v>
      </c>
      <c r="AD3468" s="4">
        <f t="shared" si="285"/>
        <v>11.139574588713685</v>
      </c>
      <c r="AE3468" s="4">
        <f t="shared" si="286"/>
        <v>11.283390837971385</v>
      </c>
      <c r="AF3468" s="4">
        <f t="shared" si="287"/>
        <v>11.978801945059381</v>
      </c>
      <c r="AG3468" s="6">
        <f t="shared" si="288"/>
        <v>0.9809932556713673</v>
      </c>
      <c r="AH3468" s="6">
        <f t="shared" si="289"/>
        <v>0.96167716497571776</v>
      </c>
      <c r="AI3468" s="6">
        <f t="shared" si="290"/>
        <v>0.94259590913375435</v>
      </c>
      <c r="AJ3468" s="6">
        <f t="shared" si="291"/>
        <v>0.92319054652880361</v>
      </c>
      <c r="AK3468" s="6">
        <f>IF(F3468="","",(1-F3468/100*SUM($AJ3468:AJ3468))/(1+F3468/100))</f>
        <v>0.84282464771252208</v>
      </c>
      <c r="AL3468" s="6">
        <f>IF(G3468="","",(1-G3468/100*SUM($AJ3468:AK3468))/(1+G3468/100))</f>
        <v>0.76650192189246447</v>
      </c>
      <c r="AM3468" s="6">
        <f>IF(H3468="","",(1-H3468/100*SUM($AJ3468:AL3468))/(1+H3468/100))</f>
        <v>0.6938205550085883</v>
      </c>
      <c r="AN3468" s="6">
        <f>IF(I3468="","",(1-I3468/100*SUM($AJ3468:AM3468))/(1+I3468/100))</f>
        <v>0.62489038712477896</v>
      </c>
      <c r="AO3468" s="6">
        <f>IF(J3468="","",(1-J3468/100*SUM($AJ3468:AN3468))/(1+J3468/100))</f>
        <v>0.56178755009012227</v>
      </c>
      <c r="AP3468" s="6">
        <f>IF(K3468="","",(1-K3468/100*SUM($AJ3468:AO3468))/(1+K3468/100))</f>
        <v>0.50477816683785037</v>
      </c>
      <c r="AQ3468" s="6">
        <f>IF(L3468="","",(1-L3468/100*SUM($AJ3468:AP3468))/(1+L3468/100))</f>
        <v>0.45225502262259232</v>
      </c>
      <c r="AR3468" s="6">
        <f>IF(M3468="","",(1-M3468/100*SUM($AJ3468:AQ3468))/(1+M3468/100))</f>
        <v>0.40463055837638734</v>
      </c>
      <c r="AS3468" s="6">
        <f>IF(N3468="","",(1-N3468/100*SUM($AJ3468:AR3468))/(1+N3468/100))</f>
        <v>0.35958300906676488</v>
      </c>
      <c r="AT3468" s="9">
        <f t="shared" si="270"/>
        <v>8.072403000629258</v>
      </c>
      <c r="AU3468" s="9">
        <f t="shared" si="273"/>
        <v>8.6422772588501839</v>
      </c>
      <c r="AV3468" s="9">
        <f t="shared" si="274"/>
        <v>8.9634164904307614</v>
      </c>
      <c r="AW3468" s="9">
        <f t="shared" si="271"/>
        <v>9.5159010484395523</v>
      </c>
      <c r="AX3468" s="9">
        <f t="shared" si="272"/>
        <v>10.361431865318451</v>
      </c>
    </row>
    <row r="3469" spans="1:50" x14ac:dyDescent="0.2">
      <c r="A3469" s="2">
        <v>44939</v>
      </c>
      <c r="B3469">
        <v>7.76</v>
      </c>
      <c r="C3469">
        <v>7.98</v>
      </c>
      <c r="D3469">
        <v>8.1300000000000008</v>
      </c>
      <c r="E3469">
        <v>8.34</v>
      </c>
      <c r="F3469">
        <v>8.93</v>
      </c>
      <c r="G3469">
        <v>9.1999999999999993</v>
      </c>
      <c r="H3469">
        <v>9.41</v>
      </c>
      <c r="I3469">
        <v>9.61</v>
      </c>
      <c r="J3469">
        <v>9.8000000000000007</v>
      </c>
      <c r="K3469">
        <v>9.9700000000000006</v>
      </c>
      <c r="L3469">
        <v>10.119999999999999</v>
      </c>
      <c r="M3469">
        <v>10.24</v>
      </c>
      <c r="N3469">
        <v>10.38</v>
      </c>
      <c r="O3469">
        <v>12.5</v>
      </c>
      <c r="Q3469">
        <v>12.94</v>
      </c>
      <c r="R3469">
        <v>12.4</v>
      </c>
      <c r="S3469">
        <v>11.77</v>
      </c>
      <c r="T3469" s="4">
        <f t="shared" si="275"/>
        <v>7.7600000000000335</v>
      </c>
      <c r="U3469" s="4">
        <f t="shared" si="276"/>
        <v>8.0439474200510119</v>
      </c>
      <c r="V3469" s="4">
        <f t="shared" si="277"/>
        <v>8.1065487066063646</v>
      </c>
      <c r="W3469" s="4">
        <f t="shared" si="278"/>
        <v>8.454487617521611</v>
      </c>
      <c r="X3469" s="4">
        <f t="shared" si="279"/>
        <v>9.2506226024485549</v>
      </c>
      <c r="Y3469" s="4">
        <f t="shared" si="280"/>
        <v>9.4791250874403765</v>
      </c>
      <c r="Z3469" s="4">
        <f t="shared" si="281"/>
        <v>9.8072594996378548</v>
      </c>
      <c r="AA3469" s="4">
        <f t="shared" si="282"/>
        <v>10.236459291360678</v>
      </c>
      <c r="AB3469" s="4">
        <f t="shared" si="283"/>
        <v>10.660292288236572</v>
      </c>
      <c r="AC3469" s="4">
        <f t="shared" si="284"/>
        <v>10.98872082899307</v>
      </c>
      <c r="AD3469" s="4">
        <f t="shared" si="285"/>
        <v>11.262167102307785</v>
      </c>
      <c r="AE3469" s="4">
        <f t="shared" si="286"/>
        <v>11.338320012514469</v>
      </c>
      <c r="AF3469" s="4">
        <f t="shared" si="287"/>
        <v>12.069048267850135</v>
      </c>
      <c r="AG3469" s="6">
        <f t="shared" si="288"/>
        <v>0.98096919756719636</v>
      </c>
      <c r="AH3469" s="6">
        <f t="shared" si="289"/>
        <v>0.96163092605058176</v>
      </c>
      <c r="AI3469" s="6">
        <f t="shared" si="290"/>
        <v>0.94252927731567659</v>
      </c>
      <c r="AJ3469" s="6">
        <f t="shared" si="291"/>
        <v>0.92302012183865612</v>
      </c>
      <c r="AK3469" s="6">
        <f>IF(F3469="","",(1-F3469/100*SUM($AJ3469:AJ3469))/(1+F3469/100))</f>
        <v>0.84235224742477566</v>
      </c>
      <c r="AL3469" s="6">
        <f>IF(G3469="","",(1-G3469/100*SUM($AJ3469:AK3469))/(1+G3469/100))</f>
        <v>0.76701991028183536</v>
      </c>
      <c r="AM3469" s="6">
        <f>IF(H3469="","",(1-H3469/100*SUM($AJ3469:AL3469))/(1+H3469/100))</f>
        <v>0.69619037244748216</v>
      </c>
      <c r="AN3469" s="6">
        <f>IF(I3469="","",(1-I3469/100*SUM($AJ3469:AM3469))/(1+I3469/100))</f>
        <v>0.62926120531292462</v>
      </c>
      <c r="AO3469" s="6">
        <f>IF(J3469="","",(1-J3469/100*SUM($AJ3469:AN3469))/(1+J3469/100))</f>
        <v>0.56642195080514024</v>
      </c>
      <c r="AP3469" s="6">
        <f>IF(K3469="","",(1-K3469/100*SUM($AJ3469:AO3469))/(1+K3469/100))</f>
        <v>0.50823015270651262</v>
      </c>
      <c r="AQ3469" s="6">
        <f>IF(L3469="","",(1-L3469/100*SUM($AJ3469:AP3469))/(1+L3469/100))</f>
        <v>0.45480512964519304</v>
      </c>
      <c r="AR3469" s="6">
        <f>IF(M3469="","",(1-M3469/100*SUM($AJ3469:AQ3469))/(1+M3469/100))</f>
        <v>0.40669481888301706</v>
      </c>
      <c r="AS3469" s="6">
        <f>IF(N3469="","",(1-N3469/100*SUM($AJ3469:AR3469))/(1+N3469/100))</f>
        <v>0.36110094637609469</v>
      </c>
      <c r="AT3469" s="9">
        <f t="shared" si="270"/>
        <v>8.0912459360447553</v>
      </c>
      <c r="AU3469" s="9">
        <f t="shared" si="273"/>
        <v>8.6709342692466542</v>
      </c>
      <c r="AV3469" s="9">
        <f t="shared" si="274"/>
        <v>8.9403312086445617</v>
      </c>
      <c r="AW3469" s="9">
        <f t="shared" si="271"/>
        <v>9.3729424833864439</v>
      </c>
      <c r="AX3469" s="9">
        <f t="shared" si="272"/>
        <v>10.318326091683426</v>
      </c>
    </row>
    <row r="3470" spans="1:50" x14ac:dyDescent="0.2">
      <c r="A3470" s="2">
        <v>44942</v>
      </c>
      <c r="B3470">
        <v>7.76</v>
      </c>
      <c r="C3470">
        <v>7.98</v>
      </c>
      <c r="D3470">
        <v>8.1300000000000008</v>
      </c>
      <c r="E3470">
        <v>8.34</v>
      </c>
      <c r="F3470">
        <v>8.94</v>
      </c>
      <c r="G3470">
        <v>9.24</v>
      </c>
      <c r="H3470">
        <v>9.4700000000000006</v>
      </c>
      <c r="I3470">
        <v>9.69</v>
      </c>
      <c r="J3470">
        <v>9.8800000000000008</v>
      </c>
      <c r="K3470">
        <v>10.029999999999999</v>
      </c>
      <c r="L3470">
        <v>10.14</v>
      </c>
      <c r="M3470">
        <v>10.27</v>
      </c>
      <c r="N3470">
        <v>10.39</v>
      </c>
      <c r="O3470">
        <v>12.52</v>
      </c>
      <c r="P3470">
        <v>13.55</v>
      </c>
      <c r="Q3470">
        <v>13.09</v>
      </c>
      <c r="R3470">
        <v>12.39</v>
      </c>
      <c r="S3470">
        <v>11.76</v>
      </c>
      <c r="T3470" s="4">
        <f t="shared" si="275"/>
        <v>7.7600000000000335</v>
      </c>
      <c r="U3470" s="4">
        <f t="shared" si="276"/>
        <v>8.0439474200510119</v>
      </c>
      <c r="V3470" s="4">
        <f t="shared" si="277"/>
        <v>8.1065487066063646</v>
      </c>
      <c r="W3470" s="4">
        <f t="shared" si="278"/>
        <v>8.454487617521611</v>
      </c>
      <c r="X3470" s="4">
        <f t="shared" si="279"/>
        <v>9.2703076648058769</v>
      </c>
      <c r="Y3470" s="4">
        <f t="shared" si="280"/>
        <v>9.5814439012834818</v>
      </c>
      <c r="Z3470" s="4">
        <f t="shared" si="281"/>
        <v>9.9321947119150877</v>
      </c>
      <c r="AA3470" s="4">
        <f t="shared" si="282"/>
        <v>10.40902977884226</v>
      </c>
      <c r="AB3470" s="4">
        <f t="shared" si="283"/>
        <v>10.738360784775569</v>
      </c>
      <c r="AC3470" s="4">
        <f t="shared" si="284"/>
        <v>10.885931954990102</v>
      </c>
      <c r="AD3470" s="4">
        <f t="shared" si="285"/>
        <v>10.878797778637406</v>
      </c>
      <c r="AE3470" s="4">
        <f t="shared" si="286"/>
        <v>11.487158291740762</v>
      </c>
      <c r="AF3470" s="4">
        <f t="shared" si="287"/>
        <v>11.778912522155771</v>
      </c>
      <c r="AG3470" s="6">
        <f t="shared" si="288"/>
        <v>0.98096919756719636</v>
      </c>
      <c r="AH3470" s="6">
        <f t="shared" si="289"/>
        <v>0.96163092605058176</v>
      </c>
      <c r="AI3470" s="6">
        <f t="shared" si="290"/>
        <v>0.94252927731567659</v>
      </c>
      <c r="AJ3470" s="6">
        <f t="shared" si="291"/>
        <v>0.92302012183865612</v>
      </c>
      <c r="AK3470" s="6">
        <f>IF(F3470="","",(1-F3470/100*SUM($AJ3470:AJ3470))/(1+F3470/100))</f>
        <v>0.84219019745513513</v>
      </c>
      <c r="AL3470" s="6">
        <f>IF(G3470="","",(1-G3470/100*SUM($AJ3470:AK3470))/(1+G3470/100))</f>
        <v>0.76610634062363026</v>
      </c>
      <c r="AM3470" s="6">
        <f>IF(H3470="","",(1-H3470/100*SUM($AJ3470:AL3470))/(1+H3470/100))</f>
        <v>0.69451385064932869</v>
      </c>
      <c r="AN3470" s="6">
        <f>IF(I3470="","",(1-I3470/100*SUM($AJ3470:AM3470))/(1+I3470/100))</f>
        <v>0.62669069516462939</v>
      </c>
      <c r="AO3470" s="6">
        <f>IF(J3470="","",(1-J3470/100*SUM($AJ3470:AN3470))/(1+J3470/100))</f>
        <v>0.56367938193824141</v>
      </c>
      <c r="AP3470" s="6">
        <f>IF(K3470="","",(1-K3470/100*SUM($AJ3470:AO3470))/(1+K3470/100))</f>
        <v>0.50627563487843041</v>
      </c>
      <c r="AQ3470" s="6">
        <f>IF(L3470="","",(1-L3470/100*SUM($AJ3470:AP3470))/(1+L3470/100))</f>
        <v>0.45474932906630439</v>
      </c>
      <c r="AR3470" s="6">
        <f>IF(M3470="","",(1-M3470/100*SUM($AJ3470:AQ3470))/(1+M3470/100))</f>
        <v>0.40605689294387021</v>
      </c>
      <c r="AS3470" s="6">
        <f>IF(N3470="","",(1-N3470/100*SUM($AJ3470:AR3470))/(1+N3470/100))</f>
        <v>0.36155172933272972</v>
      </c>
      <c r="AT3470" s="9">
        <f t="shared" si="270"/>
        <v>8.0912459360447553</v>
      </c>
      <c r="AU3470" s="9">
        <f t="shared" si="273"/>
        <v>8.680776800425317</v>
      </c>
      <c r="AV3470" s="9">
        <f t="shared" si="274"/>
        <v>8.9809991673780392</v>
      </c>
      <c r="AW3470" s="9">
        <f t="shared" si="271"/>
        <v>9.4568443985782924</v>
      </c>
      <c r="AX3470" s="9">
        <f t="shared" si="272"/>
        <v>10.305338332519106</v>
      </c>
    </row>
    <row r="3471" spans="1:50" x14ac:dyDescent="0.2">
      <c r="A3471" s="2">
        <v>44943</v>
      </c>
      <c r="B3471">
        <v>7.76</v>
      </c>
      <c r="C3471">
        <v>7.98</v>
      </c>
      <c r="D3471">
        <v>8.1300000000000008</v>
      </c>
      <c r="E3471">
        <v>8.34</v>
      </c>
      <c r="F3471">
        <v>8.89</v>
      </c>
      <c r="G3471">
        <v>9.2100000000000009</v>
      </c>
      <c r="H3471">
        <v>9.4600000000000009</v>
      </c>
      <c r="I3471">
        <v>9.6999999999999993</v>
      </c>
      <c r="J3471">
        <v>9.89</v>
      </c>
      <c r="K3471">
        <v>10.039999999999999</v>
      </c>
      <c r="L3471">
        <v>10.16</v>
      </c>
      <c r="M3471">
        <v>10.29</v>
      </c>
      <c r="N3471">
        <v>10.4</v>
      </c>
      <c r="O3471">
        <v>12.29</v>
      </c>
      <c r="P3471">
        <v>13.5</v>
      </c>
      <c r="Q3471">
        <v>13.18</v>
      </c>
      <c r="R3471">
        <v>12.4</v>
      </c>
      <c r="S3471">
        <v>11.77</v>
      </c>
      <c r="T3471" s="4">
        <f t="shared" si="275"/>
        <v>7.7600000000000335</v>
      </c>
      <c r="U3471" s="4">
        <f t="shared" si="276"/>
        <v>8.0439474200510119</v>
      </c>
      <c r="V3471" s="4">
        <f t="shared" si="277"/>
        <v>8.1065487066063646</v>
      </c>
      <c r="W3471" s="4">
        <f t="shared" si="278"/>
        <v>8.454487617521611</v>
      </c>
      <c r="X3471" s="4">
        <f t="shared" si="279"/>
        <v>9.171893547226162</v>
      </c>
      <c r="Y3471" s="4">
        <f t="shared" si="280"/>
        <v>9.5961767548577548</v>
      </c>
      <c r="Z3471" s="4">
        <f t="shared" si="281"/>
        <v>9.990887919852387</v>
      </c>
      <c r="AA3471" s="4">
        <f t="shared" si="282"/>
        <v>10.515030675582793</v>
      </c>
      <c r="AB3471" s="4">
        <f t="shared" si="283"/>
        <v>10.749013177866029</v>
      </c>
      <c r="AC3471" s="4">
        <f t="shared" si="284"/>
        <v>10.896526249162886</v>
      </c>
      <c r="AD3471" s="4">
        <f t="shared" si="285"/>
        <v>10.999702754054219</v>
      </c>
      <c r="AE3471" s="4">
        <f t="shared" si="286"/>
        <v>11.509043843879141</v>
      </c>
      <c r="AF3471" s="4">
        <f t="shared" si="287"/>
        <v>11.642586540667033</v>
      </c>
      <c r="AG3471" s="6">
        <f t="shared" si="288"/>
        <v>0.98096919756719636</v>
      </c>
      <c r="AH3471" s="6">
        <f t="shared" si="289"/>
        <v>0.96163092605058176</v>
      </c>
      <c r="AI3471" s="6">
        <f t="shared" si="290"/>
        <v>0.94252927731567659</v>
      </c>
      <c r="AJ3471" s="6">
        <f t="shared" si="291"/>
        <v>0.92302012183865612</v>
      </c>
      <c r="AK3471" s="6">
        <f>IF(F3471="","",(1-F3471/100*SUM($AJ3471:AJ3471))/(1+F3471/100))</f>
        <v>0.84300074494310173</v>
      </c>
      <c r="AL3471" s="6">
        <f>IF(G3471="","",(1-G3471/100*SUM($AJ3471:AK3471))/(1+G3471/100))</f>
        <v>0.76673333776156027</v>
      </c>
      <c r="AM3471" s="6">
        <f>IF(H3471="","",(1-H3471/100*SUM($AJ3471:AL3471))/(1+H3471/100))</f>
        <v>0.69468431596035274</v>
      </c>
      <c r="AN3471" s="6">
        <f>IF(I3471="","",(1-I3471/100*SUM($AJ3471:AM3471))/(1+I3471/100))</f>
        <v>0.62619732316421506</v>
      </c>
      <c r="AO3471" s="6">
        <f>IF(J3471="","",(1-J3471/100*SUM($AJ3471:AN3471))/(1+J3471/100))</f>
        <v>0.56317719088292484</v>
      </c>
      <c r="AP3471" s="6">
        <f>IF(K3471="","",(1-K3471/100*SUM($AJ3471:AO3471))/(1+K3471/100))</f>
        <v>0.50577242032996972</v>
      </c>
      <c r="AQ3471" s="6">
        <f>IF(L3471="","",(1-L3471/100*SUM($AJ3471:AP3471))/(1+L3471/100))</f>
        <v>0.45376299726226654</v>
      </c>
      <c r="AR3471" s="6">
        <f>IF(M3471="","",(1-M3471/100*SUM($AJ3471:AQ3471))/(1+M3471/100))</f>
        <v>0.40508998483496289</v>
      </c>
      <c r="AS3471" s="6">
        <f>IF(N3471="","",(1-N3471/100*SUM($AJ3471:AR3471))/(1+N3471/100))</f>
        <v>0.36116884289337581</v>
      </c>
      <c r="AT3471" s="9">
        <f t="shared" si="270"/>
        <v>8.0912459360447553</v>
      </c>
      <c r="AU3471" s="9">
        <f t="shared" si="273"/>
        <v>8.6315697416354595</v>
      </c>
      <c r="AV3471" s="9">
        <f t="shared" si="274"/>
        <v>8.953105412709558</v>
      </c>
      <c r="AW3471" s="9">
        <f t="shared" si="271"/>
        <v>9.4730469667127704</v>
      </c>
      <c r="AX3471" s="9">
        <f t="shared" si="272"/>
        <v>10.316210739919315</v>
      </c>
    </row>
    <row r="3472" spans="1:50" x14ac:dyDescent="0.2">
      <c r="A3472" s="2">
        <v>44944</v>
      </c>
      <c r="B3472">
        <v>7.82</v>
      </c>
      <c r="C3472">
        <v>8.0399999999999991</v>
      </c>
      <c r="D3472">
        <v>8.19</v>
      </c>
      <c r="E3472">
        <v>8.39</v>
      </c>
      <c r="F3472">
        <v>8.9</v>
      </c>
      <c r="G3472">
        <v>9.2200000000000006</v>
      </c>
      <c r="H3472">
        <v>9.4600000000000009</v>
      </c>
      <c r="I3472">
        <v>9.6999999999999993</v>
      </c>
      <c r="J3472">
        <v>9.9</v>
      </c>
      <c r="K3472">
        <v>10.07</v>
      </c>
      <c r="L3472">
        <v>10.210000000000001</v>
      </c>
      <c r="M3472">
        <v>10.36</v>
      </c>
      <c r="N3472">
        <v>10.5</v>
      </c>
      <c r="O3472">
        <v>12.24</v>
      </c>
      <c r="Q3472">
        <v>12.94</v>
      </c>
      <c r="S3472">
        <v>11.29</v>
      </c>
      <c r="T3472" s="4">
        <f t="shared" si="275"/>
        <v>7.8199999999999825</v>
      </c>
      <c r="U3472" s="4">
        <f t="shared" si="276"/>
        <v>8.1016134569172671</v>
      </c>
      <c r="V3472" s="4">
        <f t="shared" si="277"/>
        <v>8.1618919438569471</v>
      </c>
      <c r="W3472" s="4">
        <f t="shared" si="278"/>
        <v>8.4697458605177189</v>
      </c>
      <c r="X3472" s="4">
        <f t="shared" si="279"/>
        <v>9.1401532973310218</v>
      </c>
      <c r="Y3472" s="4">
        <f t="shared" si="280"/>
        <v>9.6054407101046735</v>
      </c>
      <c r="Z3472" s="4">
        <f t="shared" si="281"/>
        <v>9.956714017210011</v>
      </c>
      <c r="AA3472" s="4">
        <f t="shared" si="282"/>
        <v>10.514682542838738</v>
      </c>
      <c r="AB3472" s="4">
        <f t="shared" si="283"/>
        <v>10.821999337199184</v>
      </c>
      <c r="AC3472" s="4">
        <f t="shared" si="284"/>
        <v>11.088298777278993</v>
      </c>
      <c r="AD3472" s="4">
        <f t="shared" si="285"/>
        <v>11.251865267240024</v>
      </c>
      <c r="AE3472" s="4">
        <f t="shared" si="286"/>
        <v>11.830002867437006</v>
      </c>
      <c r="AF3472" s="4">
        <f t="shared" si="287"/>
        <v>12.198913112020193</v>
      </c>
      <c r="AG3472" s="6">
        <f t="shared" si="288"/>
        <v>0.98082487371879756</v>
      </c>
      <c r="AH3472" s="6">
        <f t="shared" si="289"/>
        <v>0.9613535858488752</v>
      </c>
      <c r="AI3472" s="6">
        <f t="shared" si="290"/>
        <v>0.94212968415102338</v>
      </c>
      <c r="AJ3472" s="6">
        <f t="shared" si="291"/>
        <v>0.92259433527078138</v>
      </c>
      <c r="AK3472" s="6">
        <f>IF(F3472="","",(1-F3472/100*SUM($AJ3472:AJ3472))/(1+F3472/100))</f>
        <v>0.8428733738851244</v>
      </c>
      <c r="AL3472" s="6">
        <f>IF(G3472="","",(1-G3472/100*SUM($AJ3472:AK3472))/(1+G3472/100))</f>
        <v>0.76654813881690664</v>
      </c>
      <c r="AM3472" s="6">
        <f>IF(H3472="","",(1-H3472/100*SUM($AJ3472:AL3472))/(1+H3472/100))</f>
        <v>0.69474812788395024</v>
      </c>
      <c r="AN3472" s="6">
        <f>IF(I3472="","",(1-I3472/100*SUM($AJ3472:AM3472))/(1+I3472/100))</f>
        <v>0.62625696840646683</v>
      </c>
      <c r="AO3472" s="6">
        <f>IF(J3472="","",(1-J3472/100*SUM($AJ3472:AN3472))/(1+J3472/100))</f>
        <v>0.56283068836937244</v>
      </c>
      <c r="AP3472" s="6">
        <f>IF(K3472="","",(1-K3472/100*SUM($AJ3472:AO3472))/(1+K3472/100))</f>
        <v>0.50451870681738631</v>
      </c>
      <c r="AQ3472" s="6">
        <f>IF(L3472="","",(1-L3472/100*SUM($AJ3472:AP3472))/(1+L3472/100))</f>
        <v>0.45152907026781253</v>
      </c>
      <c r="AR3472" s="6">
        <f>IF(M3472="","",(1-M3472/100*SUM($AJ3472:AQ3472))/(1+M3472/100))</f>
        <v>0.40184054109571937</v>
      </c>
      <c r="AS3472" s="6">
        <f>IF(N3472="","",(1-N3472/100*SUM($AJ3472:AR3472))/(1+N3472/100))</f>
        <v>0.35634145263762945</v>
      </c>
      <c r="AT3472" s="9">
        <f t="shared" si="270"/>
        <v>8.1383128153229798</v>
      </c>
      <c r="AU3472" s="9">
        <f t="shared" si="273"/>
        <v>8.6392330563270008</v>
      </c>
      <c r="AV3472" s="9">
        <f t="shared" si="274"/>
        <v>8.9613022742528923</v>
      </c>
      <c r="AW3472" s="9">
        <f t="shared" si="271"/>
        <v>9.4710606765614838</v>
      </c>
      <c r="AX3472" s="9">
        <f t="shared" si="272"/>
        <v>10.454638274398281</v>
      </c>
    </row>
    <row r="3473" spans="1:50" x14ac:dyDescent="0.2">
      <c r="A3473" s="2">
        <v>44945</v>
      </c>
      <c r="B3473">
        <v>7.82</v>
      </c>
      <c r="C3473">
        <v>8.0399999999999991</v>
      </c>
      <c r="D3473">
        <v>8.19</v>
      </c>
      <c r="E3473">
        <v>8.39</v>
      </c>
      <c r="F3473">
        <v>8.9</v>
      </c>
      <c r="G3473">
        <v>9.2200000000000006</v>
      </c>
      <c r="H3473">
        <v>9.4600000000000009</v>
      </c>
      <c r="I3473">
        <v>9.64</v>
      </c>
      <c r="J3473">
        <v>9.86</v>
      </c>
      <c r="K3473">
        <v>10.039999999999999</v>
      </c>
      <c r="L3473">
        <v>10.18</v>
      </c>
      <c r="M3473">
        <v>10.32</v>
      </c>
      <c r="N3473">
        <v>10.46</v>
      </c>
      <c r="O3473">
        <v>12.24</v>
      </c>
      <c r="Q3473">
        <v>12.93</v>
      </c>
      <c r="R3473">
        <v>12.4</v>
      </c>
      <c r="S3473">
        <v>11.29</v>
      </c>
      <c r="T3473" s="4">
        <f t="shared" si="275"/>
        <v>7.8199999999999825</v>
      </c>
      <c r="U3473" s="4">
        <f t="shared" si="276"/>
        <v>8.1016134569172671</v>
      </c>
      <c r="V3473" s="4">
        <f t="shared" si="277"/>
        <v>8.1618919438569471</v>
      </c>
      <c r="W3473" s="4">
        <f t="shared" si="278"/>
        <v>8.4697458605177189</v>
      </c>
      <c r="X3473" s="4">
        <f t="shared" si="279"/>
        <v>9.1401532973310218</v>
      </c>
      <c r="Y3473" s="4">
        <f t="shared" si="280"/>
        <v>9.6054407101046735</v>
      </c>
      <c r="Z3473" s="4">
        <f t="shared" si="281"/>
        <v>9.956714017210011</v>
      </c>
      <c r="AA3473" s="4">
        <f t="shared" si="282"/>
        <v>10.169866728443377</v>
      </c>
      <c r="AB3473" s="4">
        <f t="shared" si="283"/>
        <v>10.908692597651459</v>
      </c>
      <c r="AC3473" s="4">
        <f t="shared" si="284"/>
        <v>11.139514343191159</v>
      </c>
      <c r="AD3473" s="4">
        <f t="shared" si="285"/>
        <v>11.222318081991833</v>
      </c>
      <c r="AE3473" s="4">
        <f t="shared" si="286"/>
        <v>11.665864775319079</v>
      </c>
      <c r="AF3473" s="4">
        <f t="shared" si="287"/>
        <v>12.155982740445737</v>
      </c>
      <c r="AG3473" s="6">
        <f t="shared" si="288"/>
        <v>0.98082487371879756</v>
      </c>
      <c r="AH3473" s="6">
        <f t="shared" si="289"/>
        <v>0.9613535858488752</v>
      </c>
      <c r="AI3473" s="6">
        <f t="shared" si="290"/>
        <v>0.94212968415102338</v>
      </c>
      <c r="AJ3473" s="6">
        <f t="shared" si="291"/>
        <v>0.92259433527078138</v>
      </c>
      <c r="AK3473" s="6">
        <f>IF(F3473="","",(1-F3473/100*SUM($AJ3473:AJ3473))/(1+F3473/100))</f>
        <v>0.8428733738851244</v>
      </c>
      <c r="AL3473" s="6">
        <f>IF(G3473="","",(1-G3473/100*SUM($AJ3473:AK3473))/(1+G3473/100))</f>
        <v>0.76654813881690664</v>
      </c>
      <c r="AM3473" s="6">
        <f>IF(H3473="","",(1-H3473/100*SUM($AJ3473:AL3473))/(1+H3473/100))</f>
        <v>0.69474812788395024</v>
      </c>
      <c r="AN3473" s="6">
        <f>IF(I3473="","",(1-I3473/100*SUM($AJ3473:AM3473))/(1+I3473/100))</f>
        <v>0.62836551689840203</v>
      </c>
      <c r="AO3473" s="6">
        <f>IF(J3473="","",(1-J3473/100*SUM($AJ3473:AN3473))/(1+J3473/100))</f>
        <v>0.56424925542903759</v>
      </c>
      <c r="AP3473" s="6">
        <f>IF(K3473="","",(1-K3473/100*SUM($AJ3473:AO3473))/(1+K3473/100))</f>
        <v>0.50553832577454216</v>
      </c>
      <c r="AQ3473" s="6">
        <f>IF(L3473="","",(1-L3473/100*SUM($AJ3473:AP3473))/(1+L3473/100))</f>
        <v>0.45257164809493544</v>
      </c>
      <c r="AR3473" s="6">
        <f>IF(M3473="","",(1-M3473/100*SUM($AJ3473:AQ3473))/(1+M3473/100))</f>
        <v>0.40341113477525409</v>
      </c>
      <c r="AS3473" s="6">
        <f>IF(N3473="","",(1-N3473/100*SUM($AJ3473:AR3473))/(1+N3473/100))</f>
        <v>0.35788328351954868</v>
      </c>
      <c r="AT3473" s="9">
        <f t="shared" si="270"/>
        <v>8.1383128153229798</v>
      </c>
      <c r="AU3473" s="9">
        <f t="shared" si="273"/>
        <v>8.6392330563270008</v>
      </c>
      <c r="AV3473" s="9">
        <f t="shared" si="274"/>
        <v>8.9613022742528923</v>
      </c>
      <c r="AW3473" s="9">
        <f t="shared" si="271"/>
        <v>9.4020975136824116</v>
      </c>
      <c r="AX3473" s="9">
        <f t="shared" si="272"/>
        <v>10.410286010701132</v>
      </c>
    </row>
    <row r="3474" spans="1:50" x14ac:dyDescent="0.2">
      <c r="A3474" s="2">
        <v>44946</v>
      </c>
      <c r="B3474">
        <v>7.8</v>
      </c>
      <c r="C3474">
        <v>8.02</v>
      </c>
      <c r="D3474">
        <v>8.17</v>
      </c>
      <c r="E3474">
        <v>8.3800000000000008</v>
      </c>
      <c r="F3474">
        <v>8.86</v>
      </c>
      <c r="G3474">
        <v>9.18</v>
      </c>
      <c r="H3474">
        <v>9.42</v>
      </c>
      <c r="I3474">
        <v>9.65</v>
      </c>
      <c r="J3474">
        <v>9.8699999999999992</v>
      </c>
      <c r="K3474">
        <v>10.039999999999999</v>
      </c>
      <c r="L3474">
        <v>10.19</v>
      </c>
      <c r="M3474">
        <v>10.34</v>
      </c>
      <c r="N3474">
        <v>10.47</v>
      </c>
      <c r="O3474">
        <v>11.37</v>
      </c>
      <c r="P3474">
        <v>13</v>
      </c>
      <c r="Q3474">
        <v>12.77</v>
      </c>
      <c r="R3474">
        <v>12.04</v>
      </c>
      <c r="S3474">
        <v>11.69</v>
      </c>
      <c r="T3474" s="4">
        <f t="shared" si="275"/>
        <v>7.8000000000000291</v>
      </c>
      <c r="U3474" s="4">
        <f t="shared" si="276"/>
        <v>8.0823933300637307</v>
      </c>
      <c r="V3474" s="4">
        <f t="shared" si="277"/>
        <v>8.143447745409027</v>
      </c>
      <c r="W3474" s="4">
        <f t="shared" si="278"/>
        <v>8.4897882264257873</v>
      </c>
      <c r="X3474" s="4">
        <f t="shared" si="279"/>
        <v>9.0717436928441586</v>
      </c>
      <c r="Y3474" s="4">
        <f t="shared" si="280"/>
        <v>9.5676913473250025</v>
      </c>
      <c r="Z3474" s="4">
        <f t="shared" si="281"/>
        <v>9.9188463331704391</v>
      </c>
      <c r="AA3474" s="4">
        <f t="shared" si="282"/>
        <v>10.418957762778192</v>
      </c>
      <c r="AB3474" s="4">
        <f t="shared" si="283"/>
        <v>10.920098520486565</v>
      </c>
      <c r="AC3474" s="4">
        <f t="shared" si="284"/>
        <v>11.059802923070094</v>
      </c>
      <c r="AD3474" s="4">
        <f t="shared" si="285"/>
        <v>11.334066812205013</v>
      </c>
      <c r="AE3474" s="4">
        <f t="shared" si="286"/>
        <v>11.811752889745364</v>
      </c>
      <c r="AF3474" s="4">
        <f t="shared" si="287"/>
        <v>12.020053907822792</v>
      </c>
      <c r="AG3474" s="6">
        <f t="shared" si="288"/>
        <v>0.98087297694948494</v>
      </c>
      <c r="AH3474" s="6">
        <f t="shared" si="289"/>
        <v>0.96144601480626857</v>
      </c>
      <c r="AI3474" s="6">
        <f t="shared" si="290"/>
        <v>0.9422628442203953</v>
      </c>
      <c r="AJ3474" s="6">
        <f t="shared" si="291"/>
        <v>0.92267946115519461</v>
      </c>
      <c r="AK3474" s="6">
        <f>IF(F3474="","",(1-F3474/100*SUM($AJ3474:AJ3474))/(1+F3474/100))</f>
        <v>0.84351515684516787</v>
      </c>
      <c r="AL3474" s="6">
        <f>IF(G3474="","",(1-G3474/100*SUM($AJ3474:AK3474))/(1+G3474/100))</f>
        <v>0.7674146675834097</v>
      </c>
      <c r="AM3474" s="6">
        <f>IF(H3474="","",(1-H3474/100*SUM($AJ3474:AL3474))/(1+H3474/100))</f>
        <v>0.69579053673735025</v>
      </c>
      <c r="AN3474" s="6">
        <f>IF(I3474="","",(1-I3474/100*SUM($AJ3474:AM3474))/(1+I3474/100))</f>
        <v>0.62778195818149718</v>
      </c>
      <c r="AO3474" s="6">
        <f>IF(J3474="","",(1-J3474/100*SUM($AJ3474:AN3474))/(1+J3474/100))</f>
        <v>0.56366265428633056</v>
      </c>
      <c r="AP3474" s="6">
        <f>IF(K3474="","",(1-K3474/100*SUM($AJ3474:AO3474))/(1+K3474/100))</f>
        <v>0.50540459718937603</v>
      </c>
      <c r="AQ3474" s="6">
        <f>IF(L3474="","",(1-L3474/100*SUM($AJ3474:AP3474))/(1+L3474/100))</f>
        <v>0.45196045343625424</v>
      </c>
      <c r="AR3474" s="6">
        <f>IF(M3474="","",(1-M3474/100*SUM($AJ3474:AQ3474))/(1+M3474/100))</f>
        <v>0.40229575784677585</v>
      </c>
      <c r="AS3474" s="6">
        <f>IF(N3474="","",(1-N3474/100*SUM($AJ3474:AR3474))/(1+N3474/100))</f>
        <v>0.35736498690190638</v>
      </c>
      <c r="AT3474" s="9">
        <f t="shared" si="270"/>
        <v>8.1289073254746427</v>
      </c>
      <c r="AU3474" s="9">
        <f t="shared" si="273"/>
        <v>8.6003255091594006</v>
      </c>
      <c r="AV3474" s="9">
        <f t="shared" si="274"/>
        <v>8.922780788547934</v>
      </c>
      <c r="AW3474" s="9">
        <f t="shared" si="271"/>
        <v>9.4212292923184862</v>
      </c>
      <c r="AX3474" s="9">
        <f t="shared" si="272"/>
        <v>10.425192151492226</v>
      </c>
    </row>
    <row r="3475" spans="1:50" x14ac:dyDescent="0.2">
      <c r="A3475" s="2">
        <v>44949</v>
      </c>
      <c r="B3475">
        <v>7.78</v>
      </c>
      <c r="C3475">
        <v>7.99</v>
      </c>
      <c r="D3475">
        <v>8.14</v>
      </c>
      <c r="E3475">
        <v>8.35</v>
      </c>
      <c r="F3475">
        <v>8.86</v>
      </c>
      <c r="G3475">
        <v>9.18</v>
      </c>
      <c r="H3475">
        <v>9.42</v>
      </c>
      <c r="I3475">
        <v>9.65</v>
      </c>
      <c r="J3475">
        <v>9.86</v>
      </c>
      <c r="K3475">
        <v>10.039999999999999</v>
      </c>
      <c r="L3475">
        <v>10.19</v>
      </c>
      <c r="M3475">
        <v>10.33</v>
      </c>
      <c r="N3475">
        <v>10.48</v>
      </c>
      <c r="O3475">
        <v>11.37</v>
      </c>
      <c r="P3475">
        <v>12.8</v>
      </c>
      <c r="Q3475">
        <v>12.4</v>
      </c>
      <c r="R3475">
        <v>11.8</v>
      </c>
      <c r="S3475">
        <v>11.34</v>
      </c>
      <c r="T3475" s="4">
        <f t="shared" si="275"/>
        <v>7.7799999999999869</v>
      </c>
      <c r="U3475" s="4">
        <f t="shared" si="276"/>
        <v>8.043552896169448</v>
      </c>
      <c r="V3475" s="4">
        <f t="shared" si="277"/>
        <v>8.1157747968652494</v>
      </c>
      <c r="W3475" s="4">
        <f t="shared" si="278"/>
        <v>8.4633146411572824</v>
      </c>
      <c r="X3475" s="4">
        <f t="shared" si="279"/>
        <v>9.1025778592439544</v>
      </c>
      <c r="Y3475" s="4">
        <f t="shared" si="280"/>
        <v>9.5678001489688747</v>
      </c>
      <c r="Z3475" s="4">
        <f t="shared" si="281"/>
        <v>9.9189368203375317</v>
      </c>
      <c r="AA3475" s="4">
        <f t="shared" si="282"/>
        <v>10.419054556266616</v>
      </c>
      <c r="AB3475" s="4">
        <f t="shared" si="283"/>
        <v>10.846890078254567</v>
      </c>
      <c r="AC3475" s="4">
        <f t="shared" si="284"/>
        <v>11.140711991650587</v>
      </c>
      <c r="AD3475" s="4">
        <f t="shared" si="285"/>
        <v>11.334381773677027</v>
      </c>
      <c r="AE3475" s="4">
        <f t="shared" si="286"/>
        <v>11.678116040456921</v>
      </c>
      <c r="AF3475" s="4">
        <f t="shared" si="287"/>
        <v>12.329248050638686</v>
      </c>
      <c r="AG3475" s="6">
        <f t="shared" si="288"/>
        <v>0.98092108489871987</v>
      </c>
      <c r="AH3475" s="6">
        <f t="shared" si="289"/>
        <v>0.96158469157171023</v>
      </c>
      <c r="AI3475" s="6">
        <f t="shared" si="290"/>
        <v>0.94246265491729886</v>
      </c>
      <c r="AJ3475" s="6">
        <f t="shared" si="291"/>
        <v>0.92293493308721741</v>
      </c>
      <c r="AK3475" s="6">
        <f>IF(F3475="","",(1-F3475/100*SUM($AJ3475:AJ3475))/(1+F3475/100))</f>
        <v>0.84349436425544055</v>
      </c>
      <c r="AL3475" s="6">
        <f>IF(G3475="","",(1-G3475/100*SUM($AJ3475:AK3475))/(1+G3475/100))</f>
        <v>0.7673949354313464</v>
      </c>
      <c r="AM3475" s="6">
        <f>IF(H3475="","",(1-H3475/100*SUM($AJ3475:AL3475))/(1+H3475/100))</f>
        <v>0.69577203187048864</v>
      </c>
      <c r="AN3475" s="6">
        <f>IF(I3475="","",(1-I3475/100*SUM($AJ3475:AM3475))/(1+I3475/100))</f>
        <v>0.62776466982380885</v>
      </c>
      <c r="AO3475" s="6">
        <f>IF(J3475="","",(1-J3475/100*SUM($AJ3475:AN3475))/(1+J3475/100))</f>
        <v>0.56404898221502409</v>
      </c>
      <c r="AP3475" s="6">
        <f>IF(K3475="","",(1-K3475/100*SUM($AJ3475:AO3475))/(1+K3475/100))</f>
        <v>0.50535300287622142</v>
      </c>
      <c r="AQ3475" s="6">
        <f>IF(L3475="","",(1-L3475/100*SUM($AJ3475:AP3475))/(1+L3475/100))</f>
        <v>0.45191293084388973</v>
      </c>
      <c r="AR3475" s="6">
        <f>IF(M3475="","",(1-M3475/100*SUM($AJ3475:AQ3475))/(1+M3475/100))</f>
        <v>0.40277602161998083</v>
      </c>
      <c r="AS3475" s="6">
        <f>IF(N3475="","",(1-N3475/100*SUM($AJ3475:AR3475))/(1+N3475/100))</f>
        <v>0.35671962691160913</v>
      </c>
      <c r="AT3475" s="9">
        <f t="shared" si="270"/>
        <v>8.1006605835479917</v>
      </c>
      <c r="AU3475" s="9">
        <f t="shared" si="273"/>
        <v>8.601619221395973</v>
      </c>
      <c r="AV3475" s="9">
        <f t="shared" si="274"/>
        <v>8.9236795305869396</v>
      </c>
      <c r="AW3475" s="9">
        <f t="shared" si="271"/>
        <v>9.4218059936729937</v>
      </c>
      <c r="AX3475" s="9">
        <f t="shared" si="272"/>
        <v>10.443837790304274</v>
      </c>
    </row>
    <row r="3476" spans="1:50" x14ac:dyDescent="0.2">
      <c r="A3476" s="2">
        <v>44950</v>
      </c>
      <c r="B3476">
        <v>7.79</v>
      </c>
      <c r="C3476">
        <v>8</v>
      </c>
      <c r="D3476">
        <v>8.15</v>
      </c>
      <c r="E3476">
        <v>8.36</v>
      </c>
      <c r="F3476">
        <v>8.8800000000000008</v>
      </c>
      <c r="G3476">
        <v>9.2100000000000009</v>
      </c>
      <c r="H3476">
        <v>9.4700000000000006</v>
      </c>
      <c r="I3476">
        <v>9.6999999999999993</v>
      </c>
      <c r="J3476">
        <v>9.91</v>
      </c>
      <c r="K3476">
        <v>10.06</v>
      </c>
      <c r="L3476">
        <v>10.19</v>
      </c>
      <c r="M3476">
        <v>10.33</v>
      </c>
      <c r="N3476">
        <v>10.47</v>
      </c>
      <c r="O3476">
        <v>11.11</v>
      </c>
      <c r="P3476">
        <v>12.5</v>
      </c>
      <c r="Q3476">
        <v>12.15</v>
      </c>
      <c r="R3476">
        <v>11.49</v>
      </c>
      <c r="S3476">
        <v>10.71</v>
      </c>
      <c r="T3476" s="4">
        <f t="shared" si="275"/>
        <v>7.7899999999999636</v>
      </c>
      <c r="U3476" s="4">
        <f t="shared" si="276"/>
        <v>8.0531646190442174</v>
      </c>
      <c r="V3476" s="4">
        <f t="shared" si="277"/>
        <v>8.1249999999999822</v>
      </c>
      <c r="W3476" s="4">
        <f t="shared" si="278"/>
        <v>8.4721404170101877</v>
      </c>
      <c r="X3476" s="4">
        <f t="shared" si="279"/>
        <v>9.1316479828575936</v>
      </c>
      <c r="Y3476" s="4">
        <f t="shared" si="280"/>
        <v>9.6176296148429152</v>
      </c>
      <c r="Z3476" s="4">
        <f t="shared" si="281"/>
        <v>10.034401894081402</v>
      </c>
      <c r="AA3476" s="4">
        <f t="shared" si="282"/>
        <v>10.467198497644326</v>
      </c>
      <c r="AB3476" s="4">
        <f t="shared" si="283"/>
        <v>10.895542452029616</v>
      </c>
      <c r="AC3476" s="4">
        <f t="shared" si="284"/>
        <v>10.916601566781647</v>
      </c>
      <c r="AD3476" s="4">
        <f t="shared" si="285"/>
        <v>11.130527698875525</v>
      </c>
      <c r="AE3476" s="4">
        <f t="shared" si="286"/>
        <v>11.674200596708495</v>
      </c>
      <c r="AF3476" s="4">
        <f t="shared" si="287"/>
        <v>12.16435047914155</v>
      </c>
      <c r="AG3476" s="6">
        <f t="shared" si="288"/>
        <v>0.9808970303342408</v>
      </c>
      <c r="AH3476" s="6">
        <f t="shared" si="289"/>
        <v>0.96153846153846145</v>
      </c>
      <c r="AI3476" s="6">
        <f t="shared" si="290"/>
        <v>0.94239604193662374</v>
      </c>
      <c r="AJ3476" s="6">
        <f t="shared" si="291"/>
        <v>0.9228497600590625</v>
      </c>
      <c r="AK3476" s="6">
        <f>IF(F3476="","",(1-F3476/100*SUM($AJ3476:AJ3476))/(1+F3476/100))</f>
        <v>0.84317683808482302</v>
      </c>
      <c r="AL3476" s="6">
        <f>IF(G3476="","",(1-G3476/100*SUM($AJ3476:AK3476))/(1+G3476/100))</f>
        <v>0.76673285441896166</v>
      </c>
      <c r="AM3476" s="6">
        <f>IF(H3476="","",(1-H3476/100*SUM($AJ3476:AL3476))/(1+H3476/100))</f>
        <v>0.69438903794856888</v>
      </c>
      <c r="AN3476" s="6">
        <f>IF(I3476="","",(1-I3476/100*SUM($AJ3476:AM3476))/(1+I3476/100))</f>
        <v>0.62622296847802439</v>
      </c>
      <c r="AO3476" s="6">
        <f>IF(J3476="","",(1-J3476/100*SUM($AJ3476:AN3476))/(1+J3476/100))</f>
        <v>0.56239731454294095</v>
      </c>
      <c r="AP3476" s="6">
        <f>IF(K3476="","",(1-K3476/100*SUM($AJ3476:AO3476))/(1+K3476/100))</f>
        <v>0.50497334306981867</v>
      </c>
      <c r="AQ3476" s="6">
        <f>IF(L3476="","",(1-L3476/100*SUM($AJ3476:AP3476))/(1+L3476/100))</f>
        <v>0.45246971441894529</v>
      </c>
      <c r="AR3476" s="6">
        <f>IF(M3476="","",(1-M3476/100*SUM($AJ3476:AQ3476))/(1+M3476/100))</f>
        <v>0.40328760795387997</v>
      </c>
      <c r="AS3476" s="6">
        <f>IF(N3476="","",(1-N3476/100*SUM($AJ3476:AR3476))/(1+N3476/100))</f>
        <v>0.35774464446394033</v>
      </c>
      <c r="AT3476" s="9">
        <f t="shared" si="270"/>
        <v>8.1100762590135886</v>
      </c>
      <c r="AU3476" s="9">
        <f t="shared" si="273"/>
        <v>8.6208621209355911</v>
      </c>
      <c r="AV3476" s="9">
        <f t="shared" si="274"/>
        <v>8.9531179522380331</v>
      </c>
      <c r="AW3476" s="9">
        <f t="shared" si="271"/>
        <v>9.4721908496879657</v>
      </c>
      <c r="AX3476" s="9">
        <f t="shared" si="272"/>
        <v>10.414217704197664</v>
      </c>
    </row>
    <row r="3477" spans="1:50" x14ac:dyDescent="0.2">
      <c r="A3477" s="2">
        <v>44951</v>
      </c>
      <c r="B3477">
        <v>7.79</v>
      </c>
      <c r="C3477">
        <v>8</v>
      </c>
      <c r="D3477">
        <v>8.15</v>
      </c>
      <c r="E3477">
        <v>8.36</v>
      </c>
      <c r="F3477">
        <v>8.8800000000000008</v>
      </c>
      <c r="G3477">
        <v>9.2100000000000009</v>
      </c>
      <c r="H3477">
        <v>9.4700000000000006</v>
      </c>
      <c r="I3477">
        <v>9.6999999999999993</v>
      </c>
      <c r="J3477">
        <v>9.91</v>
      </c>
      <c r="K3477">
        <v>10.06</v>
      </c>
      <c r="L3477">
        <v>10.19</v>
      </c>
      <c r="M3477">
        <v>10.33</v>
      </c>
      <c r="N3477">
        <v>10.47</v>
      </c>
      <c r="O3477">
        <v>10.81</v>
      </c>
      <c r="P3477">
        <v>12.2</v>
      </c>
      <c r="Q3477">
        <v>11.85</v>
      </c>
      <c r="R3477">
        <v>11.19</v>
      </c>
      <c r="S3477">
        <v>10.41</v>
      </c>
      <c r="T3477" s="4">
        <f t="shared" si="275"/>
        <v>7.7899999999999636</v>
      </c>
      <c r="U3477" s="4">
        <f t="shared" si="276"/>
        <v>8.0531646190442174</v>
      </c>
      <c r="V3477" s="4">
        <f t="shared" si="277"/>
        <v>8.1249999999999822</v>
      </c>
      <c r="W3477" s="4">
        <f t="shared" si="278"/>
        <v>8.4721404170101877</v>
      </c>
      <c r="X3477" s="4">
        <f t="shared" si="279"/>
        <v>9.1316479828575936</v>
      </c>
      <c r="Y3477" s="4">
        <f t="shared" si="280"/>
        <v>9.6176296148429152</v>
      </c>
      <c r="Z3477" s="4">
        <f t="shared" si="281"/>
        <v>10.034401894081402</v>
      </c>
      <c r="AA3477" s="4">
        <f t="shared" si="282"/>
        <v>10.467198497644326</v>
      </c>
      <c r="AB3477" s="4">
        <f t="shared" si="283"/>
        <v>10.895542452029616</v>
      </c>
      <c r="AC3477" s="4">
        <f t="shared" si="284"/>
        <v>10.916601566781647</v>
      </c>
      <c r="AD3477" s="4">
        <f t="shared" si="285"/>
        <v>11.130527698875525</v>
      </c>
      <c r="AE3477" s="4">
        <f t="shared" si="286"/>
        <v>11.674200596708495</v>
      </c>
      <c r="AF3477" s="4">
        <f t="shared" si="287"/>
        <v>12.16435047914155</v>
      </c>
      <c r="AG3477" s="6">
        <f t="shared" si="288"/>
        <v>0.9808970303342408</v>
      </c>
      <c r="AH3477" s="6">
        <f t="shared" si="289"/>
        <v>0.96153846153846145</v>
      </c>
      <c r="AI3477" s="6">
        <f t="shared" si="290"/>
        <v>0.94239604193662374</v>
      </c>
      <c r="AJ3477" s="6">
        <f t="shared" si="291"/>
        <v>0.9228497600590625</v>
      </c>
      <c r="AK3477" s="6">
        <f>IF(F3477="","",(1-F3477/100*SUM($AJ3477:AJ3477))/(1+F3477/100))</f>
        <v>0.84317683808482302</v>
      </c>
      <c r="AL3477" s="6">
        <f>IF(G3477="","",(1-G3477/100*SUM($AJ3477:AK3477))/(1+G3477/100))</f>
        <v>0.76673285441896166</v>
      </c>
      <c r="AM3477" s="6">
        <f>IF(H3477="","",(1-H3477/100*SUM($AJ3477:AL3477))/(1+H3477/100))</f>
        <v>0.69438903794856888</v>
      </c>
      <c r="AN3477" s="6">
        <f>IF(I3477="","",(1-I3477/100*SUM($AJ3477:AM3477))/(1+I3477/100))</f>
        <v>0.62622296847802439</v>
      </c>
      <c r="AO3477" s="6">
        <f>IF(J3477="","",(1-J3477/100*SUM($AJ3477:AN3477))/(1+J3477/100))</f>
        <v>0.56239731454294095</v>
      </c>
      <c r="AP3477" s="6">
        <f>IF(K3477="","",(1-K3477/100*SUM($AJ3477:AO3477))/(1+K3477/100))</f>
        <v>0.50497334306981867</v>
      </c>
      <c r="AQ3477" s="6">
        <f>IF(L3477="","",(1-L3477/100*SUM($AJ3477:AP3477))/(1+L3477/100))</f>
        <v>0.45246971441894529</v>
      </c>
      <c r="AR3477" s="6">
        <f>IF(M3477="","",(1-M3477/100*SUM($AJ3477:AQ3477))/(1+M3477/100))</f>
        <v>0.40328760795387997</v>
      </c>
      <c r="AS3477" s="6">
        <f>IF(N3477="","",(1-N3477/100*SUM($AJ3477:AR3477))/(1+N3477/100))</f>
        <v>0.35774464446394033</v>
      </c>
      <c r="AT3477" s="9">
        <f t="shared" si="270"/>
        <v>8.1100762590135886</v>
      </c>
      <c r="AU3477" s="9">
        <f t="shared" si="273"/>
        <v>8.6208621209355911</v>
      </c>
      <c r="AV3477" s="9">
        <f t="shared" si="274"/>
        <v>8.9531179522380331</v>
      </c>
      <c r="AW3477" s="9">
        <f t="shared" si="271"/>
        <v>9.4721908496879657</v>
      </c>
      <c r="AX3477" s="9">
        <f t="shared" si="272"/>
        <v>10.414217704197664</v>
      </c>
    </row>
    <row r="3478" spans="1:50" x14ac:dyDescent="0.2">
      <c r="A3478" s="2">
        <v>44952</v>
      </c>
      <c r="B3478">
        <v>7.79</v>
      </c>
      <c r="C3478">
        <v>8</v>
      </c>
      <c r="D3478">
        <v>8.15</v>
      </c>
      <c r="E3478">
        <v>8.36</v>
      </c>
      <c r="F3478">
        <v>8.83</v>
      </c>
      <c r="G3478">
        <v>9.1199999999999992</v>
      </c>
      <c r="H3478">
        <v>9.3800000000000008</v>
      </c>
      <c r="I3478">
        <v>9.6199999999999992</v>
      </c>
      <c r="J3478">
        <v>9.84</v>
      </c>
      <c r="K3478">
        <v>10.02</v>
      </c>
      <c r="L3478">
        <v>10.17</v>
      </c>
      <c r="M3478">
        <v>10.33</v>
      </c>
      <c r="N3478">
        <v>10.48</v>
      </c>
      <c r="O3478">
        <v>10.81</v>
      </c>
      <c r="P3478">
        <v>12.2</v>
      </c>
      <c r="Q3478">
        <v>11.64</v>
      </c>
      <c r="R3478">
        <v>10.86</v>
      </c>
      <c r="S3478">
        <v>10.25</v>
      </c>
      <c r="T3478" s="4">
        <f t="shared" si="275"/>
        <v>7.7899999999999636</v>
      </c>
      <c r="U3478" s="4">
        <f t="shared" si="276"/>
        <v>8.0531646190442174</v>
      </c>
      <c r="V3478" s="4">
        <f t="shared" si="277"/>
        <v>8.1249999999999822</v>
      </c>
      <c r="W3478" s="4">
        <f t="shared" si="278"/>
        <v>8.4721404170101877</v>
      </c>
      <c r="X3478" s="4">
        <f t="shared" si="279"/>
        <v>9.0332826770487706</v>
      </c>
      <c r="Y3478" s="4">
        <f t="shared" si="280"/>
        <v>9.4465699019345095</v>
      </c>
      <c r="Z3478" s="4">
        <f t="shared" si="281"/>
        <v>9.9487552191842354</v>
      </c>
      <c r="AA3478" s="4">
        <f t="shared" si="282"/>
        <v>10.43842241486006</v>
      </c>
      <c r="AB3478" s="4">
        <f t="shared" si="283"/>
        <v>10.891649753300836</v>
      </c>
      <c r="AC3478" s="4">
        <f t="shared" si="284"/>
        <v>11.122132953879049</v>
      </c>
      <c r="AD3478" s="4">
        <f t="shared" si="285"/>
        <v>11.315564683430246</v>
      </c>
      <c r="AE3478" s="4">
        <f t="shared" si="286"/>
        <v>11.92711881420836</v>
      </c>
      <c r="AF3478" s="4">
        <f t="shared" si="287"/>
        <v>12.333812123856447</v>
      </c>
      <c r="AG3478" s="6">
        <f t="shared" si="288"/>
        <v>0.9808970303342408</v>
      </c>
      <c r="AH3478" s="6">
        <f t="shared" si="289"/>
        <v>0.96153846153846145</v>
      </c>
      <c r="AI3478" s="6">
        <f t="shared" si="290"/>
        <v>0.94239604193662374</v>
      </c>
      <c r="AJ3478" s="6">
        <f t="shared" si="291"/>
        <v>0.9228497600590625</v>
      </c>
      <c r="AK3478" s="6">
        <f>IF(F3478="","",(1-F3478/100*SUM($AJ3478:AJ3478))/(1+F3478/100))</f>
        <v>0.84398820746741221</v>
      </c>
      <c r="AL3478" s="6">
        <f>IF(G3478="","",(1-G3478/100*SUM($AJ3478:AK3478))/(1+G3478/100))</f>
        <v>0.76875401151171707</v>
      </c>
      <c r="AM3478" s="6">
        <f>IF(H3478="","",(1-H3478/100*SUM($AJ3478:AL3478))/(1+H3478/100))</f>
        <v>0.69680149238088995</v>
      </c>
      <c r="AN3478" s="6">
        <f>IF(I3478="","",(1-I3478/100*SUM($AJ3478:AM3478))/(1+I3478/100))</f>
        <v>0.62857484770067895</v>
      </c>
      <c r="AO3478" s="6">
        <f>IF(J3478="","",(1-J3478/100*SUM($AJ3478:AN3478))/(1+J3478/100))</f>
        <v>0.56453087891352471</v>
      </c>
      <c r="AP3478" s="6">
        <f>IF(K3478="","",(1-K3478/100*SUM($AJ3478:AO3478))/(1+K3478/100))</f>
        <v>0.50587618647251831</v>
      </c>
      <c r="AQ3478" s="6">
        <f>IF(L3478="","",(1-L3478/100*SUM($AJ3478:AP3478))/(1+L3478/100))</f>
        <v>0.4524635775581009</v>
      </c>
      <c r="AR3478" s="6">
        <f>IF(M3478="","",(1-M3478/100*SUM($AJ3478:AQ3478))/(1+M3478/100))</f>
        <v>0.40229260873633521</v>
      </c>
      <c r="AS3478" s="6">
        <f>IF(N3478="","",(1-N3478/100*SUM($AJ3478:AR3478))/(1+N3478/100))</f>
        <v>0.35627571631076649</v>
      </c>
      <c r="AT3478" s="9">
        <f t="shared" si="270"/>
        <v>8.1100762590135886</v>
      </c>
      <c r="AU3478" s="9">
        <f t="shared" si="273"/>
        <v>8.5716794680311796</v>
      </c>
      <c r="AV3478" s="9">
        <f t="shared" si="274"/>
        <v>8.8633096126656223</v>
      </c>
      <c r="AW3478" s="9">
        <f t="shared" si="271"/>
        <v>9.3954212944082336</v>
      </c>
      <c r="AX3478" s="9">
        <f t="shared" si="272"/>
        <v>10.456738480071611</v>
      </c>
    </row>
    <row r="3479" spans="1:50" x14ac:dyDescent="0.2">
      <c r="A3479" s="2">
        <v>44953</v>
      </c>
      <c r="B3479">
        <v>7.64</v>
      </c>
      <c r="C3479">
        <v>7.85</v>
      </c>
      <c r="D3479">
        <v>8</v>
      </c>
      <c r="E3479">
        <v>8.2100000000000009</v>
      </c>
      <c r="F3479">
        <v>8.69</v>
      </c>
      <c r="G3479">
        <v>9.0500000000000007</v>
      </c>
      <c r="H3479">
        <v>9.34</v>
      </c>
      <c r="I3479">
        <v>9.58</v>
      </c>
      <c r="J3479">
        <v>9.77</v>
      </c>
      <c r="K3479">
        <v>9.94</v>
      </c>
      <c r="L3479">
        <v>10.1</v>
      </c>
      <c r="M3479">
        <v>10.24</v>
      </c>
      <c r="N3479">
        <v>10.38</v>
      </c>
      <c r="O3479">
        <v>10.78</v>
      </c>
      <c r="P3479">
        <v>12.2</v>
      </c>
      <c r="Q3479">
        <v>11.6</v>
      </c>
      <c r="R3479">
        <v>11.24</v>
      </c>
      <c r="S3479">
        <v>10.41</v>
      </c>
      <c r="T3479" s="4">
        <f t="shared" si="275"/>
        <v>7.6399999999999579</v>
      </c>
      <c r="U3479" s="4">
        <f t="shared" si="276"/>
        <v>7.9089392601314756</v>
      </c>
      <c r="V3479" s="4">
        <f t="shared" si="277"/>
        <v>7.9865287466923895</v>
      </c>
      <c r="W3479" s="4">
        <f t="shared" si="278"/>
        <v>8.3396226415094254</v>
      </c>
      <c r="X3479" s="4">
        <f t="shared" si="279"/>
        <v>8.911944504693281</v>
      </c>
      <c r="Y3479" s="4">
        <f t="shared" si="280"/>
        <v>9.5314406418783193</v>
      </c>
      <c r="Z3479" s="4">
        <f t="shared" si="281"/>
        <v>10.013757334082829</v>
      </c>
      <c r="AA3479" s="4">
        <f t="shared" si="282"/>
        <v>10.401682496415621</v>
      </c>
      <c r="AB3479" s="4">
        <f t="shared" si="283"/>
        <v>10.634798674622115</v>
      </c>
      <c r="AC3479" s="4">
        <f t="shared" si="284"/>
        <v>10.96293908372461</v>
      </c>
      <c r="AD3479" s="4">
        <f t="shared" si="285"/>
        <v>11.346812151162045</v>
      </c>
      <c r="AE3479" s="4">
        <f t="shared" si="286"/>
        <v>11.589097481324284</v>
      </c>
      <c r="AF3479" s="4">
        <f t="shared" si="287"/>
        <v>12.077491158721188</v>
      </c>
      <c r="AG3479" s="6">
        <f t="shared" si="288"/>
        <v>0.98125797272102844</v>
      </c>
      <c r="AH3479" s="6">
        <f t="shared" si="289"/>
        <v>0.96223237911955739</v>
      </c>
      <c r="AI3479" s="6">
        <f t="shared" si="290"/>
        <v>0.94339622641509424</v>
      </c>
      <c r="AJ3479" s="6">
        <f t="shared" si="291"/>
        <v>0.9241290084095739</v>
      </c>
      <c r="AK3479" s="6">
        <f>IF(F3479="","",(1-F3479/100*SUM($AJ3479:AJ3479))/(1+F3479/100))</f>
        <v>0.84616173444586262</v>
      </c>
      <c r="AL3479" s="6">
        <f>IF(G3479="","",(1-G3479/100*SUM($AJ3479:AK3479))/(1+G3479/100))</f>
        <v>0.77009508277999361</v>
      </c>
      <c r="AM3479" s="6">
        <f>IF(H3479="","",(1-H3479/100*SUM($AJ3479:AL3479))/(1+H3479/100))</f>
        <v>0.6975745051085156</v>
      </c>
      <c r="AN3479" s="6">
        <f>IF(I3479="","",(1-I3479/100*SUM($AJ3479:AM3479))/(1+I3479/100))</f>
        <v>0.62949753633393857</v>
      </c>
      <c r="AO3479" s="6">
        <f>IF(J3479="","",(1-J3479/100*SUM($AJ3479:AN3479))/(1+J3479/100))</f>
        <v>0.56677540893367118</v>
      </c>
      <c r="AP3479" s="6">
        <f>IF(K3479="","",(1-K3479/100*SUM($AJ3479:AO3479))/(1+K3479/100))</f>
        <v>0.50867492483577526</v>
      </c>
      <c r="AQ3479" s="6">
        <f>IF(L3479="","",(1-L3479/100*SUM($AJ3479:AP3479))/(1+L3479/100))</f>
        <v>0.4548285846634148</v>
      </c>
      <c r="AR3479" s="6">
        <f>IF(M3479="","",(1-M3479/100*SUM($AJ3479:AQ3479))/(1+M3479/100))</f>
        <v>0.40572546549682476</v>
      </c>
      <c r="AS3479" s="6">
        <f>IF(N3479="","",(1-N3479/100*SUM($AJ3479:AR3479))/(1+N3479/100))</f>
        <v>0.36021074320113627</v>
      </c>
      <c r="AT3479" s="9">
        <f t="shared" si="270"/>
        <v>7.9687726620833121</v>
      </c>
      <c r="AU3479" s="9">
        <f t="shared" si="273"/>
        <v>8.4403585833882957</v>
      </c>
      <c r="AV3479" s="9">
        <f t="shared" si="274"/>
        <v>8.8040526028849708</v>
      </c>
      <c r="AW3479" s="9">
        <f t="shared" si="271"/>
        <v>9.3655195278306724</v>
      </c>
      <c r="AX3479" s="9">
        <f t="shared" si="272"/>
        <v>10.343873618870759</v>
      </c>
    </row>
    <row r="3480" spans="1:50" x14ac:dyDescent="0.2">
      <c r="A3480" s="2">
        <v>44956</v>
      </c>
      <c r="B3480">
        <v>7.55</v>
      </c>
      <c r="C3480">
        <v>7.76</v>
      </c>
      <c r="D3480">
        <v>7.91</v>
      </c>
      <c r="E3480">
        <v>8.1199999999999992</v>
      </c>
      <c r="F3480">
        <v>8.61</v>
      </c>
      <c r="G3480">
        <v>8.9499999999999993</v>
      </c>
      <c r="H3480">
        <v>9.25</v>
      </c>
      <c r="I3480">
        <v>9.5</v>
      </c>
      <c r="J3480">
        <v>9.69</v>
      </c>
      <c r="K3480">
        <v>9.8800000000000008</v>
      </c>
      <c r="L3480">
        <v>10.050000000000001</v>
      </c>
      <c r="M3480">
        <v>10.199999999999999</v>
      </c>
      <c r="N3480">
        <v>10.35</v>
      </c>
      <c r="O3480">
        <v>10.8</v>
      </c>
      <c r="P3480">
        <v>12.2</v>
      </c>
      <c r="Q3480">
        <v>11.85</v>
      </c>
      <c r="R3480">
        <v>11.19</v>
      </c>
      <c r="S3480">
        <v>10.41</v>
      </c>
      <c r="T3480" s="4">
        <f t="shared" si="275"/>
        <v>7.5499999999999901</v>
      </c>
      <c r="U3480" s="4">
        <f t="shared" si="276"/>
        <v>7.822353085510958</v>
      </c>
      <c r="V3480" s="4">
        <f t="shared" si="277"/>
        <v>7.9033500192529971</v>
      </c>
      <c r="W3480" s="4">
        <f t="shared" si="278"/>
        <v>8.2599768720646338</v>
      </c>
      <c r="X3480" s="4">
        <f t="shared" si="279"/>
        <v>8.8469508760266713</v>
      </c>
      <c r="Y3480" s="4">
        <f t="shared" si="280"/>
        <v>9.3941351378595606</v>
      </c>
      <c r="Z3480" s="4">
        <f t="shared" si="281"/>
        <v>9.9623056106100449</v>
      </c>
      <c r="AA3480" s="4">
        <f t="shared" si="282"/>
        <v>10.373349177661417</v>
      </c>
      <c r="AB3480" s="4">
        <f t="shared" si="283"/>
        <v>10.558354191391661</v>
      </c>
      <c r="AC3480" s="4">
        <f t="shared" si="284"/>
        <v>11.067125819131451</v>
      </c>
      <c r="AD3480" s="4">
        <f t="shared" si="285"/>
        <v>11.400433682518329</v>
      </c>
      <c r="AE3480" s="4">
        <f t="shared" si="286"/>
        <v>11.675693909510176</v>
      </c>
      <c r="AF3480" s="4">
        <f t="shared" si="287"/>
        <v>12.201390074373641</v>
      </c>
      <c r="AG3480" s="6">
        <f t="shared" si="288"/>
        <v>0.98147466568519204</v>
      </c>
      <c r="AH3480" s="6">
        <f t="shared" si="289"/>
        <v>0.9626492106276473</v>
      </c>
      <c r="AI3480" s="6">
        <f t="shared" si="290"/>
        <v>0.94399735680740082</v>
      </c>
      <c r="AJ3480" s="6">
        <f t="shared" si="291"/>
        <v>0.92489826119126906</v>
      </c>
      <c r="AK3480" s="6">
        <f>IF(F3480="","",(1-F3480/100*SUM($AJ3480:AJ3480))/(1+F3480/100))</f>
        <v>0.84740471384903016</v>
      </c>
      <c r="AL3480" s="6">
        <f>IF(G3480="","",(1-G3480/100*SUM($AJ3480:AK3480))/(1+G3480/100))</f>
        <v>0.77226148116924587</v>
      </c>
      <c r="AM3480" s="6">
        <f>IF(H3480="","",(1-H3480/100*SUM($AJ3480:AL3480))/(1+H3480/100))</f>
        <v>0.69988813528660609</v>
      </c>
      <c r="AN3480" s="6">
        <f>IF(I3480="","",(1-I3480/100*SUM($AJ3480:AM3480))/(1+I3480/100))</f>
        <v>0.63175982082910109</v>
      </c>
      <c r="AO3480" s="6">
        <f>IF(J3480="","",(1-J3480/100*SUM($AJ3480:AN3480))/(1+J3480/100))</f>
        <v>0.56923604453066201</v>
      </c>
      <c r="AP3480" s="6">
        <f>IF(K3480="","",(1-K3480/100*SUM($AJ3480:AO3480))/(1+K3480/100))</f>
        <v>0.51036557377378566</v>
      </c>
      <c r="AQ3480" s="6">
        <f>IF(L3480="","",(1-L3480/100*SUM($AJ3480:AP3480))/(1+L3480/100))</f>
        <v>0.45610239883845083</v>
      </c>
      <c r="AR3480" s="6">
        <f>IF(M3480="","",(1-M3480/100*SUM($AJ3480:AQ3480))/(1+M3480/100))</f>
        <v>0.40651953193670481</v>
      </c>
      <c r="AS3480" s="6">
        <f>IF(N3480="","",(1-N3480/100*SUM($AJ3480:AR3480))/(1+N3480/100))</f>
        <v>0.36048199183923652</v>
      </c>
      <c r="AT3480" s="9">
        <f t="shared" si="270"/>
        <v>7.8839199942071447</v>
      </c>
      <c r="AU3480" s="9">
        <f t="shared" si="273"/>
        <v>8.3654354351169076</v>
      </c>
      <c r="AV3480" s="9">
        <f t="shared" si="274"/>
        <v>8.7083353360311246</v>
      </c>
      <c r="AW3480" s="9">
        <f t="shared" si="271"/>
        <v>9.2921321592729687</v>
      </c>
      <c r="AX3480" s="9">
        <f t="shared" si="272"/>
        <v>10.336365847329009</v>
      </c>
    </row>
    <row r="3481" spans="1:50" x14ac:dyDescent="0.2">
      <c r="A3481" s="2">
        <v>44957</v>
      </c>
      <c r="B3481">
        <v>7.54</v>
      </c>
      <c r="C3481">
        <v>7.76</v>
      </c>
      <c r="D3481">
        <v>7.91</v>
      </c>
      <c r="E3481">
        <v>8.1199999999999992</v>
      </c>
      <c r="F3481">
        <v>8.59</v>
      </c>
      <c r="G3481">
        <v>8.93</v>
      </c>
      <c r="H3481">
        <v>9.2200000000000006</v>
      </c>
      <c r="I3481">
        <v>9.4600000000000009</v>
      </c>
      <c r="J3481">
        <v>9.6300000000000008</v>
      </c>
      <c r="K3481">
        <v>9.82</v>
      </c>
      <c r="L3481">
        <v>9.99</v>
      </c>
      <c r="M3481">
        <v>10.14</v>
      </c>
      <c r="N3481">
        <v>10.29</v>
      </c>
      <c r="O3481">
        <v>9.9700000000000006</v>
      </c>
      <c r="P3481">
        <v>12.2</v>
      </c>
      <c r="Q3481">
        <v>11.85</v>
      </c>
      <c r="R3481">
        <v>11.19</v>
      </c>
      <c r="S3481">
        <v>10.44</v>
      </c>
      <c r="T3481" s="4">
        <f t="shared" si="275"/>
        <v>7.5400000000000134</v>
      </c>
      <c r="U3481" s="4">
        <f t="shared" si="276"/>
        <v>7.8323600137409244</v>
      </c>
      <c r="V3481" s="4">
        <f t="shared" si="277"/>
        <v>7.9033500192529971</v>
      </c>
      <c r="W3481" s="4">
        <f t="shared" si="278"/>
        <v>8.2599768720646338</v>
      </c>
      <c r="X3481" s="4">
        <f t="shared" si="279"/>
        <v>8.8075883023647883</v>
      </c>
      <c r="Y3481" s="4">
        <f t="shared" si="280"/>
        <v>9.3751983920824067</v>
      </c>
      <c r="Z3481" s="4">
        <f t="shared" si="281"/>
        <v>9.8997952451014726</v>
      </c>
      <c r="AA3481" s="4">
        <f t="shared" si="282"/>
        <v>10.286973953890755</v>
      </c>
      <c r="AB3481" s="4">
        <f t="shared" si="283"/>
        <v>10.37349433514736</v>
      </c>
      <c r="AC3481" s="4">
        <f t="shared" si="284"/>
        <v>11.006844799810889</v>
      </c>
      <c r="AD3481" s="4">
        <f t="shared" si="285"/>
        <v>11.33928655752765</v>
      </c>
      <c r="AE3481" s="4">
        <f t="shared" si="286"/>
        <v>11.613627957530959</v>
      </c>
      <c r="AF3481" s="4">
        <f t="shared" si="287"/>
        <v>12.137297230839206</v>
      </c>
      <c r="AG3481" s="6">
        <f t="shared" si="288"/>
        <v>0.98149874858909547</v>
      </c>
      <c r="AH3481" s="6">
        <f t="shared" si="289"/>
        <v>0.9626492106276473</v>
      </c>
      <c r="AI3481" s="6">
        <f t="shared" si="290"/>
        <v>0.94399735680740082</v>
      </c>
      <c r="AJ3481" s="6">
        <f t="shared" si="291"/>
        <v>0.92489826119126906</v>
      </c>
      <c r="AK3481" s="6">
        <f>IF(F3481="","",(1-F3481/100*SUM($AJ3481:AJ3481))/(1+F3481/100))</f>
        <v>0.84773113487767748</v>
      </c>
      <c r="AL3481" s="6">
        <f>IF(G3481="","",(1-G3481/100*SUM($AJ3481:AK3481))/(1+G3481/100))</f>
        <v>0.77270191400995425</v>
      </c>
      <c r="AM3481" s="6">
        <f>IF(H3481="","",(1-H3481/100*SUM($AJ3481:AL3481))/(1+H3481/100))</f>
        <v>0.70071456986882008</v>
      </c>
      <c r="AN3481" s="6">
        <f>IF(I3481="","",(1-I3481/100*SUM($AJ3481:AM3481))/(1+I3481/100))</f>
        <v>0.63303860748853058</v>
      </c>
      <c r="AO3481" s="6">
        <f>IF(J3481="","",(1-J3481/100*SUM($AJ3481:AN3481))/(1+J3481/100))</f>
        <v>0.57141673251836989</v>
      </c>
      <c r="AP3481" s="6">
        <f>IF(K3481="","",(1-K3481/100*SUM($AJ3481:AO3481))/(1+K3481/100))</f>
        <v>0.5126213624116337</v>
      </c>
      <c r="AQ3481" s="6">
        <f>IF(L3481="","",(1-L3481/100*SUM($AJ3481:AP3481))/(1+L3481/100))</f>
        <v>0.45839081191163844</v>
      </c>
      <c r="AR3481" s="6">
        <f>IF(M3481="","",(1-M3481/100*SUM($AJ3481:AQ3481))/(1+M3481/100))</f>
        <v>0.40880564901055172</v>
      </c>
      <c r="AS3481" s="6">
        <f>IF(N3481="","",(1-N3481/100*SUM($AJ3481:AR3481))/(1+N3481/100))</f>
        <v>0.36273476330185789</v>
      </c>
      <c r="AT3481" s="9">
        <f t="shared" si="270"/>
        <v>7.8839217262646422</v>
      </c>
      <c r="AU3481" s="9">
        <f t="shared" si="273"/>
        <v>8.3457550143147152</v>
      </c>
      <c r="AV3481" s="9">
        <f t="shared" si="274"/>
        <v>8.6889028069039451</v>
      </c>
      <c r="AW3481" s="9">
        <f t="shared" si="271"/>
        <v>9.2506955239408146</v>
      </c>
      <c r="AX3481" s="9">
        <f t="shared" si="272"/>
        <v>10.272402850056015</v>
      </c>
    </row>
    <row r="3482" spans="1:50" x14ac:dyDescent="0.2">
      <c r="A3482" s="2">
        <v>44958</v>
      </c>
      <c r="B3482">
        <v>7.55</v>
      </c>
      <c r="C3482">
        <v>7.76</v>
      </c>
      <c r="D3482">
        <v>7.91</v>
      </c>
      <c r="E3482">
        <v>8.1199999999999992</v>
      </c>
      <c r="F3482">
        <v>8.67</v>
      </c>
      <c r="G3482">
        <v>8.98</v>
      </c>
      <c r="H3482">
        <v>9.24</v>
      </c>
      <c r="I3482">
        <v>9.44</v>
      </c>
      <c r="J3482">
        <v>9.6199999999999992</v>
      </c>
      <c r="K3482">
        <v>9.82</v>
      </c>
      <c r="L3482">
        <v>10</v>
      </c>
      <c r="M3482">
        <v>10.17</v>
      </c>
      <c r="N3482">
        <v>10.33</v>
      </c>
      <c r="O3482">
        <v>10.79</v>
      </c>
      <c r="P3482">
        <v>12.2</v>
      </c>
      <c r="Q3482">
        <v>11.85</v>
      </c>
      <c r="R3482">
        <v>11.19</v>
      </c>
      <c r="S3482">
        <v>10.41</v>
      </c>
      <c r="T3482" s="4">
        <f t="shared" si="275"/>
        <v>7.5499999999999901</v>
      </c>
      <c r="U3482" s="4">
        <f t="shared" si="276"/>
        <v>7.822353085510958</v>
      </c>
      <c r="V3482" s="4">
        <f t="shared" si="277"/>
        <v>7.9033500192529971</v>
      </c>
      <c r="W3482" s="4">
        <f t="shared" si="278"/>
        <v>8.2599768720646338</v>
      </c>
      <c r="X3482" s="4">
        <f t="shared" si="279"/>
        <v>8.9650653291845295</v>
      </c>
      <c r="Y3482" s="4">
        <f t="shared" si="280"/>
        <v>9.3580615780201271</v>
      </c>
      <c r="Z3482" s="4">
        <f t="shared" si="281"/>
        <v>9.816765900058666</v>
      </c>
      <c r="AA3482" s="4">
        <f t="shared" si="282"/>
        <v>10.075987551735022</v>
      </c>
      <c r="AB3482" s="4">
        <f t="shared" si="283"/>
        <v>10.425444047527854</v>
      </c>
      <c r="AC3482" s="4">
        <f t="shared" si="284"/>
        <v>11.086053701954146</v>
      </c>
      <c r="AD3482" s="4">
        <f t="shared" si="285"/>
        <v>11.449115221490036</v>
      </c>
      <c r="AE3482" s="4">
        <f t="shared" si="286"/>
        <v>11.891056543590395</v>
      </c>
      <c r="AF3482" s="4">
        <f t="shared" si="287"/>
        <v>12.332287520630114</v>
      </c>
      <c r="AG3482" s="6">
        <f t="shared" si="288"/>
        <v>0.98147466568519204</v>
      </c>
      <c r="AH3482" s="6">
        <f t="shared" si="289"/>
        <v>0.9626492106276473</v>
      </c>
      <c r="AI3482" s="6">
        <f t="shared" si="290"/>
        <v>0.94399735680740082</v>
      </c>
      <c r="AJ3482" s="6">
        <f t="shared" si="291"/>
        <v>0.92489826119126906</v>
      </c>
      <c r="AK3482" s="6">
        <f>IF(F3482="","",(1-F3482/100*SUM($AJ3482:AJ3482))/(1+F3482/100))</f>
        <v>0.84642617167085388</v>
      </c>
      <c r="AL3482" s="6">
        <f>IF(G3482="","",(1-G3482/100*SUM($AJ3482:AK3482))/(1+G3482/100))</f>
        <v>0.7716416461084431</v>
      </c>
      <c r="AM3482" s="6">
        <f>IF(H3482="","",(1-H3482/100*SUM($AJ3482:AL3482))/(1+H3482/100))</f>
        <v>0.70032033531958959</v>
      </c>
      <c r="AN3482" s="6">
        <f>IF(I3482="","",(1-I3482/100*SUM($AJ3482:AM3482))/(1+I3482/100))</f>
        <v>0.63398552859193102</v>
      </c>
      <c r="AO3482" s="6">
        <f>IF(J3482="","",(1-J3482/100*SUM($AJ3482:AN3482))/(1+J3482/100))</f>
        <v>0.57198179081804712</v>
      </c>
      <c r="AP3482" s="6">
        <f>IF(K3482="","",(1-K3482/100*SUM($AJ3482:AO3482))/(1+K3482/100))</f>
        <v>0.51273291144659139</v>
      </c>
      <c r="AQ3482" s="6">
        <f>IF(L3482="","",(1-L3482/100*SUM($AJ3482:AP3482))/(1+L3482/100))</f>
        <v>0.45800121407757038</v>
      </c>
      <c r="AR3482" s="6">
        <f>IF(M3482="","",(1-M3482/100*SUM($AJ3482:AQ3482))/(1+M3482/100))</f>
        <v>0.40735884062529648</v>
      </c>
      <c r="AS3482" s="6">
        <f>IF(N3482="","",(1-N3482/100*SUM($AJ3482:AR3482))/(1+N3482/100))</f>
        <v>0.36076777477162791</v>
      </c>
      <c r="AT3482" s="9">
        <f t="shared" si="270"/>
        <v>7.8839199942071447</v>
      </c>
      <c r="AU3482" s="9">
        <f t="shared" si="273"/>
        <v>8.4244926616958367</v>
      </c>
      <c r="AV3482" s="9">
        <f t="shared" si="274"/>
        <v>8.7356823004706001</v>
      </c>
      <c r="AW3482" s="9">
        <f t="shared" si="271"/>
        <v>9.2199600706410987</v>
      </c>
      <c r="AX3482" s="9">
        <f t="shared" si="272"/>
        <v>10.328375738839805</v>
      </c>
    </row>
    <row r="3483" spans="1:50" x14ac:dyDescent="0.2">
      <c r="A3483" s="2">
        <v>44959</v>
      </c>
      <c r="B3483">
        <v>7.55</v>
      </c>
      <c r="C3483">
        <v>7.76</v>
      </c>
      <c r="D3483">
        <v>7.91</v>
      </c>
      <c r="E3483">
        <v>8.1199999999999992</v>
      </c>
      <c r="F3483">
        <v>8.6199999999999992</v>
      </c>
      <c r="G3483">
        <v>8.93</v>
      </c>
      <c r="H3483">
        <v>9.1999999999999993</v>
      </c>
      <c r="I3483">
        <v>9.41</v>
      </c>
      <c r="J3483">
        <v>9.61</v>
      </c>
      <c r="K3483">
        <v>9.81</v>
      </c>
      <c r="L3483">
        <v>10</v>
      </c>
      <c r="M3483">
        <v>10.17</v>
      </c>
      <c r="N3483">
        <v>10.34</v>
      </c>
      <c r="O3483">
        <v>10.82</v>
      </c>
      <c r="P3483">
        <v>12.2</v>
      </c>
      <c r="Q3483">
        <v>11.85</v>
      </c>
      <c r="R3483">
        <v>11.24</v>
      </c>
      <c r="S3483">
        <v>10.44</v>
      </c>
      <c r="T3483" s="4">
        <f t="shared" si="275"/>
        <v>7.5499999999999901</v>
      </c>
      <c r="U3483" s="4">
        <f t="shared" si="276"/>
        <v>7.822353085510958</v>
      </c>
      <c r="V3483" s="4">
        <f t="shared" si="277"/>
        <v>7.9033500192529971</v>
      </c>
      <c r="W3483" s="4">
        <f t="shared" si="278"/>
        <v>8.2599768720646338</v>
      </c>
      <c r="X3483" s="4">
        <f t="shared" si="279"/>
        <v>8.8666338325266381</v>
      </c>
      <c r="Y3483" s="4">
        <f t="shared" si="280"/>
        <v>9.3107643842643029</v>
      </c>
      <c r="Z3483" s="4">
        <f t="shared" si="281"/>
        <v>9.812687439366119</v>
      </c>
      <c r="AA3483" s="4">
        <f t="shared" si="282"/>
        <v>10.095252795663612</v>
      </c>
      <c r="AB3483" s="4">
        <f t="shared" si="283"/>
        <v>10.542684521865464</v>
      </c>
      <c r="AC3483" s="4">
        <f t="shared" si="284"/>
        <v>11.07787446068631</v>
      </c>
      <c r="AD3483" s="4">
        <f t="shared" si="285"/>
        <v>11.551604819658046</v>
      </c>
      <c r="AE3483" s="4">
        <f t="shared" si="286"/>
        <v>11.89410881087829</v>
      </c>
      <c r="AF3483" s="4">
        <f t="shared" si="287"/>
        <v>12.496211081573172</v>
      </c>
      <c r="AG3483" s="6">
        <f t="shared" si="288"/>
        <v>0.98147466568519204</v>
      </c>
      <c r="AH3483" s="6">
        <f t="shared" si="289"/>
        <v>0.9626492106276473</v>
      </c>
      <c r="AI3483" s="6">
        <f t="shared" si="290"/>
        <v>0.94399735680740082</v>
      </c>
      <c r="AJ3483" s="6">
        <f t="shared" si="291"/>
        <v>0.92489826119126906</v>
      </c>
      <c r="AK3483" s="6">
        <f>IF(F3483="","",(1-F3483/100*SUM($AJ3483:AJ3483))/(1+F3483/100))</f>
        <v>0.84724154841218247</v>
      </c>
      <c r="AL3483" s="6">
        <f>IF(G3483="","",(1-G3483/100*SUM($AJ3483:AK3483))/(1+G3483/100))</f>
        <v>0.77274204994254281</v>
      </c>
      <c r="AM3483" s="6">
        <f>IF(H3483="","",(1-H3483/100*SUM($AJ3483:AL3483))/(1+H3483/100))</f>
        <v>0.70134694956205901</v>
      </c>
      <c r="AN3483" s="6">
        <f>IF(I3483="","",(1-I3483/100*SUM($AJ3483:AM3483))/(1+I3483/100))</f>
        <v>0.63479560283605896</v>
      </c>
      <c r="AO3483" s="6">
        <f>IF(J3483="","",(1-J3483/100*SUM($AJ3483:AN3483))/(1+J3483/100))</f>
        <v>0.57205871180747259</v>
      </c>
      <c r="AP3483" s="6">
        <f>IF(K3483="","",(1-K3483/100*SUM($AJ3483:AO3483))/(1+K3483/100))</f>
        <v>0.51284267877239731</v>
      </c>
      <c r="AQ3483" s="6">
        <f>IF(L3483="","",(1-L3483/100*SUM($AJ3483:AP3483))/(1+L3483/100))</f>
        <v>0.45764310886145609</v>
      </c>
      <c r="AR3483" s="6">
        <f>IF(M3483="","",(1-M3483/100*SUM($AJ3483:AQ3483))/(1+M3483/100))</f>
        <v>0.40702826696205952</v>
      </c>
      <c r="AS3483" s="6">
        <f>IF(N3483="","",(1-N3483/100*SUM($AJ3483:AR3483))/(1+N3483/100))</f>
        <v>0.35990234888423855</v>
      </c>
      <c r="AT3483" s="9">
        <f t="shared" si="270"/>
        <v>7.8839199942071447</v>
      </c>
      <c r="AU3483" s="9">
        <f t="shared" si="273"/>
        <v>8.375276913366891</v>
      </c>
      <c r="AV3483" s="9">
        <f t="shared" si="274"/>
        <v>8.6871060703326943</v>
      </c>
      <c r="AW3483" s="9">
        <f t="shared" si="271"/>
        <v>9.1938516892055642</v>
      </c>
      <c r="AX3483" s="9">
        <f t="shared" si="272"/>
        <v>10.353174214068911</v>
      </c>
    </row>
    <row r="3484" spans="1:50" x14ac:dyDescent="0.2">
      <c r="A3484" s="2">
        <v>44960</v>
      </c>
      <c r="B3484">
        <v>7.56</v>
      </c>
      <c r="C3484">
        <v>7.77</v>
      </c>
      <c r="D3484">
        <v>7.92</v>
      </c>
      <c r="E3484">
        <v>8.1300000000000008</v>
      </c>
      <c r="F3484">
        <v>8.66</v>
      </c>
      <c r="G3484">
        <v>8.9600000000000009</v>
      </c>
      <c r="H3484">
        <v>9.23</v>
      </c>
      <c r="I3484">
        <v>9.4499999999999993</v>
      </c>
      <c r="J3484">
        <v>9.65</v>
      </c>
      <c r="K3484">
        <v>9.85</v>
      </c>
      <c r="L3484">
        <v>10.039999999999999</v>
      </c>
      <c r="M3484">
        <v>10.210000000000001</v>
      </c>
      <c r="N3484">
        <v>10.38</v>
      </c>
      <c r="O3484">
        <v>10.6</v>
      </c>
      <c r="P3484">
        <v>11.8</v>
      </c>
      <c r="Q3484">
        <v>11.52</v>
      </c>
      <c r="R3484">
        <v>11</v>
      </c>
      <c r="S3484">
        <v>10.27</v>
      </c>
      <c r="T3484" s="4">
        <f t="shared" si="275"/>
        <v>7.5599999999999667</v>
      </c>
      <c r="U3484" s="4">
        <f t="shared" si="276"/>
        <v>7.8319756600255808</v>
      </c>
      <c r="V3484" s="4">
        <f t="shared" si="277"/>
        <v>7.9125956586609369</v>
      </c>
      <c r="W3484" s="4">
        <f t="shared" si="278"/>
        <v>8.2688314140079378</v>
      </c>
      <c r="X3484" s="4">
        <f t="shared" si="279"/>
        <v>8.935098303942457</v>
      </c>
      <c r="Y3484" s="4">
        <f t="shared" si="280"/>
        <v>9.3176273045002311</v>
      </c>
      <c r="Z3484" s="4">
        <f t="shared" si="281"/>
        <v>9.841097789810771</v>
      </c>
      <c r="AA3484" s="4">
        <f t="shared" si="282"/>
        <v>10.181137480644509</v>
      </c>
      <c r="AB3484" s="4">
        <f t="shared" si="283"/>
        <v>10.581498199482198</v>
      </c>
      <c r="AC3484" s="4">
        <f t="shared" si="284"/>
        <v>11.117361756108135</v>
      </c>
      <c r="AD3484" s="4">
        <f t="shared" si="285"/>
        <v>11.591867578508186</v>
      </c>
      <c r="AE3484" s="4">
        <f t="shared" si="286"/>
        <v>11.935119971582253</v>
      </c>
      <c r="AF3484" s="4">
        <f t="shared" si="287"/>
        <v>12.538649580488315</v>
      </c>
      <c r="AG3484" s="6">
        <f t="shared" si="288"/>
        <v>0.98145058396309759</v>
      </c>
      <c r="AH3484" s="6">
        <f t="shared" si="289"/>
        <v>0.9626028781826057</v>
      </c>
      <c r="AI3484" s="6">
        <f t="shared" si="290"/>
        <v>0.94393052671323396</v>
      </c>
      <c r="AJ3484" s="6">
        <f t="shared" si="291"/>
        <v>0.92481272542310189</v>
      </c>
      <c r="AK3484" s="6">
        <f>IF(F3484="","",(1-F3484/100*SUM($AJ3484:AJ3484))/(1+F3484/100))</f>
        <v>0.84659600402941226</v>
      </c>
      <c r="AL3484" s="6">
        <f>IF(G3484="","",(1-G3484/100*SUM($AJ3484:AK3484))/(1+G3484/100))</f>
        <v>0.77210148480273022</v>
      </c>
      <c r="AM3484" s="6">
        <f>IF(H3484="","",(1-H3484/100*SUM($AJ3484:AL3484))/(1+H3484/100))</f>
        <v>0.70057127824246168</v>
      </c>
      <c r="AN3484" s="6">
        <f>IF(I3484="","",(1-I3484/100*SUM($AJ3484:AM3484))/(1+I3484/100))</f>
        <v>0.63356263038736116</v>
      </c>
      <c r="AO3484" s="6">
        <f>IF(J3484="","",(1-J3484/100*SUM($AJ3484:AN3484))/(1+J3484/100))</f>
        <v>0.57073173017928958</v>
      </c>
      <c r="AP3484" s="6">
        <f>IF(K3484="","",(1-K3484/100*SUM($AJ3484:AO3484))/(1+K3484/100))</f>
        <v>0.51145651203747011</v>
      </c>
      <c r="AQ3484" s="6">
        <f>IF(L3484="","",(1-L3484/100*SUM($AJ3484:AP3484))/(1+L3484/100))</f>
        <v>0.45622758137384284</v>
      </c>
      <c r="AR3484" s="6">
        <f>IF(M3484="","",(1-M3484/100*SUM($AJ3484:AQ3484))/(1+M3484/100))</f>
        <v>0.40560773021035668</v>
      </c>
      <c r="AS3484" s="6">
        <f>IF(N3484="","",(1-N3484/100*SUM($AJ3484:AR3484))/(1+N3484/100))</f>
        <v>0.35849872726942422</v>
      </c>
      <c r="AT3484" s="9">
        <f t="shared" si="270"/>
        <v>7.8933506831736056</v>
      </c>
      <c r="AU3484" s="9">
        <f t="shared" si="273"/>
        <v>8.4142244935580308</v>
      </c>
      <c r="AV3484" s="9">
        <f t="shared" si="274"/>
        <v>8.7153587638720982</v>
      </c>
      <c r="AW3484" s="9">
        <f t="shared" si="271"/>
        <v>9.2336623124143156</v>
      </c>
      <c r="AX3484" s="9">
        <f t="shared" si="272"/>
        <v>10.393280864824067</v>
      </c>
    </row>
    <row r="3485" spans="1:50" x14ac:dyDescent="0.2">
      <c r="A3485" s="2">
        <v>44963</v>
      </c>
      <c r="B3485">
        <v>7.56</v>
      </c>
      <c r="C3485">
        <v>7.77</v>
      </c>
      <c r="D3485">
        <v>7.92</v>
      </c>
      <c r="E3485">
        <v>8.1300000000000008</v>
      </c>
      <c r="F3485">
        <v>8.68</v>
      </c>
      <c r="G3485">
        <v>8.99</v>
      </c>
      <c r="H3485">
        <v>9.25</v>
      </c>
      <c r="I3485">
        <v>9.43</v>
      </c>
      <c r="J3485">
        <v>9.6199999999999992</v>
      </c>
      <c r="K3485">
        <v>9.82</v>
      </c>
      <c r="L3485">
        <v>10</v>
      </c>
      <c r="M3485">
        <v>10.18</v>
      </c>
      <c r="N3485">
        <v>10.34</v>
      </c>
      <c r="O3485">
        <v>9.93</v>
      </c>
      <c r="P3485">
        <v>11.8</v>
      </c>
      <c r="Q3485">
        <v>11.49</v>
      </c>
      <c r="R3485">
        <v>11.01</v>
      </c>
      <c r="S3485">
        <v>10.28</v>
      </c>
      <c r="T3485" s="4">
        <f t="shared" si="275"/>
        <v>7.5599999999999667</v>
      </c>
      <c r="U3485" s="4">
        <f t="shared" si="276"/>
        <v>7.8319756600255808</v>
      </c>
      <c r="V3485" s="4">
        <f t="shared" si="277"/>
        <v>7.9125956586609369</v>
      </c>
      <c r="W3485" s="4">
        <f t="shared" si="278"/>
        <v>8.2688314140079378</v>
      </c>
      <c r="X3485" s="4">
        <f t="shared" si="279"/>
        <v>8.974473421423923</v>
      </c>
      <c r="Y3485" s="4">
        <f t="shared" si="280"/>
        <v>9.3674840340802312</v>
      </c>
      <c r="Z3485" s="4">
        <f t="shared" si="281"/>
        <v>9.8262308229024597</v>
      </c>
      <c r="AA3485" s="4">
        <f t="shared" si="282"/>
        <v>9.9709622923166208</v>
      </c>
      <c r="AB3485" s="4">
        <f t="shared" si="283"/>
        <v>10.488034852972117</v>
      </c>
      <c r="AC3485" s="4">
        <f t="shared" si="284"/>
        <v>11.085880441241791</v>
      </c>
      <c r="AD3485" s="4">
        <f t="shared" si="285"/>
        <v>11.448938027845479</v>
      </c>
      <c r="AE3485" s="4">
        <f t="shared" si="286"/>
        <v>12.024656598856964</v>
      </c>
      <c r="AF3485" s="4">
        <f t="shared" si="287"/>
        <v>12.344342153616061</v>
      </c>
      <c r="AG3485" s="6">
        <f t="shared" si="288"/>
        <v>0.98145058396309759</v>
      </c>
      <c r="AH3485" s="6">
        <f t="shared" si="289"/>
        <v>0.9626028781826057</v>
      </c>
      <c r="AI3485" s="6">
        <f t="shared" si="290"/>
        <v>0.94393052671323396</v>
      </c>
      <c r="AJ3485" s="6">
        <f t="shared" si="291"/>
        <v>0.92481272542310189</v>
      </c>
      <c r="AK3485" s="6">
        <f>IF(F3485="","",(1-F3485/100*SUM($AJ3485:AJ3485))/(1+F3485/100))</f>
        <v>0.84627001788118772</v>
      </c>
      <c r="AL3485" s="6">
        <f>IF(G3485="","",(1-G3485/100*SUM($AJ3485:AK3485))/(1+G3485/100))</f>
        <v>0.77142826073671378</v>
      </c>
      <c r="AM3485" s="6">
        <f>IF(H3485="","",(1-H3485/100*SUM($AJ3485:AL3485))/(1+H3485/100))</f>
        <v>0.70006199736952601</v>
      </c>
      <c r="AN3485" s="6">
        <f>IF(I3485="","",(1-I3485/100*SUM($AJ3485:AM3485))/(1+I3485/100))</f>
        <v>0.63440132136250305</v>
      </c>
      <c r="AO3485" s="6">
        <f>IF(J3485="","",(1-J3485/100*SUM($AJ3485:AN3485))/(1+J3485/100))</f>
        <v>0.57200790927680556</v>
      </c>
      <c r="AP3485" s="6">
        <f>IF(K3485="","",(1-K3485/100*SUM($AJ3485:AO3485))/(1+K3485/100))</f>
        <v>0.51275718886605892</v>
      </c>
      <c r="AQ3485" s="6">
        <f>IF(L3485="","",(1-L3485/100*SUM($AJ3485:AP3485))/(1+L3485/100))</f>
        <v>0.45802368900764556</v>
      </c>
      <c r="AR3485" s="6">
        <f>IF(M3485="","",(1-M3485/100*SUM($AJ3485:AQ3485))/(1+M3485/100))</f>
        <v>0.40685071284242452</v>
      </c>
      <c r="AS3485" s="6">
        <f>IF(N3485="","",(1-N3485/100*SUM($AJ3485:AR3485))/(1+N3485/100))</f>
        <v>0.36027563052927231</v>
      </c>
      <c r="AT3485" s="9">
        <f t="shared" si="270"/>
        <v>7.8933506831736056</v>
      </c>
      <c r="AU3485" s="9">
        <f t="shared" si="273"/>
        <v>8.4339120522987638</v>
      </c>
      <c r="AV3485" s="9">
        <f t="shared" si="274"/>
        <v>8.7451027128925869</v>
      </c>
      <c r="AW3485" s="9">
        <f t="shared" si="271"/>
        <v>9.2065002507793672</v>
      </c>
      <c r="AX3485" s="9">
        <f t="shared" si="272"/>
        <v>10.342435332842927</v>
      </c>
    </row>
    <row r="3486" spans="1:50" x14ac:dyDescent="0.2">
      <c r="A3486" s="2">
        <v>44964</v>
      </c>
      <c r="B3486">
        <v>7.58</v>
      </c>
      <c r="C3486">
        <v>7.79</v>
      </c>
      <c r="D3486">
        <v>7.94</v>
      </c>
      <c r="E3486">
        <v>8.15</v>
      </c>
      <c r="F3486">
        <v>8.68</v>
      </c>
      <c r="G3486">
        <v>8.99</v>
      </c>
      <c r="H3486">
        <v>9.2799999999999994</v>
      </c>
      <c r="I3486">
        <v>9.42</v>
      </c>
      <c r="J3486">
        <v>9.6300000000000008</v>
      </c>
      <c r="K3486">
        <v>9.84</v>
      </c>
      <c r="L3486">
        <v>10.029999999999999</v>
      </c>
      <c r="M3486">
        <v>10.199999999999999</v>
      </c>
      <c r="N3486">
        <v>10.37</v>
      </c>
      <c r="O3486">
        <v>10.61</v>
      </c>
      <c r="Q3486">
        <v>11.1</v>
      </c>
      <c r="R3486">
        <v>11.2</v>
      </c>
      <c r="T3486" s="4">
        <f t="shared" si="275"/>
        <v>7.580000000000009</v>
      </c>
      <c r="U3486" s="4">
        <f t="shared" si="276"/>
        <v>7.8512193925118545</v>
      </c>
      <c r="V3486" s="4">
        <f t="shared" si="277"/>
        <v>7.9310842677703164</v>
      </c>
      <c r="W3486" s="4">
        <f t="shared" si="278"/>
        <v>8.2865367372940923</v>
      </c>
      <c r="X3486" s="4">
        <f t="shared" si="279"/>
        <v>8.9539141918291598</v>
      </c>
      <c r="Y3486" s="4">
        <f t="shared" si="280"/>
        <v>9.3674138684649577</v>
      </c>
      <c r="Z3486" s="4">
        <f t="shared" si="281"/>
        <v>9.9565404021154436</v>
      </c>
      <c r="AA3486" s="4">
        <f t="shared" si="282"/>
        <v>9.7709636919992349</v>
      </c>
      <c r="AB3486" s="4">
        <f t="shared" si="283"/>
        <v>10.623270768224913</v>
      </c>
      <c r="AC3486" s="4">
        <f t="shared" si="284"/>
        <v>11.186537080317649</v>
      </c>
      <c r="AD3486" s="4">
        <f t="shared" si="285"/>
        <v>11.580761014932861</v>
      </c>
      <c r="AE3486" s="4">
        <f t="shared" si="286"/>
        <v>11.923800607820745</v>
      </c>
      <c r="AF3486" s="4">
        <f t="shared" si="287"/>
        <v>12.526808132276734</v>
      </c>
      <c r="AG3486" s="6">
        <f t="shared" si="288"/>
        <v>0.98140242406398737</v>
      </c>
      <c r="AH3486" s="6">
        <f t="shared" si="289"/>
        <v>0.96251022667115838</v>
      </c>
      <c r="AI3486" s="6">
        <f t="shared" si="290"/>
        <v>0.94379689490821572</v>
      </c>
      <c r="AJ3486" s="6">
        <f t="shared" si="291"/>
        <v>0.92464170134073054</v>
      </c>
      <c r="AK3486" s="6">
        <f>IF(F3486="","",(1-F3486/100*SUM($AJ3486:AJ3486))/(1+F3486/100))</f>
        <v>0.84628367714724384</v>
      </c>
      <c r="AL3486" s="6">
        <f>IF(G3486="","",(1-G3486/100*SUM($AJ3486:AK3486))/(1+G3486/100))</f>
        <v>0.77144124091561694</v>
      </c>
      <c r="AM3486" s="6">
        <f>IF(H3486="","",(1-H3486/100*SUM($AJ3486:AL3486))/(1+H3486/100))</f>
        <v>0.69918409381345792</v>
      </c>
      <c r="AN3486" s="6">
        <f>IF(I3486="","",(1-I3486/100*SUM($AJ3486:AM3486))/(1+I3486/100))</f>
        <v>0.63484365090015893</v>
      </c>
      <c r="AO3486" s="6">
        <f>IF(J3486="","",(1-J3486/100*SUM($AJ3486:AN3486))/(1+J3486/100))</f>
        <v>0.57165303542416568</v>
      </c>
      <c r="AP3486" s="6">
        <f>IF(K3486="","",(1-K3486/100*SUM($AJ3486:AO3486))/(1+K3486/100))</f>
        <v>0.51193748714960741</v>
      </c>
      <c r="AQ3486" s="6">
        <f>IF(L3486="","",(1-L3486/100*SUM($AJ3486:AP3486))/(1+L3486/100))</f>
        <v>0.45670591281004685</v>
      </c>
      <c r="AR3486" s="6">
        <f>IF(M3486="","",(1-M3486/100*SUM($AJ3486:AQ3486))/(1+M3486/100))</f>
        <v>0.40607762109881596</v>
      </c>
      <c r="AS3486" s="6">
        <f>IF(N3486="","",(1-N3486/100*SUM($AJ3486:AR3486))/(1+N3486/100))</f>
        <v>0.35895525485530166</v>
      </c>
      <c r="AT3486" s="9">
        <f t="shared" si="270"/>
        <v>7.9122100993940681</v>
      </c>
      <c r="AU3486" s="9">
        <f t="shared" si="273"/>
        <v>8.4330621456116148</v>
      </c>
      <c r="AV3486" s="9">
        <f t="shared" si="274"/>
        <v>8.744512719896063</v>
      </c>
      <c r="AW3486" s="9">
        <f t="shared" si="271"/>
        <v>9.1922084507605728</v>
      </c>
      <c r="AX3486" s="9">
        <f t="shared" si="272"/>
        <v>10.380221985737576</v>
      </c>
    </row>
    <row r="3487" spans="1:50" x14ac:dyDescent="0.2">
      <c r="A3487" s="2">
        <v>44965</v>
      </c>
      <c r="B3487">
        <v>7.58</v>
      </c>
      <c r="C3487">
        <v>7.79</v>
      </c>
      <c r="D3487">
        <v>7.94</v>
      </c>
      <c r="E3487">
        <v>8.15</v>
      </c>
      <c r="F3487">
        <v>8.6999999999999993</v>
      </c>
      <c r="G3487">
        <v>9.02</v>
      </c>
      <c r="H3487">
        <v>9.2799999999999994</v>
      </c>
      <c r="I3487">
        <v>9.4</v>
      </c>
      <c r="J3487">
        <v>9.6199999999999992</v>
      </c>
      <c r="K3487">
        <v>9.84</v>
      </c>
      <c r="L3487">
        <v>10.029999999999999</v>
      </c>
      <c r="M3487">
        <v>10.210000000000001</v>
      </c>
      <c r="N3487">
        <v>10.39</v>
      </c>
      <c r="O3487">
        <v>9.9</v>
      </c>
      <c r="Q3487">
        <v>11.51</v>
      </c>
      <c r="R3487">
        <v>10.95</v>
      </c>
      <c r="S3487">
        <v>10.220000000000001</v>
      </c>
      <c r="T3487" s="4">
        <f t="shared" si="275"/>
        <v>7.580000000000009</v>
      </c>
      <c r="U3487" s="4">
        <f t="shared" si="276"/>
        <v>7.8512193925118545</v>
      </c>
      <c r="V3487" s="4">
        <f t="shared" si="277"/>
        <v>7.9310842677703164</v>
      </c>
      <c r="W3487" s="4">
        <f t="shared" si="278"/>
        <v>8.2865367372940923</v>
      </c>
      <c r="X3487" s="4">
        <f t="shared" si="279"/>
        <v>8.9932876583188381</v>
      </c>
      <c r="Y3487" s="4">
        <f t="shared" si="280"/>
        <v>9.4172799104152993</v>
      </c>
      <c r="Z3487" s="4">
        <f t="shared" si="281"/>
        <v>9.8547219836032873</v>
      </c>
      <c r="AA3487" s="4">
        <f t="shared" si="282"/>
        <v>9.6564574845997342</v>
      </c>
      <c r="AB3487" s="4">
        <f t="shared" si="283"/>
        <v>10.675649370532714</v>
      </c>
      <c r="AC3487" s="4">
        <f t="shared" si="284"/>
        <v>11.266704251382453</v>
      </c>
      <c r="AD3487" s="4">
        <f t="shared" si="285"/>
        <v>11.58096191044633</v>
      </c>
      <c r="AE3487" s="4">
        <f t="shared" si="286"/>
        <v>12.058112965467416</v>
      </c>
      <c r="AF3487" s="4">
        <f t="shared" si="287"/>
        <v>12.700782966397828</v>
      </c>
      <c r="AG3487" s="6">
        <f t="shared" si="288"/>
        <v>0.98140242406398737</v>
      </c>
      <c r="AH3487" s="6">
        <f t="shared" si="289"/>
        <v>0.96251022667115838</v>
      </c>
      <c r="AI3487" s="6">
        <f t="shared" si="290"/>
        <v>0.94379689490821572</v>
      </c>
      <c r="AJ3487" s="6">
        <f t="shared" si="291"/>
        <v>0.92464170134073054</v>
      </c>
      <c r="AK3487" s="6">
        <f>IF(F3487="","",(1-F3487/100*SUM($AJ3487:AJ3487))/(1+F3487/100))</f>
        <v>0.84595783991109152</v>
      </c>
      <c r="AL3487" s="6">
        <f>IF(G3487="","",(1-G3487/100*SUM($AJ3487:AK3487))/(1+G3487/100))</f>
        <v>0.77076859418371446</v>
      </c>
      <c r="AM3487" s="6">
        <f>IF(H3487="","",(1-H3487/100*SUM($AJ3487:AL3487))/(1+H3487/100))</f>
        <v>0.69926888454573777</v>
      </c>
      <c r="AN3487" s="6">
        <f>IF(I3487="","",(1-I3487/100*SUM($AJ3487:AM3487))/(1+I3487/100))</f>
        <v>0.63563082278040228</v>
      </c>
      <c r="AO3487" s="6">
        <f>IF(J3487="","",(1-J3487/100*SUM($AJ3487:AN3487))/(1+J3487/100))</f>
        <v>0.57206990834366611</v>
      </c>
      <c r="AP3487" s="6">
        <f>IF(K3487="","",(1-K3487/100*SUM($AJ3487:AO3487))/(1+K3487/100))</f>
        <v>0.51191147604810106</v>
      </c>
      <c r="AQ3487" s="6">
        <f>IF(L3487="","",(1-L3487/100*SUM($AJ3487:AP3487))/(1+L3487/100))</f>
        <v>0.45668181633782562</v>
      </c>
      <c r="AR3487" s="6">
        <f>IF(M3487="","",(1-M3487/100*SUM($AJ3487:AQ3487))/(1+M3487/100))</f>
        <v>0.40552703063201284</v>
      </c>
      <c r="AS3487" s="6">
        <f>IF(N3487="","",(1-N3487/100*SUM($AJ3487:AR3487))/(1+N3487/100))</f>
        <v>0.35786448600289061</v>
      </c>
      <c r="AT3487" s="9">
        <f t="shared" si="270"/>
        <v>7.9122100993940681</v>
      </c>
      <c r="AU3487" s="9">
        <f t="shared" si="273"/>
        <v>8.452748878856454</v>
      </c>
      <c r="AV3487" s="9">
        <f t="shared" si="274"/>
        <v>8.7742592227094018</v>
      </c>
      <c r="AW3487" s="9">
        <f t="shared" si="271"/>
        <v>9.1667914272662454</v>
      </c>
      <c r="AX3487" s="9">
        <f t="shared" si="272"/>
        <v>10.411616860055798</v>
      </c>
    </row>
    <row r="3488" spans="1:50" x14ac:dyDescent="0.2">
      <c r="A3488" s="2">
        <v>44966</v>
      </c>
      <c r="B3488">
        <v>7.6</v>
      </c>
      <c r="C3488">
        <v>7.81</v>
      </c>
      <c r="D3488">
        <v>7.96</v>
      </c>
      <c r="E3488">
        <v>8.17</v>
      </c>
      <c r="F3488">
        <v>8.73</v>
      </c>
      <c r="G3488">
        <v>9.06</v>
      </c>
      <c r="H3488">
        <v>9.3000000000000007</v>
      </c>
      <c r="I3488">
        <v>9.5</v>
      </c>
      <c r="J3488">
        <v>9.7100000000000009</v>
      </c>
      <c r="K3488">
        <v>9.93</v>
      </c>
      <c r="L3488">
        <v>10.119999999999999</v>
      </c>
      <c r="M3488">
        <v>10.29</v>
      </c>
      <c r="N3488">
        <v>10.46</v>
      </c>
      <c r="O3488">
        <v>10.71</v>
      </c>
      <c r="P3488">
        <v>11.8</v>
      </c>
      <c r="Q3488">
        <v>11.26</v>
      </c>
      <c r="R3488">
        <v>10.99</v>
      </c>
      <c r="S3488">
        <v>10.28</v>
      </c>
      <c r="T3488" s="4">
        <f t="shared" si="275"/>
        <v>7.5999999999999623</v>
      </c>
      <c r="U3488" s="4">
        <f t="shared" si="276"/>
        <v>7.8704612365064541</v>
      </c>
      <c r="V3488" s="4">
        <f t="shared" si="277"/>
        <v>7.9495693181271143</v>
      </c>
      <c r="W3488" s="4">
        <f t="shared" si="278"/>
        <v>8.3042370482211858</v>
      </c>
      <c r="X3488" s="4">
        <f t="shared" si="279"/>
        <v>9.0317868815961155</v>
      </c>
      <c r="Y3488" s="4">
        <f t="shared" si="280"/>
        <v>9.4765412339596011</v>
      </c>
      <c r="Z3488" s="4">
        <f t="shared" si="281"/>
        <v>9.8057875128595207</v>
      </c>
      <c r="AA3488" s="4">
        <f t="shared" si="282"/>
        <v>10.132885971000416</v>
      </c>
      <c r="AB3488" s="4">
        <f t="shared" si="283"/>
        <v>10.701710394411101</v>
      </c>
      <c r="AC3488" s="4">
        <f t="shared" si="284"/>
        <v>11.357462326872891</v>
      </c>
      <c r="AD3488" s="4">
        <f t="shared" si="285"/>
        <v>11.672958281001833</v>
      </c>
      <c r="AE3488" s="4">
        <f t="shared" si="286"/>
        <v>12.017730128881876</v>
      </c>
      <c r="AF3488" s="4">
        <f t="shared" si="287"/>
        <v>12.624221579960793</v>
      </c>
      <c r="AG3488" s="6">
        <f t="shared" si="288"/>
        <v>0.9813542688910698</v>
      </c>
      <c r="AH3488" s="6">
        <f t="shared" si="289"/>
        <v>0.96241759299359986</v>
      </c>
      <c r="AI3488" s="6">
        <f t="shared" si="290"/>
        <v>0.94366330093422657</v>
      </c>
      <c r="AJ3488" s="6">
        <f t="shared" si="291"/>
        <v>0.92447074050106304</v>
      </c>
      <c r="AK3488" s="6">
        <f>IF(F3488="","",(1-F3488/100*SUM($AJ3488:AJ3488))/(1+F3488/100))</f>
        <v>0.84548303536674074</v>
      </c>
      <c r="AL3488" s="6">
        <f>IF(G3488="","",(1-G3488/100*SUM($AJ3488:AK3488))/(1+G3488/100))</f>
        <v>0.76989014112082976</v>
      </c>
      <c r="AM3488" s="6">
        <f>IF(H3488="","",(1-H3488/100*SUM($AJ3488:AL3488))/(1+H3488/100))</f>
        <v>0.6988055953522937</v>
      </c>
      <c r="AN3488" s="6">
        <f>IF(I3488="","",(1-I3488/100*SUM($AJ3488:AM3488))/(1+I3488/100))</f>
        <v>0.63226328431745371</v>
      </c>
      <c r="AO3488" s="6">
        <f>IF(J3488="","",(1-J3488/100*SUM($AJ3488:AN3488))/(1+J3488/100))</f>
        <v>0.56889469277592852</v>
      </c>
      <c r="AP3488" s="6">
        <f>IF(K3488="","",(1-K3488/100*SUM($AJ3488:AO3488))/(1+K3488/100))</f>
        <v>0.50862104639240702</v>
      </c>
      <c r="AQ3488" s="6">
        <f>IF(L3488="","",(1-L3488/100*SUM($AJ3488:AP3488))/(1+L3488/100))</f>
        <v>0.45334093005297521</v>
      </c>
      <c r="AR3488" s="6">
        <f>IF(M3488="","",(1-M3488/100*SUM($AJ3488:AQ3488))/(1+M3488/100))</f>
        <v>0.40271821739140423</v>
      </c>
      <c r="AS3488" s="6">
        <f>IF(N3488="","",(1-N3488/100*SUM($AJ3488:AR3488))/(1+N3488/100))</f>
        <v>0.35564963636596342</v>
      </c>
      <c r="AT3488" s="9">
        <f t="shared" si="270"/>
        <v>7.9310669007136791</v>
      </c>
      <c r="AU3488" s="9">
        <f t="shared" si="273"/>
        <v>8.4814268911548965</v>
      </c>
      <c r="AV3488" s="9">
        <f t="shared" si="274"/>
        <v>8.8131316720897974</v>
      </c>
      <c r="AW3488" s="9">
        <f t="shared" si="271"/>
        <v>9.2756137000258683</v>
      </c>
      <c r="AX3488" s="9">
        <f t="shared" si="272"/>
        <v>10.475215121125782</v>
      </c>
    </row>
    <row r="3489" spans="1:50" x14ac:dyDescent="0.2">
      <c r="A3489" s="2">
        <v>44967</v>
      </c>
      <c r="B3489">
        <v>7.7</v>
      </c>
      <c r="C3489">
        <v>7.92</v>
      </c>
      <c r="D3489">
        <v>8.01</v>
      </c>
      <c r="E3489">
        <v>8.17</v>
      </c>
      <c r="F3489">
        <v>8.74</v>
      </c>
      <c r="G3489">
        <v>9.1</v>
      </c>
      <c r="H3489">
        <v>9.31</v>
      </c>
      <c r="I3489">
        <v>9.51</v>
      </c>
      <c r="J3489">
        <v>9.7100000000000009</v>
      </c>
      <c r="K3489">
        <v>9.93</v>
      </c>
      <c r="L3489">
        <v>10.119999999999999</v>
      </c>
      <c r="M3489">
        <v>10.3</v>
      </c>
      <c r="N3489">
        <v>10.48</v>
      </c>
      <c r="O3489">
        <v>10.69</v>
      </c>
      <c r="P3489">
        <v>11.85</v>
      </c>
      <c r="Q3489">
        <v>11.565</v>
      </c>
      <c r="R3489">
        <v>11.04</v>
      </c>
      <c r="S3489">
        <v>10.33</v>
      </c>
      <c r="T3489" s="4">
        <f t="shared" si="275"/>
        <v>7.6999999999999957</v>
      </c>
      <c r="U3489" s="4">
        <f t="shared" si="276"/>
        <v>7.986264410105548</v>
      </c>
      <c r="V3489" s="4">
        <f t="shared" si="277"/>
        <v>7.8780300115429469</v>
      </c>
      <c r="W3489" s="4">
        <f t="shared" si="278"/>
        <v>8.159800014149976</v>
      </c>
      <c r="X3489" s="4">
        <f t="shared" si="279"/>
        <v>9.0514755808845493</v>
      </c>
      <c r="Y3489" s="4">
        <f t="shared" si="280"/>
        <v>9.5789295993478518</v>
      </c>
      <c r="Z3489" s="4">
        <f t="shared" si="281"/>
        <v>9.7135658591676055</v>
      </c>
      <c r="AA3489" s="4">
        <f t="shared" si="282"/>
        <v>10.142149272767753</v>
      </c>
      <c r="AB3489" s="4">
        <f t="shared" si="283"/>
        <v>10.638040287254569</v>
      </c>
      <c r="AC3489" s="4">
        <f t="shared" si="284"/>
        <v>11.356472853232091</v>
      </c>
      <c r="AD3489" s="4">
        <f t="shared" si="285"/>
        <v>11.671983729667268</v>
      </c>
      <c r="AE3489" s="4">
        <f t="shared" si="286"/>
        <v>12.151379766208859</v>
      </c>
      <c r="AF3489" s="4">
        <f t="shared" si="287"/>
        <v>12.797580632261241</v>
      </c>
      <c r="AG3489" s="6">
        <f t="shared" si="288"/>
        <v>0.98111356389502091</v>
      </c>
      <c r="AH3489" s="6">
        <f t="shared" si="289"/>
        <v>0.96190842631781448</v>
      </c>
      <c r="AI3489" s="6">
        <f t="shared" si="290"/>
        <v>0.94332948140461748</v>
      </c>
      <c r="AJ3489" s="6">
        <f t="shared" si="291"/>
        <v>0.92447074050106304</v>
      </c>
      <c r="AK3489" s="6">
        <f>IF(F3489="","",(1-F3489/100*SUM($AJ3489:AJ3489))/(1+F3489/100))</f>
        <v>0.84532026602925059</v>
      </c>
      <c r="AL3489" s="6">
        <f>IF(G3489="","",(1-G3489/100*SUM($AJ3489:AK3489))/(1+G3489/100))</f>
        <v>0.76897251916199949</v>
      </c>
      <c r="AM3489" s="6">
        <f>IF(H3489="","",(1-H3489/100*SUM($AJ3489:AL3489))/(1+H3489/100))</f>
        <v>0.69860133177023664</v>
      </c>
      <c r="AN3489" s="6">
        <f>IF(I3489="","",(1-I3489/100*SUM($AJ3489:AM3489))/(1+I3489/100))</f>
        <v>0.63202136978843171</v>
      </c>
      <c r="AO3489" s="6">
        <f>IF(J3489="","",(1-J3489/100*SUM($AJ3489:AN3489))/(1+J3489/100))</f>
        <v>0.56902980342168419</v>
      </c>
      <c r="AP3489" s="6">
        <f>IF(K3489="","",(1-K3489/100*SUM($AJ3489:AO3489))/(1+K3489/100))</f>
        <v>0.50874673715473884</v>
      </c>
      <c r="AQ3489" s="6">
        <f>IF(L3489="","",(1-L3489/100*SUM($AJ3489:AP3489))/(1+L3489/100))</f>
        <v>0.45345725381026769</v>
      </c>
      <c r="AR3489" s="6">
        <f>IF(M3489="","",(1-M3489/100*SUM($AJ3489:AQ3489))/(1+M3489/100))</f>
        <v>0.40229930894951932</v>
      </c>
      <c r="AS3489" s="6">
        <f>IF(N3489="","",(1-N3489/100*SUM($AJ3489:AR3489))/(1+N3489/100))</f>
        <v>0.35468324959672554</v>
      </c>
      <c r="AT3489" s="9">
        <f t="shared" si="270"/>
        <v>7.9310236089496167</v>
      </c>
      <c r="AU3489" s="9">
        <f t="shared" si="273"/>
        <v>8.4912495949170825</v>
      </c>
      <c r="AV3489" s="9">
        <f t="shared" si="274"/>
        <v>8.8538095963940062</v>
      </c>
      <c r="AW3489" s="9">
        <f t="shared" si="271"/>
        <v>9.2834287842234744</v>
      </c>
      <c r="AX3489" s="9">
        <f t="shared" si="272"/>
        <v>10.50326011897414</v>
      </c>
    </row>
    <row r="3490" spans="1:50" x14ac:dyDescent="0.2">
      <c r="A3490" s="2">
        <v>44970</v>
      </c>
      <c r="B3490">
        <v>7.78</v>
      </c>
      <c r="C3490">
        <v>7.99</v>
      </c>
      <c r="D3490">
        <v>8.1300000000000008</v>
      </c>
      <c r="E3490">
        <v>8.33</v>
      </c>
      <c r="F3490">
        <v>8.8800000000000008</v>
      </c>
      <c r="G3490">
        <v>9.1999999999999993</v>
      </c>
      <c r="H3490">
        <v>9.39</v>
      </c>
      <c r="I3490">
        <v>9.5299999999999994</v>
      </c>
      <c r="J3490">
        <v>9.7100000000000009</v>
      </c>
      <c r="K3490">
        <v>9.91</v>
      </c>
      <c r="L3490">
        <v>10.130000000000001</v>
      </c>
      <c r="M3490">
        <v>10.31</v>
      </c>
      <c r="N3490">
        <v>10.49</v>
      </c>
      <c r="O3490">
        <v>9.93</v>
      </c>
      <c r="P3490">
        <v>11.85</v>
      </c>
      <c r="Q3490">
        <v>11.56</v>
      </c>
      <c r="R3490">
        <v>11.04</v>
      </c>
      <c r="S3490">
        <v>10.33</v>
      </c>
      <c r="T3490" s="4">
        <f t="shared" si="275"/>
        <v>7.7799999999999869</v>
      </c>
      <c r="U3490" s="4">
        <f t="shared" si="276"/>
        <v>8.043552896169448</v>
      </c>
      <c r="V3490" s="4">
        <f t="shared" si="277"/>
        <v>8.0869272561181482</v>
      </c>
      <c r="W3490" s="4">
        <f t="shared" si="278"/>
        <v>8.4167864464289366</v>
      </c>
      <c r="X3490" s="4">
        <f t="shared" si="279"/>
        <v>9.1624990668895734</v>
      </c>
      <c r="Y3490" s="4">
        <f t="shared" si="280"/>
        <v>9.5867669191518345</v>
      </c>
      <c r="Z3490" s="4">
        <f t="shared" si="281"/>
        <v>9.7207093021808966</v>
      </c>
      <c r="AA3490" s="4">
        <f t="shared" si="282"/>
        <v>9.8738760675533221</v>
      </c>
      <c r="AB3490" s="4">
        <f t="shared" si="283"/>
        <v>10.508766667307778</v>
      </c>
      <c r="AC3490" s="4">
        <f t="shared" si="284"/>
        <v>11.170293641858819</v>
      </c>
      <c r="AD3490" s="4">
        <f t="shared" si="285"/>
        <v>11.978686230563884</v>
      </c>
      <c r="AE3490" s="4">
        <f t="shared" si="286"/>
        <v>12.158498155875375</v>
      </c>
      <c r="AF3490" s="4">
        <f t="shared" si="287"/>
        <v>12.804576867823325</v>
      </c>
      <c r="AG3490" s="6">
        <f t="shared" si="288"/>
        <v>0.98092108489871987</v>
      </c>
      <c r="AH3490" s="6">
        <f t="shared" si="289"/>
        <v>0.96158469157171023</v>
      </c>
      <c r="AI3490" s="6">
        <f t="shared" si="290"/>
        <v>0.94252927731567659</v>
      </c>
      <c r="AJ3490" s="6">
        <f t="shared" si="291"/>
        <v>0.9231053263177329</v>
      </c>
      <c r="AK3490" s="6">
        <f>IF(F3490="","",(1-F3490/100*SUM($AJ3490:AJ3490))/(1+F3490/100))</f>
        <v>0.84315599469414526</v>
      </c>
      <c r="AL3490" s="6">
        <f>IF(G3490="","",(1-G3490/100*SUM($AJ3490:AK3490))/(1+G3490/100))</f>
        <v>0.76694501691108719</v>
      </c>
      <c r="AM3490" s="6">
        <f>IF(H3490="","",(1-H3490/100*SUM($AJ3490:AL3490))/(1+H3490/100))</f>
        <v>0.69671078240152984</v>
      </c>
      <c r="AN3490" s="6">
        <f>IF(I3490="","",(1-I3490/100*SUM($AJ3490:AM3490))/(1+I3490/100))</f>
        <v>0.63196283980012391</v>
      </c>
      <c r="AO3490" s="6">
        <f>IF(J3490="","",(1-J3490/100*SUM($AJ3490:AN3490))/(1+J3490/100))</f>
        <v>0.5696941535611153</v>
      </c>
      <c r="AP3490" s="6">
        <f>IF(K3490="","",(1-K3490/100*SUM($AJ3490:AO3490))/(1+K3490/100))</f>
        <v>0.51026385709557254</v>
      </c>
      <c r="AQ3490" s="6">
        <f>IF(L3490="","",(1-L3490/100*SUM($AJ3490:AP3490))/(1+L3490/100))</f>
        <v>0.45345665446277461</v>
      </c>
      <c r="AR3490" s="6">
        <f>IF(M3490="","",(1-M3490/100*SUM($AJ3490:AQ3490))/(1+M3490/100))</f>
        <v>0.40227098552926766</v>
      </c>
      <c r="AS3490" s="6">
        <f>IF(N3490="","",(1-N3490/100*SUM($AJ3490:AR3490))/(1+N3490/100))</f>
        <v>0.35463423606649985</v>
      </c>
      <c r="AT3490" s="9">
        <f t="shared" si="270"/>
        <v>8.0818166496791299</v>
      </c>
      <c r="AU3490" s="9">
        <f t="shared" si="273"/>
        <v>8.6221578582843517</v>
      </c>
      <c r="AV3490" s="9">
        <f t="shared" si="274"/>
        <v>8.9436942119068465</v>
      </c>
      <c r="AW3490" s="9">
        <f t="shared" si="271"/>
        <v>9.2851336010909513</v>
      </c>
      <c r="AX3490" s="9">
        <f t="shared" si="272"/>
        <v>10.504648956888394</v>
      </c>
    </row>
    <row r="3491" spans="1:50" x14ac:dyDescent="0.2">
      <c r="A3491" s="2">
        <v>44971</v>
      </c>
      <c r="B3491">
        <v>7.72</v>
      </c>
      <c r="C3491">
        <v>7.94</v>
      </c>
      <c r="D3491">
        <v>8.07</v>
      </c>
      <c r="E3491">
        <v>8.27</v>
      </c>
      <c r="F3491">
        <v>8.9600000000000009</v>
      </c>
      <c r="G3491">
        <v>9.32</v>
      </c>
      <c r="H3491">
        <v>9.4700000000000006</v>
      </c>
      <c r="I3491">
        <v>9.58</v>
      </c>
      <c r="J3491">
        <v>9.7799999999999994</v>
      </c>
      <c r="K3491">
        <v>9.9700000000000006</v>
      </c>
      <c r="L3491">
        <v>10.17</v>
      </c>
      <c r="M3491">
        <v>10.34</v>
      </c>
      <c r="N3491">
        <v>10.51</v>
      </c>
      <c r="O3491">
        <v>10.67</v>
      </c>
      <c r="Q3491">
        <v>11.56</v>
      </c>
      <c r="R3491">
        <v>11.04</v>
      </c>
      <c r="S3491">
        <v>10.33</v>
      </c>
      <c r="T3491" s="4">
        <f t="shared" si="275"/>
        <v>7.7200000000000379</v>
      </c>
      <c r="U3491" s="4">
        <f t="shared" si="276"/>
        <v>8.0054939664475633</v>
      </c>
      <c r="V3491" s="4">
        <f t="shared" si="277"/>
        <v>8.0119265172645449</v>
      </c>
      <c r="W3491" s="4">
        <f t="shared" si="278"/>
        <v>8.3637820890596792</v>
      </c>
      <c r="X3491" s="4">
        <f t="shared" si="279"/>
        <v>9.3817889634280505</v>
      </c>
      <c r="Y3491" s="4">
        <f t="shared" si="280"/>
        <v>9.7865667820885349</v>
      </c>
      <c r="Z3491" s="4">
        <f t="shared" si="281"/>
        <v>9.6605960712275341</v>
      </c>
      <c r="AA3491" s="4">
        <f t="shared" si="282"/>
        <v>9.7779520407577536</v>
      </c>
      <c r="AB3491" s="4">
        <f t="shared" si="283"/>
        <v>10.701476491343787</v>
      </c>
      <c r="AC3491" s="4">
        <f t="shared" si="284"/>
        <v>11.14804602256827</v>
      </c>
      <c r="AD3491" s="4">
        <f t="shared" si="285"/>
        <v>11.815450806555816</v>
      </c>
      <c r="AE3491" s="4">
        <f t="shared" si="286"/>
        <v>12.061077575011137</v>
      </c>
      <c r="AF3491" s="4">
        <f t="shared" si="287"/>
        <v>12.66813721162956</v>
      </c>
      <c r="AG3491" s="6">
        <f t="shared" si="288"/>
        <v>0.9810654370646521</v>
      </c>
      <c r="AH3491" s="6">
        <f t="shared" si="289"/>
        <v>0.96181590843512543</v>
      </c>
      <c r="AI3491" s="6">
        <f t="shared" si="290"/>
        <v>0.94292920958959014</v>
      </c>
      <c r="AJ3491" s="6">
        <f t="shared" si="291"/>
        <v>0.92361688371663431</v>
      </c>
      <c r="AK3491" s="6">
        <f>IF(F3491="","",(1-F3491/100*SUM($AJ3491:AJ3491))/(1+F3491/100))</f>
        <v>0.8418171138206586</v>
      </c>
      <c r="AL3491" s="6">
        <f>IF(G3491="","",(1-G3491/100*SUM($AJ3491:AK3491))/(1+G3491/100))</f>
        <v>0.76423486226630466</v>
      </c>
      <c r="AM3491" s="6">
        <f>IF(H3491="","",(1-H3491/100*SUM($AJ3491:AL3491))/(1+H3491/100))</f>
        <v>0.69465639807855972</v>
      </c>
      <c r="AN3491" s="6">
        <f>IF(I3491="","",(1-I3491/100*SUM($AJ3491:AM3491))/(1+I3491/100))</f>
        <v>0.63068957865932584</v>
      </c>
      <c r="AO3491" s="6">
        <f>IF(J3491="","",(1-J3491/100*SUM($AJ3491:AN3491))/(1+J3491/100))</f>
        <v>0.56748000454203229</v>
      </c>
      <c r="AP3491" s="6">
        <f>IF(K3491="","",(1-K3491/100*SUM($AJ3491:AO3491))/(1+K3491/100))</f>
        <v>0.50839071050647766</v>
      </c>
      <c r="AQ3491" s="6">
        <f>IF(L3491="","",(1-L3491/100*SUM($AJ3491:AP3491))/(1+L3491/100))</f>
        <v>0.45250879495624735</v>
      </c>
      <c r="AR3491" s="6">
        <f>IF(M3491="","",(1-M3491/100*SUM($AJ3491:AQ3491))/(1+M3491/100))</f>
        <v>0.4018098826963194</v>
      </c>
      <c r="AS3491" s="6">
        <f>IF(N3491="","",(1-N3491/100*SUM($AJ3491:AR3491))/(1+N3491/100))</f>
        <v>0.35469643969469455</v>
      </c>
      <c r="AT3491" s="9">
        <f t="shared" si="270"/>
        <v>8.0253006431929563</v>
      </c>
      <c r="AU3491" s="9">
        <f t="shared" si="273"/>
        <v>8.7035448033105034</v>
      </c>
      <c r="AV3491" s="9">
        <f t="shared" si="274"/>
        <v>9.0645521295698472</v>
      </c>
      <c r="AW3491" s="9">
        <f t="shared" si="271"/>
        <v>9.3264409001389659</v>
      </c>
      <c r="AX3491" s="9">
        <f t="shared" si="272"/>
        <v>10.502639260780338</v>
      </c>
    </row>
    <row r="3492" spans="1:50" x14ac:dyDescent="0.2">
      <c r="A3492" s="2">
        <v>44972</v>
      </c>
      <c r="B3492">
        <v>7.74</v>
      </c>
      <c r="C3492">
        <v>7.95</v>
      </c>
      <c r="D3492">
        <v>8.09</v>
      </c>
      <c r="E3492">
        <v>8.2799999999999994</v>
      </c>
      <c r="F3492">
        <v>9.1</v>
      </c>
      <c r="G3492">
        <v>9.4600000000000009</v>
      </c>
      <c r="H3492">
        <v>9.61</v>
      </c>
      <c r="I3492">
        <v>9.6999999999999993</v>
      </c>
      <c r="J3492">
        <v>9.84</v>
      </c>
      <c r="K3492">
        <v>10.07</v>
      </c>
      <c r="L3492">
        <v>10.29</v>
      </c>
      <c r="M3492">
        <v>10.46</v>
      </c>
      <c r="N3492">
        <v>10.63</v>
      </c>
      <c r="O3492">
        <v>10.68</v>
      </c>
      <c r="P3492">
        <v>11.85</v>
      </c>
      <c r="Q3492">
        <v>11.56</v>
      </c>
      <c r="R3492">
        <v>11.04</v>
      </c>
      <c r="S3492">
        <v>10.33</v>
      </c>
      <c r="T3492" s="4">
        <f t="shared" si="275"/>
        <v>7.7399999999999913</v>
      </c>
      <c r="U3492" s="4">
        <f t="shared" si="276"/>
        <v>8.0051012900377749</v>
      </c>
      <c r="V3492" s="4">
        <f t="shared" si="277"/>
        <v>8.0500120221207005</v>
      </c>
      <c r="W3492" s="4">
        <f t="shared" si="278"/>
        <v>8.3437433709666387</v>
      </c>
      <c r="X3492" s="4">
        <f t="shared" si="279"/>
        <v>9.6473530406028019</v>
      </c>
      <c r="Y3492" s="4">
        <f t="shared" si="280"/>
        <v>9.9187608263274996</v>
      </c>
      <c r="Z3492" s="4">
        <f t="shared" si="281"/>
        <v>9.792456921295134</v>
      </c>
      <c r="AA3492" s="4">
        <f t="shared" si="282"/>
        <v>9.7955910630624921</v>
      </c>
      <c r="AB3492" s="4">
        <f t="shared" si="283"/>
        <v>10.379150386102953</v>
      </c>
      <c r="AC3492" s="4">
        <f t="shared" si="284"/>
        <v>11.565899734573026</v>
      </c>
      <c r="AD3492" s="4">
        <f t="shared" si="285"/>
        <v>12.138064565778084</v>
      </c>
      <c r="AE3492" s="4">
        <f t="shared" si="286"/>
        <v>12.184878008864164</v>
      </c>
      <c r="AF3492" s="4">
        <f t="shared" si="287"/>
        <v>12.796411792173412</v>
      </c>
      <c r="AG3492" s="6">
        <f t="shared" si="288"/>
        <v>0.98101731495560895</v>
      </c>
      <c r="AH3492" s="6">
        <f t="shared" si="289"/>
        <v>0.961769656167348</v>
      </c>
      <c r="AI3492" s="6">
        <f t="shared" si="290"/>
        <v>0.94279586112616964</v>
      </c>
      <c r="AJ3492" s="6">
        <f t="shared" si="291"/>
        <v>0.92353158478019948</v>
      </c>
      <c r="AK3492" s="6">
        <f>IF(F3492="","",(1-F3492/100*SUM($AJ3492:AJ3492))/(1+F3492/100))</f>
        <v>0.83955877707149573</v>
      </c>
      <c r="AL3492" s="6">
        <f>IF(G3492="","",(1-G3492/100*SUM($AJ3492:AK3492))/(1+G3492/100))</f>
        <v>0.76120194753227621</v>
      </c>
      <c r="AM3492" s="6">
        <f>IF(H3492="","",(1-H3492/100*SUM($AJ3492:AL3492))/(1+H3492/100))</f>
        <v>0.69100949645853504</v>
      </c>
      <c r="AN3492" s="6">
        <f>IF(I3492="","",(1-I3492/100*SUM($AJ3492:AM3492))/(1+I3492/100))</f>
        <v>0.6272704875417292</v>
      </c>
      <c r="AO3492" s="6">
        <f>IF(J3492="","",(1-J3492/100*SUM($AJ3492:AN3492))/(1+J3492/100))</f>
        <v>0.56617888413236639</v>
      </c>
      <c r="AP3492" s="6">
        <f>IF(K3492="","",(1-K3492/100*SUM($AJ3492:AO3492))/(1+K3492/100))</f>
        <v>0.50516830782599997</v>
      </c>
      <c r="AQ3492" s="6">
        <f>IF(L3492="","",(1-L3492/100*SUM($AJ3492:AP3492))/(1+L3492/100))</f>
        <v>0.44823436844523201</v>
      </c>
      <c r="AR3492" s="6">
        <f>IF(M3492="","",(1-M3492/100*SUM($AJ3492:AQ3492))/(1+M3492/100))</f>
        <v>0.39753639950551556</v>
      </c>
      <c r="AS3492" s="6">
        <f>IF(N3492="","",(1-N3492/100*SUM($AJ3492:AR3492))/(1+N3492/100))</f>
        <v>0.35048804670967815</v>
      </c>
      <c r="AT3492" s="9">
        <f t="shared" si="270"/>
        <v>8.0347141707812764</v>
      </c>
      <c r="AU3492" s="9">
        <f t="shared" si="273"/>
        <v>8.84103360569204</v>
      </c>
      <c r="AV3492" s="9">
        <f t="shared" si="274"/>
        <v>9.2002760125705265</v>
      </c>
      <c r="AW3492" s="9">
        <f t="shared" si="271"/>
        <v>9.4377752044138408</v>
      </c>
      <c r="AX3492" s="9">
        <f t="shared" si="272"/>
        <v>10.625328050956082</v>
      </c>
    </row>
    <row r="3493" spans="1:50" x14ac:dyDescent="0.2">
      <c r="A3493" s="2">
        <v>44973</v>
      </c>
      <c r="B3493">
        <v>7.83</v>
      </c>
      <c r="C3493">
        <v>8.0500000000000007</v>
      </c>
      <c r="D3493">
        <v>8.18</v>
      </c>
      <c r="E3493">
        <v>8.3699999999999992</v>
      </c>
      <c r="F3493">
        <v>9.32</v>
      </c>
      <c r="G3493">
        <v>9.52</v>
      </c>
      <c r="H3493">
        <v>9.6</v>
      </c>
      <c r="I3493">
        <v>9.68</v>
      </c>
      <c r="J3493">
        <v>9.8000000000000007</v>
      </c>
      <c r="K3493">
        <v>9.9700000000000006</v>
      </c>
      <c r="L3493">
        <v>10.14</v>
      </c>
      <c r="M3493">
        <v>10.31</v>
      </c>
      <c r="N3493">
        <v>10.48</v>
      </c>
      <c r="O3493">
        <v>10.9</v>
      </c>
      <c r="P3493">
        <v>12.1</v>
      </c>
      <c r="Q3493">
        <v>11.75</v>
      </c>
      <c r="R3493">
        <v>11.24</v>
      </c>
      <c r="S3493">
        <v>10.43</v>
      </c>
      <c r="T3493" s="4">
        <f t="shared" si="275"/>
        <v>7.8299999999999592</v>
      </c>
      <c r="U3493" s="4">
        <f t="shared" si="276"/>
        <v>8.1112228134271547</v>
      </c>
      <c r="V3493" s="4">
        <f t="shared" si="277"/>
        <v>8.1134342706080886</v>
      </c>
      <c r="W3493" s="4">
        <f t="shared" si="278"/>
        <v>8.4232345597587077</v>
      </c>
      <c r="X3493" s="4">
        <f t="shared" si="279"/>
        <v>9.9881242712613449</v>
      </c>
      <c r="Y3493" s="4">
        <f t="shared" si="280"/>
        <v>9.6294036203584454</v>
      </c>
      <c r="Z3493" s="4">
        <f t="shared" si="281"/>
        <v>9.5442525594885197</v>
      </c>
      <c r="AA3493" s="4">
        <f t="shared" si="282"/>
        <v>9.7281040060658519</v>
      </c>
      <c r="AB3493" s="4">
        <f t="shared" si="283"/>
        <v>10.21310886713751</v>
      </c>
      <c r="AC3493" s="4">
        <f t="shared" si="284"/>
        <v>10.979361195711146</v>
      </c>
      <c r="AD3493" s="4">
        <f t="shared" si="285"/>
        <v>11.472998214769525</v>
      </c>
      <c r="AE3493" s="4">
        <f t="shared" si="286"/>
        <v>12.015893762040886</v>
      </c>
      <c r="AF3493" s="4">
        <f t="shared" si="287"/>
        <v>12.619628421471685</v>
      </c>
      <c r="AG3493" s="6">
        <f t="shared" si="288"/>
        <v>0.98080082387269218</v>
      </c>
      <c r="AH3493" s="6">
        <f t="shared" si="289"/>
        <v>0.96130737803412647</v>
      </c>
      <c r="AI3493" s="6">
        <f t="shared" si="290"/>
        <v>0.94219625948084984</v>
      </c>
      <c r="AJ3493" s="6">
        <f t="shared" si="291"/>
        <v>0.92276460274983862</v>
      </c>
      <c r="AK3493" s="6">
        <f>IF(F3493="","",(1-F3493/100*SUM($AJ3493:AJ3493))/(1+F3493/100))</f>
        <v>0.83607605106450344</v>
      </c>
      <c r="AL3493" s="6">
        <f>IF(G3493="","",(1-G3493/100*SUM($AJ3493:AK3493))/(1+G3493/100))</f>
        <v>0.76018843111475054</v>
      </c>
      <c r="AM3493" s="6">
        <f>IF(H3493="","",(1-H3493/100*SUM($AJ3493:AL3493))/(1+H3493/100))</f>
        <v>0.6917638757726341</v>
      </c>
      <c r="AN3493" s="6">
        <f>IF(I3493="","",(1-I3493/100*SUM($AJ3493:AM3493))/(1+I3493/100))</f>
        <v>0.62836911141873897</v>
      </c>
      <c r="AO3493" s="6">
        <f>IF(J3493="","",(1-J3493/100*SUM($AJ3493:AN3493))/(1+J3493/100))</f>
        <v>0.56808935968323704</v>
      </c>
      <c r="AP3493" s="6">
        <f>IF(K3493="","",(1-K3493/100*SUM($AJ3493:AO3493))/(1+K3493/100))</f>
        <v>0.50977269459777286</v>
      </c>
      <c r="AQ3493" s="6">
        <f>IF(L3493="","",(1-L3493/100*SUM($AJ3493:AP3493))/(1+L3493/100))</f>
        <v>0.45525127436252993</v>
      </c>
      <c r="AR3493" s="6">
        <f>IF(M3493="","",(1-M3493/100*SUM($AJ3493:AQ3493))/(1+M3493/100))</f>
        <v>0.40442245143797573</v>
      </c>
      <c r="AS3493" s="6">
        <f>IF(N3493="","",(1-N3493/100*SUM($AJ3493:AR3493))/(1+N3493/100))</f>
        <v>0.3571705875174081</v>
      </c>
      <c r="AT3493" s="9">
        <f t="shared" si="270"/>
        <v>8.1194729109484776</v>
      </c>
      <c r="AU3493" s="9">
        <f t="shared" si="273"/>
        <v>9.0537985911049113</v>
      </c>
      <c r="AV3493" s="9">
        <f t="shared" si="274"/>
        <v>9.2456669341894226</v>
      </c>
      <c r="AW3493" s="9">
        <f t="shared" si="271"/>
        <v>9.4018714736245279</v>
      </c>
      <c r="AX3493" s="9">
        <f t="shared" si="272"/>
        <v>10.431034782925339</v>
      </c>
    </row>
    <row r="3494" spans="1:50" x14ac:dyDescent="0.2">
      <c r="A3494" s="2">
        <v>44974</v>
      </c>
      <c r="B3494">
        <v>7.83</v>
      </c>
      <c r="C3494">
        <v>8.0500000000000007</v>
      </c>
      <c r="D3494">
        <v>8.18</v>
      </c>
      <c r="E3494">
        <v>8.3699999999999992</v>
      </c>
      <c r="F3494">
        <v>9.32</v>
      </c>
      <c r="G3494">
        <v>9.52</v>
      </c>
      <c r="H3494">
        <v>9.6</v>
      </c>
      <c r="I3494">
        <v>9.68</v>
      </c>
      <c r="J3494">
        <v>9.8000000000000007</v>
      </c>
      <c r="K3494">
        <v>9.9700000000000006</v>
      </c>
      <c r="L3494">
        <v>10.14</v>
      </c>
      <c r="M3494">
        <v>10.31</v>
      </c>
      <c r="N3494">
        <v>10.48</v>
      </c>
      <c r="O3494">
        <v>10.9</v>
      </c>
      <c r="Q3494">
        <v>11.7</v>
      </c>
      <c r="R3494">
        <v>11.1</v>
      </c>
      <c r="S3494">
        <v>10.37</v>
      </c>
      <c r="T3494" s="4">
        <f t="shared" si="275"/>
        <v>7.8299999999999592</v>
      </c>
      <c r="U3494" s="4">
        <f t="shared" si="276"/>
        <v>8.1112228134271547</v>
      </c>
      <c r="V3494" s="4">
        <f t="shared" si="277"/>
        <v>8.1134342706080886</v>
      </c>
      <c r="W3494" s="4">
        <f t="shared" si="278"/>
        <v>8.4232345597587077</v>
      </c>
      <c r="X3494" s="4">
        <f t="shared" si="279"/>
        <v>9.9881242712613449</v>
      </c>
      <c r="Y3494" s="4">
        <f t="shared" si="280"/>
        <v>9.6294036203584454</v>
      </c>
      <c r="Z3494" s="4">
        <f t="shared" si="281"/>
        <v>9.5442525594885197</v>
      </c>
      <c r="AA3494" s="4">
        <f t="shared" si="282"/>
        <v>9.7281040060658519</v>
      </c>
      <c r="AB3494" s="4">
        <f t="shared" si="283"/>
        <v>10.21310886713751</v>
      </c>
      <c r="AC3494" s="4">
        <f t="shared" si="284"/>
        <v>10.979361195711146</v>
      </c>
      <c r="AD3494" s="4">
        <f t="shared" si="285"/>
        <v>11.472998214769525</v>
      </c>
      <c r="AE3494" s="4">
        <f t="shared" si="286"/>
        <v>12.015893762040886</v>
      </c>
      <c r="AF3494" s="4">
        <f t="shared" si="287"/>
        <v>12.619628421471685</v>
      </c>
      <c r="AG3494" s="6">
        <f t="shared" si="288"/>
        <v>0.98080082387269218</v>
      </c>
      <c r="AH3494" s="6">
        <f t="shared" si="289"/>
        <v>0.96130737803412647</v>
      </c>
      <c r="AI3494" s="6">
        <f t="shared" si="290"/>
        <v>0.94219625948084984</v>
      </c>
      <c r="AJ3494" s="6">
        <f t="shared" si="291"/>
        <v>0.92276460274983862</v>
      </c>
      <c r="AK3494" s="6">
        <f>IF(F3494="","",(1-F3494/100*SUM($AJ3494:AJ3494))/(1+F3494/100))</f>
        <v>0.83607605106450344</v>
      </c>
      <c r="AL3494" s="6">
        <f>IF(G3494="","",(1-G3494/100*SUM($AJ3494:AK3494))/(1+G3494/100))</f>
        <v>0.76018843111475054</v>
      </c>
      <c r="AM3494" s="6">
        <f>IF(H3494="","",(1-H3494/100*SUM($AJ3494:AL3494))/(1+H3494/100))</f>
        <v>0.6917638757726341</v>
      </c>
      <c r="AN3494" s="6">
        <f>IF(I3494="","",(1-I3494/100*SUM($AJ3494:AM3494))/(1+I3494/100))</f>
        <v>0.62836911141873897</v>
      </c>
      <c r="AO3494" s="6">
        <f>IF(J3494="","",(1-J3494/100*SUM($AJ3494:AN3494))/(1+J3494/100))</f>
        <v>0.56808935968323704</v>
      </c>
      <c r="AP3494" s="6">
        <f>IF(K3494="","",(1-K3494/100*SUM($AJ3494:AO3494))/(1+K3494/100))</f>
        <v>0.50977269459777286</v>
      </c>
      <c r="AQ3494" s="6">
        <f>IF(L3494="","",(1-L3494/100*SUM($AJ3494:AP3494))/(1+L3494/100))</f>
        <v>0.45525127436252993</v>
      </c>
      <c r="AR3494" s="6">
        <f>IF(M3494="","",(1-M3494/100*SUM($AJ3494:AQ3494))/(1+M3494/100))</f>
        <v>0.40442245143797573</v>
      </c>
      <c r="AS3494" s="6">
        <f>IF(N3494="","",(1-N3494/100*SUM($AJ3494:AR3494))/(1+N3494/100))</f>
        <v>0.3571705875174081</v>
      </c>
      <c r="AT3494" s="9">
        <f t="shared" si="270"/>
        <v>8.1194729109484776</v>
      </c>
      <c r="AU3494" s="9">
        <f t="shared" si="273"/>
        <v>9.0537985911049113</v>
      </c>
      <c r="AV3494" s="9">
        <f t="shared" si="274"/>
        <v>9.2456669341894226</v>
      </c>
      <c r="AW3494" s="9">
        <f t="shared" si="271"/>
        <v>9.4018714736245279</v>
      </c>
      <c r="AX3494" s="9">
        <f t="shared" si="272"/>
        <v>10.431034782925339</v>
      </c>
    </row>
    <row r="3495" spans="1:50" x14ac:dyDescent="0.2">
      <c r="A3495" s="2">
        <v>44977</v>
      </c>
      <c r="B3495">
        <v>8.01</v>
      </c>
      <c r="C3495">
        <v>8.2200000000000006</v>
      </c>
      <c r="D3495">
        <v>8.36</v>
      </c>
      <c r="E3495">
        <v>8.5500000000000007</v>
      </c>
      <c r="F3495">
        <v>9.31</v>
      </c>
      <c r="G3495">
        <v>9.7100000000000009</v>
      </c>
      <c r="H3495">
        <v>9.7899999999999991</v>
      </c>
      <c r="I3495">
        <v>9.86</v>
      </c>
      <c r="J3495">
        <v>10.14</v>
      </c>
      <c r="K3495">
        <v>10.27</v>
      </c>
      <c r="L3495">
        <v>10.41</v>
      </c>
      <c r="M3495">
        <v>10.57</v>
      </c>
      <c r="N3495">
        <v>10.76</v>
      </c>
      <c r="O3495">
        <v>10.9</v>
      </c>
      <c r="P3495">
        <v>12.1</v>
      </c>
      <c r="Q3495">
        <v>11.82</v>
      </c>
      <c r="R3495">
        <v>11.31</v>
      </c>
      <c r="S3495">
        <v>10.58</v>
      </c>
      <c r="T3495" s="4">
        <f t="shared" si="275"/>
        <v>8.0099999999999838</v>
      </c>
      <c r="U3495" s="4">
        <f t="shared" si="276"/>
        <v>8.2645033209970187</v>
      </c>
      <c r="V3495" s="4">
        <f t="shared" si="277"/>
        <v>8.2989146095476585</v>
      </c>
      <c r="W3495" s="4">
        <f t="shared" si="278"/>
        <v>8.5819139926601729</v>
      </c>
      <c r="X3495" s="4">
        <f t="shared" si="279"/>
        <v>9.7823757717824478</v>
      </c>
      <c r="Y3495" s="4">
        <f t="shared" si="280"/>
        <v>10.240053281694816</v>
      </c>
      <c r="Z3495" s="4">
        <f t="shared" si="281"/>
        <v>9.7225662155086212</v>
      </c>
      <c r="AA3495" s="4">
        <f t="shared" si="282"/>
        <v>9.849737392924407</v>
      </c>
      <c r="AB3495" s="4">
        <f t="shared" si="283"/>
        <v>11.555144860495137</v>
      </c>
      <c r="AC3495" s="4">
        <f t="shared" si="284"/>
        <v>10.952732637549634</v>
      </c>
      <c r="AD3495" s="4">
        <f t="shared" si="285"/>
        <v>11.441708095961634</v>
      </c>
      <c r="AE3495" s="4">
        <f t="shared" si="286"/>
        <v>12.158403228028369</v>
      </c>
      <c r="AF3495" s="4">
        <f t="shared" si="287"/>
        <v>13.219729513181999</v>
      </c>
      <c r="AG3495" s="6">
        <f t="shared" si="288"/>
        <v>0.98036812823215125</v>
      </c>
      <c r="AH3495" s="6">
        <f t="shared" si="289"/>
        <v>0.96052252425319384</v>
      </c>
      <c r="AI3495" s="6">
        <f t="shared" si="290"/>
        <v>0.94099934130046115</v>
      </c>
      <c r="AJ3495" s="6">
        <f t="shared" si="291"/>
        <v>0.92123445416858596</v>
      </c>
      <c r="AK3495" s="6">
        <f>IF(F3495="","",(1-F3495/100*SUM($AJ3495:AJ3495))/(1+F3495/100))</f>
        <v>0.83636727867249538</v>
      </c>
      <c r="AL3495" s="6">
        <f>IF(G3495="","",(1-G3495/100*SUM($AJ3495:AK3495))/(1+G3495/100))</f>
        <v>0.75593553162075566</v>
      </c>
      <c r="AM3495" s="6">
        <f>IF(H3495="","",(1-H3495/100*SUM($AJ3495:AL3495))/(1+H3495/100))</f>
        <v>0.68669705966771677</v>
      </c>
      <c r="AN3495" s="6">
        <f>IF(I3495="","",(1-I3495/100*SUM($AJ3495:AM3495))/(1+I3495/100))</f>
        <v>0.62302648428984719</v>
      </c>
      <c r="AO3495" s="6">
        <f>IF(J3495="","",(1-J3495/100*SUM($AJ3495:AN3495))/(1+J3495/100))</f>
        <v>0.55594820594359251</v>
      </c>
      <c r="AP3495" s="6">
        <f>IF(K3495="","",(1-K3495/100*SUM($AJ3495:AO3495))/(1+K3495/100))</f>
        <v>0.4990071952706272</v>
      </c>
      <c r="AQ3495" s="6">
        <f>IF(L3495="","",(1-L3495/100*SUM($AJ3495:AP3495))/(1+L3495/100))</f>
        <v>0.44577274936793782</v>
      </c>
      <c r="AR3495" s="6">
        <f>IF(M3495="","",(1-M3495/100*SUM($AJ3495:AQ3495))/(1+M3495/100))</f>
        <v>0.39545479518272164</v>
      </c>
      <c r="AS3495" s="6">
        <f>IF(N3495="","",(1-N3495/100*SUM($AJ3495:AR3495))/(1+N3495/100))</f>
        <v>0.3472263019589848</v>
      </c>
      <c r="AT3495" s="9">
        <f t="shared" si="270"/>
        <v>8.2888329808012084</v>
      </c>
      <c r="AU3495" s="9">
        <f t="shared" si="273"/>
        <v>9.035604376291829</v>
      </c>
      <c r="AV3495" s="9">
        <f t="shared" si="274"/>
        <v>9.4370873447594921</v>
      </c>
      <c r="AW3495" s="9">
        <f t="shared" si="271"/>
        <v>9.5767131285423002</v>
      </c>
      <c r="AX3495" s="9">
        <f t="shared" si="272"/>
        <v>10.721128397792826</v>
      </c>
    </row>
    <row r="3496" spans="1:50" x14ac:dyDescent="0.2">
      <c r="A3496" s="2">
        <v>44978</v>
      </c>
      <c r="B3496">
        <v>8.01</v>
      </c>
      <c r="C3496">
        <v>8.2200000000000006</v>
      </c>
      <c r="D3496">
        <v>8.36</v>
      </c>
      <c r="E3496">
        <v>8.5500000000000007</v>
      </c>
      <c r="F3496">
        <v>9.36</v>
      </c>
      <c r="G3496">
        <v>9.76</v>
      </c>
      <c r="H3496">
        <v>9.84</v>
      </c>
      <c r="I3496">
        <v>9.91</v>
      </c>
      <c r="J3496">
        <v>10.199999999999999</v>
      </c>
      <c r="K3496">
        <v>10.32</v>
      </c>
      <c r="L3496">
        <v>10.47</v>
      </c>
      <c r="M3496">
        <v>10.62</v>
      </c>
      <c r="N3496">
        <v>10.81</v>
      </c>
      <c r="O3496">
        <v>9.93</v>
      </c>
      <c r="Q3496">
        <v>11.63</v>
      </c>
      <c r="R3496">
        <v>11.1</v>
      </c>
      <c r="S3496">
        <v>10.55</v>
      </c>
      <c r="T3496" s="4">
        <f t="shared" si="275"/>
        <v>8.0099999999999838</v>
      </c>
      <c r="U3496" s="4">
        <f t="shared" si="276"/>
        <v>8.2645033209970187</v>
      </c>
      <c r="V3496" s="4">
        <f t="shared" si="277"/>
        <v>8.2989146095476585</v>
      </c>
      <c r="W3496" s="4">
        <f t="shared" si="278"/>
        <v>8.5819139926601729</v>
      </c>
      <c r="X3496" s="4">
        <f t="shared" si="279"/>
        <v>9.8808650899162132</v>
      </c>
      <c r="Y3496" s="4">
        <f t="shared" si="280"/>
        <v>10.287225019624824</v>
      </c>
      <c r="Z3496" s="4">
        <f t="shared" si="281"/>
        <v>9.7693909326847184</v>
      </c>
      <c r="AA3496" s="4">
        <f t="shared" si="282"/>
        <v>9.8966607726374001</v>
      </c>
      <c r="AB3496" s="4">
        <f t="shared" si="283"/>
        <v>11.677562752340176</v>
      </c>
      <c r="AC3496" s="4">
        <f t="shared" si="284"/>
        <v>10.919561899483199</v>
      </c>
      <c r="AD3496" s="4">
        <f t="shared" si="285"/>
        <v>11.601960364922359</v>
      </c>
      <c r="AE3496" s="4">
        <f t="shared" si="286"/>
        <v>12.084929497658248</v>
      </c>
      <c r="AF3496" s="4">
        <f t="shared" si="287"/>
        <v>13.272104562118425</v>
      </c>
      <c r="AG3496" s="6">
        <f t="shared" si="288"/>
        <v>0.98036812823215125</v>
      </c>
      <c r="AH3496" s="6">
        <f t="shared" si="289"/>
        <v>0.96052252425319384</v>
      </c>
      <c r="AI3496" s="6">
        <f t="shared" si="290"/>
        <v>0.94099934130046115</v>
      </c>
      <c r="AJ3496" s="6">
        <f t="shared" si="291"/>
        <v>0.92123445416858596</v>
      </c>
      <c r="AK3496" s="6">
        <f>IF(F3496="","",(1-F3496/100*SUM($AJ3496:AJ3496))/(1+F3496/100))</f>
        <v>0.83556369338864345</v>
      </c>
      <c r="AL3496" s="6">
        <f>IF(G3496="","",(1-G3496/100*SUM($AJ3496:AK3496))/(1+G3496/100))</f>
        <v>0.75486197230176255</v>
      </c>
      <c r="AM3496" s="6">
        <f>IF(H3496="","",(1-H3496/100*SUM($AJ3496:AL3496))/(1+H3496/100))</f>
        <v>0.68540845248167803</v>
      </c>
      <c r="AN3496" s="6">
        <f>IF(I3496="","",(1-I3496/100*SUM($AJ3496:AM3496))/(1+I3496/100))</f>
        <v>0.6215726544272947</v>
      </c>
      <c r="AO3496" s="6">
        <f>IF(J3496="","",(1-J3496/100*SUM($AJ3496:AN3496))/(1+J3496/100))</f>
        <v>0.55399146539897237</v>
      </c>
      <c r="AP3496" s="6">
        <f>IF(K3496="","",(1-K3496/100*SUM($AJ3496:AO3496))/(1+K3496/100))</f>
        <v>0.49741144504022128</v>
      </c>
      <c r="AQ3496" s="6">
        <f>IF(L3496="","",(1-L3496/100*SUM($AJ3496:AP3496))/(1+L3496/100))</f>
        <v>0.44365563395891233</v>
      </c>
      <c r="AR3496" s="6">
        <f>IF(M3496="","",(1-M3496/100*SUM($AJ3496:AQ3496))/(1+M3496/100))</f>
        <v>0.39385742569351229</v>
      </c>
      <c r="AS3496" s="6">
        <f>IF(N3496="","",(1-N3496/100*SUM($AJ3496:AR3496))/(1+N3496/100))</f>
        <v>0.34564846766490298</v>
      </c>
      <c r="AT3496" s="9">
        <f t="shared" si="270"/>
        <v>8.2888329808012084</v>
      </c>
      <c r="AU3496" s="9">
        <f t="shared" si="273"/>
        <v>9.0848490353587117</v>
      </c>
      <c r="AV3496" s="9">
        <f t="shared" si="274"/>
        <v>9.485641030114083</v>
      </c>
      <c r="AW3496" s="9">
        <f t="shared" si="271"/>
        <v>9.6245949591328745</v>
      </c>
      <c r="AX3496" s="9">
        <f t="shared" si="272"/>
        <v>10.767909387218678</v>
      </c>
    </row>
    <row r="3497" spans="1:50" x14ac:dyDescent="0.2">
      <c r="A3497" s="2">
        <v>44979</v>
      </c>
      <c r="B3497">
        <v>8</v>
      </c>
      <c r="C3497">
        <v>8.2100000000000009</v>
      </c>
      <c r="D3497">
        <v>8.35</v>
      </c>
      <c r="E3497">
        <v>8.5399999999999991</v>
      </c>
      <c r="F3497">
        <v>9.3000000000000007</v>
      </c>
      <c r="G3497">
        <v>9.6999999999999993</v>
      </c>
      <c r="H3497">
        <v>9.83</v>
      </c>
      <c r="I3497">
        <v>9.92</v>
      </c>
      <c r="J3497">
        <v>10.18</v>
      </c>
      <c r="K3497">
        <v>10.3</v>
      </c>
      <c r="L3497">
        <v>10.44</v>
      </c>
      <c r="M3497">
        <v>10.58</v>
      </c>
      <c r="N3497">
        <v>10.77</v>
      </c>
      <c r="O3497">
        <v>10.9</v>
      </c>
      <c r="P3497">
        <v>12.1</v>
      </c>
      <c r="Q3497">
        <v>11.8</v>
      </c>
      <c r="R3497">
        <v>11.26</v>
      </c>
      <c r="S3497">
        <v>10.58</v>
      </c>
      <c r="T3497" s="4">
        <f t="shared" si="275"/>
        <v>8.0000000000000071</v>
      </c>
      <c r="U3497" s="4">
        <f t="shared" si="276"/>
        <v>8.2549019607842666</v>
      </c>
      <c r="V3497" s="4">
        <f t="shared" si="277"/>
        <v>8.2897075068440351</v>
      </c>
      <c r="W3497" s="4">
        <f t="shared" si="278"/>
        <v>8.5731090459946202</v>
      </c>
      <c r="X3497" s="4">
        <f t="shared" si="279"/>
        <v>9.7730034262843546</v>
      </c>
      <c r="Y3497" s="4">
        <f t="shared" si="280"/>
        <v>10.230662991451389</v>
      </c>
      <c r="Z3497" s="4">
        <f t="shared" si="281"/>
        <v>9.9307787930030145</v>
      </c>
      <c r="AA3497" s="4">
        <f t="shared" si="282"/>
        <v>10.002225840804702</v>
      </c>
      <c r="AB3497" s="4">
        <f t="shared" si="283"/>
        <v>11.468315317952182</v>
      </c>
      <c r="AC3497" s="4">
        <f t="shared" si="284"/>
        <v>10.900385613522801</v>
      </c>
      <c r="AD3497" s="4">
        <f t="shared" si="285"/>
        <v>11.470874796139263</v>
      </c>
      <c r="AE3497" s="4">
        <f t="shared" si="286"/>
        <v>11.919004120961763</v>
      </c>
      <c r="AF3497" s="4">
        <f t="shared" si="287"/>
        <v>13.225578109147484</v>
      </c>
      <c r="AG3497" s="6">
        <f t="shared" si="288"/>
        <v>0.98039215686274506</v>
      </c>
      <c r="AH3497" s="6">
        <f t="shared" si="289"/>
        <v>0.96056865664473368</v>
      </c>
      <c r="AI3497" s="6">
        <f t="shared" si="290"/>
        <v>0.94106575696976835</v>
      </c>
      <c r="AJ3497" s="6">
        <f t="shared" si="291"/>
        <v>0.92131932927952831</v>
      </c>
      <c r="AK3497" s="6">
        <f>IF(F3497="","",(1-F3497/100*SUM($AJ3497:AJ3497))/(1+F3497/100))</f>
        <v>0.83652086219305022</v>
      </c>
      <c r="AL3497" s="6">
        <f>IF(G3497="","",(1-G3497/100*SUM($AJ3497:AK3497))/(1+G3497/100))</f>
        <v>0.75614357468291704</v>
      </c>
      <c r="AM3497" s="6">
        <f>IF(H3497="","",(1-H3497/100*SUM($AJ3497:AL3497))/(1+H3497/100))</f>
        <v>0.68549157405710159</v>
      </c>
      <c r="AN3497" s="6">
        <f>IF(I3497="","",(1-I3497/100*SUM($AJ3497:AM3497))/(1+I3497/100))</f>
        <v>0.62100804789929986</v>
      </c>
      <c r="AO3497" s="6">
        <f>IF(J3497="","",(1-J3497/100*SUM($AJ3497:AN3497))/(1+J3497/100))</f>
        <v>0.55461498556018229</v>
      </c>
      <c r="AP3497" s="6">
        <f>IF(K3497="","",(1-K3497/100*SUM($AJ3497:AO3497))/(1+K3497/100))</f>
        <v>0.49806424978402153</v>
      </c>
      <c r="AQ3497" s="6">
        <f>IF(L3497="","",(1-L3497/100*SUM($AJ3497:AP3497))/(1+L3497/100))</f>
        <v>0.44480425761606585</v>
      </c>
      <c r="AR3497" s="6">
        <f>IF(M3497="","",(1-M3497/100*SUM($AJ3497:AQ3497))/(1+M3497/100))</f>
        <v>0.39551374930599092</v>
      </c>
      <c r="AS3497" s="6">
        <f>IF(N3497="","",(1-N3497/100*SUM($AJ3497:AR3497))/(1+N3497/100))</f>
        <v>0.34725840580326128</v>
      </c>
      <c r="AT3497" s="9">
        <f t="shared" si="270"/>
        <v>8.2794296284057332</v>
      </c>
      <c r="AU3497" s="9">
        <f t="shared" si="273"/>
        <v>9.0262165273450439</v>
      </c>
      <c r="AV3497" s="9">
        <f t="shared" si="274"/>
        <v>9.4276986820471596</v>
      </c>
      <c r="AW3497" s="9">
        <f t="shared" si="271"/>
        <v>9.6432201359898393</v>
      </c>
      <c r="AX3497" s="9">
        <f t="shared" si="272"/>
        <v>10.720025863767269</v>
      </c>
    </row>
    <row r="3498" spans="1:50" x14ac:dyDescent="0.2">
      <c r="A3498" s="2">
        <v>44980</v>
      </c>
      <c r="O3498">
        <v>10.9</v>
      </c>
      <c r="P3498">
        <v>12.1</v>
      </c>
      <c r="Q3498">
        <v>11.8</v>
      </c>
      <c r="R3498">
        <v>11.25</v>
      </c>
      <c r="S3498">
        <v>10.52</v>
      </c>
      <c r="T3498" s="4" t="str">
        <f t="shared" si="275"/>
        <v/>
      </c>
      <c r="U3498" s="4" t="str">
        <f t="shared" si="276"/>
        <v/>
      </c>
      <c r="V3498" s="4" t="str">
        <f t="shared" si="277"/>
        <v/>
      </c>
      <c r="W3498" s="4" t="str">
        <f t="shared" si="278"/>
        <v/>
      </c>
      <c r="X3498" s="4" t="str">
        <f t="shared" si="279"/>
        <v/>
      </c>
      <c r="Y3498" s="4" t="str">
        <f t="shared" si="280"/>
        <v/>
      </c>
      <c r="Z3498" s="4" t="str">
        <f t="shared" si="281"/>
        <v/>
      </c>
      <c r="AA3498" s="4" t="str">
        <f t="shared" si="282"/>
        <v/>
      </c>
      <c r="AB3498" s="4" t="str">
        <f t="shared" si="283"/>
        <v/>
      </c>
      <c r="AC3498" s="4" t="str">
        <f t="shared" si="284"/>
        <v/>
      </c>
      <c r="AD3498" s="4" t="str">
        <f t="shared" si="285"/>
        <v/>
      </c>
      <c r="AE3498" s="4" t="str">
        <f t="shared" si="286"/>
        <v/>
      </c>
      <c r="AF3498" s="4" t="str">
        <f t="shared" si="287"/>
        <v/>
      </c>
      <c r="AG3498" s="6" t="str">
        <f t="shared" si="288"/>
        <v/>
      </c>
      <c r="AH3498" s="6" t="str">
        <f t="shared" si="289"/>
        <v/>
      </c>
      <c r="AI3498" s="6" t="str">
        <f t="shared" si="290"/>
        <v/>
      </c>
      <c r="AJ3498" s="6" t="str">
        <f t="shared" si="291"/>
        <v/>
      </c>
      <c r="AK3498" s="6" t="str">
        <f>IF(F3498="","",(1-F3498/100*SUM($AJ3498:AJ3498))/(1+F3498/100))</f>
        <v/>
      </c>
      <c r="AL3498" s="6" t="str">
        <f>IF(G3498="","",(1-G3498/100*SUM($AJ3498:AK3498))/(1+G3498/100))</f>
        <v/>
      </c>
      <c r="AM3498" s="6" t="str">
        <f>IF(H3498="","",(1-H3498/100*SUM($AJ3498:AL3498))/(1+H3498/100))</f>
        <v/>
      </c>
      <c r="AN3498" s="6" t="str">
        <f>IF(I3498="","",(1-I3498/100*SUM($AJ3498:AM3498))/(1+I3498/100))</f>
        <v/>
      </c>
      <c r="AO3498" s="6" t="str">
        <f>IF(J3498="","",(1-J3498/100*SUM($AJ3498:AN3498))/(1+J3498/100))</f>
        <v/>
      </c>
      <c r="AP3498" s="6" t="str">
        <f>IF(K3498="","",(1-K3498/100*SUM($AJ3498:AO3498))/(1+K3498/100))</f>
        <v/>
      </c>
      <c r="AQ3498" s="6" t="str">
        <f>IF(L3498="","",(1-L3498/100*SUM($AJ3498:AP3498))/(1+L3498/100))</f>
        <v/>
      </c>
      <c r="AR3498" s="6" t="str">
        <f>IF(M3498="","",(1-M3498/100*SUM($AJ3498:AQ3498))/(1+M3498/100))</f>
        <v/>
      </c>
      <c r="AS3498" s="6" t="str">
        <f>IF(N3498="","",(1-N3498/100*SUM($AJ3498:AR3498))/(1+N3498/100))</f>
        <v/>
      </c>
      <c r="AT3498" s="9" t="str">
        <f t="shared" si="270"/>
        <v/>
      </c>
      <c r="AU3498" s="9" t="str">
        <f t="shared" si="273"/>
        <v/>
      </c>
      <c r="AV3498" s="9" t="str">
        <f t="shared" si="274"/>
        <v/>
      </c>
      <c r="AW3498" s="9" t="str">
        <f t="shared" si="271"/>
        <v/>
      </c>
      <c r="AX3498" s="9" t="str">
        <f t="shared" si="272"/>
        <v/>
      </c>
    </row>
    <row r="3499" spans="1:50" x14ac:dyDescent="0.2">
      <c r="A3499" s="2">
        <v>44981</v>
      </c>
      <c r="O3499">
        <v>10.9</v>
      </c>
      <c r="Q3499">
        <v>11.32</v>
      </c>
      <c r="R3499">
        <v>10.79</v>
      </c>
      <c r="S3499">
        <v>10.17</v>
      </c>
      <c r="T3499" s="4" t="str">
        <f t="shared" si="275"/>
        <v/>
      </c>
      <c r="U3499" s="4" t="str">
        <f t="shared" si="276"/>
        <v/>
      </c>
      <c r="V3499" s="4" t="str">
        <f t="shared" si="277"/>
        <v/>
      </c>
      <c r="W3499" s="4" t="str">
        <f t="shared" si="278"/>
        <v/>
      </c>
      <c r="X3499" s="4" t="str">
        <f t="shared" si="279"/>
        <v/>
      </c>
      <c r="Y3499" s="4" t="str">
        <f t="shared" si="280"/>
        <v/>
      </c>
      <c r="Z3499" s="4" t="str">
        <f t="shared" si="281"/>
        <v/>
      </c>
      <c r="AA3499" s="4" t="str">
        <f t="shared" si="282"/>
        <v/>
      </c>
      <c r="AB3499" s="4" t="str">
        <f t="shared" si="283"/>
        <v/>
      </c>
      <c r="AC3499" s="4" t="str">
        <f t="shared" si="284"/>
        <v/>
      </c>
      <c r="AD3499" s="4" t="str">
        <f t="shared" si="285"/>
        <v/>
      </c>
      <c r="AE3499" s="4" t="str">
        <f t="shared" si="286"/>
        <v/>
      </c>
      <c r="AF3499" s="4" t="str">
        <f t="shared" si="287"/>
        <v/>
      </c>
      <c r="AG3499" s="6" t="str">
        <f t="shared" si="288"/>
        <v/>
      </c>
      <c r="AH3499" s="6" t="str">
        <f t="shared" si="289"/>
        <v/>
      </c>
      <c r="AI3499" s="6" t="str">
        <f t="shared" si="290"/>
        <v/>
      </c>
      <c r="AJ3499" s="6" t="str">
        <f t="shared" si="291"/>
        <v/>
      </c>
      <c r="AK3499" s="6" t="str">
        <f>IF(F3499="","",(1-F3499/100*SUM($AJ3499:AJ3499))/(1+F3499/100))</f>
        <v/>
      </c>
      <c r="AL3499" s="6" t="str">
        <f>IF(G3499="","",(1-G3499/100*SUM($AJ3499:AK3499))/(1+G3499/100))</f>
        <v/>
      </c>
      <c r="AM3499" s="6" t="str">
        <f>IF(H3499="","",(1-H3499/100*SUM($AJ3499:AL3499))/(1+H3499/100))</f>
        <v/>
      </c>
      <c r="AN3499" s="6" t="str">
        <f>IF(I3499="","",(1-I3499/100*SUM($AJ3499:AM3499))/(1+I3499/100))</f>
        <v/>
      </c>
      <c r="AO3499" s="6" t="str">
        <f>IF(J3499="","",(1-J3499/100*SUM($AJ3499:AN3499))/(1+J3499/100))</f>
        <v/>
      </c>
      <c r="AP3499" s="6" t="str">
        <f>IF(K3499="","",(1-K3499/100*SUM($AJ3499:AO3499))/(1+K3499/100))</f>
        <v/>
      </c>
      <c r="AQ3499" s="6" t="str">
        <f>IF(L3499="","",(1-L3499/100*SUM($AJ3499:AP3499))/(1+L3499/100))</f>
        <v/>
      </c>
      <c r="AR3499" s="6" t="str">
        <f>IF(M3499="","",(1-M3499/100*SUM($AJ3499:AQ3499))/(1+M3499/100))</f>
        <v/>
      </c>
      <c r="AS3499" s="6" t="str">
        <f>IF(N3499="","",(1-N3499/100*SUM($AJ3499:AR3499))/(1+N3499/100))</f>
        <v/>
      </c>
      <c r="AT3499" s="9" t="str">
        <f t="shared" si="270"/>
        <v/>
      </c>
      <c r="AU3499" s="9" t="str">
        <f t="shared" si="273"/>
        <v/>
      </c>
      <c r="AV3499" s="9" t="str">
        <f t="shared" si="274"/>
        <v/>
      </c>
      <c r="AW3499" s="9" t="str">
        <f t="shared" si="271"/>
        <v/>
      </c>
      <c r="AX3499" s="9" t="str">
        <f t="shared" si="272"/>
        <v/>
      </c>
    </row>
    <row r="3500" spans="1:50" x14ac:dyDescent="0.2">
      <c r="A3500" s="2">
        <v>44984</v>
      </c>
      <c r="B3500">
        <v>7.99</v>
      </c>
      <c r="C3500">
        <v>8.1999999999999993</v>
      </c>
      <c r="D3500">
        <v>8.34</v>
      </c>
      <c r="E3500">
        <v>8.5299999999999994</v>
      </c>
      <c r="F3500">
        <v>9.23</v>
      </c>
      <c r="G3500">
        <v>9.65</v>
      </c>
      <c r="H3500">
        <v>9.8000000000000007</v>
      </c>
      <c r="I3500">
        <v>9.83</v>
      </c>
      <c r="J3500">
        <v>10.07</v>
      </c>
      <c r="K3500">
        <v>10.199999999999999</v>
      </c>
      <c r="L3500">
        <v>10.34</v>
      </c>
      <c r="M3500">
        <v>10.49</v>
      </c>
      <c r="N3500">
        <v>10.68</v>
      </c>
      <c r="O3500">
        <v>10.9</v>
      </c>
      <c r="P3500">
        <v>12.1</v>
      </c>
      <c r="Q3500">
        <v>11.8</v>
      </c>
      <c r="R3500">
        <v>11.26</v>
      </c>
      <c r="S3500">
        <v>10.55</v>
      </c>
      <c r="T3500" s="4">
        <f t="shared" si="275"/>
        <v>7.9900000000000304</v>
      </c>
      <c r="U3500" s="4">
        <f t="shared" si="276"/>
        <v>8.2453001299050754</v>
      </c>
      <c r="V3500" s="4">
        <f t="shared" si="277"/>
        <v>8.2804995196926079</v>
      </c>
      <c r="W3500" s="4">
        <f t="shared" si="278"/>
        <v>8.564302856336159</v>
      </c>
      <c r="X3500" s="4">
        <f t="shared" si="279"/>
        <v>9.6454756337780445</v>
      </c>
      <c r="Y3500" s="4">
        <f t="shared" si="280"/>
        <v>10.22678910754875</v>
      </c>
      <c r="Z3500" s="4">
        <f t="shared" si="281"/>
        <v>9.9710004933148078</v>
      </c>
      <c r="AA3500" s="4">
        <f t="shared" si="282"/>
        <v>9.6305706734864494</v>
      </c>
      <c r="AB3500" s="4">
        <f t="shared" si="283"/>
        <v>11.232320976163201</v>
      </c>
      <c r="AC3500" s="4">
        <f t="shared" si="284"/>
        <v>10.88405622215376</v>
      </c>
      <c r="AD3500" s="4">
        <f t="shared" si="285"/>
        <v>11.371476458525098</v>
      </c>
      <c r="AE3500" s="4">
        <f t="shared" si="286"/>
        <v>11.951283815220659</v>
      </c>
      <c r="AF3500" s="4">
        <f t="shared" si="287"/>
        <v>13.12924043085486</v>
      </c>
      <c r="AG3500" s="6">
        <f t="shared" si="288"/>
        <v>0.98041618667124186</v>
      </c>
      <c r="AH3500" s="6">
        <f t="shared" si="289"/>
        <v>0.96061479346781953</v>
      </c>
      <c r="AI3500" s="6">
        <f t="shared" si="290"/>
        <v>0.94113218201496407</v>
      </c>
      <c r="AJ3500" s="6">
        <f t="shared" si="291"/>
        <v>0.92140422003132783</v>
      </c>
      <c r="AK3500" s="6">
        <f>IF(F3500="","",(1-F3500/100*SUM($AJ3500:AJ3500))/(1+F3500/100))</f>
        <v>0.83764020002847972</v>
      </c>
      <c r="AL3500" s="6">
        <f>IF(G3500="","",(1-G3500/100*SUM($AJ3500:AK3500))/(1+G3500/100))</f>
        <v>0.75718396120768672</v>
      </c>
      <c r="AM3500" s="6">
        <f>IF(H3500="","",(1-H3500/100*SUM($AJ3500:AL3500))/(1+H3500/100))</f>
        <v>0.68616540859361153</v>
      </c>
      <c r="AN3500" s="6">
        <f>IF(I3500="","",(1-I3500/100*SUM($AJ3500:AM3500))/(1+I3500/100))</f>
        <v>0.62387752932409479</v>
      </c>
      <c r="AO3500" s="6">
        <f>IF(J3500="","",(1-J3500/100*SUM($AJ3500:AN3500))/(1+J3500/100))</f>
        <v>0.55845777973839394</v>
      </c>
      <c r="AP3500" s="6">
        <f>IF(K3500="","",(1-K3500/100*SUM($AJ3500:AO3500))/(1+K3500/100))</f>
        <v>0.50159494728656373</v>
      </c>
      <c r="AQ3500" s="6">
        <f>IF(L3500="","",(1-L3500/100*SUM($AJ3500:AP3500))/(1+L3500/100))</f>
        <v>0.44839051442982569</v>
      </c>
      <c r="AR3500" s="6">
        <f>IF(M3500="","",(1-M3500/100*SUM($AJ3500:AQ3500))/(1+M3500/100))</f>
        <v>0.39857764737882673</v>
      </c>
      <c r="AS3500" s="6">
        <f>IF(N3500="","",(1-N3500/100*SUM($AJ3500:AR3500))/(1+N3500/100))</f>
        <v>0.35027502004299882</v>
      </c>
      <c r="AT3500" s="9">
        <f t="shared" si="270"/>
        <v>8.2700256264834682</v>
      </c>
      <c r="AU3500" s="9">
        <f t="shared" si="273"/>
        <v>8.9577506301307572</v>
      </c>
      <c r="AV3500" s="9">
        <f t="shared" si="274"/>
        <v>9.380763455936755</v>
      </c>
      <c r="AW3500" s="9">
        <f t="shared" si="271"/>
        <v>9.5487723069223041</v>
      </c>
      <c r="AX3500" s="9">
        <f t="shared" si="272"/>
        <v>10.631223943752911</v>
      </c>
    </row>
    <row r="3501" spans="1:50" x14ac:dyDescent="0.2">
      <c r="A3501" s="2">
        <v>44985</v>
      </c>
      <c r="B3501">
        <v>7.99</v>
      </c>
      <c r="C3501">
        <v>8.1999999999999993</v>
      </c>
      <c r="D3501">
        <v>8.34</v>
      </c>
      <c r="E3501">
        <v>8.5299999999999994</v>
      </c>
      <c r="F3501">
        <v>9.25</v>
      </c>
      <c r="G3501">
        <v>9.64</v>
      </c>
      <c r="H3501">
        <v>9.76</v>
      </c>
      <c r="I3501">
        <v>9.77</v>
      </c>
      <c r="J3501">
        <v>10.029999999999999</v>
      </c>
      <c r="K3501">
        <v>10.14</v>
      </c>
      <c r="L3501">
        <v>10.28</v>
      </c>
      <c r="M3501">
        <v>10.43</v>
      </c>
      <c r="N3501">
        <v>10.61</v>
      </c>
      <c r="O3501">
        <v>10.9</v>
      </c>
      <c r="P3501">
        <v>12.1</v>
      </c>
      <c r="Q3501">
        <v>11.8</v>
      </c>
      <c r="R3501">
        <v>11.26</v>
      </c>
      <c r="S3501">
        <v>10.55</v>
      </c>
      <c r="T3501" s="4">
        <f t="shared" si="275"/>
        <v>7.9900000000000304</v>
      </c>
      <c r="U3501" s="4">
        <f t="shared" si="276"/>
        <v>8.2453001299050754</v>
      </c>
      <c r="V3501" s="4">
        <f t="shared" si="277"/>
        <v>8.2804995196926079</v>
      </c>
      <c r="W3501" s="4">
        <f t="shared" si="278"/>
        <v>8.564302856336159</v>
      </c>
      <c r="X3501" s="4">
        <f t="shared" si="279"/>
        <v>9.6848560573932652</v>
      </c>
      <c r="Y3501" s="4">
        <f t="shared" si="280"/>
        <v>10.15244797609256</v>
      </c>
      <c r="Z3501" s="4">
        <f t="shared" si="281"/>
        <v>9.8308897133172479</v>
      </c>
      <c r="AA3501" s="4">
        <f t="shared" si="282"/>
        <v>9.4788948423936148</v>
      </c>
      <c r="AB3501" s="4">
        <f t="shared" si="283"/>
        <v>11.319073151471315</v>
      </c>
      <c r="AC3501" s="4">
        <f t="shared" si="284"/>
        <v>10.664137051016542</v>
      </c>
      <c r="AD3501" s="4">
        <f t="shared" si="285"/>
        <v>11.311108451426399</v>
      </c>
      <c r="AE3501" s="4">
        <f t="shared" si="286"/>
        <v>11.888999914586762</v>
      </c>
      <c r="AF3501" s="4">
        <f t="shared" si="287"/>
        <v>12.901131423914336</v>
      </c>
      <c r="AG3501" s="6">
        <f t="shared" si="288"/>
        <v>0.98041618667124186</v>
      </c>
      <c r="AH3501" s="6">
        <f t="shared" si="289"/>
        <v>0.96061479346781953</v>
      </c>
      <c r="AI3501" s="6">
        <f t="shared" si="290"/>
        <v>0.94113218201496407</v>
      </c>
      <c r="AJ3501" s="6">
        <f t="shared" si="291"/>
        <v>0.92140422003132783</v>
      </c>
      <c r="AK3501" s="6">
        <f>IF(F3501="","",(1-F3501/100*SUM($AJ3501:AJ3501))/(1+F3501/100))</f>
        <v>0.83731817816668386</v>
      </c>
      <c r="AL3501" s="6">
        <f>IF(G3501="","",(1-G3501/100*SUM($AJ3501:AK3501))/(1+G3501/100))</f>
        <v>0.75744177381768674</v>
      </c>
      <c r="AM3501" s="6">
        <f>IF(H3501="","",(1-H3501/100*SUM($AJ3501:AL3501))/(1+H3501/100))</f>
        <v>0.68733817129306485</v>
      </c>
      <c r="AN3501" s="6">
        <f>IF(I3501="","",(1-I3501/100*SUM($AJ3501:AM3501))/(1+I3501/100))</f>
        <v>0.6258702933941277</v>
      </c>
      <c r="AO3501" s="6">
        <f>IF(J3501="","",(1-J3501/100*SUM($AJ3501:AN3501))/(1+J3501/100))</f>
        <v>0.55976908528464964</v>
      </c>
      <c r="AP3501" s="6">
        <f>IF(K3501="","",(1-K3501/100*SUM($AJ3501:AO3501))/(1+K3501/100))</f>
        <v>0.50385058052520737</v>
      </c>
      <c r="AQ3501" s="6">
        <f>IF(L3501="","",(1-L3501/100*SUM($AJ3501:AP3501))/(1+L3501/100))</f>
        <v>0.45067137404941021</v>
      </c>
      <c r="AR3501" s="6">
        <f>IF(M3501="","",(1-M3501/100*SUM($AJ3501:AQ3501))/(1+M3501/100))</f>
        <v>0.40084748576887336</v>
      </c>
      <c r="AS3501" s="6">
        <f>IF(N3501="","",(1-N3501/100*SUM($AJ3501:AR3501))/(1+N3501/100))</f>
        <v>0.35304887955580644</v>
      </c>
      <c r="AT3501" s="9">
        <f t="shared" si="270"/>
        <v>8.2700256264834682</v>
      </c>
      <c r="AU3501" s="9">
        <f t="shared" si="273"/>
        <v>8.9774408419383676</v>
      </c>
      <c r="AV3501" s="9">
        <f t="shared" si="274"/>
        <v>9.3691098866564317</v>
      </c>
      <c r="AW3501" s="9">
        <f t="shared" si="271"/>
        <v>9.4834228431360295</v>
      </c>
      <c r="AX3501" s="9">
        <f t="shared" si="272"/>
        <v>10.550156420809552</v>
      </c>
    </row>
    <row r="3502" spans="1:50" x14ac:dyDescent="0.2">
      <c r="A3502" s="2">
        <v>44986</v>
      </c>
      <c r="B3502">
        <v>7.97</v>
      </c>
      <c r="C3502">
        <v>8.19</v>
      </c>
      <c r="D3502">
        <v>8.32</v>
      </c>
      <c r="E3502">
        <v>8.52</v>
      </c>
      <c r="F3502">
        <v>9.2100000000000009</v>
      </c>
      <c r="G3502">
        <v>9.6</v>
      </c>
      <c r="H3502">
        <v>9.6999999999999993</v>
      </c>
      <c r="I3502">
        <v>9.8000000000000007</v>
      </c>
      <c r="J3502">
        <v>10.01</v>
      </c>
      <c r="K3502">
        <v>10.119999999999999</v>
      </c>
      <c r="L3502">
        <v>10.27</v>
      </c>
      <c r="M3502">
        <v>10.41</v>
      </c>
      <c r="N3502">
        <v>10.61</v>
      </c>
      <c r="O3502">
        <v>10.9</v>
      </c>
      <c r="P3502">
        <v>12.1</v>
      </c>
      <c r="Q3502">
        <v>11.82</v>
      </c>
      <c r="R3502">
        <v>11.31</v>
      </c>
      <c r="S3502">
        <v>10.58</v>
      </c>
      <c r="T3502" s="4">
        <f t="shared" si="275"/>
        <v>7.9699999999999882</v>
      </c>
      <c r="U3502" s="4">
        <f t="shared" si="276"/>
        <v>8.2457043410054887</v>
      </c>
      <c r="V3502" s="4">
        <f t="shared" si="277"/>
        <v>8.2424708199241081</v>
      </c>
      <c r="W3502" s="4">
        <f t="shared" si="278"/>
        <v>8.5843373493975861</v>
      </c>
      <c r="X3502" s="4">
        <f t="shared" si="279"/>
        <v>9.6164106276280137</v>
      </c>
      <c r="Y3502" s="4">
        <f t="shared" si="280"/>
        <v>10.114737435239007</v>
      </c>
      <c r="Z3502" s="4">
        <f t="shared" si="281"/>
        <v>9.7063927801718464</v>
      </c>
      <c r="AA3502" s="4">
        <f t="shared" si="282"/>
        <v>9.9369893970926881</v>
      </c>
      <c r="AB3502" s="4">
        <f t="shared" si="283"/>
        <v>10.984849384864681</v>
      </c>
      <c r="AC3502" s="4">
        <f t="shared" si="284"/>
        <v>10.644996365556025</v>
      </c>
      <c r="AD3502" s="4">
        <f t="shared" si="285"/>
        <v>11.402066006884315</v>
      </c>
      <c r="AE3502" s="4">
        <f t="shared" si="286"/>
        <v>11.74648984124893</v>
      </c>
      <c r="AF3502" s="4">
        <f t="shared" si="287"/>
        <v>13.202031839177675</v>
      </c>
      <c r="AG3502" s="6">
        <f t="shared" si="288"/>
        <v>0.98046424982229086</v>
      </c>
      <c r="AH3502" s="6">
        <f t="shared" si="289"/>
        <v>0.96066093472308944</v>
      </c>
      <c r="AI3502" s="6">
        <f t="shared" si="290"/>
        <v>0.94126506024096379</v>
      </c>
      <c r="AJ3502" s="6">
        <f t="shared" si="291"/>
        <v>0.92148912642830816</v>
      </c>
      <c r="AK3502" s="6">
        <f>IF(F3502="","",(1-F3502/100*SUM($AJ3502:AJ3502))/(1+F3502/100))</f>
        <v>0.83795517943041187</v>
      </c>
      <c r="AL3502" s="6">
        <f>IF(G3502="","",(1-G3502/100*SUM($AJ3502:AK3502))/(1+G3502/100))</f>
        <v>0.7582968491218639</v>
      </c>
      <c r="AM3502" s="6">
        <f>IF(H3502="","",(1-H3502/100*SUM($AJ3502:AL3502))/(1+H3502/100))</f>
        <v>0.68895087326060478</v>
      </c>
      <c r="AN3502" s="6">
        <f>IF(I3502="","",(1-I3502/100*SUM($AJ3502:AM3502))/(1+I3502/100))</f>
        <v>0.62453932716972993</v>
      </c>
      <c r="AO3502" s="6">
        <f>IF(J3502="","",(1-J3502/100*SUM($AJ3502:AN3502))/(1+J3502/100))</f>
        <v>0.56039791048392606</v>
      </c>
      <c r="AP3502" s="6">
        <f>IF(K3502="","",(1-K3502/100*SUM($AJ3502:AO3502))/(1+K3502/100))</f>
        <v>0.50451064138343782</v>
      </c>
      <c r="AQ3502" s="6">
        <f>IF(L3502="","",(1-L3502/100*SUM($AJ3502:AP3502))/(1+L3502/100))</f>
        <v>0.45086281991704036</v>
      </c>
      <c r="AR3502" s="6">
        <f>IF(M3502="","",(1-M3502/100*SUM($AJ3502:AQ3502))/(1+M3502/100))</f>
        <v>0.40157324164384289</v>
      </c>
      <c r="AS3502" s="6">
        <f>IF(N3502="","",(1-N3502/100*SUM($AJ3502:AR3502))/(1+N3502/100))</f>
        <v>0.35265897270243607</v>
      </c>
      <c r="AT3502" s="9">
        <f t="shared" si="270"/>
        <v>8.2606281275817928</v>
      </c>
      <c r="AU3502" s="9">
        <f t="shared" si="273"/>
        <v>8.9385193776049032</v>
      </c>
      <c r="AV3502" s="9">
        <f t="shared" si="274"/>
        <v>9.3305920634829373</v>
      </c>
      <c r="AW3502" s="9">
        <f t="shared" si="271"/>
        <v>9.5270316735426697</v>
      </c>
      <c r="AX3502" s="9">
        <f t="shared" si="272"/>
        <v>10.561559180544497</v>
      </c>
    </row>
    <row r="3503" spans="1:50" x14ac:dyDescent="0.2">
      <c r="A3503" s="2">
        <v>44987</v>
      </c>
      <c r="B3503">
        <v>7.98</v>
      </c>
      <c r="C3503">
        <v>8.1999999999999993</v>
      </c>
      <c r="D3503">
        <v>8.33</v>
      </c>
      <c r="E3503">
        <v>8.5299999999999994</v>
      </c>
      <c r="F3503">
        <v>9.15</v>
      </c>
      <c r="G3503">
        <v>9.52</v>
      </c>
      <c r="H3503">
        <v>9.65</v>
      </c>
      <c r="I3503">
        <v>9.76</v>
      </c>
      <c r="J3503">
        <v>9.99</v>
      </c>
      <c r="K3503">
        <v>10.11</v>
      </c>
      <c r="L3503">
        <v>10.25</v>
      </c>
      <c r="M3503">
        <v>10.4</v>
      </c>
      <c r="N3503">
        <v>10.58</v>
      </c>
      <c r="O3503">
        <v>10.9</v>
      </c>
      <c r="T3503" s="4">
        <f t="shared" si="275"/>
        <v>7.9799999999999649</v>
      </c>
      <c r="U3503" s="4">
        <f t="shared" si="276"/>
        <v>8.2553066326780389</v>
      </c>
      <c r="V3503" s="4">
        <f t="shared" si="277"/>
        <v>8.2516810758886727</v>
      </c>
      <c r="W3503" s="4">
        <f t="shared" si="278"/>
        <v>8.5931433680792146</v>
      </c>
      <c r="X3503" s="4">
        <f t="shared" si="279"/>
        <v>9.487998967671718</v>
      </c>
      <c r="Y3503" s="4">
        <f t="shared" si="280"/>
        <v>9.995959943800603</v>
      </c>
      <c r="Z3503" s="4">
        <f t="shared" si="281"/>
        <v>9.7615541015702689</v>
      </c>
      <c r="AA3503" s="4">
        <f t="shared" si="282"/>
        <v>9.947280899229316</v>
      </c>
      <c r="AB3503" s="4">
        <f t="shared" si="283"/>
        <v>11.093384965298636</v>
      </c>
      <c r="AC3503" s="4">
        <f t="shared" si="284"/>
        <v>10.717425073949105</v>
      </c>
      <c r="AD3503" s="4">
        <f t="shared" si="285"/>
        <v>11.28381868272923</v>
      </c>
      <c r="AE3503" s="4">
        <f t="shared" si="286"/>
        <v>11.861395994066726</v>
      </c>
      <c r="AF3503" s="4">
        <f t="shared" si="287"/>
        <v>12.872958384087241</v>
      </c>
      <c r="AG3503" s="6">
        <f t="shared" si="288"/>
        <v>0.98044021765772837</v>
      </c>
      <c r="AH3503" s="6">
        <f t="shared" si="289"/>
        <v>0.96061479346781953</v>
      </c>
      <c r="AI3503" s="6">
        <f t="shared" si="290"/>
        <v>0.94119861643803382</v>
      </c>
      <c r="AJ3503" s="6">
        <f t="shared" si="291"/>
        <v>0.92140422003132783</v>
      </c>
      <c r="AK3503" s="6">
        <f>IF(F3503="","",(1-F3503/100*SUM($AJ3503:AJ3503))/(1+F3503/100))</f>
        <v>0.83892946758326492</v>
      </c>
      <c r="AL3503" s="6">
        <f>IF(G3503="","",(1-G3503/100*SUM($AJ3503:AK3503))/(1+G3503/100))</f>
        <v>0.76005864950610913</v>
      </c>
      <c r="AM3503" s="6">
        <f>IF(H3503="","",(1-H3503/100*SUM($AJ3503:AL3503))/(1+H3503/100))</f>
        <v>0.69017978975636318</v>
      </c>
      <c r="AN3503" s="6">
        <f>IF(I3503="","",(1-I3503/100*SUM($AJ3503:AM3503))/(1+I3503/100))</f>
        <v>0.62559052516107738</v>
      </c>
      <c r="AO3503" s="6">
        <f>IF(J3503="","",(1-J3503/100*SUM($AJ3503:AN3503))/(1+J3503/100))</f>
        <v>0.5607485690166284</v>
      </c>
      <c r="AP3503" s="6">
        <f>IF(K3503="","",(1-K3503/100*SUM($AJ3503:AO3503))/(1+K3503/100))</f>
        <v>0.50447032563015404</v>
      </c>
      <c r="AQ3503" s="6">
        <f>IF(L3503="","",(1-L3503/100*SUM($AJ3503:AP3503))/(1+L3503/100))</f>
        <v>0.45134547978666228</v>
      </c>
      <c r="AR3503" s="6">
        <f>IF(M3503="","",(1-M3503/100*SUM($AJ3503:AQ3503))/(1+M3503/100))</f>
        <v>0.40155470040485036</v>
      </c>
      <c r="AS3503" s="6">
        <f>IF(N3503="","",(1-N3503/100*SUM($AJ3503:AR3503))/(1+N3503/100))</f>
        <v>0.35376830647176061</v>
      </c>
      <c r="AT3503" s="9">
        <f t="shared" si="270"/>
        <v>8.2700327691614728</v>
      </c>
      <c r="AU3503" s="9">
        <f t="shared" si="273"/>
        <v>8.8790158684165945</v>
      </c>
      <c r="AV3503" s="9">
        <f t="shared" si="274"/>
        <v>9.2513305602112634</v>
      </c>
      <c r="AW3503" s="9">
        <f t="shared" si="271"/>
        <v>9.4925653362866775</v>
      </c>
      <c r="AX3503" s="9">
        <f t="shared" si="272"/>
        <v>10.529180978156433</v>
      </c>
    </row>
    <row r="3504" spans="1:50" x14ac:dyDescent="0.2">
      <c r="A3504" s="2">
        <v>44988</v>
      </c>
      <c r="B3504">
        <v>7.92</v>
      </c>
      <c r="C3504">
        <v>8.14</v>
      </c>
      <c r="D3504">
        <v>8.27</v>
      </c>
      <c r="E3504">
        <v>8.4600000000000009</v>
      </c>
      <c r="F3504">
        <v>9.16</v>
      </c>
      <c r="G3504">
        <v>9.5399999999999991</v>
      </c>
      <c r="H3504">
        <v>9.74</v>
      </c>
      <c r="I3504">
        <v>9.8000000000000007</v>
      </c>
      <c r="J3504">
        <v>9.98</v>
      </c>
      <c r="K3504">
        <v>10.11</v>
      </c>
      <c r="L3504">
        <v>10.23</v>
      </c>
      <c r="M3504">
        <v>10.36</v>
      </c>
      <c r="N3504">
        <v>10.52</v>
      </c>
      <c r="O3504">
        <v>10.9</v>
      </c>
      <c r="T3504" s="4">
        <f t="shared" si="275"/>
        <v>7.9200000000000159</v>
      </c>
      <c r="U3504" s="4">
        <f t="shared" si="276"/>
        <v>8.1976858207490899</v>
      </c>
      <c r="V3504" s="4">
        <f t="shared" si="277"/>
        <v>8.1964062650139446</v>
      </c>
      <c r="W3504" s="4">
        <f t="shared" si="278"/>
        <v>8.5026247028083368</v>
      </c>
      <c r="X3504" s="4">
        <f t="shared" si="279"/>
        <v>9.5798295725967542</v>
      </c>
      <c r="Y3504" s="4">
        <f t="shared" si="280"/>
        <v>10.03674311162932</v>
      </c>
      <c r="Z3504" s="4">
        <f t="shared" si="281"/>
        <v>10.085240855604649</v>
      </c>
      <c r="AA3504" s="4">
        <f t="shared" si="282"/>
        <v>9.7462021281844891</v>
      </c>
      <c r="AB3504" s="4">
        <f t="shared" si="283"/>
        <v>10.766007410424816</v>
      </c>
      <c r="AC3504" s="4">
        <f t="shared" si="284"/>
        <v>10.796572108871771</v>
      </c>
      <c r="AD3504" s="4">
        <f t="shared" si="285"/>
        <v>11.06147368105983</v>
      </c>
      <c r="AE3504" s="4">
        <f t="shared" si="286"/>
        <v>11.570953741258627</v>
      </c>
      <c r="AF3504" s="4">
        <f t="shared" si="287"/>
        <v>12.500740007532674</v>
      </c>
      <c r="AG3504" s="6">
        <f t="shared" si="288"/>
        <v>0.98058442831927828</v>
      </c>
      <c r="AH3504" s="6">
        <f t="shared" si="289"/>
        <v>0.96089170750456432</v>
      </c>
      <c r="AI3504" s="6">
        <f t="shared" si="290"/>
        <v>0.94159742002306912</v>
      </c>
      <c r="AJ3504" s="6">
        <f t="shared" si="291"/>
        <v>0.9219988936013277</v>
      </c>
      <c r="AK3504" s="6">
        <f>IF(F3504="","",(1-F3504/100*SUM($AJ3504:AJ3504))/(1+F3504/100))</f>
        <v>0.83871830464100261</v>
      </c>
      <c r="AL3504" s="6">
        <f>IF(G3504="","",(1-G3504/100*SUM($AJ3504:AK3504))/(1+G3504/100))</f>
        <v>0.75956507146949215</v>
      </c>
      <c r="AM3504" s="6">
        <f>IF(H3504="","",(1-H3504/100*SUM($AJ3504:AL3504))/(1+H3504/100))</f>
        <v>0.68755650349012987</v>
      </c>
      <c r="AN3504" s="6">
        <f>IF(I3504="","",(1-I3504/100*SUM($AJ3504:AM3504))/(1+I3504/100))</f>
        <v>0.62443697652660168</v>
      </c>
      <c r="AO3504" s="6">
        <f>IF(J3504="","",(1-J3504/100*SUM($AJ3504:AN3504))/(1+J3504/100))</f>
        <v>0.56150107308336983</v>
      </c>
      <c r="AP3504" s="6">
        <f>IF(K3504="","",(1-K3504/100*SUM($AJ3504:AO3504))/(1+K3504/100))</f>
        <v>0.50475811753129995</v>
      </c>
      <c r="AQ3504" s="6">
        <f>IF(L3504="","",(1-L3504/100*SUM($AJ3504:AP3504))/(1+L3504/100))</f>
        <v>0.45258085421653643</v>
      </c>
      <c r="AR3504" s="6">
        <f>IF(M3504="","",(1-M3504/100*SUM($AJ3504:AQ3504))/(1+M3504/100))</f>
        <v>0.40379159449402757</v>
      </c>
      <c r="AS3504" s="6">
        <f>IF(N3504="","",(1-N3504/100*SUM($AJ3504:AR3504))/(1+N3504/100))</f>
        <v>0.35702474002130058</v>
      </c>
      <c r="AT3504" s="9">
        <f t="shared" si="270"/>
        <v>8.2041791971428459</v>
      </c>
      <c r="AU3504" s="9">
        <f t="shared" si="273"/>
        <v>8.8920043848698</v>
      </c>
      <c r="AV3504" s="9">
        <f t="shared" si="274"/>
        <v>9.2735839604563068</v>
      </c>
      <c r="AW3504" s="9">
        <f t="shared" si="271"/>
        <v>9.5304389730316128</v>
      </c>
      <c r="AX3504" s="9">
        <f t="shared" si="272"/>
        <v>10.434794181430579</v>
      </c>
    </row>
    <row r="3505" spans="1:50" x14ac:dyDescent="0.2">
      <c r="A3505" s="2">
        <v>44991</v>
      </c>
      <c r="B3505">
        <v>7.94</v>
      </c>
      <c r="C3505">
        <v>8.16</v>
      </c>
      <c r="D3505">
        <v>8.2899999999999991</v>
      </c>
      <c r="E3505">
        <v>8.48</v>
      </c>
      <c r="F3505">
        <v>9.1</v>
      </c>
      <c r="G3505">
        <v>9.5</v>
      </c>
      <c r="H3505">
        <v>9.68</v>
      </c>
      <c r="I3505">
        <v>9.75</v>
      </c>
      <c r="J3505">
        <v>9.94</v>
      </c>
      <c r="K3505">
        <v>10.08</v>
      </c>
      <c r="L3505">
        <v>10.210000000000001</v>
      </c>
      <c r="M3505">
        <v>10.34</v>
      </c>
      <c r="N3505">
        <v>10.51</v>
      </c>
      <c r="O3505">
        <v>10.9</v>
      </c>
      <c r="P3505">
        <v>12.1</v>
      </c>
      <c r="Q3505">
        <v>11.92</v>
      </c>
      <c r="R3505">
        <v>11.26</v>
      </c>
      <c r="S3505">
        <v>10.58</v>
      </c>
      <c r="T3505" s="4">
        <f t="shared" si="275"/>
        <v>7.9399999999999693</v>
      </c>
      <c r="U3505" s="4">
        <f t="shared" si="276"/>
        <v>8.2168946413688992</v>
      </c>
      <c r="V3505" s="4">
        <f t="shared" si="277"/>
        <v>8.2148347425057722</v>
      </c>
      <c r="W3505" s="4">
        <f t="shared" si="278"/>
        <v>8.5202532539364384</v>
      </c>
      <c r="X3505" s="4">
        <f t="shared" si="279"/>
        <v>9.4410958114168331</v>
      </c>
      <c r="Y3505" s="4">
        <f t="shared" si="280"/>
        <v>10.042082820816134</v>
      </c>
      <c r="Z3505" s="4">
        <f t="shared" si="281"/>
        <v>9.9604425512937134</v>
      </c>
      <c r="AA3505" s="4">
        <f t="shared" si="282"/>
        <v>9.7470406695479461</v>
      </c>
      <c r="AB3505" s="4">
        <f t="shared" si="283"/>
        <v>10.791073023057685</v>
      </c>
      <c r="AC3505" s="4">
        <f t="shared" si="284"/>
        <v>10.848967062186343</v>
      </c>
      <c r="AD3505" s="4">
        <f t="shared" si="285"/>
        <v>11.143516455661384</v>
      </c>
      <c r="AE3505" s="4">
        <f t="shared" si="286"/>
        <v>11.553173212802381</v>
      </c>
      <c r="AF3505" s="4">
        <f t="shared" si="287"/>
        <v>12.642822814840216</v>
      </c>
      <c r="AG3505" s="6">
        <f t="shared" si="288"/>
        <v>0.98053635338530187</v>
      </c>
      <c r="AH3505" s="6">
        <f t="shared" si="289"/>
        <v>0.96079938508839358</v>
      </c>
      <c r="AI3505" s="6">
        <f t="shared" si="290"/>
        <v>0.94146444794878426</v>
      </c>
      <c r="AJ3505" s="6">
        <f t="shared" si="291"/>
        <v>0.92182890855457233</v>
      </c>
      <c r="AK3505" s="6">
        <f>IF(F3505="","",(1-F3505/100*SUM($AJ3505:AJ3505))/(1+F3505/100))</f>
        <v>0.83970079681167176</v>
      </c>
      <c r="AL3505" s="6">
        <f>IF(G3505="","",(1-G3505/100*SUM($AJ3505:AK3505))/(1+G3505/100))</f>
        <v>0.76041523104128483</v>
      </c>
      <c r="AM3505" s="6">
        <f>IF(H3505="","",(1-H3505/100*SUM($AJ3505:AL3505))/(1+H3505/100))</f>
        <v>0.68916459715148726</v>
      </c>
      <c r="AN3505" s="6">
        <f>IF(I3505="","",(1-I3505/100*SUM($AJ3505:AM3505))/(1+I3505/100))</f>
        <v>0.62589231934213752</v>
      </c>
      <c r="AO3505" s="6">
        <f>IF(J3505="","",(1-J3505/100*SUM($AJ3505:AN3505))/(1+J3505/100))</f>
        <v>0.5626723811366432</v>
      </c>
      <c r="AP3505" s="6">
        <f>IF(K3505="","",(1-K3505/100*SUM($AJ3505:AO3505))/(1+K3505/100))</f>
        <v>0.50555308612735295</v>
      </c>
      <c r="AQ3505" s="6">
        <f>IF(L3505="","",(1-L3505/100*SUM($AJ3505:AP3505))/(1+L3505/100))</f>
        <v>0.45293193958001832</v>
      </c>
      <c r="AR3505" s="6">
        <f>IF(M3505="","",(1-M3505/100*SUM($AJ3505:AQ3505))/(1+M3505/100))</f>
        <v>0.40417467150838288</v>
      </c>
      <c r="AS3505" s="6">
        <f>IF(N3505="","",(1-N3505/100*SUM($AJ3505:AR3505))/(1+N3505/100))</f>
        <v>0.35687150830264397</v>
      </c>
      <c r="AT3505" s="9">
        <f t="shared" si="270"/>
        <v>8.2229956594527707</v>
      </c>
      <c r="AU3505" s="9">
        <f t="shared" si="273"/>
        <v>8.8320457354348019</v>
      </c>
      <c r="AV3505" s="9">
        <f t="shared" si="274"/>
        <v>9.2353914305619131</v>
      </c>
      <c r="AW3505" s="9">
        <f t="shared" si="271"/>
        <v>9.4827315025054801</v>
      </c>
      <c r="AX3505" s="9">
        <f t="shared" si="272"/>
        <v>10.439321008107541</v>
      </c>
    </row>
    <row r="3506" spans="1:50" x14ac:dyDescent="0.2">
      <c r="A3506" s="2">
        <v>44992</v>
      </c>
      <c r="B3506">
        <v>7.92</v>
      </c>
      <c r="C3506">
        <v>8.1300000000000008</v>
      </c>
      <c r="D3506">
        <v>8.27</v>
      </c>
      <c r="E3506">
        <v>8.4600000000000009</v>
      </c>
      <c r="F3506">
        <v>9.1199999999999992</v>
      </c>
      <c r="G3506">
        <v>9.5</v>
      </c>
      <c r="H3506">
        <v>9.67</v>
      </c>
      <c r="I3506">
        <v>9.73</v>
      </c>
      <c r="J3506">
        <v>9.92</v>
      </c>
      <c r="K3506">
        <v>10.06</v>
      </c>
      <c r="L3506">
        <v>10.19</v>
      </c>
      <c r="M3506">
        <v>10.32</v>
      </c>
      <c r="N3506">
        <v>10.49</v>
      </c>
      <c r="O3506">
        <v>10.9</v>
      </c>
      <c r="P3506">
        <v>12.1</v>
      </c>
      <c r="Q3506">
        <v>11.82</v>
      </c>
      <c r="R3506">
        <v>11.31</v>
      </c>
      <c r="S3506">
        <v>10.58</v>
      </c>
      <c r="T3506" s="4">
        <f t="shared" si="275"/>
        <v>7.9200000000000159</v>
      </c>
      <c r="U3506" s="4">
        <f t="shared" si="276"/>
        <v>8.178074132182811</v>
      </c>
      <c r="V3506" s="4">
        <f t="shared" si="277"/>
        <v>8.2160188343823215</v>
      </c>
      <c r="W3506" s="4">
        <f t="shared" si="278"/>
        <v>8.5026247028083368</v>
      </c>
      <c r="X3506" s="4">
        <f t="shared" si="279"/>
        <v>9.5010708106669561</v>
      </c>
      <c r="Y3506" s="4">
        <f t="shared" si="280"/>
        <v>9.9989734912148798</v>
      </c>
      <c r="Z3506" s="4">
        <f t="shared" si="281"/>
        <v>9.9168640822484555</v>
      </c>
      <c r="AA3506" s="4">
        <f t="shared" si="282"/>
        <v>9.6803886575830944</v>
      </c>
      <c r="AB3506" s="4">
        <f t="shared" si="283"/>
        <v>10.771329211145453</v>
      </c>
      <c r="AC3506" s="4">
        <f t="shared" si="284"/>
        <v>10.829245657332098</v>
      </c>
      <c r="AD3506" s="4">
        <f t="shared" si="285"/>
        <v>11.123539727455078</v>
      </c>
      <c r="AE3506" s="4">
        <f t="shared" si="286"/>
        <v>11.532755004732653</v>
      </c>
      <c r="AF3506" s="4">
        <f t="shared" si="287"/>
        <v>12.621058592378542</v>
      </c>
      <c r="AG3506" s="6">
        <f t="shared" si="288"/>
        <v>0.98058442831927828</v>
      </c>
      <c r="AH3506" s="6">
        <f t="shared" si="289"/>
        <v>0.96093787536635744</v>
      </c>
      <c r="AI3506" s="6">
        <f t="shared" si="290"/>
        <v>0.94159742002306912</v>
      </c>
      <c r="AJ3506" s="6">
        <f t="shared" si="291"/>
        <v>0.9219988936013277</v>
      </c>
      <c r="AK3506" s="6">
        <f>IF(F3506="","",(1-F3506/100*SUM($AJ3506:AJ3506))/(1+F3506/100))</f>
        <v>0.83936372883390675</v>
      </c>
      <c r="AL3506" s="6">
        <f>IF(G3506="","",(1-G3506/100*SUM($AJ3506:AK3506))/(1+G3506/100))</f>
        <v>0.76042972682068743</v>
      </c>
      <c r="AM3506" s="6">
        <f>IF(H3506="","",(1-H3506/100*SUM($AJ3506:AL3506))/(1+H3506/100))</f>
        <v>0.68947084875257802</v>
      </c>
      <c r="AN3506" s="6">
        <f>IF(I3506="","",(1-I3506/100*SUM($AJ3506:AM3506))/(1+I3506/100))</f>
        <v>0.62657804687302732</v>
      </c>
      <c r="AO3506" s="6">
        <f>IF(J3506="","",(1-J3506/100*SUM($AJ3506:AN3506))/(1+J3506/100))</f>
        <v>0.56339715111695099</v>
      </c>
      <c r="AP3506" s="6">
        <f>IF(K3506="","",(1-K3506/100*SUM($AJ3506:AO3506))/(1+K3506/100))</f>
        <v>0.5063014876999391</v>
      </c>
      <c r="AQ3506" s="6">
        <f>IF(L3506="","",(1-L3506/100*SUM($AJ3506:AP3506))/(1+L3506/100))</f>
        <v>0.45369061244317199</v>
      </c>
      <c r="AR3506" s="6">
        <f>IF(M3506="","",(1-M3506/100*SUM($AJ3506:AQ3506))/(1+M3506/100))</f>
        <v>0.40493202755455765</v>
      </c>
      <c r="AS3506" s="6">
        <f>IF(N3506="","",(1-N3506/100*SUM($AJ3506:AR3506))/(1+N3506/100))</f>
        <v>0.35761566772040382</v>
      </c>
      <c r="AT3506" s="9">
        <f t="shared" si="270"/>
        <v>8.2041794173433722</v>
      </c>
      <c r="AU3506" s="9">
        <f t="shared" si="273"/>
        <v>8.8526251140051642</v>
      </c>
      <c r="AV3506" s="9">
        <f t="shared" si="274"/>
        <v>9.2347412397417354</v>
      </c>
      <c r="AW3506" s="9">
        <f t="shared" si="271"/>
        <v>9.4602952918113523</v>
      </c>
      <c r="AX3506" s="9">
        <f t="shared" si="272"/>
        <v>10.417940465210059</v>
      </c>
    </row>
    <row r="3507" spans="1:50" x14ac:dyDescent="0.2">
      <c r="A3507" s="2">
        <v>44993</v>
      </c>
      <c r="O3507">
        <v>10.9</v>
      </c>
      <c r="P3507">
        <v>12.1</v>
      </c>
      <c r="Q3507">
        <v>11.82</v>
      </c>
      <c r="R3507">
        <v>11.31</v>
      </c>
      <c r="S3507">
        <v>10.58</v>
      </c>
      <c r="T3507" s="4" t="str">
        <f t="shared" si="275"/>
        <v/>
      </c>
      <c r="U3507" s="4" t="str">
        <f t="shared" si="276"/>
        <v/>
      </c>
      <c r="V3507" s="4" t="str">
        <f t="shared" si="277"/>
        <v/>
      </c>
      <c r="W3507" s="4" t="str">
        <f t="shared" si="278"/>
        <v/>
      </c>
      <c r="X3507" s="4" t="str">
        <f t="shared" si="279"/>
        <v/>
      </c>
      <c r="Y3507" s="4" t="str">
        <f t="shared" si="280"/>
        <v/>
      </c>
      <c r="Z3507" s="4" t="str">
        <f t="shared" si="281"/>
        <v/>
      </c>
      <c r="AA3507" s="4" t="str">
        <f t="shared" si="282"/>
        <v/>
      </c>
      <c r="AB3507" s="4" t="str">
        <f t="shared" si="283"/>
        <v/>
      </c>
      <c r="AC3507" s="4" t="str">
        <f t="shared" si="284"/>
        <v/>
      </c>
      <c r="AD3507" s="4" t="str">
        <f t="shared" si="285"/>
        <v/>
      </c>
      <c r="AE3507" s="4" t="str">
        <f t="shared" si="286"/>
        <v/>
      </c>
      <c r="AF3507" s="4" t="str">
        <f t="shared" si="287"/>
        <v/>
      </c>
      <c r="AG3507" s="6" t="str">
        <f t="shared" si="288"/>
        <v/>
      </c>
      <c r="AH3507" s="6" t="str">
        <f t="shared" si="289"/>
        <v/>
      </c>
      <c r="AI3507" s="6" t="str">
        <f t="shared" si="290"/>
        <v/>
      </c>
      <c r="AJ3507" s="6" t="str">
        <f t="shared" si="291"/>
        <v/>
      </c>
      <c r="AK3507" s="6" t="str">
        <f>IF(F3507="","",(1-F3507/100*SUM($AJ3507:AJ3507))/(1+F3507/100))</f>
        <v/>
      </c>
      <c r="AL3507" s="6" t="str">
        <f>IF(G3507="","",(1-G3507/100*SUM($AJ3507:AK3507))/(1+G3507/100))</f>
        <v/>
      </c>
      <c r="AM3507" s="6" t="str">
        <f>IF(H3507="","",(1-H3507/100*SUM($AJ3507:AL3507))/(1+H3507/100))</f>
        <v/>
      </c>
      <c r="AN3507" s="6" t="str">
        <f>IF(I3507="","",(1-I3507/100*SUM($AJ3507:AM3507))/(1+I3507/100))</f>
        <v/>
      </c>
      <c r="AO3507" s="6" t="str">
        <f>IF(J3507="","",(1-J3507/100*SUM($AJ3507:AN3507))/(1+J3507/100))</f>
        <v/>
      </c>
      <c r="AP3507" s="6" t="str">
        <f>IF(K3507="","",(1-K3507/100*SUM($AJ3507:AO3507))/(1+K3507/100))</f>
        <v/>
      </c>
      <c r="AQ3507" s="6" t="str">
        <f>IF(L3507="","",(1-L3507/100*SUM($AJ3507:AP3507))/(1+L3507/100))</f>
        <v/>
      </c>
      <c r="AR3507" s="6" t="str">
        <f>IF(M3507="","",(1-M3507/100*SUM($AJ3507:AQ3507))/(1+M3507/100))</f>
        <v/>
      </c>
      <c r="AS3507" s="6" t="str">
        <f>IF(N3507="","",(1-N3507/100*SUM($AJ3507:AR3507))/(1+N3507/100))</f>
        <v/>
      </c>
      <c r="AT3507" s="9" t="str">
        <f t="shared" si="270"/>
        <v/>
      </c>
      <c r="AU3507" s="9" t="str">
        <f t="shared" si="273"/>
        <v/>
      </c>
      <c r="AV3507" s="9" t="str">
        <f t="shared" si="274"/>
        <v/>
      </c>
      <c r="AW3507" s="9" t="str">
        <f t="shared" si="271"/>
        <v/>
      </c>
      <c r="AX3507" s="9" t="str">
        <f t="shared" si="272"/>
        <v/>
      </c>
    </row>
    <row r="3508" spans="1:50" x14ac:dyDescent="0.2">
      <c r="A3508" s="2">
        <v>44994</v>
      </c>
      <c r="B3508">
        <v>7.93</v>
      </c>
      <c r="C3508">
        <v>8.14</v>
      </c>
      <c r="D3508">
        <v>8.2799999999999994</v>
      </c>
      <c r="E3508">
        <v>8.4700000000000006</v>
      </c>
      <c r="F3508">
        <v>9.1300000000000008</v>
      </c>
      <c r="G3508">
        <v>9.48</v>
      </c>
      <c r="H3508">
        <v>9.65</v>
      </c>
      <c r="I3508">
        <v>9.7100000000000009</v>
      </c>
      <c r="J3508">
        <v>9.89</v>
      </c>
      <c r="K3508">
        <v>10.039999999999999</v>
      </c>
      <c r="L3508">
        <v>10.17</v>
      </c>
      <c r="M3508">
        <v>10.31</v>
      </c>
      <c r="N3508">
        <v>10.48</v>
      </c>
      <c r="O3508">
        <v>10.9</v>
      </c>
      <c r="P3508">
        <v>12.1</v>
      </c>
      <c r="Q3508">
        <v>11.82</v>
      </c>
      <c r="T3508" s="4">
        <f t="shared" si="275"/>
        <v>7.9299999999999926</v>
      </c>
      <c r="U3508" s="4">
        <f t="shared" si="276"/>
        <v>8.1876792586963454</v>
      </c>
      <c r="V3508" s="4">
        <f t="shared" si="277"/>
        <v>8.2252330162391196</v>
      </c>
      <c r="W3508" s="4">
        <f t="shared" si="278"/>
        <v>8.5114396007909043</v>
      </c>
      <c r="X3508" s="4">
        <f t="shared" si="279"/>
        <v>9.5104523859674828</v>
      </c>
      <c r="Y3508" s="4">
        <f t="shared" si="280"/>
        <v>9.9152700714683739</v>
      </c>
      <c r="Z3508" s="4">
        <f t="shared" si="281"/>
        <v>9.8978623229029949</v>
      </c>
      <c r="AA3508" s="4">
        <f t="shared" si="282"/>
        <v>9.6615569904355603</v>
      </c>
      <c r="AB3508" s="4">
        <f t="shared" si="283"/>
        <v>10.678967981360188</v>
      </c>
      <c r="AC3508" s="4">
        <f t="shared" si="284"/>
        <v>10.890117237194819</v>
      </c>
      <c r="AD3508" s="4">
        <f t="shared" si="285"/>
        <v>11.10401367126812</v>
      </c>
      <c r="AE3508" s="4">
        <f t="shared" si="286"/>
        <v>11.64564038367244</v>
      </c>
      <c r="AF3508" s="4">
        <f t="shared" si="287"/>
        <v>12.612474340096913</v>
      </c>
      <c r="AG3508" s="6">
        <f t="shared" si="288"/>
        <v>0.98056039026303532</v>
      </c>
      <c r="AH3508" s="6">
        <f t="shared" si="289"/>
        <v>0.96089170750456432</v>
      </c>
      <c r="AI3508" s="6">
        <f t="shared" si="290"/>
        <v>0.94153092929102722</v>
      </c>
      <c r="AJ3508" s="6">
        <f t="shared" si="291"/>
        <v>0.92191389324237116</v>
      </c>
      <c r="AK3508" s="6">
        <f>IF(F3508="","",(1-F3508/100*SUM($AJ3508:AJ3508))/(1+F3508/100))</f>
        <v>0.839209439702164</v>
      </c>
      <c r="AL3508" s="6">
        <f>IF(G3508="","",(1-G3508/100*SUM($AJ3508:AK3508))/(1+G3508/100))</f>
        <v>0.76091113266063026</v>
      </c>
      <c r="AM3508" s="6">
        <f>IF(H3508="","",(1-H3508/100*SUM($AJ3508:AL3508))/(1+H3508/100))</f>
        <v>0.69003527046885682</v>
      </c>
      <c r="AN3508" s="6">
        <f>IF(I3508="","",(1-I3508/100*SUM($AJ3508:AM3508))/(1+I3508/100))</f>
        <v>0.62720629717182808</v>
      </c>
      <c r="AO3508" s="6">
        <f>IF(J3508="","",(1-J3508/100*SUM($AJ3508:AN3508))/(1+J3508/100))</f>
        <v>0.56446956075346755</v>
      </c>
      <c r="AP3508" s="6">
        <f>IF(K3508="","",(1-K3508/100*SUM($AJ3508:AO3508))/(1+K3508/100))</f>
        <v>0.50696468771580194</v>
      </c>
      <c r="AQ3508" s="6">
        <f>IF(L3508="","",(1-L3508/100*SUM($AJ3508:AP3508))/(1+L3508/100))</f>
        <v>0.45437121208094072</v>
      </c>
      <c r="AR3508" s="6">
        <f>IF(M3508="","",(1-M3508/100*SUM($AJ3508:AQ3508))/(1+M3508/100))</f>
        <v>0.40509482185624707</v>
      </c>
      <c r="AS3508" s="6">
        <f>IF(N3508="","",(1-N3508/100*SUM($AJ3508:AR3508))/(1+N3508/100))</f>
        <v>0.35778921263544367</v>
      </c>
      <c r="AT3508" s="9">
        <f t="shared" si="270"/>
        <v>8.2135879689315914</v>
      </c>
      <c r="AU3508" s="9">
        <f t="shared" si="273"/>
        <v>8.8620201774495371</v>
      </c>
      <c r="AV3508" s="9">
        <f t="shared" si="274"/>
        <v>9.2131034754558154</v>
      </c>
      <c r="AW3508" s="9">
        <f t="shared" si="271"/>
        <v>9.4397459479412014</v>
      </c>
      <c r="AX3508" s="9">
        <f t="shared" si="272"/>
        <v>10.412994335329849</v>
      </c>
    </row>
    <row r="3509" spans="1:50" x14ac:dyDescent="0.2">
      <c r="A3509" s="2">
        <v>44995</v>
      </c>
      <c r="B3509">
        <v>7.93</v>
      </c>
      <c r="C3509">
        <v>8.14</v>
      </c>
      <c r="D3509">
        <v>8.2799999999999994</v>
      </c>
      <c r="E3509">
        <v>8.4700000000000006</v>
      </c>
      <c r="F3509">
        <v>9.18</v>
      </c>
      <c r="G3509">
        <v>9.49</v>
      </c>
      <c r="H3509">
        <v>9.65</v>
      </c>
      <c r="I3509">
        <v>9.68</v>
      </c>
      <c r="J3509">
        <v>9.8699999999999992</v>
      </c>
      <c r="K3509">
        <v>10.02</v>
      </c>
      <c r="L3509">
        <v>10.14</v>
      </c>
      <c r="M3509">
        <v>10.28</v>
      </c>
      <c r="N3509">
        <v>10.45</v>
      </c>
      <c r="O3509">
        <v>10.9</v>
      </c>
      <c r="P3509">
        <v>12.1</v>
      </c>
      <c r="Q3509">
        <v>11.82</v>
      </c>
      <c r="R3509">
        <v>11.31</v>
      </c>
      <c r="S3509">
        <v>10.58</v>
      </c>
      <c r="T3509" s="4">
        <f t="shared" si="275"/>
        <v>7.9299999999999926</v>
      </c>
      <c r="U3509" s="4">
        <f t="shared" si="276"/>
        <v>8.1876792586963454</v>
      </c>
      <c r="V3509" s="4">
        <f t="shared" si="277"/>
        <v>8.2252330162391196</v>
      </c>
      <c r="W3509" s="4">
        <f t="shared" si="278"/>
        <v>8.5114396007909043</v>
      </c>
      <c r="X3509" s="4">
        <f t="shared" si="279"/>
        <v>9.6089016098232172</v>
      </c>
      <c r="Y3509" s="4">
        <f t="shared" si="280"/>
        <v>9.8383526153881462</v>
      </c>
      <c r="Z3509" s="4">
        <f t="shared" si="281"/>
        <v>9.8636175987575569</v>
      </c>
      <c r="AA3509" s="4">
        <f t="shared" si="282"/>
        <v>9.4902053745795634</v>
      </c>
      <c r="AB3509" s="4">
        <f t="shared" si="283"/>
        <v>10.72175751530553</v>
      </c>
      <c r="AC3509" s="4">
        <f t="shared" si="284"/>
        <v>10.870051486427279</v>
      </c>
      <c r="AD3509" s="4">
        <f t="shared" si="285"/>
        <v>10.973815640600026</v>
      </c>
      <c r="AE3509" s="4">
        <f t="shared" si="286"/>
        <v>11.613742758532108</v>
      </c>
      <c r="AF3509" s="4">
        <f t="shared" si="287"/>
        <v>12.578349559247126</v>
      </c>
      <c r="AG3509" s="6">
        <f t="shared" si="288"/>
        <v>0.98056039026303532</v>
      </c>
      <c r="AH3509" s="6">
        <f t="shared" si="289"/>
        <v>0.96089170750456432</v>
      </c>
      <c r="AI3509" s="6">
        <f t="shared" si="290"/>
        <v>0.94153092929102722</v>
      </c>
      <c r="AJ3509" s="6">
        <f t="shared" si="291"/>
        <v>0.92191389324237116</v>
      </c>
      <c r="AK3509" s="6">
        <f>IF(F3509="","",(1-F3509/100*SUM($AJ3509:AJ3509))/(1+F3509/100))</f>
        <v>0.83840291683490586</v>
      </c>
      <c r="AL3509" s="6">
        <f>IF(G3509="","",(1-G3509/100*SUM($AJ3509:AK3509))/(1+G3509/100))</f>
        <v>0.7607506938749351</v>
      </c>
      <c r="AM3509" s="6">
        <f>IF(H3509="","",(1-H3509/100*SUM($AJ3509:AL3509))/(1+H3509/100))</f>
        <v>0.69012037014921257</v>
      </c>
      <c r="AN3509" s="6">
        <f>IF(I3509="","",(1-I3509/100*SUM($AJ3509:AM3509))/(1+I3509/100))</f>
        <v>0.62833425764677442</v>
      </c>
      <c r="AO3509" s="6">
        <f>IF(J3509="","",(1-J3509/100*SUM($AJ3509:AN3509))/(1+J3509/100))</f>
        <v>0.56524908127464524</v>
      </c>
      <c r="AP3509" s="6">
        <f>IF(K3509="","",(1-K3509/100*SUM($AJ3509:AO3509))/(1+K3509/100))</f>
        <v>0.50776397423660335</v>
      </c>
      <c r="AQ3509" s="6">
        <f>IF(L3509="","",(1-L3509/100*SUM($AJ3509:AP3509))/(1+L3509/100))</f>
        <v>0.45566454695105513</v>
      </c>
      <c r="AR3509" s="6">
        <f>IF(M3509="","",(1-M3509/100*SUM($AJ3509:AQ3509))/(1+M3509/100))</f>
        <v>0.40637383689078754</v>
      </c>
      <c r="AS3509" s="6">
        <f>IF(N3509="","",(1-N3509/100*SUM($AJ3509:AR3509))/(1+N3509/100))</f>
        <v>0.35903762953364904</v>
      </c>
      <c r="AT3509" s="9">
        <f t="shared" si="270"/>
        <v>8.2135879689315914</v>
      </c>
      <c r="AU3509" s="9">
        <f t="shared" si="273"/>
        <v>8.9112447893774043</v>
      </c>
      <c r="AV3509" s="9">
        <f t="shared" si="274"/>
        <v>9.2202807313809849</v>
      </c>
      <c r="AW3509" s="9">
        <f t="shared" si="271"/>
        <v>9.4029330334960157</v>
      </c>
      <c r="AX3509" s="9">
        <f t="shared" si="272"/>
        <v>10.377238212759215</v>
      </c>
    </row>
    <row r="3510" spans="1:50" x14ac:dyDescent="0.2">
      <c r="A3510" s="2">
        <v>44998</v>
      </c>
      <c r="B3510">
        <v>7.94</v>
      </c>
      <c r="C3510">
        <v>8.15</v>
      </c>
      <c r="D3510">
        <v>8.2899999999999991</v>
      </c>
      <c r="E3510">
        <v>8.48</v>
      </c>
      <c r="F3510">
        <v>9.18</v>
      </c>
      <c r="G3510">
        <v>9.51</v>
      </c>
      <c r="H3510">
        <v>9.64</v>
      </c>
      <c r="I3510">
        <v>9.6300000000000008</v>
      </c>
      <c r="J3510">
        <v>9.83</v>
      </c>
      <c r="K3510">
        <v>9.98</v>
      </c>
      <c r="L3510">
        <v>10.119999999999999</v>
      </c>
      <c r="M3510">
        <v>10.27</v>
      </c>
      <c r="N3510">
        <v>10.45</v>
      </c>
      <c r="O3510">
        <v>10.9</v>
      </c>
      <c r="P3510">
        <v>12.1</v>
      </c>
      <c r="Q3510">
        <v>11.82</v>
      </c>
      <c r="R3510">
        <v>11.31</v>
      </c>
      <c r="S3510">
        <v>10.58</v>
      </c>
      <c r="T3510" s="4">
        <f t="shared" si="275"/>
        <v>7.9399999999999693</v>
      </c>
      <c r="U3510" s="4">
        <f t="shared" si="276"/>
        <v>8.1972839143011456</v>
      </c>
      <c r="V3510" s="4">
        <f t="shared" si="277"/>
        <v>8.2344463127552281</v>
      </c>
      <c r="W3510" s="4">
        <f t="shared" si="278"/>
        <v>8.5202532539364384</v>
      </c>
      <c r="X3510" s="4">
        <f t="shared" si="279"/>
        <v>9.5985888109527906</v>
      </c>
      <c r="Y3510" s="4">
        <f t="shared" si="280"/>
        <v>9.9003496891374887</v>
      </c>
      <c r="Z3510" s="4">
        <f t="shared" si="281"/>
        <v>9.7520975112480812</v>
      </c>
      <c r="AA3510" s="4">
        <f t="shared" si="282"/>
        <v>9.2529930114217507</v>
      </c>
      <c r="AB3510" s="4">
        <f t="shared" si="283"/>
        <v>10.744825250009526</v>
      </c>
      <c r="AC3510" s="4">
        <f t="shared" si="284"/>
        <v>10.830401128128386</v>
      </c>
      <c r="AD3510" s="4">
        <f t="shared" si="285"/>
        <v>11.153651505293372</v>
      </c>
      <c r="AE3510" s="4">
        <f t="shared" si="286"/>
        <v>11.72726430404607</v>
      </c>
      <c r="AF3510" s="4">
        <f t="shared" si="287"/>
        <v>12.73078068086706</v>
      </c>
      <c r="AG3510" s="6">
        <f t="shared" si="288"/>
        <v>0.98053635338530187</v>
      </c>
      <c r="AH3510" s="6">
        <f t="shared" si="289"/>
        <v>0.9608455440787893</v>
      </c>
      <c r="AI3510" s="6">
        <f t="shared" si="290"/>
        <v>0.94146444794878426</v>
      </c>
      <c r="AJ3510" s="6">
        <f t="shared" si="291"/>
        <v>0.92182890855457233</v>
      </c>
      <c r="AK3510" s="6">
        <f>IF(F3510="","",(1-F3510/100*SUM($AJ3510:AJ3510))/(1+F3510/100))</f>
        <v>0.83841006246078964</v>
      </c>
      <c r="AL3510" s="6">
        <f>IF(G3510="","",(1-G3510/100*SUM($AJ3510:AK3510))/(1+G3510/100))</f>
        <v>0.76029702662445353</v>
      </c>
      <c r="AM3510" s="6">
        <f>IF(H3510="","",(1-H3510/100*SUM($AJ3510:AL3510))/(1+H3510/100))</f>
        <v>0.69045998707362433</v>
      </c>
      <c r="AN3510" s="6">
        <f>IF(I3510="","",(1-I3510/100*SUM($AJ3510:AM3510))/(1+I3510/100))</f>
        <v>0.63010224087575994</v>
      </c>
      <c r="AO3510" s="6">
        <f>IF(J3510="","",(1-J3510/100*SUM($AJ3510:AN3510))/(1+J3510/100))</f>
        <v>0.5667122320172826</v>
      </c>
      <c r="AP3510" s="6">
        <f>IF(K3510="","",(1-K3510/100*SUM($AJ3510:AO3510))/(1+K3510/100))</f>
        <v>0.5092748830067948</v>
      </c>
      <c r="AQ3510" s="6">
        <f>IF(L3510="","",(1-L3510/100*SUM($AJ3510:AP3510))/(1+L3510/100))</f>
        <v>0.45622136172351635</v>
      </c>
      <c r="AR3510" s="6">
        <f>IF(M3510="","",(1-M3510/100*SUM($AJ3510:AQ3510))/(1+M3510/100))</f>
        <v>0.40642187509749811</v>
      </c>
      <c r="AS3510" s="6">
        <f>IF(N3510="","",(1-N3510/100*SUM($AJ3510:AR3510))/(1+N3510/100))</f>
        <v>0.35854989919250013</v>
      </c>
      <c r="AT3510" s="9">
        <f t="shared" si="270"/>
        <v>8.2229958702481944</v>
      </c>
      <c r="AU3510" s="9">
        <f t="shared" si="273"/>
        <v>8.9107923406004925</v>
      </c>
      <c r="AV3510" s="9">
        <f t="shared" si="274"/>
        <v>9.2406447901128246</v>
      </c>
      <c r="AW3510" s="9">
        <f t="shared" si="271"/>
        <v>9.3454049786016604</v>
      </c>
      <c r="AX3510" s="9">
        <f t="shared" si="272"/>
        <v>10.391394776135272</v>
      </c>
    </row>
    <row r="3511" spans="1:50" x14ac:dyDescent="0.2">
      <c r="A3511" s="2">
        <v>44999</v>
      </c>
      <c r="B3511">
        <v>7.94</v>
      </c>
      <c r="C3511">
        <v>8.15</v>
      </c>
      <c r="D3511">
        <v>8.2899999999999991</v>
      </c>
      <c r="E3511">
        <v>8.48</v>
      </c>
      <c r="F3511">
        <v>9.17</v>
      </c>
      <c r="G3511">
        <v>9.5</v>
      </c>
      <c r="H3511">
        <v>9.65</v>
      </c>
      <c r="I3511">
        <v>9.7100000000000009</v>
      </c>
      <c r="J3511">
        <v>9.8699999999999992</v>
      </c>
      <c r="K3511">
        <v>10.02</v>
      </c>
      <c r="L3511">
        <v>10.15</v>
      </c>
      <c r="M3511">
        <v>10.29</v>
      </c>
      <c r="N3511">
        <v>10.46</v>
      </c>
      <c r="O3511">
        <v>10.9</v>
      </c>
      <c r="P3511">
        <v>12.1</v>
      </c>
      <c r="Q3511">
        <v>11.82</v>
      </c>
      <c r="R3511">
        <v>11.31</v>
      </c>
      <c r="S3511">
        <v>10.58</v>
      </c>
      <c r="T3511" s="4">
        <f t="shared" si="275"/>
        <v>7.9399999999999693</v>
      </c>
      <c r="U3511" s="4">
        <f t="shared" si="276"/>
        <v>8.1972839143011456</v>
      </c>
      <c r="V3511" s="4">
        <f t="shared" si="277"/>
        <v>8.2344463127552281</v>
      </c>
      <c r="W3511" s="4">
        <f t="shared" si="278"/>
        <v>8.5202532539364384</v>
      </c>
      <c r="X3511" s="4">
        <f t="shared" si="279"/>
        <v>9.5788982493210995</v>
      </c>
      <c r="Y3511" s="4">
        <f t="shared" si="280"/>
        <v>9.8909197791897441</v>
      </c>
      <c r="Z3511" s="4">
        <f t="shared" si="281"/>
        <v>9.8296158447627846</v>
      </c>
      <c r="AA3511" s="4">
        <f t="shared" si="282"/>
        <v>9.6614246978072416</v>
      </c>
      <c r="AB3511" s="4">
        <f t="shared" si="283"/>
        <v>10.532898589265649</v>
      </c>
      <c r="AC3511" s="4">
        <f t="shared" si="284"/>
        <v>10.869528439622922</v>
      </c>
      <c r="AD3511" s="4">
        <f t="shared" si="285"/>
        <v>11.083266551102522</v>
      </c>
      <c r="AE3511" s="4">
        <f t="shared" si="286"/>
        <v>11.624139054507943</v>
      </c>
      <c r="AF3511" s="4">
        <f t="shared" si="287"/>
        <v>12.58939338419669</v>
      </c>
      <c r="AG3511" s="6">
        <f t="shared" si="288"/>
        <v>0.98053635338530187</v>
      </c>
      <c r="AH3511" s="6">
        <f t="shared" si="289"/>
        <v>0.9608455440787893</v>
      </c>
      <c r="AI3511" s="6">
        <f t="shared" si="290"/>
        <v>0.94146444794878426</v>
      </c>
      <c r="AJ3511" s="6">
        <f t="shared" si="291"/>
        <v>0.92182890855457233</v>
      </c>
      <c r="AK3511" s="6">
        <f>IF(F3511="","",(1-F3511/100*SUM($AJ3511:AJ3511))/(1+F3511/100))</f>
        <v>0.83857130080200215</v>
      </c>
      <c r="AL3511" s="6">
        <f>IF(G3511="","",(1-G3511/100*SUM($AJ3511:AK3511))/(1+G3511/100))</f>
        <v>0.76051322384577669</v>
      </c>
      <c r="AM3511" s="6">
        <f>IF(H3511="","",(1-H3511/100*SUM($AJ3511:AL3511))/(1+H3511/100))</f>
        <v>0.69013392949929142</v>
      </c>
      <c r="AN3511" s="6">
        <f>IF(I3511="","",(1-I3511/100*SUM($AJ3511:AM3511))/(1+I3511/100))</f>
        <v>0.62729678341233297</v>
      </c>
      <c r="AO3511" s="6">
        <f>IF(J3511="","",(1-J3511/100*SUM($AJ3511:AN3511))/(1+J3511/100))</f>
        <v>0.56535490377587205</v>
      </c>
      <c r="AP3511" s="6">
        <f>IF(K3511="","",(1-K3511/100*SUM($AJ3511:AO3511))/(1+K3511/100))</f>
        <v>0.50786162079716157</v>
      </c>
      <c r="AQ3511" s="6">
        <f>IF(L3511="","",(1-L3511/100*SUM($AJ3511:AP3511))/(1+L3511/100))</f>
        <v>0.45526699221540495</v>
      </c>
      <c r="AR3511" s="6">
        <f>IF(M3511="","",(1-M3511/100*SUM($AJ3511:AQ3511))/(1+M3511/100))</f>
        <v>0.4059782695505863</v>
      </c>
      <c r="AS3511" s="6">
        <f>IF(N3511="","",(1-N3511/100*SUM($AJ3511:AR3511))/(1+N3511/100))</f>
        <v>0.35864973697756292</v>
      </c>
      <c r="AT3511" s="9">
        <f t="shared" si="270"/>
        <v>8.2229958702481944</v>
      </c>
      <c r="AU3511" s="9">
        <f t="shared" si="273"/>
        <v>8.900947059784647</v>
      </c>
      <c r="AV3511" s="9">
        <f t="shared" si="274"/>
        <v>9.2309379662530127</v>
      </c>
      <c r="AW3511" s="9">
        <f t="shared" si="271"/>
        <v>9.4367708882658121</v>
      </c>
      <c r="AX3511" s="9">
        <f t="shared" si="272"/>
        <v>10.38830804600248</v>
      </c>
    </row>
    <row r="3512" spans="1:50" x14ac:dyDescent="0.2">
      <c r="A3512" s="2">
        <v>45000</v>
      </c>
      <c r="B3512">
        <v>7.92</v>
      </c>
      <c r="C3512">
        <v>8.1300000000000008</v>
      </c>
      <c r="D3512">
        <v>8.27</v>
      </c>
      <c r="E3512">
        <v>8.4600000000000009</v>
      </c>
      <c r="F3512">
        <v>9.14</v>
      </c>
      <c r="G3512">
        <v>9.4499999999999993</v>
      </c>
      <c r="H3512">
        <v>9.6</v>
      </c>
      <c r="I3512">
        <v>9.65</v>
      </c>
      <c r="J3512">
        <v>9.81</v>
      </c>
      <c r="K3512">
        <v>9.9600000000000009</v>
      </c>
      <c r="L3512">
        <v>10.130000000000001</v>
      </c>
      <c r="M3512">
        <v>10.29</v>
      </c>
      <c r="N3512">
        <v>10.46</v>
      </c>
      <c r="O3512">
        <v>10.9</v>
      </c>
      <c r="P3512">
        <v>12.1</v>
      </c>
      <c r="Q3512">
        <v>11.89</v>
      </c>
      <c r="T3512" s="4">
        <f t="shared" si="275"/>
        <v>7.9200000000000159</v>
      </c>
      <c r="U3512" s="4">
        <f t="shared" si="276"/>
        <v>8.178074132182811</v>
      </c>
      <c r="V3512" s="4">
        <f t="shared" si="277"/>
        <v>8.2160188343823215</v>
      </c>
      <c r="W3512" s="4">
        <f t="shared" si="278"/>
        <v>8.5026247028083368</v>
      </c>
      <c r="X3512" s="4">
        <f t="shared" si="279"/>
        <v>9.5404479416222543</v>
      </c>
      <c r="Y3512" s="4">
        <f t="shared" si="280"/>
        <v>9.8006809844916276</v>
      </c>
      <c r="Z3512" s="4">
        <f t="shared" si="281"/>
        <v>9.7825027307082202</v>
      </c>
      <c r="AA3512" s="4">
        <f t="shared" si="282"/>
        <v>9.5574109324040535</v>
      </c>
      <c r="AB3512" s="4">
        <f t="shared" si="283"/>
        <v>10.475171074337997</v>
      </c>
      <c r="AC3512" s="4">
        <f t="shared" si="284"/>
        <v>10.811165506998233</v>
      </c>
      <c r="AD3512" s="4">
        <f t="shared" si="285"/>
        <v>11.464360951145025</v>
      </c>
      <c r="AE3512" s="4">
        <f t="shared" si="286"/>
        <v>11.873866898214214</v>
      </c>
      <c r="AF3512" s="4">
        <f t="shared" si="287"/>
        <v>12.59837415197671</v>
      </c>
      <c r="AG3512" s="6">
        <f t="shared" si="288"/>
        <v>0.98058442831927828</v>
      </c>
      <c r="AH3512" s="6">
        <f t="shared" si="289"/>
        <v>0.96093787536635744</v>
      </c>
      <c r="AI3512" s="6">
        <f t="shared" si="290"/>
        <v>0.94159742002306912</v>
      </c>
      <c r="AJ3512" s="6">
        <f t="shared" si="291"/>
        <v>0.9219988936013277</v>
      </c>
      <c r="AK3512" s="6">
        <f>IF(F3512="","",(1-F3512/100*SUM($AJ3512:AJ3512))/(1+F3512/100))</f>
        <v>0.83904095760018205</v>
      </c>
      <c r="AL3512" s="6">
        <f>IF(G3512="","",(1-G3512/100*SUM($AJ3512:AK3512))/(1+G3512/100))</f>
        <v>0.7616096245422177</v>
      </c>
      <c r="AM3512" s="6">
        <f>IF(H3512="","",(1-H3512/100*SUM($AJ3512:AL3512))/(1+H3512/100))</f>
        <v>0.69144676124872451</v>
      </c>
      <c r="AN3512" s="6">
        <f>IF(I3512="","",(1-I3512/100*SUM($AJ3512:AM3512))/(1+I3512/100))</f>
        <v>0.62912878534448557</v>
      </c>
      <c r="AO3512" s="6">
        <f>IF(J3512="","",(1-J3512/100*SUM($AJ3512:AN3512))/(1+J3512/100))</f>
        <v>0.5673250389843788</v>
      </c>
      <c r="AP3512" s="6">
        <f>IF(K3512="","",(1-K3512/100*SUM($AJ3512:AO3512))/(1+K3512/100))</f>
        <v>0.50992107483848381</v>
      </c>
      <c r="AQ3512" s="6">
        <f>IF(L3512="","",(1-L3512/100*SUM($AJ3512:AP3512))/(1+L3512/100))</f>
        <v>0.45542202297921747</v>
      </c>
      <c r="AR3512" s="6">
        <f>IF(M3512="","",(1-M3512/100*SUM($AJ3512:AQ3512))/(1+M3512/100))</f>
        <v>0.40513246343693449</v>
      </c>
      <c r="AS3512" s="6">
        <f>IF(N3512="","",(1-N3512/100*SUM($AJ3512:AR3512))/(1+N3512/100))</f>
        <v>0.35787137414317882</v>
      </c>
      <c r="AT3512" s="9">
        <f t="shared" si="270"/>
        <v>8.2041794173433722</v>
      </c>
      <c r="AU3512" s="9">
        <f t="shared" si="273"/>
        <v>8.8723136794828132</v>
      </c>
      <c r="AV3512" s="9">
        <f t="shared" si="274"/>
        <v>9.1817694478190841</v>
      </c>
      <c r="AW3512" s="9">
        <f t="shared" si="271"/>
        <v>9.3770444013139045</v>
      </c>
      <c r="AX3512" s="9">
        <f t="shared" si="272"/>
        <v>10.410816058924171</v>
      </c>
    </row>
    <row r="3513" spans="1:50" x14ac:dyDescent="0.2">
      <c r="A3513" s="2">
        <v>45001</v>
      </c>
      <c r="B3513">
        <v>7.85</v>
      </c>
      <c r="C3513">
        <v>8.06</v>
      </c>
      <c r="D3513">
        <v>8.1999999999999993</v>
      </c>
      <c r="E3513">
        <v>8.39</v>
      </c>
      <c r="F3513">
        <v>9.06</v>
      </c>
      <c r="G3513">
        <v>9.4</v>
      </c>
      <c r="H3513">
        <v>9.57</v>
      </c>
      <c r="I3513">
        <v>9.6300000000000008</v>
      </c>
      <c r="J3513">
        <v>9.7899999999999991</v>
      </c>
      <c r="K3513">
        <v>9.93</v>
      </c>
      <c r="L3513">
        <v>10.09</v>
      </c>
      <c r="M3513">
        <v>10.25</v>
      </c>
      <c r="N3513">
        <v>10.42</v>
      </c>
      <c r="O3513">
        <v>10.89</v>
      </c>
      <c r="P3513">
        <v>12.1</v>
      </c>
      <c r="Q3513">
        <v>12.105</v>
      </c>
      <c r="R3513">
        <v>11.3</v>
      </c>
      <c r="S3513">
        <v>10.58</v>
      </c>
      <c r="T3513" s="4">
        <f t="shared" si="275"/>
        <v>7.8500000000000014</v>
      </c>
      <c r="U3513" s="4">
        <f t="shared" si="276"/>
        <v>8.1108250582321517</v>
      </c>
      <c r="V3513" s="4">
        <f t="shared" si="277"/>
        <v>8.151494761126532</v>
      </c>
      <c r="W3513" s="4">
        <f t="shared" si="278"/>
        <v>8.4408855393311555</v>
      </c>
      <c r="X3513" s="4">
        <f t="shared" si="279"/>
        <v>9.4550725885046205</v>
      </c>
      <c r="Y3513" s="4">
        <f t="shared" si="280"/>
        <v>9.8184990453574095</v>
      </c>
      <c r="Z3513" s="4">
        <f t="shared" si="281"/>
        <v>9.8225797249559932</v>
      </c>
      <c r="AA3513" s="4">
        <f t="shared" si="282"/>
        <v>9.5864976071981189</v>
      </c>
      <c r="AB3513" s="4">
        <f t="shared" si="283"/>
        <v>10.456858455032947</v>
      </c>
      <c r="AC3513" s="4">
        <f t="shared" si="284"/>
        <v>10.702594126264131</v>
      </c>
      <c r="AD3513" s="4">
        <f t="shared" si="285"/>
        <v>11.324868015360323</v>
      </c>
      <c r="AE3513" s="4">
        <f t="shared" si="286"/>
        <v>11.832618981568555</v>
      </c>
      <c r="AF3513" s="4">
        <f t="shared" si="287"/>
        <v>12.555373394295355</v>
      </c>
      <c r="AG3513" s="6">
        <f t="shared" si="288"/>
        <v>0.98075272771852395</v>
      </c>
      <c r="AH3513" s="6">
        <f t="shared" si="289"/>
        <v>0.96126117466115546</v>
      </c>
      <c r="AI3513" s="6">
        <f t="shared" si="290"/>
        <v>0.94206311822892141</v>
      </c>
      <c r="AJ3513" s="6">
        <f t="shared" si="291"/>
        <v>0.92259433527078138</v>
      </c>
      <c r="AK3513" s="6">
        <f>IF(F3513="","",(1-F3513/100*SUM($AJ3513:AJ3513))/(1+F3513/100))</f>
        <v>0.84028328738718805</v>
      </c>
      <c r="AL3513" s="6">
        <f>IF(G3513="","",(1-G3513/100*SUM($AJ3513:AK3513))/(1+G3513/100))</f>
        <v>0.76260466496357471</v>
      </c>
      <c r="AM3513" s="6">
        <f>IF(H3513="","",(1-H3513/100*SUM($AJ3513:AL3513))/(1+H3513/100))</f>
        <v>0.69207935116785457</v>
      </c>
      <c r="AN3513" s="6">
        <f>IF(I3513="","",(1-I3513/100*SUM($AJ3513:AM3513))/(1+I3513/100))</f>
        <v>0.62952550778489536</v>
      </c>
      <c r="AO3513" s="6">
        <f>IF(J3513="","",(1-J3513/100*SUM($AJ3513:AN3513))/(1+J3513/100))</f>
        <v>0.56778410451805872</v>
      </c>
      <c r="AP3513" s="6">
        <f>IF(K3513="","",(1-K3513/100*SUM($AJ3513:AO3513))/(1+K3513/100))</f>
        <v>0.51087354204178059</v>
      </c>
      <c r="AQ3513" s="6">
        <f>IF(L3513="","",(1-L3513/100*SUM($AJ3513:AP3513))/(1+L3513/100))</f>
        <v>0.45689195237784169</v>
      </c>
      <c r="AR3513" s="6">
        <f>IF(M3513="","",(1-M3513/100*SUM($AJ3513:AQ3513))/(1+M3513/100))</f>
        <v>0.40660293295693656</v>
      </c>
      <c r="AS3513" s="6">
        <f>IF(N3513="","",(1-N3513/100*SUM($AJ3513:AR3513))/(1+N3513/100))</f>
        <v>0.35932007381229786</v>
      </c>
      <c r="AT3513" s="9">
        <f t="shared" si="270"/>
        <v>8.1383013396724593</v>
      </c>
      <c r="AU3513" s="9">
        <f t="shared" si="273"/>
        <v>8.7966869640885399</v>
      </c>
      <c r="AV3513" s="9">
        <f t="shared" si="274"/>
        <v>9.1372909911781637</v>
      </c>
      <c r="AW3513" s="9">
        <f t="shared" si="271"/>
        <v>9.3641900611377213</v>
      </c>
      <c r="AX3513" s="9">
        <f t="shared" si="272"/>
        <v>10.369326327820991</v>
      </c>
    </row>
    <row r="3514" spans="1:50" x14ac:dyDescent="0.2">
      <c r="A3514" s="2">
        <v>45002</v>
      </c>
      <c r="B3514">
        <v>7.85</v>
      </c>
      <c r="C3514">
        <v>8.06</v>
      </c>
      <c r="D3514">
        <v>8.1999999999999993</v>
      </c>
      <c r="E3514">
        <v>8.39</v>
      </c>
      <c r="F3514">
        <v>9.06</v>
      </c>
      <c r="G3514">
        <v>9.4</v>
      </c>
      <c r="H3514">
        <v>9.57</v>
      </c>
      <c r="I3514">
        <v>9.6300000000000008</v>
      </c>
      <c r="J3514">
        <v>9.7899999999999991</v>
      </c>
      <c r="K3514">
        <v>9.93</v>
      </c>
      <c r="L3514">
        <v>10.09</v>
      </c>
      <c r="M3514">
        <v>10.25</v>
      </c>
      <c r="N3514">
        <v>10.42</v>
      </c>
      <c r="O3514">
        <v>10.9</v>
      </c>
      <c r="P3514">
        <v>12.1</v>
      </c>
      <c r="Q3514">
        <v>12.29</v>
      </c>
      <c r="R3514">
        <v>11.3</v>
      </c>
      <c r="T3514" s="4">
        <f t="shared" si="275"/>
        <v>7.8500000000000014</v>
      </c>
      <c r="U3514" s="4">
        <f t="shared" si="276"/>
        <v>8.1108250582321517</v>
      </c>
      <c r="V3514" s="4">
        <f t="shared" si="277"/>
        <v>8.151494761126532</v>
      </c>
      <c r="W3514" s="4">
        <f t="shared" si="278"/>
        <v>8.4408855393311555</v>
      </c>
      <c r="X3514" s="4">
        <f t="shared" si="279"/>
        <v>9.4550725885046205</v>
      </c>
      <c r="Y3514" s="4">
        <f t="shared" si="280"/>
        <v>9.8184990453574095</v>
      </c>
      <c r="Z3514" s="4">
        <f t="shared" si="281"/>
        <v>9.8225797249559932</v>
      </c>
      <c r="AA3514" s="4">
        <f t="shared" si="282"/>
        <v>9.5864976071981189</v>
      </c>
      <c r="AB3514" s="4">
        <f t="shared" si="283"/>
        <v>10.456858455032947</v>
      </c>
      <c r="AC3514" s="4">
        <f t="shared" si="284"/>
        <v>10.702594126264131</v>
      </c>
      <c r="AD3514" s="4">
        <f t="shared" si="285"/>
        <v>11.324868015360323</v>
      </c>
      <c r="AE3514" s="4">
        <f t="shared" si="286"/>
        <v>11.832618981568555</v>
      </c>
      <c r="AF3514" s="4">
        <f t="shared" si="287"/>
        <v>12.555373394295355</v>
      </c>
      <c r="AG3514" s="6">
        <f t="shared" si="288"/>
        <v>0.98075272771852395</v>
      </c>
      <c r="AH3514" s="6">
        <f t="shared" si="289"/>
        <v>0.96126117466115546</v>
      </c>
      <c r="AI3514" s="6">
        <f t="shared" si="290"/>
        <v>0.94206311822892141</v>
      </c>
      <c r="AJ3514" s="6">
        <f t="shared" si="291"/>
        <v>0.92259433527078138</v>
      </c>
      <c r="AK3514" s="6">
        <f>IF(F3514="","",(1-F3514/100*SUM($AJ3514:AJ3514))/(1+F3514/100))</f>
        <v>0.84028328738718805</v>
      </c>
      <c r="AL3514" s="6">
        <f>IF(G3514="","",(1-G3514/100*SUM($AJ3514:AK3514))/(1+G3514/100))</f>
        <v>0.76260466496357471</v>
      </c>
      <c r="AM3514" s="6">
        <f>IF(H3514="","",(1-H3514/100*SUM($AJ3514:AL3514))/(1+H3514/100))</f>
        <v>0.69207935116785457</v>
      </c>
      <c r="AN3514" s="6">
        <f>IF(I3514="","",(1-I3514/100*SUM($AJ3514:AM3514))/(1+I3514/100))</f>
        <v>0.62952550778489536</v>
      </c>
      <c r="AO3514" s="6">
        <f>IF(J3514="","",(1-J3514/100*SUM($AJ3514:AN3514))/(1+J3514/100))</f>
        <v>0.56778410451805872</v>
      </c>
      <c r="AP3514" s="6">
        <f>IF(K3514="","",(1-K3514/100*SUM($AJ3514:AO3514))/(1+K3514/100))</f>
        <v>0.51087354204178059</v>
      </c>
      <c r="AQ3514" s="6">
        <f>IF(L3514="","",(1-L3514/100*SUM($AJ3514:AP3514))/(1+L3514/100))</f>
        <v>0.45689195237784169</v>
      </c>
      <c r="AR3514" s="6">
        <f>IF(M3514="","",(1-M3514/100*SUM($AJ3514:AQ3514))/(1+M3514/100))</f>
        <v>0.40660293295693656</v>
      </c>
      <c r="AS3514" s="6">
        <f>IF(N3514="","",(1-N3514/100*SUM($AJ3514:AR3514))/(1+N3514/100))</f>
        <v>0.35932007381229786</v>
      </c>
      <c r="AT3514" s="9">
        <f t="shared" si="270"/>
        <v>8.1383013396724593</v>
      </c>
      <c r="AU3514" s="9">
        <f t="shared" si="273"/>
        <v>8.7966869640885399</v>
      </c>
      <c r="AV3514" s="9">
        <f t="shared" si="274"/>
        <v>9.1372909911781637</v>
      </c>
      <c r="AW3514" s="9">
        <f t="shared" si="271"/>
        <v>9.3641900611377213</v>
      </c>
      <c r="AX3514" s="9">
        <f t="shared" si="272"/>
        <v>10.369326327820991</v>
      </c>
    </row>
    <row r="3515" spans="1:50" x14ac:dyDescent="0.2">
      <c r="A3515" s="2">
        <v>45005</v>
      </c>
      <c r="B3515">
        <v>7.81</v>
      </c>
      <c r="C3515">
        <v>8.02</v>
      </c>
      <c r="D3515">
        <v>8.16</v>
      </c>
      <c r="E3515">
        <v>8.35</v>
      </c>
      <c r="F3515">
        <v>9.1199999999999992</v>
      </c>
      <c r="G3515">
        <v>9.4600000000000009</v>
      </c>
      <c r="H3515">
        <v>9.61</v>
      </c>
      <c r="I3515">
        <v>9.7100000000000009</v>
      </c>
      <c r="J3515">
        <v>9.8800000000000008</v>
      </c>
      <c r="K3515">
        <v>10.02</v>
      </c>
      <c r="L3515">
        <v>10.17</v>
      </c>
      <c r="M3515">
        <v>10.32</v>
      </c>
      <c r="N3515">
        <v>10.48</v>
      </c>
      <c r="O3515">
        <v>10.9</v>
      </c>
      <c r="P3515">
        <v>12.1</v>
      </c>
      <c r="R3515">
        <v>11.31</v>
      </c>
      <c r="S3515">
        <v>10.58</v>
      </c>
      <c r="T3515" s="4">
        <f t="shared" si="275"/>
        <v>7.8100000000000058</v>
      </c>
      <c r="U3515" s="4">
        <f t="shared" si="276"/>
        <v>8.0723866506462016</v>
      </c>
      <c r="V3515" s="4">
        <f t="shared" si="277"/>
        <v>8.1146043649648725</v>
      </c>
      <c r="W3515" s="4">
        <f t="shared" si="278"/>
        <v>8.4055785902751978</v>
      </c>
      <c r="X3515" s="4">
        <f t="shared" si="279"/>
        <v>9.6145103062649007</v>
      </c>
      <c r="Y3515" s="4">
        <f t="shared" si="280"/>
        <v>9.8752787610190573</v>
      </c>
      <c r="Z3515" s="4">
        <f t="shared" si="281"/>
        <v>9.7922451107700148</v>
      </c>
      <c r="AA3515" s="4">
        <f t="shared" si="282"/>
        <v>9.8526589801219089</v>
      </c>
      <c r="AB3515" s="4">
        <f t="shared" si="283"/>
        <v>10.607128717527647</v>
      </c>
      <c r="AC3515" s="4">
        <f t="shared" si="284"/>
        <v>10.790647318581037</v>
      </c>
      <c r="AD3515" s="4">
        <f t="shared" si="285"/>
        <v>11.304887309782252</v>
      </c>
      <c r="AE3515" s="4">
        <f t="shared" si="286"/>
        <v>11.78079883307559</v>
      </c>
      <c r="AF3515" s="4">
        <f t="shared" si="287"/>
        <v>12.467597644183659</v>
      </c>
      <c r="AG3515" s="6">
        <f t="shared" si="288"/>
        <v>0.98084892474436625</v>
      </c>
      <c r="AH3515" s="6">
        <f t="shared" si="289"/>
        <v>0.96144601480626857</v>
      </c>
      <c r="AI3515" s="6">
        <f t="shared" si="290"/>
        <v>0.94232943837165484</v>
      </c>
      <c r="AJ3515" s="6">
        <f t="shared" si="291"/>
        <v>0.92293493308721741</v>
      </c>
      <c r="AK3515" s="6">
        <f>IF(F3515="","",(1-F3515/100*SUM($AJ3515:AJ3515))/(1+F3515/100))</f>
        <v>0.83928549679476339</v>
      </c>
      <c r="AL3515" s="6">
        <f>IF(G3515="","",(1-G3515/100*SUM($AJ3515:AK3515))/(1+G3515/100))</f>
        <v>0.76127713076298609</v>
      </c>
      <c r="AM3515" s="6">
        <f>IF(H3515="","",(1-H3515/100*SUM($AJ3515:AL3515))/(1+H3515/100))</f>
        <v>0.69107917564275034</v>
      </c>
      <c r="AN3515" s="6">
        <f>IF(I3515="","",(1-I3515/100*SUM($AJ3515:AM3515))/(1+I3515/100))</f>
        <v>0.62698441245689795</v>
      </c>
      <c r="AO3515" s="6">
        <f>IF(J3515="","",(1-J3515/100*SUM($AJ3515:AN3515))/(1+J3515/100))</f>
        <v>0.5646648694066545</v>
      </c>
      <c r="AP3515" s="6">
        <f>IF(K3515="","",(1-K3515/100*SUM($AJ3515:AO3515))/(1+K3515/100))</f>
        <v>0.50763147880498338</v>
      </c>
      <c r="AQ3515" s="6">
        <f>IF(L3515="","",(1-L3515/100*SUM($AJ3515:AP3515))/(1+L3515/100))</f>
        <v>0.45408068672011359</v>
      </c>
      <c r="AR3515" s="6">
        <f>IF(M3515="","",(1-M3515/100*SUM($AJ3515:AQ3515))/(1+M3515/100))</f>
        <v>0.40430454989539427</v>
      </c>
      <c r="AS3515" s="6">
        <f>IF(N3515="","",(1-N3515/100*SUM($AJ3515:AR3515))/(1+N3515/100))</f>
        <v>0.35759319471549555</v>
      </c>
      <c r="AT3515" s="9">
        <f t="shared" si="270"/>
        <v>8.1006424014715694</v>
      </c>
      <c r="AU3515" s="9">
        <f t="shared" si="273"/>
        <v>8.8575763538682359</v>
      </c>
      <c r="AV3515" s="9">
        <f t="shared" si="274"/>
        <v>9.196810489585177</v>
      </c>
      <c r="AW3515" s="9">
        <f t="shared" si="271"/>
        <v>9.4470671119294884</v>
      </c>
      <c r="AX3515" s="9">
        <f t="shared" si="272"/>
        <v>10.418639538279763</v>
      </c>
    </row>
    <row r="3516" spans="1:50" x14ac:dyDescent="0.2">
      <c r="A3516" s="2">
        <v>45006</v>
      </c>
      <c r="B3516">
        <v>7.76</v>
      </c>
      <c r="C3516">
        <v>7.97</v>
      </c>
      <c r="D3516">
        <v>8.11</v>
      </c>
      <c r="E3516">
        <v>8.3000000000000007</v>
      </c>
      <c r="F3516">
        <v>9.11</v>
      </c>
      <c r="G3516">
        <v>9.41</v>
      </c>
      <c r="H3516">
        <v>9.57</v>
      </c>
      <c r="I3516">
        <v>9.67</v>
      </c>
      <c r="J3516">
        <v>9.85</v>
      </c>
      <c r="K3516">
        <v>10</v>
      </c>
      <c r="L3516">
        <v>10.16</v>
      </c>
      <c r="M3516">
        <v>10.32</v>
      </c>
      <c r="N3516">
        <v>10.49</v>
      </c>
      <c r="O3516">
        <v>10.9</v>
      </c>
      <c r="P3516">
        <v>12.1</v>
      </c>
      <c r="Q3516">
        <v>11.82</v>
      </c>
      <c r="R3516">
        <v>11.31</v>
      </c>
      <c r="S3516">
        <v>10.58</v>
      </c>
      <c r="T3516" s="4">
        <f t="shared" si="275"/>
        <v>7.7600000000000335</v>
      </c>
      <c r="U3516" s="4">
        <f t="shared" si="276"/>
        <v>8.0243280360996039</v>
      </c>
      <c r="V3516" s="4">
        <f t="shared" si="277"/>
        <v>8.0684714141463054</v>
      </c>
      <c r="W3516" s="4">
        <f t="shared" si="278"/>
        <v>8.3614168218131724</v>
      </c>
      <c r="X3516" s="4">
        <f t="shared" si="279"/>
        <v>9.6464142457801216</v>
      </c>
      <c r="Y3516" s="4">
        <f t="shared" si="280"/>
        <v>9.7419469159778949</v>
      </c>
      <c r="Z3516" s="4">
        <f t="shared" si="281"/>
        <v>9.7885530545344324</v>
      </c>
      <c r="AA3516" s="4">
        <f t="shared" si="282"/>
        <v>9.8149839306458375</v>
      </c>
      <c r="AB3516" s="4">
        <f t="shared" si="283"/>
        <v>10.641700346741079</v>
      </c>
      <c r="AC3516" s="4">
        <f t="shared" si="284"/>
        <v>10.852488531657567</v>
      </c>
      <c r="AD3516" s="4">
        <f t="shared" si="285"/>
        <v>11.396835619662404</v>
      </c>
      <c r="AE3516" s="4">
        <f t="shared" si="286"/>
        <v>11.9066595266065</v>
      </c>
      <c r="AF3516" s="4">
        <f t="shared" si="287"/>
        <v>12.632906533632848</v>
      </c>
      <c r="AG3516" s="6">
        <f t="shared" si="288"/>
        <v>0.98096919756719636</v>
      </c>
      <c r="AH3516" s="6">
        <f t="shared" si="289"/>
        <v>0.96167716497571776</v>
      </c>
      <c r="AI3516" s="6">
        <f t="shared" si="290"/>
        <v>0.94266255037353008</v>
      </c>
      <c r="AJ3516" s="6">
        <f t="shared" si="291"/>
        <v>0.92336103416435833</v>
      </c>
      <c r="AK3516" s="6">
        <f>IF(F3516="","",(1-F3516/100*SUM($AJ3516:AJ3516))/(1+F3516/100))</f>
        <v>0.83941142863864626</v>
      </c>
      <c r="AL3516" s="6">
        <f>IF(G3516="","",(1-G3516/100*SUM($AJ3516:AK3516))/(1+G3516/100))</f>
        <v>0.76238288204938964</v>
      </c>
      <c r="AM3516" s="6">
        <f>IF(H3516="","",(1-H3516/100*SUM($AJ3516:AL3516))/(1+H3516/100))</f>
        <v>0.6921079068153928</v>
      </c>
      <c r="AN3516" s="6">
        <f>IF(I3516="","",(1-I3516/100*SUM($AJ3516:AM3516))/(1+I3516/100))</f>
        <v>0.62814866742383968</v>
      </c>
      <c r="AO3516" s="6">
        <f>IF(J3516="","",(1-J3516/100*SUM($AJ3516:AN3516))/(1+J3516/100))</f>
        <v>0.5655229184974736</v>
      </c>
      <c r="AP3516" s="6">
        <f>IF(K3516="","",(1-K3516/100*SUM($AJ3516:AO3516))/(1+K3516/100))</f>
        <v>0.50809683294644536</v>
      </c>
      <c r="AQ3516" s="6">
        <f>IF(L3516="","",(1-L3516/100*SUM($AJ3516:AP3516))/(1+L3516/100))</f>
        <v>0.4540907609600478</v>
      </c>
      <c r="AR3516" s="6">
        <f>IF(M3516="","",(1-M3516/100*SUM($AJ3516:AQ3516))/(1+M3516/100))</f>
        <v>0.40381958400077483</v>
      </c>
      <c r="AS3516" s="6">
        <f>IF(N3516="","",(1-N3516/100*SUM($AJ3516:AR3516))/(1+N3516/100))</f>
        <v>0.35659225502256392</v>
      </c>
      <c r="AT3516" s="9">
        <f t="shared" si="270"/>
        <v>8.0535540680147797</v>
      </c>
      <c r="AU3516" s="9">
        <f t="shared" si="273"/>
        <v>8.8499841568974507</v>
      </c>
      <c r="AV3516" s="9">
        <f t="shared" si="274"/>
        <v>9.1473050765909321</v>
      </c>
      <c r="AW3516" s="9">
        <f t="shared" si="271"/>
        <v>9.4090904429906121</v>
      </c>
      <c r="AX3516" s="9">
        <f t="shared" si="272"/>
        <v>10.447604277325345</v>
      </c>
    </row>
    <row r="3517" spans="1:50" x14ac:dyDescent="0.2">
      <c r="A3517" s="2">
        <v>45007</v>
      </c>
      <c r="B3517">
        <v>7.76</v>
      </c>
      <c r="C3517">
        <v>7.97</v>
      </c>
      <c r="D3517">
        <v>8.11</v>
      </c>
      <c r="E3517">
        <v>8.3000000000000007</v>
      </c>
      <c r="F3517">
        <v>9.0500000000000007</v>
      </c>
      <c r="G3517">
        <v>9.4</v>
      </c>
      <c r="H3517">
        <v>9.57</v>
      </c>
      <c r="I3517">
        <v>9.68</v>
      </c>
      <c r="J3517">
        <v>9.85</v>
      </c>
      <c r="K3517">
        <v>10</v>
      </c>
      <c r="L3517">
        <v>10.16</v>
      </c>
      <c r="M3517">
        <v>10.32</v>
      </c>
      <c r="N3517">
        <v>10.49</v>
      </c>
      <c r="O3517">
        <v>10.89</v>
      </c>
      <c r="P3517">
        <v>12.1</v>
      </c>
      <c r="Q3517">
        <v>12.09</v>
      </c>
      <c r="R3517">
        <v>11.31</v>
      </c>
      <c r="T3517" s="4">
        <f t="shared" si="275"/>
        <v>7.7600000000000335</v>
      </c>
      <c r="U3517" s="4">
        <f t="shared" si="276"/>
        <v>8.0243280360996039</v>
      </c>
      <c r="V3517" s="4">
        <f t="shared" si="277"/>
        <v>8.0684714141463054</v>
      </c>
      <c r="W3517" s="4">
        <f t="shared" si="278"/>
        <v>8.3614168218131724</v>
      </c>
      <c r="X3517" s="4">
        <f t="shared" si="279"/>
        <v>9.5281692801141737</v>
      </c>
      <c r="Y3517" s="4">
        <f t="shared" si="280"/>
        <v>9.84043418034517</v>
      </c>
      <c r="Z3517" s="4">
        <f t="shared" si="281"/>
        <v>9.8228178161335222</v>
      </c>
      <c r="AA3517" s="4">
        <f t="shared" si="282"/>
        <v>9.8724299444440611</v>
      </c>
      <c r="AB3517" s="4">
        <f t="shared" si="283"/>
        <v>10.579098239667495</v>
      </c>
      <c r="AC3517" s="4">
        <f t="shared" si="284"/>
        <v>10.852745557506349</v>
      </c>
      <c r="AD3517" s="4">
        <f t="shared" si="285"/>
        <v>11.397145979413104</v>
      </c>
      <c r="AE3517" s="4">
        <f t="shared" si="286"/>
        <v>11.907013939525335</v>
      </c>
      <c r="AF3517" s="4">
        <f t="shared" si="287"/>
        <v>12.633341297075162</v>
      </c>
      <c r="AG3517" s="6">
        <f t="shared" si="288"/>
        <v>0.98096919756719636</v>
      </c>
      <c r="AH3517" s="6">
        <f t="shared" si="289"/>
        <v>0.96167716497571776</v>
      </c>
      <c r="AI3517" s="6">
        <f t="shared" si="290"/>
        <v>0.94266255037353008</v>
      </c>
      <c r="AJ3517" s="6">
        <f t="shared" si="291"/>
        <v>0.92336103416435833</v>
      </c>
      <c r="AK3517" s="6">
        <f>IF(F3517="","",(1-F3517/100*SUM($AJ3517:AJ3517))/(1+F3517/100))</f>
        <v>0.84038131720139897</v>
      </c>
      <c r="AL3517" s="6">
        <f>IF(G3517="","",(1-G3517/100*SUM($AJ3517:AK3517))/(1+G3517/100))</f>
        <v>0.76253036469069357</v>
      </c>
      <c r="AM3517" s="6">
        <f>IF(H3517="","",(1-H3517/100*SUM($AJ3517:AL3517))/(1+H3517/100))</f>
        <v>0.69201031402153657</v>
      </c>
      <c r="AN3517" s="6">
        <f>IF(I3517="","",(1-I3517/100*SUM($AJ3517:AM3517))/(1+I3517/100))</f>
        <v>0.62770806226153431</v>
      </c>
      <c r="AO3517" s="6">
        <f>IF(J3517="","",(1-J3517/100*SUM($AJ3517:AN3517))/(1+J3517/100))</f>
        <v>0.56547098534779894</v>
      </c>
      <c r="AP3517" s="6">
        <f>IF(K3517="","",(1-K3517/100*SUM($AJ3517:AO3517))/(1+K3517/100))</f>
        <v>0.50804890202842534</v>
      </c>
      <c r="AQ3517" s="6">
        <f>IF(L3517="","",(1-L3517/100*SUM($AJ3517:AP3517))/(1+L3517/100))</f>
        <v>0.45404655452149628</v>
      </c>
      <c r="AR3517" s="6">
        <f>IF(M3517="","",(1-M3517/100*SUM($AJ3517:AQ3517))/(1+M3517/100))</f>
        <v>0.40377888185888022</v>
      </c>
      <c r="AS3517" s="6">
        <f>IF(N3517="","",(1-N3517/100*SUM($AJ3517:AR3517))/(1+N3517/100))</f>
        <v>0.35655481034620035</v>
      </c>
      <c r="AT3517" s="9">
        <f t="shared" si="270"/>
        <v>8.0535540680147797</v>
      </c>
      <c r="AU3517" s="9">
        <f t="shared" si="273"/>
        <v>8.7908616740644767</v>
      </c>
      <c r="AV3517" s="9">
        <f t="shared" si="274"/>
        <v>9.1407191761580417</v>
      </c>
      <c r="AW3517" s="9">
        <f t="shared" si="271"/>
        <v>9.4234810578103403</v>
      </c>
      <c r="AX3517" s="9">
        <f t="shared" si="272"/>
        <v>10.448675030223914</v>
      </c>
    </row>
    <row r="3518" spans="1:50" x14ac:dyDescent="0.2">
      <c r="A3518" s="2">
        <v>45008</v>
      </c>
      <c r="B3518">
        <v>7.73</v>
      </c>
      <c r="C3518">
        <v>7.94</v>
      </c>
      <c r="D3518">
        <v>8.08</v>
      </c>
      <c r="E3518">
        <v>8.27</v>
      </c>
      <c r="F3518">
        <v>8.99</v>
      </c>
      <c r="G3518">
        <v>9.34</v>
      </c>
      <c r="H3518">
        <v>9.5299999999999994</v>
      </c>
      <c r="I3518">
        <v>9.6199999999999992</v>
      </c>
      <c r="J3518">
        <v>9.81</v>
      </c>
      <c r="K3518">
        <v>9.9600000000000009</v>
      </c>
      <c r="L3518">
        <v>10.130000000000001</v>
      </c>
      <c r="M3518">
        <v>10.3</v>
      </c>
      <c r="N3518">
        <v>10.48</v>
      </c>
      <c r="O3518">
        <v>10.9</v>
      </c>
      <c r="P3518">
        <v>12</v>
      </c>
      <c r="Q3518">
        <v>11.72</v>
      </c>
      <c r="R3518">
        <v>11.21</v>
      </c>
      <c r="S3518">
        <v>10.53</v>
      </c>
      <c r="T3518" s="4">
        <f t="shared" si="275"/>
        <v>7.7300000000000146</v>
      </c>
      <c r="U3518" s="4">
        <f t="shared" si="276"/>
        <v>7.9954872096730689</v>
      </c>
      <c r="V3518" s="4">
        <f t="shared" si="277"/>
        <v>8.0407809945175934</v>
      </c>
      <c r="W3518" s="4">
        <f t="shared" si="278"/>
        <v>8.3349047708844104</v>
      </c>
      <c r="X3518" s="4">
        <f t="shared" si="279"/>
        <v>9.4408897950414961</v>
      </c>
      <c r="Y3518" s="4">
        <f t="shared" si="280"/>
        <v>9.7838905480185367</v>
      </c>
      <c r="Z3518" s="4">
        <f t="shared" si="281"/>
        <v>9.8532519140413832</v>
      </c>
      <c r="AA3518" s="4">
        <f t="shared" si="282"/>
        <v>9.7204993493825498</v>
      </c>
      <c r="AB3518" s="4">
        <f t="shared" si="283"/>
        <v>10.667092810762036</v>
      </c>
      <c r="AC3518" s="4">
        <f t="shared" si="284"/>
        <v>10.814705442506511</v>
      </c>
      <c r="AD3518" s="4">
        <f t="shared" si="285"/>
        <v>11.468906359331932</v>
      </c>
      <c r="AE3518" s="4">
        <f t="shared" si="286"/>
        <v>12.012385301859574</v>
      </c>
      <c r="AF3518" s="4">
        <f t="shared" si="287"/>
        <v>12.777693321291306</v>
      </c>
      <c r="AG3518" s="6">
        <f t="shared" si="288"/>
        <v>0.98104137542000835</v>
      </c>
      <c r="AH3518" s="6">
        <f t="shared" si="289"/>
        <v>0.96181590843512543</v>
      </c>
      <c r="AI3518" s="6">
        <f t="shared" si="290"/>
        <v>0.94286253064303227</v>
      </c>
      <c r="AJ3518" s="6">
        <f t="shared" si="291"/>
        <v>0.92361688371663431</v>
      </c>
      <c r="AK3518" s="6">
        <f>IF(F3518="","",(1-F3518/100*SUM($AJ3518:AJ3518))/(1+F3518/100))</f>
        <v>0.84133116997327695</v>
      </c>
      <c r="AL3518" s="6">
        <f>IF(G3518="","",(1-G3518/100*SUM($AJ3518:AK3518))/(1+G3518/100))</f>
        <v>0.76381365628805775</v>
      </c>
      <c r="AM3518" s="6">
        <f>IF(H3518="","",(1-H3518/100*SUM($AJ3518:AL3518))/(1+H3518/100))</f>
        <v>0.69296905782808327</v>
      </c>
      <c r="AN3518" s="6">
        <f>IF(I3518="","",(1-I3518/100*SUM($AJ3518:AM3518))/(1+I3518/100))</f>
        <v>0.62951058213561195</v>
      </c>
      <c r="AO3518" s="6">
        <f>IF(J3518="","",(1-J3518/100*SUM($AJ3518:AN3518))/(1+J3518/100))</f>
        <v>0.56660889133113801</v>
      </c>
      <c r="AP3518" s="6">
        <f>IF(K3518="","",(1-K3518/100*SUM($AJ3518:AO3518))/(1+K3518/100))</f>
        <v>0.5092598362761267</v>
      </c>
      <c r="AQ3518" s="6">
        <f>IF(L3518="","",(1-L3518/100*SUM($AJ3518:AP3518))/(1+L3518/100))</f>
        <v>0.45481135852564558</v>
      </c>
      <c r="AR3518" s="6">
        <f>IF(M3518="","",(1-M3518/100*SUM($AJ3518:AQ3518))/(1+M3518/100))</f>
        <v>0.40404541440101427</v>
      </c>
      <c r="AS3518" s="6">
        <f>IF(N3518="","",(1-N3518/100*SUM($AJ3518:AR3518))/(1+N3518/100))</f>
        <v>0.35629134148276453</v>
      </c>
      <c r="AT3518" s="9">
        <f t="shared" si="270"/>
        <v>8.0252932437687718</v>
      </c>
      <c r="AU3518" s="9">
        <f t="shared" si="273"/>
        <v>8.733091519405134</v>
      </c>
      <c r="AV3518" s="9">
        <f t="shared" si="274"/>
        <v>9.0833578622762676</v>
      </c>
      <c r="AW3518" s="9">
        <f t="shared" si="271"/>
        <v>9.3647649700505475</v>
      </c>
      <c r="AX3518" s="9">
        <f t="shared" si="272"/>
        <v>10.456460808600411</v>
      </c>
    </row>
    <row r="3519" spans="1:50" x14ac:dyDescent="0.2">
      <c r="A3519" s="2">
        <v>45009</v>
      </c>
      <c r="B3519">
        <v>7.74</v>
      </c>
      <c r="C3519">
        <v>7.95</v>
      </c>
      <c r="D3519">
        <v>8.09</v>
      </c>
      <c r="E3519">
        <v>8.2799999999999994</v>
      </c>
      <c r="F3519">
        <v>8.9600000000000009</v>
      </c>
      <c r="G3519">
        <v>9.2899999999999991</v>
      </c>
      <c r="H3519">
        <v>9.4499999999999993</v>
      </c>
      <c r="I3519">
        <v>9.58</v>
      </c>
      <c r="J3519">
        <v>9.75</v>
      </c>
      <c r="K3519">
        <v>9.91</v>
      </c>
      <c r="L3519">
        <v>10.09</v>
      </c>
      <c r="M3519">
        <v>10.26</v>
      </c>
      <c r="N3519">
        <v>10.45</v>
      </c>
      <c r="O3519">
        <v>10.9</v>
      </c>
      <c r="T3519" s="4">
        <f t="shared" si="275"/>
        <v>7.7399999999999913</v>
      </c>
      <c r="U3519" s="4">
        <f t="shared" si="276"/>
        <v>8.0051012900377749</v>
      </c>
      <c r="V3519" s="4">
        <f t="shared" si="277"/>
        <v>8.0500120221207005</v>
      </c>
      <c r="W3519" s="4">
        <f t="shared" si="278"/>
        <v>8.3437433709666387</v>
      </c>
      <c r="X3519" s="4">
        <f t="shared" si="279"/>
        <v>9.3714839582228038</v>
      </c>
      <c r="Y3519" s="4">
        <f t="shared" si="280"/>
        <v>9.6934979342621297</v>
      </c>
      <c r="Z3519" s="4">
        <f t="shared" si="281"/>
        <v>9.6755928492943788</v>
      </c>
      <c r="AA3519" s="4">
        <f t="shared" si="282"/>
        <v>9.8733415711917516</v>
      </c>
      <c r="AB3519" s="4">
        <f t="shared" si="283"/>
        <v>10.483510058697565</v>
      </c>
      <c r="AC3519" s="4">
        <f t="shared" si="284"/>
        <v>10.846516243956206</v>
      </c>
      <c r="AD3519" s="4">
        <f t="shared" si="285"/>
        <v>11.530089383039943</v>
      </c>
      <c r="AE3519" s="4">
        <f t="shared" si="286"/>
        <v>11.973318954383583</v>
      </c>
      <c r="AF3519" s="4">
        <f t="shared" si="287"/>
        <v>12.898297032694916</v>
      </c>
      <c r="AG3519" s="6">
        <f t="shared" si="288"/>
        <v>0.98101731495560895</v>
      </c>
      <c r="AH3519" s="6">
        <f t="shared" si="289"/>
        <v>0.961769656167348</v>
      </c>
      <c r="AI3519" s="6">
        <f t="shared" si="290"/>
        <v>0.94279586112616964</v>
      </c>
      <c r="AJ3519" s="6">
        <f t="shared" si="291"/>
        <v>0.92353158478019948</v>
      </c>
      <c r="AK3519" s="6">
        <f>IF(F3519="","",(1-F3519/100*SUM($AJ3519:AJ3519))/(1+F3519/100))</f>
        <v>0.84182412812380147</v>
      </c>
      <c r="AL3519" s="6">
        <f>IF(G3519="","",(1-G3519/100*SUM($AJ3519:AK3519))/(1+G3519/100))</f>
        <v>0.76493590838248549</v>
      </c>
      <c r="AM3519" s="6">
        <f>IF(H3519="","",(1-H3519/100*SUM($AJ3519:AL3519))/(1+H3519/100))</f>
        <v>0.69519181524753493</v>
      </c>
      <c r="AN3519" s="6">
        <f>IF(I3519="","",(1-I3519/100*SUM($AJ3519:AM3519))/(1+I3519/100))</f>
        <v>0.63058832522361818</v>
      </c>
      <c r="AO3519" s="6">
        <f>IF(J3519="","",(1-J3519/100*SUM($AJ3519:AN3519))/(1+J3519/100))</f>
        <v>0.56859499155228255</v>
      </c>
      <c r="AP3519" s="6">
        <f>IF(K3519="","",(1-K3519/100*SUM($AJ3519:AO3519))/(1+K3519/100))</f>
        <v>0.5108866570348346</v>
      </c>
      <c r="AQ3519" s="6">
        <f>IF(L3519="","",(1-L3519/100*SUM($AJ3519:AP3519))/(1+L3519/100))</f>
        <v>0.45599297020275598</v>
      </c>
      <c r="AR3519" s="6">
        <f>IF(M3519="","",(1-M3519/100*SUM($AJ3519:AQ3519))/(1+M3519/100))</f>
        <v>0.4052488131288095</v>
      </c>
      <c r="AS3519" s="6">
        <f>IF(N3519="","",(1-N3519/100*SUM($AJ3519:AR3519))/(1+N3519/100))</f>
        <v>0.35693517633392891</v>
      </c>
      <c r="AT3519" s="9">
        <f t="shared" si="270"/>
        <v>8.0347141707812764</v>
      </c>
      <c r="AU3519" s="9">
        <f t="shared" si="273"/>
        <v>8.703099064502041</v>
      </c>
      <c r="AV3519" s="9">
        <f t="shared" si="274"/>
        <v>9.0332320210887378</v>
      </c>
      <c r="AW3519" s="9">
        <f t="shared" si="271"/>
        <v>9.329726096750468</v>
      </c>
      <c r="AX3519" s="9">
        <f t="shared" si="272"/>
        <v>10.438036215652454</v>
      </c>
    </row>
    <row r="3520" spans="1:50" x14ac:dyDescent="0.2">
      <c r="A3520" s="2">
        <v>45012</v>
      </c>
      <c r="B3520">
        <v>7.74</v>
      </c>
      <c r="C3520">
        <v>7.95</v>
      </c>
      <c r="D3520">
        <v>8.08</v>
      </c>
      <c r="E3520">
        <v>8.2799999999999994</v>
      </c>
      <c r="F3520">
        <v>8.9499999999999993</v>
      </c>
      <c r="G3520">
        <v>9.2899999999999991</v>
      </c>
      <c r="H3520">
        <v>9.4499999999999993</v>
      </c>
      <c r="I3520">
        <v>9.58</v>
      </c>
      <c r="J3520">
        <v>9.74</v>
      </c>
      <c r="K3520">
        <v>9.91</v>
      </c>
      <c r="L3520">
        <v>10.08</v>
      </c>
      <c r="M3520">
        <v>10.25</v>
      </c>
      <c r="N3520">
        <v>10.44</v>
      </c>
      <c r="O3520">
        <v>10.8</v>
      </c>
      <c r="P3520">
        <v>11.9</v>
      </c>
      <c r="Q3520">
        <v>11.62</v>
      </c>
      <c r="R3520">
        <v>11.11</v>
      </c>
      <c r="S3520">
        <v>10.38</v>
      </c>
      <c r="T3520" s="4">
        <f t="shared" si="275"/>
        <v>7.7399999999999913</v>
      </c>
      <c r="U3520" s="4">
        <f t="shared" si="276"/>
        <v>8.0051012900377749</v>
      </c>
      <c r="V3520" s="4">
        <f t="shared" si="277"/>
        <v>8.021158932435668</v>
      </c>
      <c r="W3520" s="4">
        <f t="shared" si="278"/>
        <v>8.3726192721101711</v>
      </c>
      <c r="X3520" s="4">
        <f t="shared" si="279"/>
        <v>9.3517874619378993</v>
      </c>
      <c r="Y3520" s="4">
        <f t="shared" si="280"/>
        <v>9.7150552086167075</v>
      </c>
      <c r="Z3520" s="4">
        <f t="shared" si="281"/>
        <v>9.6756345926266363</v>
      </c>
      <c r="AA3520" s="4">
        <f t="shared" si="282"/>
        <v>9.8733791348654343</v>
      </c>
      <c r="AB3520" s="4">
        <f t="shared" si="283"/>
        <v>10.410824514085792</v>
      </c>
      <c r="AC3520" s="4">
        <f t="shared" si="284"/>
        <v>10.926702572049951</v>
      </c>
      <c r="AD3520" s="4">
        <f t="shared" si="285"/>
        <v>11.419976561193668</v>
      </c>
      <c r="AE3520" s="4">
        <f t="shared" si="286"/>
        <v>11.962268289732947</v>
      </c>
      <c r="AF3520" s="4">
        <f t="shared" si="287"/>
        <v>12.886493141101685</v>
      </c>
      <c r="AG3520" s="6">
        <f t="shared" si="288"/>
        <v>0.98101731495560895</v>
      </c>
      <c r="AH3520" s="6">
        <f t="shared" si="289"/>
        <v>0.961769656167348</v>
      </c>
      <c r="AI3520" s="6">
        <f t="shared" si="290"/>
        <v>0.94286253064303227</v>
      </c>
      <c r="AJ3520" s="6">
        <f t="shared" si="291"/>
        <v>0.92353158478019948</v>
      </c>
      <c r="AK3520" s="6">
        <f>IF(F3520="","",(1-F3520/100*SUM($AJ3520:AJ3520))/(1+F3520/100))</f>
        <v>0.84198616169084184</v>
      </c>
      <c r="AL3520" s="6">
        <f>IF(G3520="","",(1-G3520/100*SUM($AJ3520:AK3520))/(1+G3520/100))</f>
        <v>0.76492213501037631</v>
      </c>
      <c r="AM3520" s="6">
        <f>IF(H3520="","",(1-H3520/100*SUM($AJ3520:AL3520))/(1+H3520/100))</f>
        <v>0.69517901434445506</v>
      </c>
      <c r="AN3520" s="6">
        <f>IF(I3520="","",(1-I3520/100*SUM($AJ3520:AM3520))/(1+I3520/100))</f>
        <v>0.63057648273396727</v>
      </c>
      <c r="AO3520" s="6">
        <f>IF(J3520="","",(1-J3520/100*SUM($AJ3520:AN3520))/(1+J3520/100))</f>
        <v>0.56898721535289931</v>
      </c>
      <c r="AP3520" s="6">
        <f>IF(K3520="","",(1-K3520/100*SUM($AJ3520:AO3520))/(1+K3520/100))</f>
        <v>0.51084014643185116</v>
      </c>
      <c r="AQ3520" s="6">
        <f>IF(L3520="","",(1-L3520/100*SUM($AJ3520:AP3520))/(1+L3520/100))</f>
        <v>0.45643977813705056</v>
      </c>
      <c r="AR3520" s="6">
        <f>IF(M3520="","",(1-M3520/100*SUM($AJ3520:AQ3520))/(1+M3520/100))</f>
        <v>0.40568942571939393</v>
      </c>
      <c r="AS3520" s="6">
        <f>IF(N3520="","",(1-N3520/100*SUM($AJ3520:AR3520))/(1+N3520/100))</f>
        <v>0.35736412262351686</v>
      </c>
      <c r="AT3520" s="9">
        <f t="shared" si="270"/>
        <v>8.0347198736459013</v>
      </c>
      <c r="AU3520" s="9">
        <f t="shared" si="273"/>
        <v>8.6932536677919003</v>
      </c>
      <c r="AV3520" s="9">
        <f t="shared" si="274"/>
        <v>9.0338541814001694</v>
      </c>
      <c r="AW3520" s="9">
        <f t="shared" si="271"/>
        <v>9.330115254338514</v>
      </c>
      <c r="AX3520" s="9">
        <f t="shared" si="272"/>
        <v>10.42568413498566</v>
      </c>
    </row>
    <row r="3521" spans="1:50" x14ac:dyDescent="0.2">
      <c r="A3521" s="2">
        <v>45013</v>
      </c>
      <c r="B3521">
        <v>7.75</v>
      </c>
      <c r="C3521">
        <v>7.96</v>
      </c>
      <c r="D3521">
        <v>8.1</v>
      </c>
      <c r="E3521">
        <v>8.2899999999999991</v>
      </c>
      <c r="F3521">
        <v>8.9600000000000009</v>
      </c>
      <c r="G3521">
        <v>9.3000000000000007</v>
      </c>
      <c r="H3521">
        <v>9.4499999999999993</v>
      </c>
      <c r="I3521">
        <v>9.58</v>
      </c>
      <c r="J3521">
        <v>9.75</v>
      </c>
      <c r="K3521">
        <v>9.91</v>
      </c>
      <c r="L3521">
        <v>10.09</v>
      </c>
      <c r="M3521">
        <v>10.26</v>
      </c>
      <c r="N3521">
        <v>10.45</v>
      </c>
      <c r="O3521">
        <v>10.8</v>
      </c>
      <c r="P3521">
        <v>11.9</v>
      </c>
      <c r="Q3521">
        <v>11.62</v>
      </c>
      <c r="R3521">
        <v>11.11</v>
      </c>
      <c r="S3521">
        <v>10.38</v>
      </c>
      <c r="T3521" s="4">
        <f t="shared" si="275"/>
        <v>7.749999999999968</v>
      </c>
      <c r="U3521" s="4">
        <f t="shared" si="276"/>
        <v>8.0147148988350736</v>
      </c>
      <c r="V3521" s="4">
        <f t="shared" si="277"/>
        <v>8.0592421619542165</v>
      </c>
      <c r="W3521" s="4">
        <f t="shared" si="278"/>
        <v>8.3525807211878522</v>
      </c>
      <c r="X3521" s="4">
        <f t="shared" si="279"/>
        <v>9.3611802498807961</v>
      </c>
      <c r="Y3521" s="4">
        <f t="shared" si="280"/>
        <v>9.7244623993907098</v>
      </c>
      <c r="Z3521" s="4">
        <f t="shared" si="281"/>
        <v>9.6416300089689599</v>
      </c>
      <c r="AA3521" s="4">
        <f t="shared" si="282"/>
        <v>9.8732647786136774</v>
      </c>
      <c r="AB3521" s="4">
        <f t="shared" si="283"/>
        <v>10.483398020133716</v>
      </c>
      <c r="AC3521" s="4">
        <f t="shared" si="284"/>
        <v>10.846397719995959</v>
      </c>
      <c r="AD3521" s="4">
        <f t="shared" si="285"/>
        <v>11.529938104582893</v>
      </c>
      <c r="AE3521" s="4">
        <f t="shared" si="286"/>
        <v>11.97315542147992</v>
      </c>
      <c r="AF3521" s="4">
        <f t="shared" si="287"/>
        <v>12.898085154584749</v>
      </c>
      <c r="AG3521" s="6">
        <f t="shared" si="288"/>
        <v>0.9809932556713673</v>
      </c>
      <c r="AH3521" s="6">
        <f t="shared" si="289"/>
        <v>0.96172340834775916</v>
      </c>
      <c r="AI3521" s="6">
        <f t="shared" si="290"/>
        <v>0.94272920103700208</v>
      </c>
      <c r="AJ3521" s="6">
        <f t="shared" si="291"/>
        <v>0.92344630159756214</v>
      </c>
      <c r="AK3521" s="6">
        <f>IF(F3521="","",(1-F3521/100*SUM($AJ3521:AJ3521))/(1+F3521/100))</f>
        <v>0.84183114113147806</v>
      </c>
      <c r="AL3521" s="6">
        <f>IF(G3521="","",(1-G3521/100*SUM($AJ3521:AK3521))/(1+G3521/100))</f>
        <v>0.76471106845946868</v>
      </c>
      <c r="AM3521" s="6">
        <f>IF(H3521="","",(1-H3521/100*SUM($AJ3521:AL3521))/(1+H3521/100))</f>
        <v>0.6952179860143316</v>
      </c>
      <c r="AN3521" s="6">
        <f>IF(I3521="","",(1-I3521/100*SUM($AJ3521:AM3521))/(1+I3521/100))</f>
        <v>0.63061253656503724</v>
      </c>
      <c r="AO3521" s="6">
        <f>IF(J3521="","",(1-J3521/100*SUM($AJ3521:AN3521))/(1+J3521/100))</f>
        <v>0.5686174434693686</v>
      </c>
      <c r="AP3521" s="6">
        <f>IF(K3521="","",(1-K3521/100*SUM($AJ3521:AO3521))/(1+K3521/100))</f>
        <v>0.51090741980328358</v>
      </c>
      <c r="AQ3521" s="6">
        <f>IF(L3521="","",(1-L3521/100*SUM($AJ3521:AP3521))/(1+L3521/100))</f>
        <v>0.45601217257572046</v>
      </c>
      <c r="AR3521" s="6">
        <f>IF(M3521="","",(1-M3521/100*SUM($AJ3521:AQ3521))/(1+M3521/100))</f>
        <v>0.4052665220908514</v>
      </c>
      <c r="AS3521" s="6">
        <f>IF(N3521="","",(1-N3521/100*SUM($AJ3521:AR3521))/(1+N3521/100))</f>
        <v>0.35695150671490083</v>
      </c>
      <c r="AT3521" s="9">
        <f t="shared" si="270"/>
        <v>8.0441344454942776</v>
      </c>
      <c r="AU3521" s="9">
        <f t="shared" si="273"/>
        <v>8.7026573476875377</v>
      </c>
      <c r="AV3521" s="9">
        <f t="shared" si="274"/>
        <v>9.0432590315885957</v>
      </c>
      <c r="AW3521" s="9">
        <f t="shared" si="271"/>
        <v>9.3289343764696842</v>
      </c>
      <c r="AX3521" s="9">
        <f t="shared" si="272"/>
        <v>10.437564630312567</v>
      </c>
    </row>
    <row r="3522" spans="1:50" x14ac:dyDescent="0.2">
      <c r="A3522" s="2">
        <v>45014</v>
      </c>
      <c r="B3522">
        <v>7.71</v>
      </c>
      <c r="C3522">
        <v>7.92</v>
      </c>
      <c r="D3522">
        <v>8.06</v>
      </c>
      <c r="E3522">
        <v>8.25</v>
      </c>
      <c r="F3522">
        <v>8.9600000000000009</v>
      </c>
      <c r="G3522">
        <v>9.27</v>
      </c>
      <c r="H3522">
        <v>9.43</v>
      </c>
      <c r="I3522">
        <v>9.56</v>
      </c>
      <c r="J3522">
        <v>9.73</v>
      </c>
      <c r="K3522">
        <v>9.9</v>
      </c>
      <c r="L3522">
        <v>10.08</v>
      </c>
      <c r="M3522">
        <v>10.27</v>
      </c>
      <c r="N3522">
        <v>10.46</v>
      </c>
      <c r="O3522">
        <v>10.8</v>
      </c>
      <c r="T3522" s="4">
        <f t="shared" si="275"/>
        <v>7.7099999999999724</v>
      </c>
      <c r="U3522" s="4">
        <f t="shared" si="276"/>
        <v>7.9762576341027014</v>
      </c>
      <c r="V3522" s="4">
        <f t="shared" si="277"/>
        <v>8.022316275490482</v>
      </c>
      <c r="W3522" s="4">
        <f t="shared" si="278"/>
        <v>8.3172238200764248</v>
      </c>
      <c r="X3522" s="4">
        <f t="shared" si="279"/>
        <v>9.4024028656038539</v>
      </c>
      <c r="Y3522" s="4">
        <f t="shared" si="280"/>
        <v>9.6316156045805457</v>
      </c>
      <c r="Z3522" s="4">
        <f t="shared" si="281"/>
        <v>9.6567067829964159</v>
      </c>
      <c r="AA3522" s="4">
        <f t="shared" si="282"/>
        <v>9.8543965666676669</v>
      </c>
      <c r="AB3522" s="4">
        <f t="shared" si="283"/>
        <v>10.464290783654562</v>
      </c>
      <c r="AC3522" s="4">
        <f t="shared" si="284"/>
        <v>10.917343799299406</v>
      </c>
      <c r="AD3522" s="4">
        <f t="shared" si="285"/>
        <v>11.520920236652366</v>
      </c>
      <c r="AE3522" s="4">
        <f t="shared" si="286"/>
        <v>12.231607103996822</v>
      </c>
      <c r="AF3522" s="4">
        <f t="shared" si="287"/>
        <v>12.914395020083802</v>
      </c>
      <c r="AG3522" s="6">
        <f t="shared" si="288"/>
        <v>0.98108949988962746</v>
      </c>
      <c r="AH3522" s="6">
        <f t="shared" si="289"/>
        <v>0.96190842631781448</v>
      </c>
      <c r="AI3522" s="6">
        <f t="shared" si="290"/>
        <v>0.94299589796784389</v>
      </c>
      <c r="AJ3522" s="6">
        <f t="shared" si="291"/>
        <v>0.92378752886836024</v>
      </c>
      <c r="AK3522" s="6">
        <f>IF(F3522="","",(1-F3522/100*SUM($AJ3522:AJ3522))/(1+F3522/100))</f>
        <v>0.84180308132653725</v>
      </c>
      <c r="AL3522" s="6">
        <f>IF(G3522="","",(1-G3522/100*SUM($AJ3522:AK3522))/(1+G3522/100))</f>
        <v>0.76537910719770563</v>
      </c>
      <c r="AM3522" s="6">
        <f>IF(H3522="","",(1-H3522/100*SUM($AJ3522:AL3522))/(1+H3522/100))</f>
        <v>0.69572288737081012</v>
      </c>
      <c r="AN3522" s="6">
        <f>IF(I3522="","",(1-I3522/100*SUM($AJ3522:AM3522))/(1+I3522/100))</f>
        <v>0.63118673510826739</v>
      </c>
      <c r="AO3522" s="6">
        <f>IF(J3522="","",(1-J3522/100*SUM($AJ3522:AN3522))/(1+J3522/100))</f>
        <v>0.5692411740002602</v>
      </c>
      <c r="AP3522" s="6">
        <f>IF(K3522="","",(1-K3522/100*SUM($AJ3522:AO3522))/(1+K3522/100))</f>
        <v>0.5111147125811446</v>
      </c>
      <c r="AQ3522" s="6">
        <f>IF(L3522="","",(1-L3522/100*SUM($AJ3522:AP3522))/(1+L3522/100))</f>
        <v>0.45623718129862734</v>
      </c>
      <c r="AR3522" s="6">
        <f>IF(M3522="","",(1-M3522/100*SUM($AJ3522:AQ3522))/(1+M3522/100))</f>
        <v>0.40445060644227721</v>
      </c>
      <c r="AS3522" s="6">
        <f>IF(N3522="","",(1-N3522/100*SUM($AJ3522:AR3522))/(1+N3522/100))</f>
        <v>0.35617658221556092</v>
      </c>
      <c r="AT3522" s="9">
        <f t="shared" ref="AT3522:AT3585" si="292">IF(COUNT(T3522:W3522)&lt;4,"",AVERAGE(T3522:W3522))</f>
        <v>8.0064494324173943</v>
      </c>
      <c r="AU3522" s="9">
        <f t="shared" si="273"/>
        <v>8.7044261490106241</v>
      </c>
      <c r="AV3522" s="9">
        <f t="shared" si="274"/>
        <v>9.0134893008672652</v>
      </c>
      <c r="AW3522" s="9">
        <f t="shared" ref="AW3522:AW3585" si="293">IF(COUNT(T3522:AA3522)&lt;8,"",(0.25*SUM(T3522:W3522)+SUM(X3522:AA3522))/5)</f>
        <v>9.3103142504531746</v>
      </c>
      <c r="AX3522" s="9">
        <f t="shared" ref="AX3522:AX3585" si="294">IF(COUNT(T3522:AF3522)&lt;13,"",(0.25*SUM(T3522:W3522)+SUM(X3522:AF3522))/10)</f>
        <v>10.460012819595283</v>
      </c>
    </row>
    <row r="3523" spans="1:50" x14ac:dyDescent="0.2">
      <c r="A3523" s="2">
        <v>45015</v>
      </c>
      <c r="B3523">
        <v>7.69</v>
      </c>
      <c r="C3523">
        <v>7.9</v>
      </c>
      <c r="D3523">
        <v>8.0399999999999991</v>
      </c>
      <c r="E3523">
        <v>8.23</v>
      </c>
      <c r="F3523">
        <v>8.89</v>
      </c>
      <c r="G3523">
        <v>9.25</v>
      </c>
      <c r="H3523">
        <v>9.43</v>
      </c>
      <c r="I3523">
        <v>9.56</v>
      </c>
      <c r="J3523">
        <v>9.7200000000000006</v>
      </c>
      <c r="K3523">
        <v>9.8699999999999992</v>
      </c>
      <c r="L3523">
        <v>10.039999999999999</v>
      </c>
      <c r="M3523">
        <v>10.210000000000001</v>
      </c>
      <c r="N3523">
        <v>10.39</v>
      </c>
      <c r="O3523">
        <v>10.8</v>
      </c>
      <c r="P3523">
        <v>11.9</v>
      </c>
      <c r="Q3523">
        <v>11.62</v>
      </c>
      <c r="R3523">
        <v>11.11</v>
      </c>
      <c r="S3523">
        <v>10.38</v>
      </c>
      <c r="T3523" s="4">
        <f t="shared" si="275"/>
        <v>7.690000000000019</v>
      </c>
      <c r="U3523" s="4">
        <f t="shared" si="276"/>
        <v>7.9570261718462376</v>
      </c>
      <c r="V3523" s="4">
        <f t="shared" si="277"/>
        <v>8.0038480038480131</v>
      </c>
      <c r="W3523" s="4">
        <f t="shared" si="278"/>
        <v>8.2995378666415043</v>
      </c>
      <c r="X3523" s="4">
        <f t="shared" si="279"/>
        <v>9.2851163950910198</v>
      </c>
      <c r="Y3523" s="4">
        <f t="shared" si="280"/>
        <v>9.7205672621806016</v>
      </c>
      <c r="Z3523" s="4">
        <f t="shared" si="281"/>
        <v>9.724943504655581</v>
      </c>
      <c r="AA3523" s="4">
        <f t="shared" si="282"/>
        <v>9.8548130354997987</v>
      </c>
      <c r="AB3523" s="4">
        <f t="shared" si="283"/>
        <v>10.392157432980564</v>
      </c>
      <c r="AC3523" s="4">
        <f t="shared" si="284"/>
        <v>10.727390683568672</v>
      </c>
      <c r="AD3523" s="4">
        <f t="shared" si="285"/>
        <v>11.379412119173615</v>
      </c>
      <c r="AE3523" s="4">
        <f t="shared" si="286"/>
        <v>11.920554322032739</v>
      </c>
      <c r="AF3523" s="4">
        <f t="shared" si="287"/>
        <v>12.682029465147604</v>
      </c>
      <c r="AG3523" s="6">
        <f t="shared" si="288"/>
        <v>0.98113762908091928</v>
      </c>
      <c r="AH3523" s="6">
        <f t="shared" si="289"/>
        <v>0.96200096200096197</v>
      </c>
      <c r="AI3523" s="6">
        <f t="shared" si="290"/>
        <v>0.94312930302744502</v>
      </c>
      <c r="AJ3523" s="6">
        <f t="shared" si="291"/>
        <v>0.92395823708768365</v>
      </c>
      <c r="AK3523" s="6">
        <f>IF(F3523="","",(1-F3523/100*SUM($AJ3523:AJ3523))/(1+F3523/100))</f>
        <v>0.84292415531536868</v>
      </c>
      <c r="AL3523" s="6">
        <f>IF(G3523="","",(1-G3523/100*SUM($AJ3523:AK3523))/(1+G3523/100))</f>
        <v>0.76573306975077127</v>
      </c>
      <c r="AM3523" s="6">
        <f>IF(H3523="","",(1-H3523/100*SUM($AJ3523:AL3523))/(1+H3523/100))</f>
        <v>0.69558106727487379</v>
      </c>
      <c r="AN3523" s="6">
        <f>IF(I3523="","",(1-I3523/100*SUM($AJ3523:AM3523))/(1+I3523/100))</f>
        <v>0.63105550546423572</v>
      </c>
      <c r="AO3523" s="6">
        <f>IF(J3523="","",(1-J3523/100*SUM($AJ3523:AN3523))/(1+J3523/100))</f>
        <v>0.56952306070762571</v>
      </c>
      <c r="AP3523" s="6">
        <f>IF(K3523="","",(1-K3523/100*SUM($AJ3523:AO3523))/(1+K3523/100))</f>
        <v>0.51231446078476828</v>
      </c>
      <c r="AQ3523" s="6">
        <f>IF(L3523="","",(1-L3523/100*SUM($AJ3523:AP3523))/(1+L3523/100))</f>
        <v>0.45793766679290548</v>
      </c>
      <c r="AR3523" s="6">
        <f>IF(M3523="","",(1-M3523/100*SUM($AJ3523:AQ3523))/(1+M3523/100))</f>
        <v>0.40718566419880448</v>
      </c>
      <c r="AS3523" s="6">
        <f>IF(N3523="","",(1-N3523/100*SUM($AJ3523:AR3523))/(1+N3523/100))</f>
        <v>0.35939349669492332</v>
      </c>
      <c r="AT3523" s="9">
        <f t="shared" si="292"/>
        <v>7.9876030105839435</v>
      </c>
      <c r="AU3523" s="9">
        <f t="shared" si="273"/>
        <v>8.6363597028374812</v>
      </c>
      <c r="AV3523" s="9">
        <f t="shared" si="274"/>
        <v>8.9977622226185208</v>
      </c>
      <c r="AW3523" s="9">
        <f t="shared" si="293"/>
        <v>9.3146086416021898</v>
      </c>
      <c r="AX3523" s="9">
        <f t="shared" si="294"/>
        <v>10.367458723091413</v>
      </c>
    </row>
    <row r="3524" spans="1:50" x14ac:dyDescent="0.2">
      <c r="A3524" s="2">
        <v>45016</v>
      </c>
      <c r="B3524">
        <v>7.69</v>
      </c>
      <c r="C3524">
        <v>7.9</v>
      </c>
      <c r="D3524">
        <v>8.0399999999999991</v>
      </c>
      <c r="E3524">
        <v>8.23</v>
      </c>
      <c r="F3524">
        <v>8.9</v>
      </c>
      <c r="G3524">
        <v>9.24</v>
      </c>
      <c r="H3524">
        <v>9.43</v>
      </c>
      <c r="I3524">
        <v>9.5500000000000007</v>
      </c>
      <c r="J3524">
        <v>9.68</v>
      </c>
      <c r="K3524">
        <v>9.84</v>
      </c>
      <c r="L3524">
        <v>10</v>
      </c>
      <c r="M3524">
        <v>10.16</v>
      </c>
      <c r="N3524">
        <v>10.34</v>
      </c>
      <c r="O3524">
        <v>10.79</v>
      </c>
      <c r="P3524">
        <v>11.89</v>
      </c>
      <c r="Q3524">
        <v>11.61</v>
      </c>
      <c r="R3524">
        <v>11.1</v>
      </c>
      <c r="S3524">
        <v>10.38</v>
      </c>
      <c r="T3524" s="4">
        <f t="shared" si="275"/>
        <v>7.690000000000019</v>
      </c>
      <c r="U3524" s="4">
        <f t="shared" si="276"/>
        <v>7.9570261718462376</v>
      </c>
      <c r="V3524" s="4">
        <f t="shared" si="277"/>
        <v>8.0038480038480131</v>
      </c>
      <c r="W3524" s="4">
        <f t="shared" si="278"/>
        <v>8.2995378666415043</v>
      </c>
      <c r="X3524" s="4">
        <f t="shared" si="279"/>
        <v>9.3048138209717024</v>
      </c>
      <c r="Y3524" s="4">
        <f t="shared" si="280"/>
        <v>9.6680096296770657</v>
      </c>
      <c r="Z3524" s="4">
        <f t="shared" si="281"/>
        <v>9.7588456233749454</v>
      </c>
      <c r="AA3524" s="4">
        <f t="shared" si="282"/>
        <v>9.797652804594037</v>
      </c>
      <c r="AB3524" s="4">
        <f t="shared" si="283"/>
        <v>10.164532674947324</v>
      </c>
      <c r="AC3524" s="4">
        <f t="shared" si="284"/>
        <v>10.777183315779393</v>
      </c>
      <c r="AD3524" s="4">
        <f t="shared" si="285"/>
        <v>11.238608500998204</v>
      </c>
      <c r="AE3524" s="4">
        <f t="shared" si="286"/>
        <v>11.744594789185836</v>
      </c>
      <c r="AF3524" s="4">
        <f t="shared" si="287"/>
        <v>12.62403906681735</v>
      </c>
      <c r="AG3524" s="6">
        <f t="shared" si="288"/>
        <v>0.98113762908091928</v>
      </c>
      <c r="AH3524" s="6">
        <f t="shared" si="289"/>
        <v>0.96200096200096197</v>
      </c>
      <c r="AI3524" s="6">
        <f t="shared" si="290"/>
        <v>0.94312930302744502</v>
      </c>
      <c r="AJ3524" s="6">
        <f t="shared" si="291"/>
        <v>0.92395823708768365</v>
      </c>
      <c r="AK3524" s="6">
        <f>IF(F3524="","",(1-F3524/100*SUM($AJ3524:AJ3524))/(1+F3524/100))</f>
        <v>0.84276190716179633</v>
      </c>
      <c r="AL3524" s="6">
        <f>IF(G3524="","",(1-G3524/100*SUM($AJ3524:AK3524))/(1+G3524/100))</f>
        <v>0.76597863298365798</v>
      </c>
      <c r="AM3524" s="6">
        <f>IF(H3524="","",(1-H3524/100*SUM($AJ3524:AL3524))/(1+H3524/100))</f>
        <v>0.6955738876970804</v>
      </c>
      <c r="AN3524" s="6">
        <f>IF(I3524="","",(1-I3524/100*SUM($AJ3524:AM3524))/(1+I3524/100))</f>
        <v>0.63140115061539404</v>
      </c>
      <c r="AO3524" s="6">
        <f>IF(J3524="","",(1-J3524/100*SUM($AJ3524:AN3524))/(1+J3524/100))</f>
        <v>0.57110099804447911</v>
      </c>
      <c r="AP3524" s="6">
        <f>IF(K3524="","",(1-K3524/100*SUM($AJ3524:AO3524))/(1+K3524/100))</f>
        <v>0.51348484918311632</v>
      </c>
      <c r="AQ3524" s="6">
        <f>IF(L3524="","",(1-L3524/100*SUM($AJ3524:AP3524))/(1+L3524/100))</f>
        <v>0.4596127579297084</v>
      </c>
      <c r="AR3524" s="6">
        <f>IF(M3524="","",(1-M3524/100*SUM($AJ3524:AQ3524))/(1+M3524/100))</f>
        <v>0.4093741485626215</v>
      </c>
      <c r="AS3524" s="6">
        <f>IF(N3524="","",(1-N3524/100*SUM($AJ3524:AR3524))/(1+N3524/100))</f>
        <v>0.36152828053103458</v>
      </c>
      <c r="AT3524" s="9">
        <f t="shared" si="292"/>
        <v>7.9876030105839435</v>
      </c>
      <c r="AU3524" s="9">
        <f t="shared" si="273"/>
        <v>8.6462084157778225</v>
      </c>
      <c r="AV3524" s="9">
        <f t="shared" si="274"/>
        <v>8.9868088204109036</v>
      </c>
      <c r="AW3524" s="9">
        <f t="shared" si="293"/>
        <v>9.3033849778403397</v>
      </c>
      <c r="AX3524" s="9">
        <f t="shared" si="294"/>
        <v>10.306588323692981</v>
      </c>
    </row>
    <row r="3525" spans="1:50" x14ac:dyDescent="0.2">
      <c r="A3525" s="2">
        <v>45019</v>
      </c>
      <c r="B3525">
        <v>7.69</v>
      </c>
      <c r="C3525">
        <v>7.9</v>
      </c>
      <c r="D3525">
        <v>8.0399999999999991</v>
      </c>
      <c r="E3525">
        <v>8.23</v>
      </c>
      <c r="F3525">
        <v>8.9</v>
      </c>
      <c r="G3525">
        <v>9.24</v>
      </c>
      <c r="H3525">
        <v>9.43</v>
      </c>
      <c r="I3525">
        <v>9.5500000000000007</v>
      </c>
      <c r="J3525">
        <v>9.68</v>
      </c>
      <c r="K3525">
        <v>9.84</v>
      </c>
      <c r="L3525">
        <v>10</v>
      </c>
      <c r="M3525">
        <v>10.16</v>
      </c>
      <c r="N3525">
        <v>10.34</v>
      </c>
      <c r="O3525">
        <v>10.8</v>
      </c>
      <c r="P3525">
        <v>11.9</v>
      </c>
      <c r="Q3525">
        <v>11.62</v>
      </c>
      <c r="R3525">
        <v>11.11</v>
      </c>
      <c r="S3525">
        <v>10.38</v>
      </c>
      <c r="T3525" s="4">
        <f t="shared" si="275"/>
        <v>7.690000000000019</v>
      </c>
      <c r="U3525" s="4">
        <f t="shared" si="276"/>
        <v>7.9570261718462376</v>
      </c>
      <c r="V3525" s="4">
        <f t="shared" si="277"/>
        <v>8.0038480038480131</v>
      </c>
      <c r="W3525" s="4">
        <f t="shared" si="278"/>
        <v>8.2995378666415043</v>
      </c>
      <c r="X3525" s="4">
        <f t="shared" si="279"/>
        <v>9.3048138209717024</v>
      </c>
      <c r="Y3525" s="4">
        <f t="shared" si="280"/>
        <v>9.6680096296770657</v>
      </c>
      <c r="Z3525" s="4">
        <f t="shared" si="281"/>
        <v>9.7588456233749454</v>
      </c>
      <c r="AA3525" s="4">
        <f t="shared" si="282"/>
        <v>9.797652804594037</v>
      </c>
      <c r="AB3525" s="4">
        <f t="shared" si="283"/>
        <v>10.164532674947324</v>
      </c>
      <c r="AC3525" s="4">
        <f t="shared" si="284"/>
        <v>10.777183315779393</v>
      </c>
      <c r="AD3525" s="4">
        <f t="shared" si="285"/>
        <v>11.238608500998204</v>
      </c>
      <c r="AE3525" s="4">
        <f t="shared" si="286"/>
        <v>11.744594789185836</v>
      </c>
      <c r="AF3525" s="4">
        <f t="shared" si="287"/>
        <v>12.62403906681735</v>
      </c>
      <c r="AG3525" s="6">
        <f t="shared" si="288"/>
        <v>0.98113762908091928</v>
      </c>
      <c r="AH3525" s="6">
        <f t="shared" si="289"/>
        <v>0.96200096200096197</v>
      </c>
      <c r="AI3525" s="6">
        <f t="shared" si="290"/>
        <v>0.94312930302744502</v>
      </c>
      <c r="AJ3525" s="6">
        <f t="shared" si="291"/>
        <v>0.92395823708768365</v>
      </c>
      <c r="AK3525" s="6">
        <f>IF(F3525="","",(1-F3525/100*SUM($AJ3525:AJ3525))/(1+F3525/100))</f>
        <v>0.84276190716179633</v>
      </c>
      <c r="AL3525" s="6">
        <f>IF(G3525="","",(1-G3525/100*SUM($AJ3525:AK3525))/(1+G3525/100))</f>
        <v>0.76597863298365798</v>
      </c>
      <c r="AM3525" s="6">
        <f>IF(H3525="","",(1-H3525/100*SUM($AJ3525:AL3525))/(1+H3525/100))</f>
        <v>0.6955738876970804</v>
      </c>
      <c r="AN3525" s="6">
        <f>IF(I3525="","",(1-I3525/100*SUM($AJ3525:AM3525))/(1+I3525/100))</f>
        <v>0.63140115061539404</v>
      </c>
      <c r="AO3525" s="6">
        <f>IF(J3525="","",(1-J3525/100*SUM($AJ3525:AN3525))/(1+J3525/100))</f>
        <v>0.57110099804447911</v>
      </c>
      <c r="AP3525" s="6">
        <f>IF(K3525="","",(1-K3525/100*SUM($AJ3525:AO3525))/(1+K3525/100))</f>
        <v>0.51348484918311632</v>
      </c>
      <c r="AQ3525" s="6">
        <f>IF(L3525="","",(1-L3525/100*SUM($AJ3525:AP3525))/(1+L3525/100))</f>
        <v>0.4596127579297084</v>
      </c>
      <c r="AR3525" s="6">
        <f>IF(M3525="","",(1-M3525/100*SUM($AJ3525:AQ3525))/(1+M3525/100))</f>
        <v>0.4093741485626215</v>
      </c>
      <c r="AS3525" s="6">
        <f>IF(N3525="","",(1-N3525/100*SUM($AJ3525:AR3525))/(1+N3525/100))</f>
        <v>0.36152828053103458</v>
      </c>
      <c r="AT3525" s="9">
        <f t="shared" si="292"/>
        <v>7.9876030105839435</v>
      </c>
      <c r="AU3525" s="9">
        <f t="shared" ref="AU3525:AU3588" si="295">IF(OR(AT3525="",X3525=""),"",(AT3525+X3525)/2)</f>
        <v>8.6462084157778225</v>
      </c>
      <c r="AV3525" s="9">
        <f t="shared" ref="AV3525:AV3588" si="296">IF(OR(AT3525="",X3525="",Y3525=""),"",(AT3525+X3525+Y3525)/3)</f>
        <v>8.9868088204109036</v>
      </c>
      <c r="AW3525" s="9">
        <f t="shared" si="293"/>
        <v>9.3033849778403397</v>
      </c>
      <c r="AX3525" s="9">
        <f t="shared" si="294"/>
        <v>10.306588323692981</v>
      </c>
    </row>
    <row r="3526" spans="1:50" x14ac:dyDescent="0.2">
      <c r="A3526" s="2">
        <v>45020</v>
      </c>
      <c r="B3526">
        <v>7.69</v>
      </c>
      <c r="C3526">
        <v>7.9</v>
      </c>
      <c r="D3526">
        <v>8.0399999999999991</v>
      </c>
      <c r="E3526">
        <v>8.23</v>
      </c>
      <c r="F3526">
        <v>8.86</v>
      </c>
      <c r="G3526">
        <v>9.23</v>
      </c>
      <c r="H3526">
        <v>9.4600000000000009</v>
      </c>
      <c r="I3526">
        <v>9.6</v>
      </c>
      <c r="J3526">
        <v>9.7200000000000006</v>
      </c>
      <c r="K3526">
        <v>9.8699999999999992</v>
      </c>
      <c r="L3526">
        <v>10.02</v>
      </c>
      <c r="M3526">
        <v>10.17</v>
      </c>
      <c r="N3526">
        <v>10.34</v>
      </c>
      <c r="O3526">
        <v>10.8</v>
      </c>
      <c r="P3526">
        <v>11.9</v>
      </c>
      <c r="Q3526">
        <v>11.62</v>
      </c>
      <c r="R3526">
        <v>11.11</v>
      </c>
      <c r="S3526">
        <v>10.37</v>
      </c>
      <c r="T3526" s="4">
        <f t="shared" si="275"/>
        <v>7.690000000000019</v>
      </c>
      <c r="U3526" s="4">
        <f t="shared" si="276"/>
        <v>7.9570261718462376</v>
      </c>
      <c r="V3526" s="4">
        <f t="shared" si="277"/>
        <v>8.0038480038480131</v>
      </c>
      <c r="W3526" s="4">
        <f t="shared" si="278"/>
        <v>8.2995378666415043</v>
      </c>
      <c r="X3526" s="4">
        <f t="shared" si="279"/>
        <v>9.2260308465454521</v>
      </c>
      <c r="Y3526" s="4">
        <f t="shared" si="280"/>
        <v>9.7232086023637088</v>
      </c>
      <c r="Z3526" s="4">
        <f t="shared" si="281"/>
        <v>9.9234667234900265</v>
      </c>
      <c r="AA3526" s="4">
        <f t="shared" si="282"/>
        <v>9.9409958985709146</v>
      </c>
      <c r="AB3526" s="4">
        <f t="shared" si="283"/>
        <v>10.140493632593994</v>
      </c>
      <c r="AC3526" s="4">
        <f t="shared" si="284"/>
        <v>10.726752537897344</v>
      </c>
      <c r="AD3526" s="4">
        <f t="shared" si="285"/>
        <v>11.15856680194387</v>
      </c>
      <c r="AE3526" s="4">
        <f t="shared" si="286"/>
        <v>11.631330824196784</v>
      </c>
      <c r="AF3526" s="4">
        <f t="shared" si="287"/>
        <v>12.472073278004103</v>
      </c>
      <c r="AG3526" s="6">
        <f t="shared" si="288"/>
        <v>0.98113762908091928</v>
      </c>
      <c r="AH3526" s="6">
        <f t="shared" si="289"/>
        <v>0.96200096200096197</v>
      </c>
      <c r="AI3526" s="6">
        <f t="shared" si="290"/>
        <v>0.94312930302744502</v>
      </c>
      <c r="AJ3526" s="6">
        <f t="shared" si="291"/>
        <v>0.92395823708768365</v>
      </c>
      <c r="AK3526" s="6">
        <f>IF(F3526="","",(1-F3526/100*SUM($AJ3526:AJ3526))/(1+F3526/100))</f>
        <v>0.84341107862762366</v>
      </c>
      <c r="AL3526" s="6">
        <f>IF(G3526="","",(1-G3526/100*SUM($AJ3526:AK3526))/(1+G3526/100))</f>
        <v>0.76615564603083142</v>
      </c>
      <c r="AM3526" s="6">
        <f>IF(H3526="","",(1-H3526/100*SUM($AJ3526:AL3526))/(1+H3526/100))</f>
        <v>0.69461770383593568</v>
      </c>
      <c r="AN3526" s="6">
        <f>IF(I3526="","",(1-I3526/100*SUM($AJ3526:AM3526))/(1+I3526/100))</f>
        <v>0.6296517373212781</v>
      </c>
      <c r="AO3526" s="6">
        <f>IF(J3526="","",(1-J3526/100*SUM($AJ3526:AN3526))/(1+J3526/100))</f>
        <v>0.56965219106616305</v>
      </c>
      <c r="AP3526" s="6">
        <f>IF(K3526="","",(1-K3526/100*SUM($AJ3526:AO3526))/(1+K3526/100))</f>
        <v>0.51243380465569199</v>
      </c>
      <c r="AQ3526" s="6">
        <f>IF(L3526="","",(1-L3526/100*SUM($AJ3526:AP3526))/(1+L3526/100))</f>
        <v>0.45902925291561003</v>
      </c>
      <c r="AR3526" s="6">
        <f>IF(M3526="","",(1-M3526/100*SUM($AJ3526:AQ3526))/(1+M3526/100))</f>
        <v>0.40930460963810367</v>
      </c>
      <c r="AS3526" s="6">
        <f>IF(N3526="","",(1-N3526/100*SUM($AJ3526:AR3526))/(1+N3526/100))</f>
        <v>0.36199985988227262</v>
      </c>
      <c r="AT3526" s="9">
        <f t="shared" si="292"/>
        <v>7.9876030105839435</v>
      </c>
      <c r="AU3526" s="9">
        <f t="shared" si="295"/>
        <v>8.6068169285646974</v>
      </c>
      <c r="AV3526" s="9">
        <f t="shared" si="296"/>
        <v>8.9789474864977006</v>
      </c>
      <c r="AW3526" s="9">
        <f t="shared" si="293"/>
        <v>9.36026101631081</v>
      </c>
      <c r="AX3526" s="9">
        <f t="shared" si="294"/>
        <v>10.293052215619012</v>
      </c>
    </row>
    <row r="3527" spans="1:50" x14ac:dyDescent="0.2">
      <c r="A3527" s="2">
        <v>45021</v>
      </c>
      <c r="B3527">
        <v>7.67</v>
      </c>
      <c r="C3527">
        <v>7.89</v>
      </c>
      <c r="D3527">
        <v>8.02</v>
      </c>
      <c r="E3527">
        <v>8.2100000000000009</v>
      </c>
      <c r="F3527">
        <v>8.82</v>
      </c>
      <c r="G3527">
        <v>9.1999999999999993</v>
      </c>
      <c r="H3527">
        <v>9.41</v>
      </c>
      <c r="I3527">
        <v>9.5399999999999991</v>
      </c>
      <c r="J3527">
        <v>9.6999999999999993</v>
      </c>
      <c r="K3527">
        <v>9.85</v>
      </c>
      <c r="L3527">
        <v>10.01</v>
      </c>
      <c r="M3527">
        <v>10.17</v>
      </c>
      <c r="N3527">
        <v>10.34</v>
      </c>
      <c r="O3527">
        <v>10.8</v>
      </c>
      <c r="P3527">
        <v>11.9</v>
      </c>
      <c r="Q3527">
        <v>11.62</v>
      </c>
      <c r="R3527">
        <v>11.11</v>
      </c>
      <c r="S3527">
        <v>10.38</v>
      </c>
      <c r="T3527" s="4">
        <f t="shared" si="275"/>
        <v>7.6699999999999768</v>
      </c>
      <c r="U3527" s="4">
        <f t="shared" si="276"/>
        <v>7.9574165378860862</v>
      </c>
      <c r="V3527" s="4">
        <f t="shared" si="277"/>
        <v>7.9657511183799379</v>
      </c>
      <c r="W3527" s="4">
        <f t="shared" si="278"/>
        <v>8.2818469084563695</v>
      </c>
      <c r="X3527" s="4">
        <f t="shared" si="279"/>
        <v>9.1678471661189143</v>
      </c>
      <c r="Y3527" s="4">
        <f t="shared" si="280"/>
        <v>9.7164621883581326</v>
      </c>
      <c r="Z3527" s="4">
        <f t="shared" si="281"/>
        <v>9.8082052257438157</v>
      </c>
      <c r="AA3527" s="4">
        <f t="shared" si="282"/>
        <v>9.8362861672208979</v>
      </c>
      <c r="AB3527" s="4">
        <f t="shared" si="283"/>
        <v>10.373545061318001</v>
      </c>
      <c r="AC3527" s="4">
        <f t="shared" si="284"/>
        <v>10.708600796893286</v>
      </c>
      <c r="AD3527" s="4">
        <f t="shared" si="285"/>
        <v>11.250215892271065</v>
      </c>
      <c r="AE3527" s="4">
        <f t="shared" si="286"/>
        <v>11.756681215159581</v>
      </c>
      <c r="AF3527" s="4">
        <f t="shared" si="287"/>
        <v>12.477422449920184</v>
      </c>
      <c r="AG3527" s="6">
        <f t="shared" si="288"/>
        <v>0.98118576299457905</v>
      </c>
      <c r="AH3527" s="6">
        <f t="shared" si="289"/>
        <v>0.96204723651931312</v>
      </c>
      <c r="AI3527" s="6">
        <f t="shared" si="290"/>
        <v>0.94326274583785319</v>
      </c>
      <c r="AJ3527" s="6">
        <f t="shared" si="291"/>
        <v>0.9241290084095739</v>
      </c>
      <c r="AK3527" s="6">
        <f>IF(F3527="","",(1-F3527/100*SUM($AJ3527:AJ3527))/(1+F3527/100))</f>
        <v>0.84404688610391065</v>
      </c>
      <c r="AL3527" s="6">
        <f>IF(G3527="","",(1-G3527/100*SUM($AJ3527:AK3527))/(1+G3527/100))</f>
        <v>0.76678371584684923</v>
      </c>
      <c r="AM3527" s="6">
        <f>IF(H3527="","",(1-H3527/100*SUM($AJ3527:AL3527))/(1+H3527/100))</f>
        <v>0.69596956463311632</v>
      </c>
      <c r="AN3527" s="6">
        <f>IF(I3527="","",(1-I3527/100*SUM($AJ3527:AM3527))/(1+I3527/100))</f>
        <v>0.63152214415339136</v>
      </c>
      <c r="AO3527" s="6">
        <f>IF(J3527="","",(1-J3527/100*SUM($AJ3527:AN3527))/(1+J3527/100))</f>
        <v>0.57004760441454561</v>
      </c>
      <c r="AP3527" s="6">
        <f>IF(K3527="","",(1-K3527/100*SUM($AJ3527:AO3527))/(1+K3527/100))</f>
        <v>0.51288016024506455</v>
      </c>
      <c r="AQ3527" s="6">
        <f>IF(L3527="","",(1-L3527/100*SUM($AJ3527:AP3527))/(1+L3527/100))</f>
        <v>0.45901968340239463</v>
      </c>
      <c r="AR3527" s="6">
        <f>IF(M3527="","",(1-M3527/100*SUM($AJ3527:AQ3527))/(1+M3527/100))</f>
        <v>0.40879789904226238</v>
      </c>
      <c r="AS3527" s="6">
        <f>IF(N3527="","",(1-N3527/100*SUM($AJ3527:AR3527))/(1+N3527/100))</f>
        <v>0.36153295695997417</v>
      </c>
      <c r="AT3527" s="9">
        <f t="shared" si="292"/>
        <v>7.9687536411805926</v>
      </c>
      <c r="AU3527" s="9">
        <f t="shared" si="295"/>
        <v>8.5683004036497543</v>
      </c>
      <c r="AV3527" s="9">
        <f t="shared" si="296"/>
        <v>8.9510209985525471</v>
      </c>
      <c r="AW3527" s="9">
        <f t="shared" si="293"/>
        <v>9.2995108777244706</v>
      </c>
      <c r="AX3527" s="9">
        <f t="shared" si="294"/>
        <v>10.306401980418446</v>
      </c>
    </row>
    <row r="3528" spans="1:50" x14ac:dyDescent="0.2">
      <c r="A3528" s="2">
        <v>45022</v>
      </c>
      <c r="B3528">
        <v>7.69</v>
      </c>
      <c r="C3528">
        <v>7.9</v>
      </c>
      <c r="D3528">
        <v>8.0399999999999991</v>
      </c>
      <c r="E3528">
        <v>8.23</v>
      </c>
      <c r="F3528">
        <v>8.77</v>
      </c>
      <c r="G3528">
        <v>9.18</v>
      </c>
      <c r="H3528">
        <v>9.4</v>
      </c>
      <c r="I3528">
        <v>9.5299999999999994</v>
      </c>
      <c r="J3528">
        <v>9.68</v>
      </c>
      <c r="K3528">
        <v>9.83</v>
      </c>
      <c r="L3528">
        <v>10.01</v>
      </c>
      <c r="M3528">
        <v>10.18</v>
      </c>
      <c r="N3528">
        <v>10.37</v>
      </c>
      <c r="O3528">
        <v>10.8</v>
      </c>
      <c r="P3528">
        <v>11.9</v>
      </c>
      <c r="Q3528">
        <v>11.62</v>
      </c>
      <c r="R3528">
        <v>11.11</v>
      </c>
      <c r="S3528">
        <v>10.38</v>
      </c>
      <c r="T3528" s="4">
        <f t="shared" si="275"/>
        <v>7.690000000000019</v>
      </c>
      <c r="U3528" s="4">
        <f t="shared" si="276"/>
        <v>7.9570261718462376</v>
      </c>
      <c r="V3528" s="4">
        <f t="shared" si="277"/>
        <v>8.0038480038480131</v>
      </c>
      <c r="W3528" s="4">
        <f t="shared" si="278"/>
        <v>8.2995378666415043</v>
      </c>
      <c r="X3528" s="4">
        <f t="shared" si="279"/>
        <v>9.0488346603692094</v>
      </c>
      <c r="Y3528" s="4">
        <f t="shared" si="280"/>
        <v>9.7620738278713759</v>
      </c>
      <c r="Z3528" s="4">
        <f t="shared" si="281"/>
        <v>9.8328690548031616</v>
      </c>
      <c r="AA3528" s="4">
        <f t="shared" si="282"/>
        <v>9.8269943738087839</v>
      </c>
      <c r="AB3528" s="4">
        <f t="shared" si="283"/>
        <v>10.291506807078488</v>
      </c>
      <c r="AC3528" s="4">
        <f t="shared" si="284"/>
        <v>10.689069490111525</v>
      </c>
      <c r="AD3528" s="4">
        <f t="shared" si="285"/>
        <v>11.450407854944533</v>
      </c>
      <c r="AE3528" s="4">
        <f t="shared" si="286"/>
        <v>11.891874591127483</v>
      </c>
      <c r="AF3528" s="4">
        <f t="shared" si="287"/>
        <v>12.812895505328381</v>
      </c>
      <c r="AG3528" s="6">
        <f t="shared" si="288"/>
        <v>0.98113762908091928</v>
      </c>
      <c r="AH3528" s="6">
        <f t="shared" si="289"/>
        <v>0.96200096200096197</v>
      </c>
      <c r="AI3528" s="6">
        <f t="shared" si="290"/>
        <v>0.94312930302744502</v>
      </c>
      <c r="AJ3528" s="6">
        <f t="shared" si="291"/>
        <v>0.92395823708768365</v>
      </c>
      <c r="AK3528" s="6">
        <f>IF(F3528="","",(1-F3528/100*SUM($AJ3528:AJ3528))/(1+F3528/100))</f>
        <v>0.84487346015207343</v>
      </c>
      <c r="AL3528" s="6">
        <f>IF(G3528="","",(1-G3528/100*SUM($AJ3528:AK3528))/(1+G3528/100))</f>
        <v>0.76719293844421155</v>
      </c>
      <c r="AM3528" s="6">
        <f>IF(H3528="","",(1-H3528/100*SUM($AJ3528:AL3528))/(1+H3528/100))</f>
        <v>0.69617338596499723</v>
      </c>
      <c r="AN3528" s="6">
        <f>IF(I3528="","",(1-I3528/100*SUM($AJ3528:AM3528))/(1+I3528/100))</f>
        <v>0.63176438285113989</v>
      </c>
      <c r="AO3528" s="6">
        <f>IF(J3528="","",(1-J3528/100*SUM($AJ3528:AN3528))/(1+J3528/100))</f>
        <v>0.57072250113456391</v>
      </c>
      <c r="AP3528" s="6">
        <f>IF(K3528="","",(1-K3528/100*SUM($AJ3528:AO3528))/(1+K3528/100))</f>
        <v>0.51358506216526623</v>
      </c>
      <c r="AQ3528" s="6">
        <f>IF(L3528="","",(1-L3528/100*SUM($AJ3528:AP3528))/(1+L3528/100))</f>
        <v>0.45875663687230833</v>
      </c>
      <c r="AR3528" s="6">
        <f>IF(M3528="","",(1-M3528/100*SUM($AJ3528:AQ3528))/(1+M3528/100))</f>
        <v>0.40802749287018114</v>
      </c>
      <c r="AS3528" s="6">
        <f>IF(N3528="","",(1-N3528/100*SUM($AJ3528:AR3528))/(1+N3528/100))</f>
        <v>0.35968006712408324</v>
      </c>
      <c r="AT3528" s="9">
        <f t="shared" si="292"/>
        <v>7.9876030105839435</v>
      </c>
      <c r="AU3528" s="9">
        <f t="shared" si="295"/>
        <v>8.518218835476576</v>
      </c>
      <c r="AV3528" s="9">
        <f t="shared" si="296"/>
        <v>8.932837166274842</v>
      </c>
      <c r="AW3528" s="9">
        <f t="shared" si="293"/>
        <v>9.291674985487294</v>
      </c>
      <c r="AX3528" s="9">
        <f t="shared" si="294"/>
        <v>10.359412917602688</v>
      </c>
    </row>
    <row r="3529" spans="1:50" x14ac:dyDescent="0.2">
      <c r="A3529" s="2">
        <v>45023</v>
      </c>
      <c r="B3529">
        <v>7.69</v>
      </c>
      <c r="C3529">
        <v>7.9</v>
      </c>
      <c r="D3529">
        <v>8.0399999999999991</v>
      </c>
      <c r="E3529">
        <v>8.23</v>
      </c>
      <c r="F3529">
        <v>8.81</v>
      </c>
      <c r="G3529">
        <v>9.24</v>
      </c>
      <c r="H3529">
        <v>9.49</v>
      </c>
      <c r="I3529">
        <v>9.66</v>
      </c>
      <c r="J3529">
        <v>9.7899999999999991</v>
      </c>
      <c r="K3529">
        <v>9.94</v>
      </c>
      <c r="L3529">
        <v>10.1</v>
      </c>
      <c r="M3529">
        <v>10.26</v>
      </c>
      <c r="N3529">
        <v>10.44</v>
      </c>
      <c r="O3529">
        <v>10.8</v>
      </c>
      <c r="P3529">
        <v>11.9</v>
      </c>
      <c r="Q3529">
        <v>11.62</v>
      </c>
      <c r="R3529">
        <v>11.11</v>
      </c>
      <c r="S3529">
        <v>10.38</v>
      </c>
      <c r="T3529" s="4">
        <f t="shared" ref="T3529:T3592" si="297">IF(AG3529="","",400*(1/AG3529-1))</f>
        <v>7.690000000000019</v>
      </c>
      <c r="U3529" s="4">
        <f t="shared" ref="U3529:U3592" si="298">IF(OR(AG3529="",AH3529=""),"",400*(AG3529/AH3529-1))</f>
        <v>7.9570261718462376</v>
      </c>
      <c r="V3529" s="4">
        <f t="shared" ref="V3529:V3592" si="299">IF(OR(AH3529="",AI3529=""),"",400*(AH3529/AI3529-1))</f>
        <v>8.0038480038480131</v>
      </c>
      <c r="W3529" s="4">
        <f t="shared" ref="W3529:W3592" si="300">IF(OR(AI3529="",AJ3529=""),"",400*(AI3529/AJ3529-1))</f>
        <v>8.2995378666415043</v>
      </c>
      <c r="X3529" s="4">
        <f t="shared" ref="X3529:X3592" si="301">IF(OR(AJ3529="",AK3529=""),"",400*((AJ3529/AK3529)^(1/4)-1))</f>
        <v>9.1275773363604706</v>
      </c>
      <c r="Y3529" s="4">
        <f t="shared" ref="Y3529:Y3592" si="302">IF(OR(AK3529="",AL3529=""),"",400*((AK3529/AL3529)^(1/4)-1))</f>
        <v>9.8620157980650269</v>
      </c>
      <c r="Z3529" s="4">
        <f t="shared" ref="Z3529:Z3592" si="303">IF(OR(AL3529="",AM3529=""),"",400*((AL3529/AM3529)^(1/4)-1))</f>
        <v>10.020388400086322</v>
      </c>
      <c r="AA3529" s="4">
        <f t="shared" ref="AA3529:AA3592" si="304">IF(OR(AM3529="",AN3529=""),"",400*((AM3529/AN3529)^(1/4)-1))</f>
        <v>10.142044739916578</v>
      </c>
      <c r="AB3529" s="4">
        <f t="shared" ref="AB3529:AB3592" si="305">IF(OR(AN3529="",AO3529=""),"",400*((AN3529/AO3529)^(1/4)-1))</f>
        <v>10.271403847525384</v>
      </c>
      <c r="AC3529" s="4">
        <f t="shared" ref="AC3529:AC3592" si="306">IF(OR(AO3529="",AP3529=""),"",400*((AO3529/AP3529)^(1/4)-1))</f>
        <v>10.796313534956514</v>
      </c>
      <c r="AD3529" s="4">
        <f t="shared" ref="AD3529:AD3592" si="307">IF(OR(AP3529="",AQ3529=""),"",400*((AP3529/AQ3529)^(1/4)-1))</f>
        <v>11.339847935338287</v>
      </c>
      <c r="AE3529" s="4">
        <f t="shared" ref="AE3529:AE3592" si="308">IF(OR(AQ3529="",AR3529=""),"",400*((AQ3529/AR3529)^(1/4)-1))</f>
        <v>11.848557661147119</v>
      </c>
      <c r="AF3529" s="4">
        <f t="shared" ref="AF3529:AF3592" si="309">IF(OR(AR3529="",AS3529=""),"",400*((AR3529/AS3529)^(1/4)-1))</f>
        <v>12.733501894626809</v>
      </c>
      <c r="AG3529" s="6">
        <f t="shared" ref="AG3529:AG3592" si="310">IF(B3529="","",1/(1+B3529/100*0.25))</f>
        <v>0.98113762908091928</v>
      </c>
      <c r="AH3529" s="6">
        <f t="shared" ref="AH3529:AH3592" si="311">IF(C3529="","",1/(1+C3529/100*0.5))</f>
        <v>0.96200096200096197</v>
      </c>
      <c r="AI3529" s="6">
        <f t="shared" ref="AI3529:AI3592" si="312">IF(D3529="","",1/(1+D3529/100*0.75))</f>
        <v>0.94312930302744502</v>
      </c>
      <c r="AJ3529" s="6">
        <f t="shared" ref="AJ3529:AJ3592" si="313">IF(E3529="","",1/(1+E3529/100))</f>
        <v>0.92395823708768365</v>
      </c>
      <c r="AK3529" s="6">
        <f>IF(F3529="","",(1-F3529/100*SUM($AJ3529:AJ3529))/(1+F3529/100))</f>
        <v>0.84422321414628709</v>
      </c>
      <c r="AL3529" s="6">
        <f>IF(G3529="","",(1-G3529/100*SUM($AJ3529:AK3529))/(1+G3529/100))</f>
        <v>0.7658550292072327</v>
      </c>
      <c r="AM3529" s="6">
        <f>IF(H3529="","",(1-H3529/100*SUM($AJ3529:AL3529))/(1+H3529/100))</f>
        <v>0.69368886474210401</v>
      </c>
      <c r="AN3529" s="6">
        <f>IF(I3529="","",(1-I3529/100*SUM($AJ3529:AM3529))/(1+I3529/100))</f>
        <v>0.62757772355944952</v>
      </c>
      <c r="AO3529" s="6">
        <f>IF(J3529="","",(1-J3529/100*SUM($AJ3529:AN3529))/(1+J3529/100))</f>
        <v>0.56705148881508705</v>
      </c>
      <c r="AP3529" s="6">
        <f>IF(K3529="","",(1-K3529/100*SUM($AJ3529:AO3529))/(1+K3529/100))</f>
        <v>0.50974891484332396</v>
      </c>
      <c r="AQ3529" s="6">
        <f>IF(L3529="","",(1-L3529/100*SUM($AJ3529:AP3529))/(1+L3529/100))</f>
        <v>0.45581975412123699</v>
      </c>
      <c r="AR3529" s="6">
        <f>IF(M3529="","",(1-M3529/100*SUM($AJ3529:AQ3529))/(1+M3529/100))</f>
        <v>0.40558595769889466</v>
      </c>
      <c r="AS3529" s="6">
        <f>IF(N3529="","",(1-N3529/100*SUM($AJ3529:AR3529))/(1+N3529/100))</f>
        <v>0.3578030072141401</v>
      </c>
      <c r="AT3529" s="9">
        <f t="shared" si="292"/>
        <v>7.9876030105839435</v>
      </c>
      <c r="AU3529" s="9">
        <f t="shared" si="295"/>
        <v>8.5575901734722066</v>
      </c>
      <c r="AV3529" s="9">
        <f t="shared" si="296"/>
        <v>8.9923987150031461</v>
      </c>
      <c r="AW3529" s="9">
        <f t="shared" si="293"/>
        <v>9.4279258570024673</v>
      </c>
      <c r="AX3529" s="9">
        <f t="shared" si="294"/>
        <v>10.412925415860645</v>
      </c>
    </row>
    <row r="3530" spans="1:50" x14ac:dyDescent="0.2">
      <c r="A3530" s="2">
        <v>45026</v>
      </c>
      <c r="B3530">
        <v>7.73</v>
      </c>
      <c r="C3530">
        <v>7.94</v>
      </c>
      <c r="D3530">
        <v>8.08</v>
      </c>
      <c r="E3530">
        <v>8.27</v>
      </c>
      <c r="F3530">
        <v>8.8699999999999992</v>
      </c>
      <c r="G3530">
        <v>9.26</v>
      </c>
      <c r="H3530">
        <v>9.4600000000000009</v>
      </c>
      <c r="I3530">
        <v>9.6199999999999992</v>
      </c>
      <c r="J3530">
        <v>9.75</v>
      </c>
      <c r="K3530">
        <v>9.9</v>
      </c>
      <c r="L3530">
        <v>10.050000000000001</v>
      </c>
      <c r="M3530">
        <v>10.220000000000001</v>
      </c>
      <c r="N3530">
        <v>10.41</v>
      </c>
      <c r="O3530">
        <v>10.8</v>
      </c>
      <c r="P3530">
        <v>11.9</v>
      </c>
      <c r="Q3530">
        <v>11.62</v>
      </c>
      <c r="R3530">
        <v>11.11</v>
      </c>
      <c r="S3530">
        <v>10.38</v>
      </c>
      <c r="T3530" s="4">
        <f t="shared" si="297"/>
        <v>7.7300000000000146</v>
      </c>
      <c r="U3530" s="4">
        <f t="shared" si="298"/>
        <v>7.9954872096730689</v>
      </c>
      <c r="V3530" s="4">
        <f t="shared" si="299"/>
        <v>8.0407809945175934</v>
      </c>
      <c r="W3530" s="4">
        <f t="shared" si="300"/>
        <v>8.3349047708844104</v>
      </c>
      <c r="X3530" s="4">
        <f t="shared" si="301"/>
        <v>9.2045470917350158</v>
      </c>
      <c r="Y3530" s="4">
        <f t="shared" si="302"/>
        <v>9.7945242628746598</v>
      </c>
      <c r="Z3530" s="4">
        <f t="shared" si="303"/>
        <v>9.8213654555632246</v>
      </c>
      <c r="AA3530" s="4">
        <f t="shared" si="304"/>
        <v>10.055284018871813</v>
      </c>
      <c r="AB3530" s="4">
        <f t="shared" si="305"/>
        <v>10.232293081035682</v>
      </c>
      <c r="AC3530" s="4">
        <f t="shared" si="306"/>
        <v>10.756310561426385</v>
      </c>
      <c r="AD3530" s="4">
        <f t="shared" si="307"/>
        <v>11.188682445909315</v>
      </c>
      <c r="AE3530" s="4">
        <f t="shared" si="308"/>
        <v>11.92807176681443</v>
      </c>
      <c r="AF3530" s="4">
        <f t="shared" si="309"/>
        <v>12.849733084779036</v>
      </c>
      <c r="AG3530" s="6">
        <f t="shared" si="310"/>
        <v>0.98104137542000835</v>
      </c>
      <c r="AH3530" s="6">
        <f t="shared" si="311"/>
        <v>0.96181590843512543</v>
      </c>
      <c r="AI3530" s="6">
        <f t="shared" si="312"/>
        <v>0.94286253064303227</v>
      </c>
      <c r="AJ3530" s="6">
        <f t="shared" si="313"/>
        <v>0.92361688371663431</v>
      </c>
      <c r="AK3530" s="6">
        <f>IF(F3530="","",(1-F3530/100*SUM($AJ3530:AJ3530))/(1+F3530/100))</f>
        <v>0.84327655223140852</v>
      </c>
      <c r="AL3530" s="6">
        <f>IF(G3530="","",(1-G3530/100*SUM($AJ3530:AK3530))/(1+G3530/100))</f>
        <v>0.76550033665679229</v>
      </c>
      <c r="AM3530" s="6">
        <f>IF(H3530="","",(1-H3530/100*SUM($AJ3530:AL3530))/(1+H3530/100))</f>
        <v>0.69471546602556422</v>
      </c>
      <c r="AN3530" s="6">
        <f>IF(I3530="","",(1-I3530/100*SUM($AJ3530:AM3530))/(1+I3530/100))</f>
        <v>0.62903857986111622</v>
      </c>
      <c r="AO3530" s="6">
        <f>IF(J3530="","",(1-J3530/100*SUM($AJ3530:AN3530))/(1+J3530/100))</f>
        <v>0.56858823480371512</v>
      </c>
      <c r="AP3530" s="6">
        <f>IF(K3530="","",(1-K3530/100*SUM($AJ3530:AO3530))/(1+K3530/100))</f>
        <v>0.51132950930279542</v>
      </c>
      <c r="AQ3530" s="6">
        <f>IF(L3530="","",(1-L3530/100*SUM($AJ3530:AP3530))/(1+L3530/100))</f>
        <v>0.45790587093039381</v>
      </c>
      <c r="AR3530" s="6">
        <f>IF(M3530="","",(1-M3530/100*SUM($AJ3530:AQ3530))/(1+M3530/100))</f>
        <v>0.40712767146923917</v>
      </c>
      <c r="AS3530" s="6">
        <f>IF(N3530="","",(1-N3530/100*SUM($AJ3530:AR3530))/(1+N3530/100))</f>
        <v>0.35875879283556167</v>
      </c>
      <c r="AT3530" s="9">
        <f t="shared" si="292"/>
        <v>8.0252932437687718</v>
      </c>
      <c r="AU3530" s="9">
        <f t="shared" si="295"/>
        <v>8.6149201677518938</v>
      </c>
      <c r="AV3530" s="9">
        <f t="shared" si="296"/>
        <v>9.0081215327928152</v>
      </c>
      <c r="AW3530" s="9">
        <f t="shared" si="293"/>
        <v>9.380202814562697</v>
      </c>
      <c r="AX3530" s="9">
        <f t="shared" si="294"/>
        <v>10.385610501277833</v>
      </c>
    </row>
    <row r="3531" spans="1:50" x14ac:dyDescent="0.2">
      <c r="A3531" s="2">
        <v>45027</v>
      </c>
      <c r="B3531">
        <v>7.74</v>
      </c>
      <c r="C3531">
        <v>7.95</v>
      </c>
      <c r="D3531">
        <v>8.08</v>
      </c>
      <c r="E3531">
        <v>8.2799999999999994</v>
      </c>
      <c r="F3531">
        <v>8.85</v>
      </c>
      <c r="G3531">
        <v>9.2200000000000006</v>
      </c>
      <c r="H3531">
        <v>9.44</v>
      </c>
      <c r="I3531">
        <v>9.59</v>
      </c>
      <c r="J3531">
        <v>9.73</v>
      </c>
      <c r="K3531">
        <v>9.8699999999999992</v>
      </c>
      <c r="L3531">
        <v>10.02</v>
      </c>
      <c r="M3531">
        <v>10.19</v>
      </c>
      <c r="N3531">
        <v>10.38</v>
      </c>
      <c r="O3531">
        <v>10.8</v>
      </c>
      <c r="P3531">
        <v>11.9</v>
      </c>
      <c r="Q3531">
        <v>11.62</v>
      </c>
      <c r="R3531">
        <v>11.11</v>
      </c>
      <c r="S3531">
        <v>10.38</v>
      </c>
      <c r="T3531" s="4">
        <f t="shared" si="297"/>
        <v>7.7399999999999913</v>
      </c>
      <c r="U3531" s="4">
        <f t="shared" si="298"/>
        <v>8.0051012900377749</v>
      </c>
      <c r="V3531" s="4">
        <f t="shared" si="299"/>
        <v>8.021158932435668</v>
      </c>
      <c r="W3531" s="4">
        <f t="shared" si="300"/>
        <v>8.3726192721101711</v>
      </c>
      <c r="X3531" s="4">
        <f t="shared" si="301"/>
        <v>9.1548841782024937</v>
      </c>
      <c r="Y3531" s="4">
        <f t="shared" si="302"/>
        <v>9.7135398403231044</v>
      </c>
      <c r="Z3531" s="4">
        <f t="shared" si="303"/>
        <v>9.8703613719854033</v>
      </c>
      <c r="AA3531" s="4">
        <f t="shared" si="304"/>
        <v>9.9791254068356317</v>
      </c>
      <c r="AB3531" s="4">
        <f t="shared" si="305"/>
        <v>10.276301750481576</v>
      </c>
      <c r="AC3531" s="4">
        <f t="shared" si="306"/>
        <v>10.647113444487744</v>
      </c>
      <c r="AD3531" s="4">
        <f t="shared" si="307"/>
        <v>11.158796972286567</v>
      </c>
      <c r="AE3531" s="4">
        <f t="shared" si="308"/>
        <v>11.897108711530358</v>
      </c>
      <c r="AF3531" s="4">
        <f t="shared" si="309"/>
        <v>12.817165890250859</v>
      </c>
      <c r="AG3531" s="6">
        <f t="shared" si="310"/>
        <v>0.98101731495560895</v>
      </c>
      <c r="AH3531" s="6">
        <f t="shared" si="311"/>
        <v>0.961769656167348</v>
      </c>
      <c r="AI3531" s="6">
        <f t="shared" si="312"/>
        <v>0.94286253064303227</v>
      </c>
      <c r="AJ3531" s="6">
        <f t="shared" si="313"/>
        <v>0.92353158478019948</v>
      </c>
      <c r="AK3531" s="6">
        <f>IF(F3531="","",(1-F3531/100*SUM($AJ3531:AJ3531))/(1+F3531/100))</f>
        <v>0.8436081348157578</v>
      </c>
      <c r="AL3531" s="6">
        <f>IF(G3531="","",(1-G3531/100*SUM($AJ3531:AK3531))/(1+G3531/100))</f>
        <v>0.76640699309032467</v>
      </c>
      <c r="AM3531" s="6">
        <f>IF(H3531="","",(1-H3531/100*SUM($AJ3531:AL3531))/(1+H3531/100))</f>
        <v>0.69520576601097861</v>
      </c>
      <c r="AN3531" s="6">
        <f>IF(I3531="","",(1-I3531/100*SUM($AJ3531:AM3531))/(1+I3531/100))</f>
        <v>0.62995039446384959</v>
      </c>
      <c r="AO3531" s="6">
        <f>IF(J3531="","",(1-J3531/100*SUM($AJ3531:AN3531))/(1+J3531/100))</f>
        <v>0.56916814949551076</v>
      </c>
      <c r="AP3531" s="6">
        <f>IF(K3531="","",(1-K3531/100*SUM($AJ3531:AO3531))/(1+K3531/100))</f>
        <v>0.51239567676689868</v>
      </c>
      <c r="AQ3531" s="6">
        <f>IF(L3531="","",(1-L3531/100*SUM($AJ3531:AP3531))/(1+L3531/100))</f>
        <v>0.45899407082145371</v>
      </c>
      <c r="AR3531" s="6">
        <f>IF(M3531="","",(1-M3531/100*SUM($AJ3531:AQ3531))/(1+M3531/100))</f>
        <v>0.40821792132864798</v>
      </c>
      <c r="AS3531" s="6">
        <f>IF(N3531="","",(1-N3531/100*SUM($AJ3531:AR3531))/(1+N3531/100))</f>
        <v>0.35983304204988042</v>
      </c>
      <c r="AT3531" s="9">
        <f t="shared" si="292"/>
        <v>8.0347198736459013</v>
      </c>
      <c r="AU3531" s="9">
        <f t="shared" si="295"/>
        <v>8.5948020259241975</v>
      </c>
      <c r="AV3531" s="9">
        <f t="shared" si="296"/>
        <v>8.9677146307238331</v>
      </c>
      <c r="AW3531" s="9">
        <f t="shared" si="293"/>
        <v>9.3505261341985069</v>
      </c>
      <c r="AX3531" s="9">
        <f t="shared" si="294"/>
        <v>10.354911744002964</v>
      </c>
    </row>
    <row r="3532" spans="1:50" x14ac:dyDescent="0.2">
      <c r="A3532" s="2">
        <v>45028</v>
      </c>
      <c r="B3532">
        <v>7.71</v>
      </c>
      <c r="C3532">
        <v>7.92</v>
      </c>
      <c r="D3532">
        <v>8.06</v>
      </c>
      <c r="E3532">
        <v>8.25</v>
      </c>
      <c r="F3532">
        <v>8.81</v>
      </c>
      <c r="G3532">
        <v>9.2100000000000009</v>
      </c>
      <c r="H3532">
        <v>9.4600000000000009</v>
      </c>
      <c r="I3532">
        <v>9.6300000000000008</v>
      </c>
      <c r="J3532">
        <v>9.7799999999999994</v>
      </c>
      <c r="K3532">
        <v>9.9</v>
      </c>
      <c r="L3532">
        <v>10.039999999999999</v>
      </c>
      <c r="M3532">
        <v>10.199999999999999</v>
      </c>
      <c r="N3532">
        <v>10.38</v>
      </c>
      <c r="O3532">
        <v>10.8</v>
      </c>
      <c r="P3532">
        <v>11.9</v>
      </c>
      <c r="Q3532">
        <v>11.62</v>
      </c>
      <c r="R3532">
        <v>11.11</v>
      </c>
      <c r="S3532">
        <v>10.38</v>
      </c>
      <c r="T3532" s="4">
        <f t="shared" si="297"/>
        <v>7.7099999999999724</v>
      </c>
      <c r="U3532" s="4">
        <f t="shared" si="298"/>
        <v>7.9762576341027014</v>
      </c>
      <c r="V3532" s="4">
        <f t="shared" si="299"/>
        <v>8.022316275490482</v>
      </c>
      <c r="W3532" s="4">
        <f t="shared" si="300"/>
        <v>8.3172238200764248</v>
      </c>
      <c r="X3532" s="4">
        <f t="shared" si="301"/>
        <v>9.107004204907998</v>
      </c>
      <c r="Y3532" s="4">
        <f t="shared" si="302"/>
        <v>9.7688448723773469</v>
      </c>
      <c r="Z3532" s="4">
        <f t="shared" si="303"/>
        <v>9.9916944760636284</v>
      </c>
      <c r="AA3532" s="4">
        <f t="shared" si="304"/>
        <v>10.113357340588003</v>
      </c>
      <c r="AB3532" s="4">
        <f t="shared" si="305"/>
        <v>10.388346791436653</v>
      </c>
      <c r="AC3532" s="4">
        <f t="shared" si="306"/>
        <v>10.516416254899585</v>
      </c>
      <c r="AD3532" s="4">
        <f t="shared" si="307"/>
        <v>11.078782271701826</v>
      </c>
      <c r="AE3532" s="4">
        <f t="shared" si="308"/>
        <v>11.783849460361662</v>
      </c>
      <c r="AF3532" s="4">
        <f t="shared" si="309"/>
        <v>12.664789752324079</v>
      </c>
      <c r="AG3532" s="6">
        <f t="shared" si="310"/>
        <v>0.98108949988962746</v>
      </c>
      <c r="AH3532" s="6">
        <f t="shared" si="311"/>
        <v>0.96190842631781448</v>
      </c>
      <c r="AI3532" s="6">
        <f t="shared" si="312"/>
        <v>0.94299589796784389</v>
      </c>
      <c r="AJ3532" s="6">
        <f t="shared" si="313"/>
        <v>0.92378752886836024</v>
      </c>
      <c r="AK3532" s="6">
        <f>IF(F3532="","",(1-F3532/100*SUM($AJ3532:AJ3532))/(1+F3532/100))</f>
        <v>0.844237035848449</v>
      </c>
      <c r="AL3532" s="6">
        <f>IF(G3532="","",(1-G3532/100*SUM($AJ3532:AK3532))/(1+G3532/100))</f>
        <v>0.76656436003074968</v>
      </c>
      <c r="AM3532" s="6">
        <f>IF(H3532="","",(1-H3532/100*SUM($AJ3532:AL3532))/(1+H3532/100))</f>
        <v>0.69452575161600671</v>
      </c>
      <c r="AN3532" s="6">
        <f>IF(I3532="","",(1-I3532/100*SUM($AJ3532:AM3532))/(1+I3532/100))</f>
        <v>0.6285106783418668</v>
      </c>
      <c r="AO3532" s="6">
        <f>IF(J3532="","",(1-J3532/100*SUM($AJ3532:AN3532))/(1+J3532/100))</f>
        <v>0.56724744061742471</v>
      </c>
      <c r="AP3532" s="6">
        <f>IF(K3532="","",(1-K3532/100*SUM($AJ3532:AO3532))/(1+K3532/100))</f>
        <v>0.5113171913221447</v>
      </c>
      <c r="AQ3532" s="6">
        <f>IF(L3532="","",(1-L3532/100*SUM($AJ3532:AP3532))/(1+L3532/100))</f>
        <v>0.45838470132755527</v>
      </c>
      <c r="AR3532" s="6">
        <f>IF(M3532="","",(1-M3532/100*SUM($AJ3532:AQ3532))/(1+M3532/100))</f>
        <v>0.40812466590453639</v>
      </c>
      <c r="AS3532" s="6">
        <f>IF(N3532="","",(1-N3532/100*SUM($AJ3532:AR3532))/(1+N3532/100))</f>
        <v>0.36028248511284428</v>
      </c>
      <c r="AT3532" s="9">
        <f t="shared" si="292"/>
        <v>8.0064494324173943</v>
      </c>
      <c r="AU3532" s="9">
        <f t="shared" si="295"/>
        <v>8.5567268186626961</v>
      </c>
      <c r="AV3532" s="9">
        <f t="shared" si="296"/>
        <v>8.9607661699009125</v>
      </c>
      <c r="AW3532" s="9">
        <f t="shared" si="293"/>
        <v>9.3974700652708751</v>
      </c>
      <c r="AX3532" s="9">
        <f t="shared" si="294"/>
        <v>10.341953485707819</v>
      </c>
    </row>
    <row r="3533" spans="1:50" x14ac:dyDescent="0.2">
      <c r="A3533" s="2">
        <v>45029</v>
      </c>
      <c r="B3533">
        <v>7.71</v>
      </c>
      <c r="C3533">
        <v>7.92</v>
      </c>
      <c r="D3533">
        <v>8.06</v>
      </c>
      <c r="E3533">
        <v>8.25</v>
      </c>
      <c r="F3533">
        <v>8.7799999999999994</v>
      </c>
      <c r="G3533">
        <v>9.18</v>
      </c>
      <c r="H3533">
        <v>9.41</v>
      </c>
      <c r="I3533">
        <v>9.57</v>
      </c>
      <c r="J3533">
        <v>9.74</v>
      </c>
      <c r="K3533">
        <v>9.8800000000000008</v>
      </c>
      <c r="L3533">
        <v>10.039999999999999</v>
      </c>
      <c r="M3533">
        <v>10.220000000000001</v>
      </c>
      <c r="N3533">
        <v>10.41</v>
      </c>
      <c r="O3533">
        <v>10.8</v>
      </c>
      <c r="P3533">
        <v>11.9</v>
      </c>
      <c r="Q3533">
        <v>11.62</v>
      </c>
      <c r="R3533">
        <v>11.11</v>
      </c>
      <c r="S3533">
        <v>10.38</v>
      </c>
      <c r="T3533" s="4">
        <f t="shared" si="297"/>
        <v>7.7099999999999724</v>
      </c>
      <c r="U3533" s="4">
        <f t="shared" si="298"/>
        <v>7.9762576341027014</v>
      </c>
      <c r="V3533" s="4">
        <f t="shared" si="299"/>
        <v>8.022316275490482</v>
      </c>
      <c r="W3533" s="4">
        <f t="shared" si="300"/>
        <v>8.3172238200764248</v>
      </c>
      <c r="X3533" s="4">
        <f t="shared" si="301"/>
        <v>9.0479546961684143</v>
      </c>
      <c r="Y3533" s="4">
        <f t="shared" si="302"/>
        <v>9.7404401008720498</v>
      </c>
      <c r="Z3533" s="4">
        <f t="shared" si="303"/>
        <v>9.8762405829779354</v>
      </c>
      <c r="AA3533" s="4">
        <f t="shared" si="304"/>
        <v>10.008281968615762</v>
      </c>
      <c r="AB3533" s="4">
        <f t="shared" si="305"/>
        <v>10.476144717683677</v>
      </c>
      <c r="AC3533" s="4">
        <f t="shared" si="306"/>
        <v>10.658521860533288</v>
      </c>
      <c r="AD3533" s="4">
        <f t="shared" si="307"/>
        <v>11.28090457959523</v>
      </c>
      <c r="AE3533" s="4">
        <f t="shared" si="308"/>
        <v>12.054814344567877</v>
      </c>
      <c r="AF3533" s="4">
        <f t="shared" si="309"/>
        <v>12.856449755059973</v>
      </c>
      <c r="AG3533" s="6">
        <f t="shared" si="310"/>
        <v>0.98108949988962746</v>
      </c>
      <c r="AH3533" s="6">
        <f t="shared" si="311"/>
        <v>0.96190842631781448</v>
      </c>
      <c r="AI3533" s="6">
        <f t="shared" si="312"/>
        <v>0.94299589796784389</v>
      </c>
      <c r="AJ3533" s="6">
        <f t="shared" si="313"/>
        <v>0.92378752886836024</v>
      </c>
      <c r="AK3533" s="6">
        <f>IF(F3533="","",(1-F3533/100*SUM($AJ3533:AJ3533))/(1+F3533/100))</f>
        <v>0.84472463225350047</v>
      </c>
      <c r="AL3533" s="6">
        <f>IF(G3533="","",(1-G3533/100*SUM($AJ3533:AK3533))/(1+G3533/100))</f>
        <v>0.76721980546713053</v>
      </c>
      <c r="AM3533" s="6">
        <f>IF(H3533="","",(1-H3533/100*SUM($AJ3533:AL3533))/(1+H3533/100))</f>
        <v>0.69590313677358184</v>
      </c>
      <c r="AN3533" s="6">
        <f>IF(I3533="","",(1-I3533/100*SUM($AJ3533:AM3533))/(1+I3533/100))</f>
        <v>0.63040295756886178</v>
      </c>
      <c r="AO3533" s="6">
        <f>IF(J3533="","",(1-J3533/100*SUM($AJ3533:AN3533))/(1+J3533/100))</f>
        <v>0.56846864667876651</v>
      </c>
      <c r="AP3533" s="6">
        <f>IF(K3533="","",(1-K3533/100*SUM($AJ3533:AO3533))/(1+K3533/100))</f>
        <v>0.51170908016755734</v>
      </c>
      <c r="AQ3533" s="6">
        <f>IF(L3533="","",(1-L3533/100*SUM($AJ3533:AP3533))/(1+L3533/100))</f>
        <v>0.45783490994830339</v>
      </c>
      <c r="AR3533" s="6">
        <f>IF(M3533="","",(1-M3533/100*SUM($AJ3533:AQ3533))/(1+M3533/100))</f>
        <v>0.40656397994229387</v>
      </c>
      <c r="AS3533" s="6">
        <f>IF(N3533="","",(1-N3533/100*SUM($AJ3533:AR3533))/(1+N3533/100))</f>
        <v>0.35823875740849936</v>
      </c>
      <c r="AT3533" s="9">
        <f t="shared" si="292"/>
        <v>8.0064494324173943</v>
      </c>
      <c r="AU3533" s="9">
        <f t="shared" si="295"/>
        <v>8.5272020642929043</v>
      </c>
      <c r="AV3533" s="9">
        <f t="shared" si="296"/>
        <v>8.9316147431526201</v>
      </c>
      <c r="AW3533" s="9">
        <f t="shared" si="293"/>
        <v>9.3358733562103104</v>
      </c>
      <c r="AX3533" s="9">
        <f t="shared" si="294"/>
        <v>10.40062020384916</v>
      </c>
    </row>
    <row r="3534" spans="1:50" x14ac:dyDescent="0.2">
      <c r="A3534" s="2">
        <v>45030</v>
      </c>
      <c r="B3534">
        <v>7.74</v>
      </c>
      <c r="C3534">
        <v>7.95</v>
      </c>
      <c r="D3534">
        <v>8.09</v>
      </c>
      <c r="E3534">
        <v>8.2799999999999994</v>
      </c>
      <c r="F3534">
        <v>8.7899999999999991</v>
      </c>
      <c r="G3534">
        <v>9.19</v>
      </c>
      <c r="H3534">
        <v>9.41</v>
      </c>
      <c r="I3534">
        <v>9.6</v>
      </c>
      <c r="J3534">
        <v>9.76</v>
      </c>
      <c r="K3534">
        <v>9.9</v>
      </c>
      <c r="L3534">
        <v>10.050000000000001</v>
      </c>
      <c r="M3534">
        <v>10.220000000000001</v>
      </c>
      <c r="N3534">
        <v>10.41</v>
      </c>
      <c r="O3534">
        <v>10.8</v>
      </c>
      <c r="P3534">
        <v>11.9</v>
      </c>
      <c r="Q3534">
        <v>11.62</v>
      </c>
      <c r="R3534">
        <v>11.11</v>
      </c>
      <c r="S3534">
        <v>10.38</v>
      </c>
      <c r="T3534" s="4">
        <f t="shared" si="297"/>
        <v>7.7399999999999913</v>
      </c>
      <c r="U3534" s="4">
        <f t="shared" si="298"/>
        <v>8.0051012900377749</v>
      </c>
      <c r="V3534" s="4">
        <f t="shared" si="299"/>
        <v>8.0500120221207005</v>
      </c>
      <c r="W3534" s="4">
        <f t="shared" si="300"/>
        <v>8.3437433709666387</v>
      </c>
      <c r="X3534" s="4">
        <f t="shared" si="301"/>
        <v>9.0367959180359669</v>
      </c>
      <c r="Y3534" s="4">
        <f t="shared" si="302"/>
        <v>9.7497726941326412</v>
      </c>
      <c r="Z3534" s="4">
        <f t="shared" si="303"/>
        <v>9.8421391522431456</v>
      </c>
      <c r="AA3534" s="4">
        <f t="shared" si="304"/>
        <v>10.18012748878947</v>
      </c>
      <c r="AB3534" s="4">
        <f t="shared" si="305"/>
        <v>10.432557598028502</v>
      </c>
      <c r="AC3534" s="4">
        <f t="shared" si="306"/>
        <v>10.677972750497222</v>
      </c>
      <c r="AD3534" s="4">
        <f t="shared" si="307"/>
        <v>11.190615036143381</v>
      </c>
      <c r="AE3534" s="4">
        <f t="shared" si="308"/>
        <v>11.930572095826619</v>
      </c>
      <c r="AF3534" s="4">
        <f t="shared" si="309"/>
        <v>12.852970885950565</v>
      </c>
      <c r="AG3534" s="6">
        <f t="shared" si="310"/>
        <v>0.98101731495560895</v>
      </c>
      <c r="AH3534" s="6">
        <f t="shared" si="311"/>
        <v>0.961769656167348</v>
      </c>
      <c r="AI3534" s="6">
        <f t="shared" si="312"/>
        <v>0.94279586112616964</v>
      </c>
      <c r="AJ3534" s="6">
        <f t="shared" si="313"/>
        <v>0.92353158478019948</v>
      </c>
      <c r="AK3534" s="6">
        <f>IF(F3534="","",(1-F3534/100*SUM($AJ3534:AJ3534))/(1+F3534/100))</f>
        <v>0.84458274997501648</v>
      </c>
      <c r="AL3534" s="6">
        <f>IF(G3534="","",(1-G3534/100*SUM($AJ3534:AK3534))/(1+G3534/100))</f>
        <v>0.76702105745580695</v>
      </c>
      <c r="AM3534" s="6">
        <f>IF(H3534="","",(1-H3534/100*SUM($AJ3534:AL3534))/(1+H3534/100))</f>
        <v>0.69595444620504776</v>
      </c>
      <c r="AN3534" s="6">
        <f>IF(I3534="","",(1-I3534/100*SUM($AJ3534:AM3534))/(1+I3534/100))</f>
        <v>0.62939359079567259</v>
      </c>
      <c r="AO3534" s="6">
        <f>IF(J3534="","",(1-J3534/100*SUM($AJ3534:AN3534))/(1+J3534/100))</f>
        <v>0.56779957845201701</v>
      </c>
      <c r="AP3534" s="6">
        <f>IF(K3534="","",(1-K3534/100*SUM($AJ3534:AO3534))/(1+K3534/100))</f>
        <v>0.5110099929402071</v>
      </c>
      <c r="AQ3534" s="6">
        <f>IF(L3534="","",(1-L3534/100*SUM($AJ3534:AP3534))/(1+L3534/100))</f>
        <v>0.45761113442916962</v>
      </c>
      <c r="AR3534" s="6">
        <f>IF(M3534="","",(1-M3534/100*SUM($AJ3534:AQ3534))/(1+M3534/100))</f>
        <v>0.40685574070006647</v>
      </c>
      <c r="AS3534" s="6">
        <f>IF(N3534="","",(1-N3534/100*SUM($AJ3534:AR3534))/(1+N3534/100))</f>
        <v>0.35850792223183897</v>
      </c>
      <c r="AT3534" s="9">
        <f t="shared" si="292"/>
        <v>8.0347141707812764</v>
      </c>
      <c r="AU3534" s="9">
        <f t="shared" si="295"/>
        <v>8.5357550444086208</v>
      </c>
      <c r="AV3534" s="9">
        <f t="shared" si="296"/>
        <v>8.9404275943166276</v>
      </c>
      <c r="AW3534" s="9">
        <f t="shared" si="293"/>
        <v>9.3687098847965</v>
      </c>
      <c r="AX3534" s="9">
        <f t="shared" si="294"/>
        <v>10.39282377904288</v>
      </c>
    </row>
    <row r="3535" spans="1:50" x14ac:dyDescent="0.2">
      <c r="A3535" s="2">
        <v>45033</v>
      </c>
      <c r="B3535">
        <v>7.71</v>
      </c>
      <c r="C3535">
        <v>7.92</v>
      </c>
      <c r="D3535">
        <v>8.06</v>
      </c>
      <c r="E3535">
        <v>8.25</v>
      </c>
      <c r="F3535">
        <v>8.77</v>
      </c>
      <c r="G3535">
        <v>9.1999999999999993</v>
      </c>
      <c r="H3535">
        <v>9.41</v>
      </c>
      <c r="I3535">
        <v>9.59</v>
      </c>
      <c r="J3535">
        <v>9.75</v>
      </c>
      <c r="K3535">
        <v>9.89</v>
      </c>
      <c r="L3535">
        <v>10.039999999999999</v>
      </c>
      <c r="M3535">
        <v>10.210000000000001</v>
      </c>
      <c r="N3535">
        <v>10.39</v>
      </c>
      <c r="O3535">
        <v>10.8</v>
      </c>
      <c r="P3535">
        <v>11.9</v>
      </c>
      <c r="Q3535">
        <v>11.62</v>
      </c>
      <c r="R3535">
        <v>11.11</v>
      </c>
      <c r="S3535">
        <v>10.38</v>
      </c>
      <c r="T3535" s="4">
        <f t="shared" si="297"/>
        <v>7.7099999999999724</v>
      </c>
      <c r="U3535" s="4">
        <f t="shared" si="298"/>
        <v>7.9762576341027014</v>
      </c>
      <c r="V3535" s="4">
        <f t="shared" si="299"/>
        <v>8.022316275490482</v>
      </c>
      <c r="W3535" s="4">
        <f t="shared" si="300"/>
        <v>8.3172238200764248</v>
      </c>
      <c r="X3535" s="4">
        <f t="shared" si="301"/>
        <v>9.0282737598212925</v>
      </c>
      <c r="Y3535" s="4">
        <f t="shared" si="302"/>
        <v>9.8240190246231762</v>
      </c>
      <c r="Z3535" s="4">
        <f t="shared" si="303"/>
        <v>9.8083735701955277</v>
      </c>
      <c r="AA3535" s="4">
        <f t="shared" si="304"/>
        <v>10.122852716064212</v>
      </c>
      <c r="AB3535" s="4">
        <f t="shared" si="305"/>
        <v>10.422830757412349</v>
      </c>
      <c r="AC3535" s="4">
        <f t="shared" si="306"/>
        <v>10.668169357995971</v>
      </c>
      <c r="AD3535" s="4">
        <f t="shared" si="307"/>
        <v>11.180592827356417</v>
      </c>
      <c r="AE3535" s="4">
        <f t="shared" si="308"/>
        <v>11.92017233599767</v>
      </c>
      <c r="AF3535" s="4">
        <f t="shared" si="309"/>
        <v>12.681561753969994</v>
      </c>
      <c r="AG3535" s="6">
        <f t="shared" si="310"/>
        <v>0.98108949988962746</v>
      </c>
      <c r="AH3535" s="6">
        <f t="shared" si="311"/>
        <v>0.96190842631781448</v>
      </c>
      <c r="AI3535" s="6">
        <f t="shared" si="312"/>
        <v>0.94299589796784389</v>
      </c>
      <c r="AJ3535" s="6">
        <f t="shared" si="313"/>
        <v>0.92378752886836024</v>
      </c>
      <c r="AK3535" s="6">
        <f>IF(F3535="","",(1-F3535/100*SUM($AJ3535:AJ3535))/(1+F3535/100))</f>
        <v>0.84488722415946016</v>
      </c>
      <c r="AL3535" s="6">
        <f>IF(G3535="","",(1-G3535/100*SUM($AJ3535:AK3535))/(1+G3535/100))</f>
        <v>0.76674168747384663</v>
      </c>
      <c r="AM3535" s="6">
        <f>IF(H3535="","",(1-H3535/100*SUM($AJ3535:AL3535))/(1+H3535/100))</f>
        <v>0.69593027415116815</v>
      </c>
      <c r="AN3535" s="6">
        <f>IF(I3535="","",(1-I3535/100*SUM($AJ3535:AM3535))/(1+I3535/100))</f>
        <v>0.62972337810456536</v>
      </c>
      <c r="AO3535" s="6">
        <f>IF(J3535="","",(1-J3535/100*SUM($AJ3535:AN3535))/(1+J3535/100))</f>
        <v>0.56815094847941094</v>
      </c>
      <c r="AP3535" s="6">
        <f>IF(K3535="","",(1-K3535/100*SUM($AJ3535:AO3535))/(1+K3535/100))</f>
        <v>0.51137504688477509</v>
      </c>
      <c r="AQ3535" s="6">
        <f>IF(L3535="","",(1-L3535/100*SUM($AJ3535:AP3535))/(1+L3535/100))</f>
        <v>0.45798269061486074</v>
      </c>
      <c r="AR3535" s="6">
        <f>IF(M3535="","",(1-M3535/100*SUM($AJ3535:AQ3535))/(1+M3535/100))</f>
        <v>0.40722720868433776</v>
      </c>
      <c r="AS3535" s="6">
        <f>IF(N3535="","",(1-N3535/100*SUM($AJ3535:AR3535))/(1+N3535/100))</f>
        <v>0.35943179446234286</v>
      </c>
      <c r="AT3535" s="9">
        <f t="shared" si="292"/>
        <v>8.0064494324173943</v>
      </c>
      <c r="AU3535" s="9">
        <f t="shared" si="295"/>
        <v>8.5173615961193434</v>
      </c>
      <c r="AV3535" s="9">
        <f t="shared" si="296"/>
        <v>8.9529140722872871</v>
      </c>
      <c r="AW3535" s="9">
        <f t="shared" si="293"/>
        <v>9.3579937006243199</v>
      </c>
      <c r="AX3535" s="9">
        <f t="shared" si="294"/>
        <v>10.3663295535854</v>
      </c>
    </row>
    <row r="3536" spans="1:50" x14ac:dyDescent="0.2">
      <c r="A3536" s="2">
        <v>45034</v>
      </c>
      <c r="B3536">
        <v>7.71</v>
      </c>
      <c r="C3536">
        <v>7.92</v>
      </c>
      <c r="D3536">
        <v>8.06</v>
      </c>
      <c r="E3536">
        <v>8.25</v>
      </c>
      <c r="F3536">
        <v>8.76</v>
      </c>
      <c r="G3536">
        <v>9.18</v>
      </c>
      <c r="H3536">
        <v>9.36</v>
      </c>
      <c r="I3536">
        <v>9.57</v>
      </c>
      <c r="J3536">
        <v>9.73</v>
      </c>
      <c r="K3536">
        <v>9.8800000000000008</v>
      </c>
      <c r="L3536">
        <v>10.029999999999999</v>
      </c>
      <c r="M3536">
        <v>10.199999999999999</v>
      </c>
      <c r="N3536">
        <v>10.39</v>
      </c>
      <c r="O3536">
        <v>10.8</v>
      </c>
      <c r="T3536" s="4">
        <f t="shared" si="297"/>
        <v>7.7099999999999724</v>
      </c>
      <c r="U3536" s="4">
        <f t="shared" si="298"/>
        <v>7.9762576341027014</v>
      </c>
      <c r="V3536" s="4">
        <f t="shared" si="299"/>
        <v>8.022316275490482</v>
      </c>
      <c r="W3536" s="4">
        <f t="shared" si="300"/>
        <v>8.3172238200764248</v>
      </c>
      <c r="X3536" s="4">
        <f t="shared" si="301"/>
        <v>9.0085939393626191</v>
      </c>
      <c r="Y3536" s="4">
        <f t="shared" si="302"/>
        <v>9.7835225985057228</v>
      </c>
      <c r="Z3536" s="4">
        <f t="shared" si="303"/>
        <v>9.659063307142457</v>
      </c>
      <c r="AA3536" s="4">
        <f t="shared" si="304"/>
        <v>10.246857031510093</v>
      </c>
      <c r="AB3536" s="4">
        <f t="shared" si="305"/>
        <v>10.403956571654049</v>
      </c>
      <c r="AC3536" s="4">
        <f t="shared" si="306"/>
        <v>10.739408334369838</v>
      </c>
      <c r="AD3536" s="4">
        <f t="shared" si="307"/>
        <v>11.171770731513586</v>
      </c>
      <c r="AE3536" s="4">
        <f t="shared" si="308"/>
        <v>11.911325339632839</v>
      </c>
      <c r="AF3536" s="4">
        <f t="shared" si="309"/>
        <v>12.833064686588624</v>
      </c>
      <c r="AG3536" s="6">
        <f t="shared" si="310"/>
        <v>0.98108949988962746</v>
      </c>
      <c r="AH3536" s="6">
        <f t="shared" si="311"/>
        <v>0.96190842631781448</v>
      </c>
      <c r="AI3536" s="6">
        <f t="shared" si="312"/>
        <v>0.94299589796784389</v>
      </c>
      <c r="AJ3536" s="6">
        <f t="shared" si="313"/>
        <v>0.92378752886836024</v>
      </c>
      <c r="AK3536" s="6">
        <f>IF(F3536="","",(1-F3536/100*SUM($AJ3536:AJ3536))/(1+F3536/100))</f>
        <v>0.84504984596463018</v>
      </c>
      <c r="AL3536" s="6">
        <f>IF(G3536="","",(1-G3536/100*SUM($AJ3536:AK3536))/(1+G3536/100))</f>
        <v>0.76719246106460104</v>
      </c>
      <c r="AM3536" s="6">
        <f>IF(H3536="","",(1-H3536/100*SUM($AJ3536:AL3536))/(1+H3536/100))</f>
        <v>0.69735516400876507</v>
      </c>
      <c r="AN3536" s="6">
        <f>IF(I3536="","",(1-I3536/100*SUM($AJ3536:AM3536))/(1+I3536/100))</f>
        <v>0.63025011911012307</v>
      </c>
      <c r="AO3536" s="6">
        <f>IF(J3536="","",(1-J3536/100*SUM($AJ3536:AN3536))/(1+J3536/100))</f>
        <v>0.5687307964273185</v>
      </c>
      <c r="AP3536" s="6">
        <f>IF(K3536="","",(1-K3536/100*SUM($AJ3536:AO3536))/(1+K3536/100))</f>
        <v>0.51154190712973491</v>
      </c>
      <c r="AQ3536" s="6">
        <f>IF(L3536="","",(1-L3536/100*SUM($AJ3536:AP3536))/(1+L3536/100))</f>
        <v>0.45817144905559815</v>
      </c>
      <c r="AR3536" s="6">
        <f>IF(M3536="","",(1-M3536/100*SUM($AJ3536:AQ3536))/(1+M3536/100))</f>
        <v>0.40743004926844706</v>
      </c>
      <c r="AS3536" s="6">
        <f>IF(N3536="","",(1-N3536/100*SUM($AJ3536:AR3536))/(1+N3536/100))</f>
        <v>0.35908323358885907</v>
      </c>
      <c r="AT3536" s="9">
        <f t="shared" si="292"/>
        <v>8.0064494324173943</v>
      </c>
      <c r="AU3536" s="9">
        <f t="shared" si="295"/>
        <v>8.5075216858900067</v>
      </c>
      <c r="AV3536" s="9">
        <f t="shared" si="296"/>
        <v>8.9328553234285781</v>
      </c>
      <c r="AW3536" s="9">
        <f t="shared" si="293"/>
        <v>9.3408972617876564</v>
      </c>
      <c r="AX3536" s="9">
        <f t="shared" si="294"/>
        <v>10.376401197269724</v>
      </c>
    </row>
    <row r="3537" spans="1:50" x14ac:dyDescent="0.2">
      <c r="A3537" s="2">
        <v>45035</v>
      </c>
      <c r="B3537">
        <v>7.72</v>
      </c>
      <c r="C3537">
        <v>7.93</v>
      </c>
      <c r="D3537">
        <v>8.06</v>
      </c>
      <c r="E3537">
        <v>8.26</v>
      </c>
      <c r="F3537">
        <v>8.8000000000000007</v>
      </c>
      <c r="G3537">
        <v>9.1999999999999993</v>
      </c>
      <c r="H3537">
        <v>9.3800000000000008</v>
      </c>
      <c r="I3537">
        <v>9.58</v>
      </c>
      <c r="J3537">
        <v>9.74</v>
      </c>
      <c r="K3537">
        <v>9.8800000000000008</v>
      </c>
      <c r="L3537">
        <v>10.029999999999999</v>
      </c>
      <c r="M3537">
        <v>10.199999999999999</v>
      </c>
      <c r="N3537">
        <v>10.39</v>
      </c>
      <c r="O3537">
        <v>10.8</v>
      </c>
      <c r="T3537" s="4">
        <f t="shared" si="297"/>
        <v>7.7200000000000379</v>
      </c>
      <c r="U3537" s="4">
        <f t="shared" si="298"/>
        <v>7.9858726577062278</v>
      </c>
      <c r="V3537" s="4">
        <f t="shared" si="299"/>
        <v>8.0026932140624396</v>
      </c>
      <c r="W3537" s="4">
        <f t="shared" si="300"/>
        <v>8.3549436559951396</v>
      </c>
      <c r="X3537" s="4">
        <f t="shared" si="301"/>
        <v>9.0770368209271091</v>
      </c>
      <c r="Y3537" s="4">
        <f t="shared" si="302"/>
        <v>9.759331785502301</v>
      </c>
      <c r="Z3537" s="4">
        <f t="shared" si="303"/>
        <v>9.6778403811051739</v>
      </c>
      <c r="AA3537" s="4">
        <f t="shared" si="304"/>
        <v>10.208405923151531</v>
      </c>
      <c r="AB3537" s="4">
        <f t="shared" si="305"/>
        <v>10.413162789970443</v>
      </c>
      <c r="AC3537" s="4">
        <f t="shared" si="306"/>
        <v>10.658423785515669</v>
      </c>
      <c r="AD3537" s="4">
        <f t="shared" si="307"/>
        <v>11.170640787737263</v>
      </c>
      <c r="AE3537" s="4">
        <f t="shared" si="308"/>
        <v>11.909863714965496</v>
      </c>
      <c r="AF3537" s="4">
        <f t="shared" si="309"/>
        <v>12.831172311782169</v>
      </c>
      <c r="AG3537" s="6">
        <f t="shared" si="310"/>
        <v>0.9810654370646521</v>
      </c>
      <c r="AH3537" s="6">
        <f t="shared" si="311"/>
        <v>0.96186216515173384</v>
      </c>
      <c r="AI3537" s="6">
        <f t="shared" si="312"/>
        <v>0.94299589796784389</v>
      </c>
      <c r="AJ3537" s="6">
        <f t="shared" si="313"/>
        <v>0.92370219841123224</v>
      </c>
      <c r="AK3537" s="6">
        <f>IF(F3537="","",(1-F3537/100*SUM($AJ3537:AJ3537))/(1+F3537/100))</f>
        <v>0.84440643983438557</v>
      </c>
      <c r="AL3537" s="6">
        <f>IF(G3537="","",(1-G3537/100*SUM($AJ3537:AK3537))/(1+G3537/100))</f>
        <v>0.76678938212582692</v>
      </c>
      <c r="AM3537" s="6">
        <f>IF(H3537="","",(1-H3537/100*SUM($AJ3537:AL3537))/(1+H3537/100))</f>
        <v>0.6968610035556394</v>
      </c>
      <c r="AN3537" s="6">
        <f>IF(I3537="","",(1-I3537/100*SUM($AJ3537:AM3537))/(1+I3537/100))</f>
        <v>0.63003968379976749</v>
      </c>
      <c r="AO3537" s="6">
        <f>IF(J3537="","",(1-J3537/100*SUM($AJ3537:AN3537))/(1+J3537/100))</f>
        <v>0.56848989052980203</v>
      </c>
      <c r="AP3537" s="6">
        <f>IF(K3537="","",(1-K3537/100*SUM($AJ3537:AO3537))/(1+K3537/100))</f>
        <v>0.5117286917475814</v>
      </c>
      <c r="AQ3537" s="6">
        <f>IF(L3537="","",(1-L3537/100*SUM($AJ3537:AP3537))/(1+L3537/100))</f>
        <v>0.45834378425209044</v>
      </c>
      <c r="AR3537" s="6">
        <f>IF(M3537="","",(1-M3537/100*SUM($AJ3537:AQ3537))/(1+M3537/100))</f>
        <v>0.40758908387101161</v>
      </c>
      <c r="AS3537" s="6">
        <f>IF(N3537="","",(1-N3537/100*SUM($AJ3537:AR3537))/(1+N3537/100))</f>
        <v>0.35922998330516315</v>
      </c>
      <c r="AT3537" s="9">
        <f t="shared" si="292"/>
        <v>8.0158773819409603</v>
      </c>
      <c r="AU3537" s="9">
        <f t="shared" si="295"/>
        <v>8.5464571014340347</v>
      </c>
      <c r="AV3537" s="9">
        <f t="shared" si="296"/>
        <v>8.950748662790124</v>
      </c>
      <c r="AW3537" s="9">
        <f t="shared" si="293"/>
        <v>9.3476984585254161</v>
      </c>
      <c r="AX3537" s="9">
        <f t="shared" si="294"/>
        <v>10.372175568259811</v>
      </c>
    </row>
    <row r="3538" spans="1:50" x14ac:dyDescent="0.2">
      <c r="A3538" s="2">
        <v>45036</v>
      </c>
      <c r="B3538">
        <v>7.69</v>
      </c>
      <c r="C3538">
        <v>7.9</v>
      </c>
      <c r="D3538">
        <v>8.0399999999999991</v>
      </c>
      <c r="E3538">
        <v>8.23</v>
      </c>
      <c r="F3538">
        <v>8.74</v>
      </c>
      <c r="G3538">
        <v>9.16</v>
      </c>
      <c r="H3538">
        <v>9.34</v>
      </c>
      <c r="I3538">
        <v>9.58</v>
      </c>
      <c r="J3538">
        <v>9.75</v>
      </c>
      <c r="K3538">
        <v>9.89</v>
      </c>
      <c r="L3538">
        <v>10.050000000000001</v>
      </c>
      <c r="M3538">
        <v>10.220000000000001</v>
      </c>
      <c r="N3538">
        <v>10.41</v>
      </c>
      <c r="O3538">
        <v>10.8</v>
      </c>
      <c r="P3538">
        <v>11.9</v>
      </c>
      <c r="Q3538">
        <v>11.62</v>
      </c>
      <c r="R3538">
        <v>11.11</v>
      </c>
      <c r="S3538">
        <v>10.38</v>
      </c>
      <c r="T3538" s="4">
        <f t="shared" si="297"/>
        <v>7.690000000000019</v>
      </c>
      <c r="U3538" s="4">
        <f t="shared" si="298"/>
        <v>7.9570261718462376</v>
      </c>
      <c r="V3538" s="4">
        <f t="shared" si="299"/>
        <v>8.0038480038480131</v>
      </c>
      <c r="W3538" s="4">
        <f t="shared" si="300"/>
        <v>8.2995378666415043</v>
      </c>
      <c r="X3538" s="4">
        <f t="shared" si="301"/>
        <v>8.9897893787768801</v>
      </c>
      <c r="Y3538" s="4">
        <f t="shared" si="302"/>
        <v>9.7646676315710224</v>
      </c>
      <c r="Z3538" s="4">
        <f t="shared" si="303"/>
        <v>9.6402124434459502</v>
      </c>
      <c r="AA3538" s="4">
        <f t="shared" si="304"/>
        <v>10.400068756469683</v>
      </c>
      <c r="AB3538" s="4">
        <f t="shared" si="305"/>
        <v>10.487286505023974</v>
      </c>
      <c r="AC3538" s="4">
        <f t="shared" si="306"/>
        <v>10.669609441133421</v>
      </c>
      <c r="AD3538" s="4">
        <f t="shared" si="307"/>
        <v>11.292633188731127</v>
      </c>
      <c r="AE3538" s="4">
        <f t="shared" si="308"/>
        <v>11.933840444606325</v>
      </c>
      <c r="AF3538" s="4">
        <f t="shared" si="309"/>
        <v>12.857203514726923</v>
      </c>
      <c r="AG3538" s="6">
        <f t="shared" si="310"/>
        <v>0.98113762908091928</v>
      </c>
      <c r="AH3538" s="6">
        <f t="shared" si="311"/>
        <v>0.96200096200096197</v>
      </c>
      <c r="AI3538" s="6">
        <f t="shared" si="312"/>
        <v>0.94312930302744502</v>
      </c>
      <c r="AJ3538" s="6">
        <f t="shared" si="313"/>
        <v>0.92395823708768365</v>
      </c>
      <c r="AK3538" s="6">
        <f>IF(F3538="","",(1-F3538/100*SUM($AJ3538:AJ3538))/(1+F3538/100))</f>
        <v>0.84536145859714595</v>
      </c>
      <c r="AL3538" s="6">
        <f>IF(G3538="","",(1-G3538/100*SUM($AJ3538:AK3538))/(1+G3538/100))</f>
        <v>0.76761663235184097</v>
      </c>
      <c r="AM3538" s="6">
        <f>IF(H3538="","",(1-H3538/100*SUM($AJ3538:AL3538))/(1+H3538/100))</f>
        <v>0.69786916678377087</v>
      </c>
      <c r="AN3538" s="6">
        <f>IF(I3538="","",(1-I3538/100*SUM($AJ3538:AM3538))/(1+I3538/100))</f>
        <v>0.62977334695765796</v>
      </c>
      <c r="AO3538" s="6">
        <f>IF(J3538="","",(1-J3538/100*SUM($AJ3538:AN3538))/(1+J3538/100))</f>
        <v>0.56783923729078389</v>
      </c>
      <c r="AP3538" s="6">
        <f>IF(K3538="","",(1-K3538/100*SUM($AJ3538:AO3538))/(1+K3538/100))</f>
        <v>0.51108731638919591</v>
      </c>
      <c r="AQ3538" s="6">
        <f>IF(L3538="","",(1-L3538/100*SUM($AJ3538:AP3538))/(1+L3538/100))</f>
        <v>0.45722644957425074</v>
      </c>
      <c r="AR3538" s="6">
        <f>IF(M3538="","",(1-M3538/100*SUM($AJ3538:AQ3538))/(1+M3538/100))</f>
        <v>0.4065008214822135</v>
      </c>
      <c r="AS3538" s="6">
        <f>IF(N3538="","",(1-N3538/100*SUM($AJ3538:AR3538))/(1+N3538/100))</f>
        <v>0.35818049036847749</v>
      </c>
      <c r="AT3538" s="9">
        <f t="shared" si="292"/>
        <v>7.9876030105839435</v>
      </c>
      <c r="AU3538" s="9">
        <f t="shared" si="295"/>
        <v>8.4886961946804114</v>
      </c>
      <c r="AV3538" s="9">
        <f t="shared" si="296"/>
        <v>8.9140200069772817</v>
      </c>
      <c r="AW3538" s="9">
        <f t="shared" si="293"/>
        <v>9.3564682441694949</v>
      </c>
      <c r="AX3538" s="9">
        <f t="shared" si="294"/>
        <v>10.402291431506923</v>
      </c>
    </row>
    <row r="3539" spans="1:50" x14ac:dyDescent="0.2">
      <c r="A3539" s="2">
        <v>45037</v>
      </c>
      <c r="B3539">
        <v>7.67</v>
      </c>
      <c r="C3539">
        <v>7.88</v>
      </c>
      <c r="D3539">
        <v>8.02</v>
      </c>
      <c r="E3539">
        <v>8.2100000000000009</v>
      </c>
      <c r="F3539">
        <v>8.75</v>
      </c>
      <c r="G3539">
        <v>9.14</v>
      </c>
      <c r="H3539">
        <v>9.33</v>
      </c>
      <c r="I3539">
        <v>9.5299999999999994</v>
      </c>
      <c r="J3539">
        <v>9.7100000000000009</v>
      </c>
      <c r="K3539">
        <v>9.86</v>
      </c>
      <c r="L3539">
        <v>10.029999999999999</v>
      </c>
      <c r="M3539">
        <v>10.220000000000001</v>
      </c>
      <c r="N3539">
        <v>10.42</v>
      </c>
      <c r="O3539">
        <v>10.5</v>
      </c>
      <c r="P3539">
        <v>11.6</v>
      </c>
      <c r="Q3539">
        <v>11.32</v>
      </c>
      <c r="R3539">
        <v>10.81</v>
      </c>
      <c r="S3539">
        <v>10.37</v>
      </c>
      <c r="T3539" s="4">
        <f t="shared" si="297"/>
        <v>7.6699999999999768</v>
      </c>
      <c r="U3539" s="4">
        <f t="shared" si="298"/>
        <v>7.9377928226262107</v>
      </c>
      <c r="V3539" s="4">
        <f t="shared" si="299"/>
        <v>7.9853761785644295</v>
      </c>
      <c r="W3539" s="4">
        <f t="shared" si="300"/>
        <v>8.2818469084563695</v>
      </c>
      <c r="X3539" s="4">
        <f t="shared" si="301"/>
        <v>9.0300299788043326</v>
      </c>
      <c r="Y3539" s="4">
        <f t="shared" si="302"/>
        <v>9.6812068071257862</v>
      </c>
      <c r="Z3539" s="4">
        <f t="shared" si="303"/>
        <v>9.6646258895650483</v>
      </c>
      <c r="AA3539" s="4">
        <f t="shared" si="304"/>
        <v>10.160981146245263</v>
      </c>
      <c r="AB3539" s="4">
        <f t="shared" si="305"/>
        <v>10.511161737385422</v>
      </c>
      <c r="AC3539" s="4">
        <f t="shared" si="306"/>
        <v>10.720687702156262</v>
      </c>
      <c r="AD3539" s="4">
        <f t="shared" si="307"/>
        <v>11.373316494614016</v>
      </c>
      <c r="AE3539" s="4">
        <f t="shared" si="308"/>
        <v>12.18203733329899</v>
      </c>
      <c r="AF3539" s="4">
        <f t="shared" si="309"/>
        <v>13.024533650557135</v>
      </c>
      <c r="AG3539" s="6">
        <f t="shared" si="310"/>
        <v>0.98118576299457905</v>
      </c>
      <c r="AH3539" s="6">
        <f t="shared" si="311"/>
        <v>0.96209351548970545</v>
      </c>
      <c r="AI3539" s="6">
        <f t="shared" si="312"/>
        <v>0.94326274583785319</v>
      </c>
      <c r="AJ3539" s="6">
        <f t="shared" si="313"/>
        <v>0.9241290084095739</v>
      </c>
      <c r="AK3539" s="6">
        <f>IF(F3539="","",(1-F3539/100*SUM($AJ3539:AJ3539))/(1+F3539/100))</f>
        <v>0.84518502231187342</v>
      </c>
      <c r="AL3539" s="6">
        <f>IF(G3539="","",(1-G3539/100*SUM($AJ3539:AK3539))/(1+G3539/100))</f>
        <v>0.76808200255823689</v>
      </c>
      <c r="AM3539" s="6">
        <f>IF(H3539="","",(1-H3539/100*SUM($AJ3539:AL3539))/(1+H3539/100))</f>
        <v>0.69812581184945166</v>
      </c>
      <c r="AN3539" s="6">
        <f>IF(I3539="","",(1-I3539/100*SUM($AJ3539:AM3539))/(1+I3539/100))</f>
        <v>0.63147518320021312</v>
      </c>
      <c r="AO3539" s="6">
        <f>IF(J3539="","",(1-J3539/100*SUM($AJ3539:AN3539))/(1+J3539/100))</f>
        <v>0.56924126200822189</v>
      </c>
      <c r="AP3539" s="6">
        <f>IF(K3539="","",(1-K3539/100*SUM($AJ3539:AO3539))/(1+K3539/100))</f>
        <v>0.51209439702595616</v>
      </c>
      <c r="AQ3539" s="6">
        <f>IF(L3539="","",(1-L3539/100*SUM($AJ3539:AP3539))/(1+L3539/100))</f>
        <v>0.45776809184534961</v>
      </c>
      <c r="AR3539" s="6">
        <f>IF(M3539="","",(1-M3539/100*SUM($AJ3539:AQ3539))/(1+M3539/100))</f>
        <v>0.40600299434299825</v>
      </c>
      <c r="AS3539" s="6">
        <f>IF(N3539="","",(1-N3539/100*SUM($AJ3539:AR3539))/(1+N3539/100))</f>
        <v>0.35716245860885215</v>
      </c>
      <c r="AT3539" s="9">
        <f t="shared" si="292"/>
        <v>7.9687539774117466</v>
      </c>
      <c r="AU3539" s="9">
        <f t="shared" si="295"/>
        <v>8.49939197810804</v>
      </c>
      <c r="AV3539" s="9">
        <f t="shared" si="296"/>
        <v>8.8933302544472888</v>
      </c>
      <c r="AW3539" s="9">
        <f t="shared" si="293"/>
        <v>9.3011195598304361</v>
      </c>
      <c r="AX3539" s="9">
        <f t="shared" si="294"/>
        <v>10.431733471716402</v>
      </c>
    </row>
    <row r="3540" spans="1:50" x14ac:dyDescent="0.2">
      <c r="A3540" s="2">
        <v>45040</v>
      </c>
      <c r="B3540">
        <v>7.67</v>
      </c>
      <c r="C3540">
        <v>7.88</v>
      </c>
      <c r="D3540">
        <v>8.02</v>
      </c>
      <c r="E3540">
        <v>8.2100000000000009</v>
      </c>
      <c r="F3540">
        <v>8.7100000000000009</v>
      </c>
      <c r="G3540">
        <v>9.09</v>
      </c>
      <c r="H3540">
        <v>9.36</v>
      </c>
      <c r="I3540">
        <v>9.58</v>
      </c>
      <c r="J3540">
        <v>9.74</v>
      </c>
      <c r="K3540">
        <v>9.89</v>
      </c>
      <c r="L3540">
        <v>10.039999999999999</v>
      </c>
      <c r="M3540">
        <v>10.210000000000001</v>
      </c>
      <c r="N3540">
        <v>10.4</v>
      </c>
      <c r="O3540">
        <v>10.5</v>
      </c>
      <c r="P3540">
        <v>11.6</v>
      </c>
      <c r="Q3540">
        <v>11.32</v>
      </c>
      <c r="R3540">
        <v>10.83</v>
      </c>
      <c r="S3540">
        <v>10.16</v>
      </c>
      <c r="T3540" s="4">
        <f t="shared" si="297"/>
        <v>7.6699999999999768</v>
      </c>
      <c r="U3540" s="4">
        <f t="shared" si="298"/>
        <v>7.9377928226262107</v>
      </c>
      <c r="V3540" s="4">
        <f t="shared" si="299"/>
        <v>7.9853761785644295</v>
      </c>
      <c r="W3540" s="4">
        <f t="shared" si="300"/>
        <v>8.2818469084563695</v>
      </c>
      <c r="X3540" s="4">
        <f t="shared" si="301"/>
        <v>8.951301869794559</v>
      </c>
      <c r="Y3540" s="4">
        <f t="shared" si="302"/>
        <v>9.6123352408252316</v>
      </c>
      <c r="Z3540" s="4">
        <f t="shared" si="303"/>
        <v>9.9648864611546983</v>
      </c>
      <c r="AA3540" s="4">
        <f t="shared" si="304"/>
        <v>10.305594636929971</v>
      </c>
      <c r="AB3540" s="4">
        <f t="shared" si="305"/>
        <v>10.414873088879517</v>
      </c>
      <c r="AC3540" s="4">
        <f t="shared" si="306"/>
        <v>10.750497935472758</v>
      </c>
      <c r="AD3540" s="4">
        <f t="shared" si="307"/>
        <v>11.183206678370272</v>
      </c>
      <c r="AE3540" s="4">
        <f t="shared" si="308"/>
        <v>11.92355386986037</v>
      </c>
      <c r="AF3540" s="4">
        <f t="shared" si="309"/>
        <v>12.846391053373463</v>
      </c>
      <c r="AG3540" s="6">
        <f t="shared" si="310"/>
        <v>0.98118576299457905</v>
      </c>
      <c r="AH3540" s="6">
        <f t="shared" si="311"/>
        <v>0.96209351548970545</v>
      </c>
      <c r="AI3540" s="6">
        <f t="shared" si="312"/>
        <v>0.94326274583785319</v>
      </c>
      <c r="AJ3540" s="6">
        <f t="shared" si="313"/>
        <v>0.9241290084095739</v>
      </c>
      <c r="AK3540" s="6">
        <f>IF(F3540="","",(1-F3540/100*SUM($AJ3540:AJ3540))/(1+F3540/100))</f>
        <v>0.84583604394032386</v>
      </c>
      <c r="AL3540" s="6">
        <f>IF(G3540="","",(1-G3540/100*SUM($AJ3540:AK3540))/(1+G3540/100))</f>
        <v>0.76919073860243314</v>
      </c>
      <c r="AM3540" s="6">
        <f>IF(H3540="","",(1-H3540/100*SUM($AJ3540:AL3540))/(1+H3540/100))</f>
        <v>0.69708761701432143</v>
      </c>
      <c r="AN3540" s="6">
        <f>IF(I3540="","",(1-I3540/100*SUM($AJ3540:AM3540))/(1+I3540/100))</f>
        <v>0.62964763781419475</v>
      </c>
      <c r="AO3540" s="6">
        <f>IF(J3540="","",(1-J3540/100*SUM($AJ3540:AN3540))/(1+J3540/100))</f>
        <v>0.56812667408506057</v>
      </c>
      <c r="AP3540" s="6">
        <f>IF(K3540="","",(1-K3540/100*SUM($AJ3540:AO3540))/(1+K3540/100))</f>
        <v>0.5109433501731383</v>
      </c>
      <c r="AQ3540" s="6">
        <f>IF(L3540="","",(1-L3540/100*SUM($AJ3540:AP3540))/(1+L3540/100))</f>
        <v>0.45758443163220625</v>
      </c>
      <c r="AR3540" s="6">
        <f>IF(M3540="","",(1-M3540/100*SUM($AJ3540:AQ3540))/(1+M3540/100))</f>
        <v>0.40685972623116323</v>
      </c>
      <c r="AS3540" s="6">
        <f>IF(N3540="","",(1-N3540/100*SUM($AJ3540:AR3540))/(1+N3540/100))</f>
        <v>0.35853429012513466</v>
      </c>
      <c r="AT3540" s="9">
        <f t="shared" si="292"/>
        <v>7.9687539774117466</v>
      </c>
      <c r="AU3540" s="9">
        <f t="shared" si="295"/>
        <v>8.4600279236031533</v>
      </c>
      <c r="AV3540" s="9">
        <f t="shared" si="296"/>
        <v>8.8441303626771788</v>
      </c>
      <c r="AW3540" s="9">
        <f t="shared" si="293"/>
        <v>9.3605744372232405</v>
      </c>
      <c r="AX3540" s="9">
        <f t="shared" si="294"/>
        <v>10.392139481207259</v>
      </c>
    </row>
    <row r="3541" spans="1:50" x14ac:dyDescent="0.2">
      <c r="A3541" s="2">
        <v>45041</v>
      </c>
      <c r="B3541">
        <v>7.67</v>
      </c>
      <c r="C3541">
        <v>7.88</v>
      </c>
      <c r="D3541">
        <v>8.02</v>
      </c>
      <c r="E3541">
        <v>8.2100000000000009</v>
      </c>
      <c r="F3541">
        <v>8.6300000000000008</v>
      </c>
      <c r="G3541">
        <v>9.0399999999999991</v>
      </c>
      <c r="H3541">
        <v>9.34</v>
      </c>
      <c r="I3541">
        <v>9.59</v>
      </c>
      <c r="J3541">
        <v>9.77</v>
      </c>
      <c r="K3541">
        <v>9.9</v>
      </c>
      <c r="L3541">
        <v>10.050000000000001</v>
      </c>
      <c r="M3541">
        <v>10.220000000000001</v>
      </c>
      <c r="N3541">
        <v>10.4</v>
      </c>
      <c r="O3541">
        <v>10.5</v>
      </c>
      <c r="T3541" s="4">
        <f t="shared" si="297"/>
        <v>7.6699999999999768</v>
      </c>
      <c r="U3541" s="4">
        <f t="shared" si="298"/>
        <v>7.9377928226262107</v>
      </c>
      <c r="V3541" s="4">
        <f t="shared" si="299"/>
        <v>7.9853761785644295</v>
      </c>
      <c r="W3541" s="4">
        <f t="shared" si="300"/>
        <v>8.2818469084563695</v>
      </c>
      <c r="X3541" s="4">
        <f t="shared" si="301"/>
        <v>8.7938991251141907</v>
      </c>
      <c r="Y3541" s="4">
        <f t="shared" si="302"/>
        <v>9.6294990346146747</v>
      </c>
      <c r="Z3541" s="4">
        <f t="shared" si="303"/>
        <v>10.048158309465194</v>
      </c>
      <c r="AA3541" s="4">
        <f t="shared" si="304"/>
        <v>10.459772621916841</v>
      </c>
      <c r="AB3541" s="4">
        <f t="shared" si="305"/>
        <v>10.571991963843441</v>
      </c>
      <c r="AC3541" s="4">
        <f t="shared" si="306"/>
        <v>10.600597305140091</v>
      </c>
      <c r="AD3541" s="4">
        <f t="shared" si="307"/>
        <v>11.19415627062077</v>
      </c>
      <c r="AE3541" s="4">
        <f t="shared" si="308"/>
        <v>11.935153930369413</v>
      </c>
      <c r="AF3541" s="4">
        <f t="shared" si="309"/>
        <v>12.698040935575694</v>
      </c>
      <c r="AG3541" s="6">
        <f t="shared" si="310"/>
        <v>0.98118576299457905</v>
      </c>
      <c r="AH3541" s="6">
        <f t="shared" si="311"/>
        <v>0.96209351548970545</v>
      </c>
      <c r="AI3541" s="6">
        <f t="shared" si="312"/>
        <v>0.94326274583785319</v>
      </c>
      <c r="AJ3541" s="6">
        <f t="shared" si="313"/>
        <v>0.9241290084095739</v>
      </c>
      <c r="AK3541" s="6">
        <f>IF(F3541="","",(1-F3541/100*SUM($AJ3541:AJ3541))/(1+F3541/100))</f>
        <v>0.84713952552172866</v>
      </c>
      <c r="AL3541" s="6">
        <f>IF(G3541="","",(1-G3541/100*SUM($AJ3541:AK3541))/(1+G3541/100))</f>
        <v>0.77024699608639979</v>
      </c>
      <c r="AM3541" s="6">
        <f>IF(H3541="","",(1-H3541/100*SUM($AJ3541:AL3541))/(1+H3541/100))</f>
        <v>0.69747800392934578</v>
      </c>
      <c r="AN3541" s="6">
        <f>IF(I3541="","",(1-I3541/100*SUM($AJ3541:AM3541))/(1+I3541/100))</f>
        <v>0.62905422036178293</v>
      </c>
      <c r="AO3541" s="6">
        <f>IF(J3541="","",(1-J3541/100*SUM($AJ3541:AN3541))/(1+J3541/100))</f>
        <v>0.56672290644440859</v>
      </c>
      <c r="AP3541" s="6">
        <f>IF(K3541="","",(1-K3541/100*SUM($AJ3541:AO3541))/(1+K3541/100))</f>
        <v>0.51042557287118229</v>
      </c>
      <c r="AQ3541" s="6">
        <f>IF(L3541="","",(1-L3541/100*SUM($AJ3541:AP3541))/(1+L3541/100))</f>
        <v>0.4570720386376606</v>
      </c>
      <c r="AR3541" s="6">
        <f>IF(M3541="","",(1-M3541/100*SUM($AJ3541:AQ3541))/(1+M3541/100))</f>
        <v>0.40635835835131107</v>
      </c>
      <c r="AS3541" s="6">
        <f>IF(N3541="","",(1-N3541/100*SUM($AJ3541:AR3541))/(1+N3541/100))</f>
        <v>0.35860763624656428</v>
      </c>
      <c r="AT3541" s="9">
        <f t="shared" si="292"/>
        <v>7.9687539774117466</v>
      </c>
      <c r="AU3541" s="9">
        <f t="shared" si="295"/>
        <v>8.3813265512629691</v>
      </c>
      <c r="AV3541" s="9">
        <f t="shared" si="296"/>
        <v>8.797384045713537</v>
      </c>
      <c r="AW3541" s="9">
        <f t="shared" si="293"/>
        <v>9.3800166137045284</v>
      </c>
      <c r="AX3541" s="9">
        <f t="shared" si="294"/>
        <v>10.390002347407206</v>
      </c>
    </row>
    <row r="3542" spans="1:50" x14ac:dyDescent="0.2">
      <c r="A3542" s="2">
        <v>45042</v>
      </c>
      <c r="B3542">
        <v>7.67</v>
      </c>
      <c r="C3542">
        <v>7.88</v>
      </c>
      <c r="D3542">
        <v>8.02</v>
      </c>
      <c r="E3542">
        <v>8.2100000000000009</v>
      </c>
      <c r="F3542">
        <v>8.6199999999999992</v>
      </c>
      <c r="G3542">
        <v>9</v>
      </c>
      <c r="H3542">
        <v>9.32</v>
      </c>
      <c r="I3542">
        <v>9.57</v>
      </c>
      <c r="J3542">
        <v>9.74</v>
      </c>
      <c r="K3542">
        <v>9.89</v>
      </c>
      <c r="L3542">
        <v>10.039999999999999</v>
      </c>
      <c r="M3542">
        <v>10.210000000000001</v>
      </c>
      <c r="N3542">
        <v>10.39</v>
      </c>
      <c r="O3542">
        <v>10.5</v>
      </c>
      <c r="T3542" s="4">
        <f t="shared" si="297"/>
        <v>7.6699999999999768</v>
      </c>
      <c r="U3542" s="4">
        <f t="shared" si="298"/>
        <v>7.9377928226262107</v>
      </c>
      <c r="V3542" s="4">
        <f t="shared" si="299"/>
        <v>7.9853761785644295</v>
      </c>
      <c r="W3542" s="4">
        <f t="shared" si="300"/>
        <v>8.2818469084563695</v>
      </c>
      <c r="X3542" s="4">
        <f t="shared" si="301"/>
        <v>8.7742287866490187</v>
      </c>
      <c r="Y3542" s="4">
        <f t="shared" si="302"/>
        <v>9.5270842295031244</v>
      </c>
      <c r="Z3542" s="4">
        <f t="shared" si="303"/>
        <v>10.096918882617523</v>
      </c>
      <c r="AA3542" s="4">
        <f t="shared" si="304"/>
        <v>10.4407688291003</v>
      </c>
      <c r="AB3542" s="4">
        <f t="shared" si="305"/>
        <v>10.479769064389188</v>
      </c>
      <c r="AC3542" s="4">
        <f t="shared" si="306"/>
        <v>10.752394425769918</v>
      </c>
      <c r="AD3542" s="4">
        <f t="shared" si="307"/>
        <v>11.185348779243132</v>
      </c>
      <c r="AE3542" s="4">
        <f t="shared" si="308"/>
        <v>11.926325253072623</v>
      </c>
      <c r="AF3542" s="4">
        <f t="shared" si="309"/>
        <v>12.689095986900156</v>
      </c>
      <c r="AG3542" s="6">
        <f t="shared" si="310"/>
        <v>0.98118576299457905</v>
      </c>
      <c r="AH3542" s="6">
        <f t="shared" si="311"/>
        <v>0.96209351548970545</v>
      </c>
      <c r="AI3542" s="6">
        <f t="shared" si="312"/>
        <v>0.94326274583785319</v>
      </c>
      <c r="AJ3542" s="6">
        <f t="shared" si="313"/>
        <v>0.9241290084095739</v>
      </c>
      <c r="AK3542" s="6">
        <f>IF(F3542="","",(1-F3542/100*SUM($AJ3542:AJ3542))/(1+F3542/100))</f>
        <v>0.84730259572371081</v>
      </c>
      <c r="AL3542" s="6">
        <f>IF(G3542="","",(1-G3542/100*SUM($AJ3542:AK3542))/(1+G3542/100))</f>
        <v>0.7711661978238572</v>
      </c>
      <c r="AM3542" s="6">
        <f>IF(H3542="","",(1-H3542/100*SUM($AJ3542:AL3542))/(1+H3542/100))</f>
        <v>0.69797830667544314</v>
      </c>
      <c r="AN3542" s="6">
        <f>IF(I3542="","",(1-I3542/100*SUM($AJ3542:AM3542))/(1+I3542/100))</f>
        <v>0.62962203742252587</v>
      </c>
      <c r="AO3542" s="6">
        <f>IF(J3542="","",(1-J3542/100*SUM($AJ3542:AN3542))/(1+J3542/100))</f>
        <v>0.56774439636799012</v>
      </c>
      <c r="AP3542" s="6">
        <f>IF(K3542="","",(1-K3542/100*SUM($AJ3542:AO3542))/(1+K3542/100))</f>
        <v>0.51059011971458301</v>
      </c>
      <c r="AQ3542" s="6">
        <f>IF(L3542="","",(1-L3542/100*SUM($AJ3542:AP3542))/(1+L3542/100))</f>
        <v>0.45725856117900465</v>
      </c>
      <c r="AR3542" s="6">
        <f>IF(M3542="","",(1-M3542/100*SUM($AJ3542:AQ3542))/(1+M3542/100))</f>
        <v>0.40655903828996098</v>
      </c>
      <c r="AS3542" s="6">
        <f>IF(N3542="","",(1-N3542/100*SUM($AJ3542:AR3542))/(1+N3542/100))</f>
        <v>0.35881584185077364</v>
      </c>
      <c r="AT3542" s="9">
        <f t="shared" si="292"/>
        <v>7.9687539774117466</v>
      </c>
      <c r="AU3542" s="9">
        <f t="shared" si="295"/>
        <v>8.3714913820303831</v>
      </c>
      <c r="AV3542" s="9">
        <f t="shared" si="296"/>
        <v>8.7566889978546296</v>
      </c>
      <c r="AW3542" s="9">
        <f t="shared" si="293"/>
        <v>9.3615509410563416</v>
      </c>
      <c r="AX3542" s="9">
        <f t="shared" si="294"/>
        <v>10.384068821465672</v>
      </c>
    </row>
    <row r="3543" spans="1:50" x14ac:dyDescent="0.2">
      <c r="A3543" s="2">
        <v>45043</v>
      </c>
      <c r="B3543">
        <v>7.66</v>
      </c>
      <c r="C3543">
        <v>7.88</v>
      </c>
      <c r="D3543">
        <v>8.01</v>
      </c>
      <c r="E3543">
        <v>8.1999999999999993</v>
      </c>
      <c r="F3543">
        <v>8.59</v>
      </c>
      <c r="G3543">
        <v>8.98</v>
      </c>
      <c r="H3543">
        <v>9.3000000000000007</v>
      </c>
      <c r="I3543">
        <v>9.5299999999999994</v>
      </c>
      <c r="J3543">
        <v>9.6999999999999993</v>
      </c>
      <c r="K3543">
        <v>9.84</v>
      </c>
      <c r="L3543">
        <v>9.99</v>
      </c>
      <c r="M3543">
        <v>10.16</v>
      </c>
      <c r="N3543">
        <v>10.34</v>
      </c>
      <c r="O3543">
        <v>10.5</v>
      </c>
      <c r="T3543" s="4">
        <f t="shared" si="297"/>
        <v>7.66</v>
      </c>
      <c r="U3543" s="4">
        <f t="shared" si="298"/>
        <v>7.9477996369524462</v>
      </c>
      <c r="V3543" s="4">
        <f t="shared" si="299"/>
        <v>7.9565133730998383</v>
      </c>
      <c r="W3543" s="4">
        <f t="shared" si="300"/>
        <v>8.2729995519184918</v>
      </c>
      <c r="X3543" s="4">
        <f t="shared" si="301"/>
        <v>8.7254819338333789</v>
      </c>
      <c r="Y3543" s="4">
        <f t="shared" si="302"/>
        <v>9.5296658192231654</v>
      </c>
      <c r="Z3543" s="4">
        <f t="shared" si="303"/>
        <v>10.077990583161345</v>
      </c>
      <c r="AA3543" s="4">
        <f t="shared" si="304"/>
        <v>10.306675463064963</v>
      </c>
      <c r="AB3543" s="4">
        <f t="shared" si="305"/>
        <v>10.44093214954982</v>
      </c>
      <c r="AC3543" s="4">
        <f t="shared" si="306"/>
        <v>10.62281229505464</v>
      </c>
      <c r="AD3543" s="4">
        <f t="shared" si="307"/>
        <v>11.134909692865413</v>
      </c>
      <c r="AE3543" s="4">
        <f t="shared" si="308"/>
        <v>11.873904523285539</v>
      </c>
      <c r="AF3543" s="4">
        <f t="shared" si="309"/>
        <v>12.634240707490996</v>
      </c>
      <c r="AG3543" s="6">
        <f t="shared" si="310"/>
        <v>0.98120983172251386</v>
      </c>
      <c r="AH3543" s="6">
        <f t="shared" si="311"/>
        <v>0.96209351548970545</v>
      </c>
      <c r="AI3543" s="6">
        <f t="shared" si="312"/>
        <v>0.94332948140461748</v>
      </c>
      <c r="AJ3543" s="6">
        <f t="shared" si="313"/>
        <v>0.92421441774491675</v>
      </c>
      <c r="AK3543" s="6">
        <f>IF(F3543="","",(1-F3543/100*SUM($AJ3543:AJ3543))/(1+F3543/100))</f>
        <v>0.84778523023824615</v>
      </c>
      <c r="AL3543" s="6">
        <f>IF(G3543="","",(1-G3543/100*SUM($AJ3543:AK3543))/(1+G3543/100))</f>
        <v>0.77158600808507238</v>
      </c>
      <c r="AM3543" s="6">
        <f>IF(H3543="","",(1-H3543/100*SUM($AJ3543:AL3543))/(1+H3543/100))</f>
        <v>0.698487222310754</v>
      </c>
      <c r="AN3543" s="6">
        <f>IF(I3543="","",(1-I3543/100*SUM($AJ3543:AM3543))/(1+I3543/100))</f>
        <v>0.63090519007621881</v>
      </c>
      <c r="AO3543" s="6">
        <f>IF(J3543="","",(1-J3543/100*SUM($AJ3543:AN3543))/(1+J3543/100))</f>
        <v>0.56911679795792613</v>
      </c>
      <c r="AP3543" s="6">
        <f>IF(K3543="","",(1-K3543/100*SUM($AJ3543:AO3543))/(1+K3543/100))</f>
        <v>0.51247074394113956</v>
      </c>
      <c r="AQ3543" s="6">
        <f>IF(L3543="","",(1-L3543/100*SUM($AJ3543:AP3543))/(1+L3543/100))</f>
        <v>0.45916801120611689</v>
      </c>
      <c r="AR3543" s="6">
        <f>IF(M3543="","",(1-M3543/100*SUM($AJ3543:AQ3543))/(1+M3543/100))</f>
        <v>0.40846465509210639</v>
      </c>
      <c r="AS3543" s="6">
        <f>IF(N3543="","",(1-N3543/100*SUM($AJ3543:AR3543))/(1+N3543/100))</f>
        <v>0.36068941290024642</v>
      </c>
      <c r="AT3543" s="9">
        <f t="shared" si="292"/>
        <v>7.9593281404926941</v>
      </c>
      <c r="AU3543" s="9">
        <f t="shared" si="295"/>
        <v>8.3424050371630365</v>
      </c>
      <c r="AV3543" s="9">
        <f t="shared" si="296"/>
        <v>8.7381586311830795</v>
      </c>
      <c r="AW3543" s="9">
        <f t="shared" si="293"/>
        <v>9.3198283879551092</v>
      </c>
      <c r="AX3543" s="9">
        <f t="shared" si="294"/>
        <v>10.330594130802194</v>
      </c>
    </row>
    <row r="3544" spans="1:50" x14ac:dyDescent="0.2">
      <c r="A3544" s="2">
        <v>45044</v>
      </c>
      <c r="B3544">
        <v>7.64</v>
      </c>
      <c r="C3544">
        <v>7.86</v>
      </c>
      <c r="D3544">
        <v>7.99</v>
      </c>
      <c r="E3544">
        <v>8.18</v>
      </c>
      <c r="F3544">
        <v>8.59</v>
      </c>
      <c r="G3544">
        <v>8.94</v>
      </c>
      <c r="H3544">
        <v>9.24</v>
      </c>
      <c r="I3544">
        <v>9.4499999999999993</v>
      </c>
      <c r="J3544">
        <v>9.6300000000000008</v>
      </c>
      <c r="K3544">
        <v>9.7799999999999994</v>
      </c>
      <c r="L3544">
        <v>9.94</v>
      </c>
      <c r="M3544">
        <v>10.11</v>
      </c>
      <c r="N3544">
        <v>10.3</v>
      </c>
      <c r="O3544">
        <v>10.5</v>
      </c>
      <c r="P3544">
        <v>11.6</v>
      </c>
      <c r="Q3544">
        <v>11.32</v>
      </c>
      <c r="R3544">
        <v>10.83</v>
      </c>
      <c r="S3544">
        <v>10.16</v>
      </c>
      <c r="T3544" s="4">
        <f t="shared" si="297"/>
        <v>7.6399999999999579</v>
      </c>
      <c r="U3544" s="4">
        <f t="shared" si="298"/>
        <v>7.9285644195858929</v>
      </c>
      <c r="V3544" s="4">
        <f t="shared" si="299"/>
        <v>7.9380352160107748</v>
      </c>
      <c r="W3544" s="4">
        <f t="shared" si="300"/>
        <v>8.2553010826238449</v>
      </c>
      <c r="X3544" s="4">
        <f t="shared" si="301"/>
        <v>8.7460007964163644</v>
      </c>
      <c r="Y3544" s="4">
        <f t="shared" si="302"/>
        <v>9.405913177866676</v>
      </c>
      <c r="Z3544" s="4">
        <f t="shared" si="303"/>
        <v>9.952638788997703</v>
      </c>
      <c r="AA3544" s="4">
        <f t="shared" si="304"/>
        <v>10.133981090771282</v>
      </c>
      <c r="AB3544" s="4">
        <f t="shared" si="305"/>
        <v>10.435998759100329</v>
      </c>
      <c r="AC3544" s="4">
        <f t="shared" si="306"/>
        <v>10.644836863172191</v>
      </c>
      <c r="AD3544" s="4">
        <f t="shared" si="307"/>
        <v>11.185885543596541</v>
      </c>
      <c r="AE3544" s="4">
        <f t="shared" si="308"/>
        <v>11.824325061327645</v>
      </c>
      <c r="AF3544" s="4">
        <f t="shared" si="309"/>
        <v>12.742995793523093</v>
      </c>
      <c r="AG3544" s="6">
        <f t="shared" si="310"/>
        <v>0.98125797272102844</v>
      </c>
      <c r="AH3544" s="6">
        <f t="shared" si="311"/>
        <v>0.96218608678918516</v>
      </c>
      <c r="AI3544" s="6">
        <f t="shared" si="312"/>
        <v>0.9434629808712881</v>
      </c>
      <c r="AJ3544" s="6">
        <f t="shared" si="313"/>
        <v>0.92438528378628204</v>
      </c>
      <c r="AK3544" s="6">
        <f>IF(F3544="","",(1-F3544/100*SUM($AJ3544:AJ3544))/(1+F3544/100))</f>
        <v>0.84777171389884731</v>
      </c>
      <c r="AL3544" s="6">
        <f>IF(G3544="","",(1-G3544/100*SUM($AJ3544:AK3544))/(1+G3544/100))</f>
        <v>0.77250703543872723</v>
      </c>
      <c r="AM3544" s="6">
        <f>IF(H3544="","",(1-H3544/100*SUM($AJ3544:AL3544))/(1+H3544/100))</f>
        <v>0.70017671488406774</v>
      </c>
      <c r="AN3544" s="6">
        <f>IF(I3544="","",(1-I3544/100*SUM($AJ3544:AM3544))/(1+I3544/100))</f>
        <v>0.63349707566308922</v>
      </c>
      <c r="AO3544" s="6">
        <f>IF(J3544="","",(1-J3544/100*SUM($AJ3544:AN3544))/(1+J3544/100))</f>
        <v>0.57148232015003309</v>
      </c>
      <c r="AP3544" s="6">
        <f>IF(K3544="","",(1-K3544/100*SUM($AJ3544:AO3544))/(1+K3544/100))</f>
        <v>0.51449042624731445</v>
      </c>
      <c r="AQ3544" s="6">
        <f>IF(L3544="","",(1-L3544/100*SUM($AJ3544:AP3544))/(1+L3544/100))</f>
        <v>0.46074907161652273</v>
      </c>
      <c r="AR3544" s="6">
        <f>IF(M3544="","",(1-M3544/100*SUM($AJ3544:AQ3544))/(1+M3544/100))</f>
        <v>0.41006854075529781</v>
      </c>
      <c r="AS3544" s="6">
        <f>IF(N3544="","",(1-N3544/100*SUM($AJ3544:AR3544))/(1+N3544/100))</f>
        <v>0.36172420417829665</v>
      </c>
      <c r="AT3544" s="9">
        <f t="shared" si="292"/>
        <v>7.9404751795551176</v>
      </c>
      <c r="AU3544" s="9">
        <f t="shared" si="295"/>
        <v>8.3432379879857415</v>
      </c>
      <c r="AV3544" s="9">
        <f t="shared" si="296"/>
        <v>8.6974630512793869</v>
      </c>
      <c r="AW3544" s="9">
        <f t="shared" si="293"/>
        <v>9.2358018067214278</v>
      </c>
      <c r="AX3544" s="9">
        <f t="shared" si="294"/>
        <v>10.301305105432693</v>
      </c>
    </row>
    <row r="3545" spans="1:50" x14ac:dyDescent="0.2">
      <c r="A3545" s="2">
        <v>45047</v>
      </c>
      <c r="O3545">
        <v>10.5</v>
      </c>
      <c r="P3545">
        <v>11.6</v>
      </c>
      <c r="Q3545">
        <v>11.32</v>
      </c>
      <c r="R3545">
        <v>10.83</v>
      </c>
      <c r="S3545">
        <v>10.16</v>
      </c>
      <c r="T3545" s="4" t="str">
        <f t="shared" si="297"/>
        <v/>
      </c>
      <c r="U3545" s="4" t="str">
        <f t="shared" si="298"/>
        <v/>
      </c>
      <c r="V3545" s="4" t="str">
        <f t="shared" si="299"/>
        <v/>
      </c>
      <c r="W3545" s="4" t="str">
        <f t="shared" si="300"/>
        <v/>
      </c>
      <c r="X3545" s="4" t="str">
        <f t="shared" si="301"/>
        <v/>
      </c>
      <c r="Y3545" s="4" t="str">
        <f t="shared" si="302"/>
        <v/>
      </c>
      <c r="Z3545" s="4" t="str">
        <f t="shared" si="303"/>
        <v/>
      </c>
      <c r="AA3545" s="4" t="str">
        <f t="shared" si="304"/>
        <v/>
      </c>
      <c r="AB3545" s="4" t="str">
        <f t="shared" si="305"/>
        <v/>
      </c>
      <c r="AC3545" s="4" t="str">
        <f t="shared" si="306"/>
        <v/>
      </c>
      <c r="AD3545" s="4" t="str">
        <f t="shared" si="307"/>
        <v/>
      </c>
      <c r="AE3545" s="4" t="str">
        <f t="shared" si="308"/>
        <v/>
      </c>
      <c r="AF3545" s="4" t="str">
        <f t="shared" si="309"/>
        <v/>
      </c>
      <c r="AG3545" s="6" t="str">
        <f t="shared" si="310"/>
        <v/>
      </c>
      <c r="AH3545" s="6" t="str">
        <f t="shared" si="311"/>
        <v/>
      </c>
      <c r="AI3545" s="6" t="str">
        <f t="shared" si="312"/>
        <v/>
      </c>
      <c r="AJ3545" s="6" t="str">
        <f t="shared" si="313"/>
        <v/>
      </c>
      <c r="AK3545" s="6" t="str">
        <f>IF(F3545="","",(1-F3545/100*SUM($AJ3545:AJ3545))/(1+F3545/100))</f>
        <v/>
      </c>
      <c r="AL3545" s="6" t="str">
        <f>IF(G3545="","",(1-G3545/100*SUM($AJ3545:AK3545))/(1+G3545/100))</f>
        <v/>
      </c>
      <c r="AM3545" s="6" t="str">
        <f>IF(H3545="","",(1-H3545/100*SUM($AJ3545:AL3545))/(1+H3545/100))</f>
        <v/>
      </c>
      <c r="AN3545" s="6" t="str">
        <f>IF(I3545="","",(1-I3545/100*SUM($AJ3545:AM3545))/(1+I3545/100))</f>
        <v/>
      </c>
      <c r="AO3545" s="6" t="str">
        <f>IF(J3545="","",(1-J3545/100*SUM($AJ3545:AN3545))/(1+J3545/100))</f>
        <v/>
      </c>
      <c r="AP3545" s="6" t="str">
        <f>IF(K3545="","",(1-K3545/100*SUM($AJ3545:AO3545))/(1+K3545/100))</f>
        <v/>
      </c>
      <c r="AQ3545" s="6" t="str">
        <f>IF(L3545="","",(1-L3545/100*SUM($AJ3545:AP3545))/(1+L3545/100))</f>
        <v/>
      </c>
      <c r="AR3545" s="6" t="str">
        <f>IF(M3545="","",(1-M3545/100*SUM($AJ3545:AQ3545))/(1+M3545/100))</f>
        <v/>
      </c>
      <c r="AS3545" s="6" t="str">
        <f>IF(N3545="","",(1-N3545/100*SUM($AJ3545:AR3545))/(1+N3545/100))</f>
        <v/>
      </c>
      <c r="AT3545" s="9" t="str">
        <f t="shared" si="292"/>
        <v/>
      </c>
      <c r="AU3545" s="9" t="str">
        <f t="shared" si="295"/>
        <v/>
      </c>
      <c r="AV3545" s="9" t="str">
        <f t="shared" si="296"/>
        <v/>
      </c>
      <c r="AW3545" s="9" t="str">
        <f t="shared" si="293"/>
        <v/>
      </c>
      <c r="AX3545" s="9" t="str">
        <f t="shared" si="294"/>
        <v/>
      </c>
    </row>
    <row r="3546" spans="1:50" x14ac:dyDescent="0.2">
      <c r="A3546" s="2">
        <v>45048</v>
      </c>
      <c r="B3546">
        <v>7.65</v>
      </c>
      <c r="C3546">
        <v>7.86</v>
      </c>
      <c r="D3546">
        <v>8</v>
      </c>
      <c r="E3546">
        <v>8.19</v>
      </c>
      <c r="F3546">
        <v>8.56</v>
      </c>
      <c r="G3546">
        <v>8.93</v>
      </c>
      <c r="H3546">
        <v>9.25</v>
      </c>
      <c r="I3546">
        <v>9.4600000000000009</v>
      </c>
      <c r="J3546">
        <v>9.61</v>
      </c>
      <c r="K3546">
        <v>9.76</v>
      </c>
      <c r="L3546">
        <v>9.91</v>
      </c>
      <c r="M3546">
        <v>10.08</v>
      </c>
      <c r="N3546">
        <v>10.27</v>
      </c>
      <c r="O3546">
        <v>10.5</v>
      </c>
      <c r="P3546">
        <v>11.6</v>
      </c>
      <c r="Q3546">
        <v>11.32</v>
      </c>
      <c r="R3546">
        <v>10.83</v>
      </c>
      <c r="S3546">
        <v>10.16</v>
      </c>
      <c r="T3546" s="4">
        <f t="shared" si="297"/>
        <v>7.6500000000000234</v>
      </c>
      <c r="U3546" s="4">
        <f t="shared" si="298"/>
        <v>7.9185575861645319</v>
      </c>
      <c r="V3546" s="4">
        <f t="shared" si="299"/>
        <v>7.9669007986145068</v>
      </c>
      <c r="W3546" s="4">
        <f t="shared" si="300"/>
        <v>8.2641509433962312</v>
      </c>
      <c r="X3546" s="4">
        <f t="shared" si="301"/>
        <v>8.6767372149823885</v>
      </c>
      <c r="Y3546" s="4">
        <f t="shared" si="302"/>
        <v>9.4393518585533798</v>
      </c>
      <c r="Z3546" s="4">
        <f t="shared" si="303"/>
        <v>10.030223698652296</v>
      </c>
      <c r="AA3546" s="4">
        <f t="shared" si="304"/>
        <v>10.143932456738458</v>
      </c>
      <c r="AB3546" s="4">
        <f t="shared" si="305"/>
        <v>10.227490795884631</v>
      </c>
      <c r="AC3546" s="4">
        <f t="shared" si="306"/>
        <v>10.624582586035469</v>
      </c>
      <c r="AD3546" s="4">
        <f t="shared" si="307"/>
        <v>11.055162194116264</v>
      </c>
      <c r="AE3546" s="4">
        <f t="shared" si="308"/>
        <v>11.7912855539549</v>
      </c>
      <c r="AF3546" s="4">
        <f t="shared" si="309"/>
        <v>12.707754493974566</v>
      </c>
      <c r="AG3546" s="6">
        <f t="shared" si="310"/>
        <v>0.98123390163130131</v>
      </c>
      <c r="AH3546" s="6">
        <f t="shared" si="311"/>
        <v>0.96218608678918516</v>
      </c>
      <c r="AI3546" s="6">
        <f t="shared" si="312"/>
        <v>0.94339622641509424</v>
      </c>
      <c r="AJ3546" s="6">
        <f t="shared" si="313"/>
        <v>0.92429984286902667</v>
      </c>
      <c r="AK3546" s="6">
        <f>IF(F3546="","",(1-F3546/100*SUM($AJ3546:AJ3546))/(1+F3546/100))</f>
        <v>0.84826817745984839</v>
      </c>
      <c r="AL3546" s="6">
        <f>IF(G3546="","",(1-G3546/100*SUM($AJ3546:AK3546))/(1+G3546/100))</f>
        <v>0.77270694554726105</v>
      </c>
      <c r="AM3546" s="6">
        <f>IF(H3546="","",(1-H3546/100*SUM($AJ3546:AL3546))/(1+H3546/100))</f>
        <v>0.6998279777175811</v>
      </c>
      <c r="AN3546" s="6">
        <f>IF(I3546="","",(1-I3546/100*SUM($AJ3546:AM3546))/(1+I3546/100))</f>
        <v>0.63312010006946307</v>
      </c>
      <c r="AO3546" s="6">
        <f>IF(J3546="","",(1-J3546/100*SUM($AJ3546:AN3546))/(1+J3546/100))</f>
        <v>0.57230432032110967</v>
      </c>
      <c r="AP3546" s="6">
        <f>IF(K3546="","",(1-K3546/100*SUM($AJ3546:AO3546))/(1+K3546/100))</f>
        <v>0.5153321148643708</v>
      </c>
      <c r="AQ3546" s="6">
        <f>IF(L3546="","",(1-L3546/100*SUM($AJ3546:AP3546))/(1+L3546/100))</f>
        <v>0.46209018801391821</v>
      </c>
      <c r="AR3546" s="6">
        <f>IF(M3546="","",(1-M3546/100*SUM($AJ3546:AQ3546))/(1+M3546/100))</f>
        <v>0.41139414387740908</v>
      </c>
      <c r="AS3546" s="6">
        <f>IF(N3546="","",(1-N3546/100*SUM($AJ3546:AR3546))/(1+N3546/100))</f>
        <v>0.36301749400290484</v>
      </c>
      <c r="AT3546" s="9">
        <f t="shared" si="292"/>
        <v>7.9499023320438233</v>
      </c>
      <c r="AU3546" s="9">
        <f t="shared" si="295"/>
        <v>8.3133197735131059</v>
      </c>
      <c r="AV3546" s="9">
        <f t="shared" si="296"/>
        <v>8.6886638018598639</v>
      </c>
      <c r="AW3546" s="9">
        <f t="shared" si="293"/>
        <v>9.2480295121940692</v>
      </c>
      <c r="AX3546" s="9">
        <f t="shared" si="294"/>
        <v>10.264642318493618</v>
      </c>
    </row>
    <row r="3547" spans="1:50" x14ac:dyDescent="0.2">
      <c r="A3547" s="2">
        <v>45049</v>
      </c>
      <c r="B3547">
        <v>7.61</v>
      </c>
      <c r="C3547">
        <v>7.82</v>
      </c>
      <c r="D3547">
        <v>7.96</v>
      </c>
      <c r="E3547">
        <v>8.15</v>
      </c>
      <c r="F3547">
        <v>8.5500000000000007</v>
      </c>
      <c r="G3547">
        <v>8.89</v>
      </c>
      <c r="H3547">
        <v>9.18</v>
      </c>
      <c r="I3547">
        <v>9.36</v>
      </c>
      <c r="J3547">
        <v>9.5299999999999994</v>
      </c>
      <c r="K3547">
        <v>9.6999999999999993</v>
      </c>
      <c r="L3547">
        <v>9.8699999999999992</v>
      </c>
      <c r="M3547">
        <v>10.06</v>
      </c>
      <c r="N3547">
        <v>10.26</v>
      </c>
      <c r="O3547">
        <v>10.5</v>
      </c>
      <c r="P3547">
        <v>11.6</v>
      </c>
      <c r="Q3547">
        <v>11.32</v>
      </c>
      <c r="R3547">
        <v>10.83</v>
      </c>
      <c r="S3547">
        <v>10.16</v>
      </c>
      <c r="T3547" s="4">
        <f t="shared" si="297"/>
        <v>7.6100000000000279</v>
      </c>
      <c r="U3547" s="4">
        <f t="shared" si="298"/>
        <v>7.8800814504059957</v>
      </c>
      <c r="V3547" s="4">
        <f t="shared" si="299"/>
        <v>7.9299393706092403</v>
      </c>
      <c r="W3547" s="4">
        <f t="shared" si="300"/>
        <v>8.2287439841463694</v>
      </c>
      <c r="X3547" s="4">
        <f t="shared" si="301"/>
        <v>8.6980952463128425</v>
      </c>
      <c r="Y3547" s="4">
        <f t="shared" si="302"/>
        <v>9.3372022863184689</v>
      </c>
      <c r="Z3547" s="4">
        <f t="shared" si="303"/>
        <v>9.8616204371650085</v>
      </c>
      <c r="AA3547" s="4">
        <f t="shared" si="304"/>
        <v>9.9048146894417322</v>
      </c>
      <c r="AB3547" s="4">
        <f t="shared" si="305"/>
        <v>10.275799504114946</v>
      </c>
      <c r="AC3547" s="4">
        <f t="shared" si="306"/>
        <v>10.726587541780841</v>
      </c>
      <c r="AD3547" s="4">
        <f t="shared" si="307"/>
        <v>11.216503456692362</v>
      </c>
      <c r="AE3547" s="4">
        <f t="shared" si="308"/>
        <v>12.020034522433409</v>
      </c>
      <c r="AF3547" s="4">
        <f t="shared" si="309"/>
        <v>12.85564640117105</v>
      </c>
      <c r="AG3547" s="6">
        <f t="shared" si="310"/>
        <v>0.98133019307671543</v>
      </c>
      <c r="AH3547" s="6">
        <f t="shared" si="311"/>
        <v>0.96237128284092011</v>
      </c>
      <c r="AI3547" s="6">
        <f t="shared" si="312"/>
        <v>0.94366330093422657</v>
      </c>
      <c r="AJ3547" s="6">
        <f t="shared" si="313"/>
        <v>0.92464170134073054</v>
      </c>
      <c r="AK3547" s="6">
        <f>IF(F3547="","",(1-F3547/100*SUM($AJ3547:AJ3547))/(1+F3547/100))</f>
        <v>0.84840454586399605</v>
      </c>
      <c r="AL3547" s="6">
        <f>IF(G3547="","",(1-G3547/100*SUM($AJ3547:AK3547))/(1+G3547/100))</f>
        <v>0.77360289156350437</v>
      </c>
      <c r="AM3547" s="6">
        <f>IF(H3547="","",(1-H3547/100*SUM($AJ3547:AL3547))/(1+H3547/100))</f>
        <v>0.70179301068059752</v>
      </c>
      <c r="AN3547" s="6">
        <f>IF(I3547="","",(1-I3547/100*SUM($AJ3547:AM3547))/(1+I3547/100))</f>
        <v>0.63638059145170967</v>
      </c>
      <c r="AO3547" s="6">
        <f>IF(J3547="","",(1-J3547/100*SUM($AJ3547:AN3547))/(1+J3547/100))</f>
        <v>0.57498072929076849</v>
      </c>
      <c r="AP3547" s="6">
        <f>IF(K3547="","",(1-K3547/100*SUM($AJ3547:AO3547))/(1+K3547/100))</f>
        <v>0.51722795204324812</v>
      </c>
      <c r="AQ3547" s="6">
        <f>IF(L3547="","",(1-L3547/100*SUM($AJ3547:AP3547))/(1+L3547/100))</f>
        <v>0.46306270922494719</v>
      </c>
      <c r="AR3547" s="6">
        <f>IF(M3547="","",(1-M3547/100*SUM($AJ3547:AQ3547))/(1+M3547/100))</f>
        <v>0.41134520295763588</v>
      </c>
      <c r="AS3547" s="6">
        <f>IF(N3547="","",(1-N3547/100*SUM($AJ3547:AR3547))/(1+N3547/100))</f>
        <v>0.36245449327843426</v>
      </c>
      <c r="AT3547" s="9">
        <f t="shared" si="292"/>
        <v>7.9121912012904083</v>
      </c>
      <c r="AU3547" s="9">
        <f t="shared" si="295"/>
        <v>8.3051432238016254</v>
      </c>
      <c r="AV3547" s="9">
        <f t="shared" si="296"/>
        <v>8.6491629113072399</v>
      </c>
      <c r="AW3547" s="9">
        <f t="shared" si="293"/>
        <v>9.1427847721056938</v>
      </c>
      <c r="AX3547" s="9">
        <f t="shared" si="294"/>
        <v>10.280849528672109</v>
      </c>
    </row>
    <row r="3548" spans="1:50" x14ac:dyDescent="0.2">
      <c r="A3548" s="2">
        <v>45050</v>
      </c>
      <c r="B3548">
        <v>7.62</v>
      </c>
      <c r="C3548">
        <v>7.83</v>
      </c>
      <c r="D3548">
        <v>7.96</v>
      </c>
      <c r="E3548">
        <v>8.16</v>
      </c>
      <c r="F3548">
        <v>8.57</v>
      </c>
      <c r="G3548">
        <v>8.9</v>
      </c>
      <c r="H3548">
        <v>9.15</v>
      </c>
      <c r="I3548">
        <v>9.3699999999999992</v>
      </c>
      <c r="J3548">
        <v>9.5399999999999991</v>
      </c>
      <c r="K3548">
        <v>9.7100000000000009</v>
      </c>
      <c r="L3548">
        <v>9.8800000000000008</v>
      </c>
      <c r="M3548">
        <v>10.07</v>
      </c>
      <c r="N3548">
        <v>10.28</v>
      </c>
      <c r="O3548">
        <v>10.5</v>
      </c>
      <c r="T3548" s="4">
        <f t="shared" si="297"/>
        <v>7.6200000000000045</v>
      </c>
      <c r="U3548" s="4">
        <f t="shared" si="298"/>
        <v>7.8897011922869353</v>
      </c>
      <c r="V3548" s="4">
        <f t="shared" si="299"/>
        <v>7.9103113121301583</v>
      </c>
      <c r="W3548" s="4">
        <f t="shared" si="300"/>
        <v>8.2664905161837332</v>
      </c>
      <c r="X3548" s="4">
        <f t="shared" si="301"/>
        <v>8.727178886721898</v>
      </c>
      <c r="Y3548" s="4">
        <f t="shared" si="302"/>
        <v>9.325168273475537</v>
      </c>
      <c r="Z3548" s="4">
        <f t="shared" si="303"/>
        <v>9.6973790361779777</v>
      </c>
      <c r="AA3548" s="4">
        <f t="shared" si="304"/>
        <v>10.104435785565968</v>
      </c>
      <c r="AB3548" s="4">
        <f t="shared" si="305"/>
        <v>10.285800388012234</v>
      </c>
      <c r="AC3548" s="4">
        <f t="shared" si="306"/>
        <v>10.736771574486514</v>
      </c>
      <c r="AD3548" s="4">
        <f t="shared" si="307"/>
        <v>11.226932273169776</v>
      </c>
      <c r="AE3548" s="4">
        <f t="shared" si="308"/>
        <v>12.030960973936811</v>
      </c>
      <c r="AF3548" s="4">
        <f t="shared" si="309"/>
        <v>13.027919376912589</v>
      </c>
      <c r="AG3548" s="6">
        <f t="shared" si="310"/>
        <v>0.98130611844364846</v>
      </c>
      <c r="AH3548" s="6">
        <f t="shared" si="311"/>
        <v>0.96232497714478182</v>
      </c>
      <c r="AI3548" s="6">
        <f t="shared" si="312"/>
        <v>0.94366330093422657</v>
      </c>
      <c r="AJ3548" s="6">
        <f t="shared" si="313"/>
        <v>0.92455621301775159</v>
      </c>
      <c r="AK3548" s="6">
        <f>IF(F3548="","",(1-F3548/100*SUM($AJ3548:AJ3548))/(1+F3548/100))</f>
        <v>0.84808467582608327</v>
      </c>
      <c r="AL3548" s="6">
        <f>IF(G3548="","",(1-G3548/100*SUM($AJ3548:AK3548))/(1+G3548/100))</f>
        <v>0.77340216794572891</v>
      </c>
      <c r="AM3548" s="6">
        <f>IF(H3548="","",(1-H3548/100*SUM($AJ3548:AL3548))/(1+H3548/100))</f>
        <v>0.70273665625630322</v>
      </c>
      <c r="AN3548" s="6">
        <f>IF(I3548="","",(1-I3548/100*SUM($AJ3548:AM3548))/(1+I3548/100))</f>
        <v>0.63599647150736249</v>
      </c>
      <c r="AO3548" s="6">
        <f>IF(J3548="","",(1-J3548/100*SUM($AJ3548:AN3548))/(1+J3548/100))</f>
        <v>0.57457764469017891</v>
      </c>
      <c r="AP3548" s="6">
        <f>IF(K3548="","",(1-K3548/100*SUM($AJ3548:AO3548))/(1+K3548/100))</f>
        <v>0.51681409459526484</v>
      </c>
      <c r="AQ3548" s="6">
        <f>IF(L3548="","",(1-L3548/100*SUM($AJ3548:AP3548))/(1+L3548/100))</f>
        <v>0.46264525766721792</v>
      </c>
      <c r="AR3548" s="6">
        <f>IF(M3548="","",(1-M3548/100*SUM($AJ3548:AQ3548))/(1+M3548/100))</f>
        <v>0.41093078279490941</v>
      </c>
      <c r="AS3548" s="6">
        <f>IF(N3548="","",(1-N3548/100*SUM($AJ3548:AR3548))/(1+N3548/100))</f>
        <v>0.36148560071624758</v>
      </c>
      <c r="AT3548" s="9">
        <f t="shared" si="292"/>
        <v>7.9216257551502078</v>
      </c>
      <c r="AU3548" s="9">
        <f t="shared" si="295"/>
        <v>8.324402320936052</v>
      </c>
      <c r="AV3548" s="9">
        <f t="shared" si="296"/>
        <v>8.6579909717825476</v>
      </c>
      <c r="AW3548" s="9">
        <f t="shared" si="293"/>
        <v>9.1551575474183178</v>
      </c>
      <c r="AX3548" s="9">
        <f t="shared" si="294"/>
        <v>10.308417232360952</v>
      </c>
    </row>
    <row r="3549" spans="1:50" x14ac:dyDescent="0.2">
      <c r="A3549" s="2">
        <v>45051</v>
      </c>
      <c r="B3549">
        <v>7.62</v>
      </c>
      <c r="C3549">
        <v>7.83</v>
      </c>
      <c r="D3549">
        <v>7.97</v>
      </c>
      <c r="E3549">
        <v>8.16</v>
      </c>
      <c r="F3549">
        <v>8.56</v>
      </c>
      <c r="G3549">
        <v>8.8800000000000008</v>
      </c>
      <c r="H3549">
        <v>9.17</v>
      </c>
      <c r="I3549">
        <v>9.39</v>
      </c>
      <c r="J3549">
        <v>9.5500000000000007</v>
      </c>
      <c r="K3549">
        <v>9.7200000000000006</v>
      </c>
      <c r="L3549">
        <v>9.8800000000000008</v>
      </c>
      <c r="M3549">
        <v>10.06</v>
      </c>
      <c r="N3549">
        <v>10.26</v>
      </c>
      <c r="O3549">
        <v>10.5</v>
      </c>
      <c r="T3549" s="4">
        <f t="shared" si="297"/>
        <v>7.6200000000000045</v>
      </c>
      <c r="U3549" s="4">
        <f t="shared" si="298"/>
        <v>7.8897011922869353</v>
      </c>
      <c r="V3549" s="4">
        <f t="shared" si="299"/>
        <v>7.9391810614444225</v>
      </c>
      <c r="W3549" s="4">
        <f t="shared" si="300"/>
        <v>8.2375976032648346</v>
      </c>
      <c r="X3549" s="4">
        <f t="shared" si="301"/>
        <v>8.7075075903248589</v>
      </c>
      <c r="Y3549" s="4">
        <f t="shared" si="302"/>
        <v>9.284770466280623</v>
      </c>
      <c r="Z3549" s="4">
        <f t="shared" si="303"/>
        <v>9.8519159067465445</v>
      </c>
      <c r="AA3549" s="4">
        <f t="shared" si="304"/>
        <v>10.124144395240542</v>
      </c>
      <c r="AB3549" s="4">
        <f t="shared" si="305"/>
        <v>10.232812409826231</v>
      </c>
      <c r="AC3549" s="4">
        <f t="shared" si="306"/>
        <v>10.746617771402889</v>
      </c>
      <c r="AD3549" s="4">
        <f t="shared" si="307"/>
        <v>11.127007974904224</v>
      </c>
      <c r="AE3549" s="4">
        <f t="shared" si="308"/>
        <v>11.896679258365328</v>
      </c>
      <c r="AF3549" s="4">
        <f t="shared" si="309"/>
        <v>12.852693728325537</v>
      </c>
      <c r="AG3549" s="6">
        <f t="shared" si="310"/>
        <v>0.98130611844364846</v>
      </c>
      <c r="AH3549" s="6">
        <f t="shared" si="311"/>
        <v>0.96232497714478182</v>
      </c>
      <c r="AI3549" s="6">
        <f t="shared" si="312"/>
        <v>0.94359651812884815</v>
      </c>
      <c r="AJ3549" s="6">
        <f t="shared" si="313"/>
        <v>0.92455621301775159</v>
      </c>
      <c r="AK3549" s="6">
        <f>IF(F3549="","",(1-F3549/100*SUM($AJ3549:AJ3549))/(1+F3549/100))</f>
        <v>0.84824796256971313</v>
      </c>
      <c r="AL3549" s="6">
        <f>IF(G3549="","",(1-G3549/100*SUM($AJ3549:AK3549))/(1+G3549/100))</f>
        <v>0.77385652939734861</v>
      </c>
      <c r="AM3549" s="6">
        <f>IF(H3549="","",(1-H3549/100*SUM($AJ3549:AL3549))/(1+H3549/100))</f>
        <v>0.70208959728212206</v>
      </c>
      <c r="AN3549" s="6">
        <f>IF(I3549="","",(1-I3549/100*SUM($AJ3549:AM3549))/(1+I3549/100))</f>
        <v>0.635288734452084</v>
      </c>
      <c r="AO3549" s="6">
        <f>IF(J3549="","",(1-J3549/100*SUM($AJ3549:AN3549))/(1+J3549/100))</f>
        <v>0.57423484435721928</v>
      </c>
      <c r="AP3549" s="6">
        <f>IF(K3549="","",(1-K3549/100*SUM($AJ3549:AO3549))/(1+K3549/100))</f>
        <v>0.51645623291960407</v>
      </c>
      <c r="AQ3549" s="6">
        <f>IF(L3549="","",(1-L3549/100*SUM($AJ3549:AP3549))/(1+L3549/100))</f>
        <v>0.46277454016855724</v>
      </c>
      <c r="AR3549" s="6">
        <f>IF(M3549="","",(1-M3549/100*SUM($AJ3549:AQ3549))/(1+M3549/100))</f>
        <v>0.41158189332278872</v>
      </c>
      <c r="AS3549" s="6">
        <f>IF(N3549="","",(1-N3549/100*SUM($AJ3549:AR3549))/(1+N3549/100))</f>
        <v>0.36267342665319641</v>
      </c>
      <c r="AT3549" s="9">
        <f t="shared" si="292"/>
        <v>7.9216199642490492</v>
      </c>
      <c r="AU3549" s="9">
        <f t="shared" si="295"/>
        <v>8.3145637772869545</v>
      </c>
      <c r="AV3549" s="9">
        <f t="shared" si="296"/>
        <v>8.6379660069515101</v>
      </c>
      <c r="AW3549" s="9">
        <f t="shared" si="293"/>
        <v>9.1779916645683226</v>
      </c>
      <c r="AX3549" s="9">
        <f t="shared" si="294"/>
        <v>10.274576946566581</v>
      </c>
    </row>
    <row r="3550" spans="1:50" x14ac:dyDescent="0.2">
      <c r="A3550" s="2">
        <v>45054</v>
      </c>
      <c r="O3550">
        <v>10.5</v>
      </c>
      <c r="P3550">
        <v>11.6</v>
      </c>
      <c r="Q3550">
        <v>11.32</v>
      </c>
      <c r="R3550">
        <v>10.83</v>
      </c>
      <c r="T3550" s="4" t="str">
        <f t="shared" si="297"/>
        <v/>
      </c>
      <c r="U3550" s="4" t="str">
        <f t="shared" si="298"/>
        <v/>
      </c>
      <c r="V3550" s="4" t="str">
        <f t="shared" si="299"/>
        <v/>
      </c>
      <c r="W3550" s="4" t="str">
        <f t="shared" si="300"/>
        <v/>
      </c>
      <c r="X3550" s="4" t="str">
        <f t="shared" si="301"/>
        <v/>
      </c>
      <c r="Y3550" s="4" t="str">
        <f t="shared" si="302"/>
        <v/>
      </c>
      <c r="Z3550" s="4" t="str">
        <f t="shared" si="303"/>
        <v/>
      </c>
      <c r="AA3550" s="4" t="str">
        <f t="shared" si="304"/>
        <v/>
      </c>
      <c r="AB3550" s="4" t="str">
        <f t="shared" si="305"/>
        <v/>
      </c>
      <c r="AC3550" s="4" t="str">
        <f t="shared" si="306"/>
        <v/>
      </c>
      <c r="AD3550" s="4" t="str">
        <f t="shared" si="307"/>
        <v/>
      </c>
      <c r="AE3550" s="4" t="str">
        <f t="shared" si="308"/>
        <v/>
      </c>
      <c r="AF3550" s="4" t="str">
        <f t="shared" si="309"/>
        <v/>
      </c>
      <c r="AG3550" s="6" t="str">
        <f t="shared" si="310"/>
        <v/>
      </c>
      <c r="AH3550" s="6" t="str">
        <f t="shared" si="311"/>
        <v/>
      </c>
      <c r="AI3550" s="6" t="str">
        <f t="shared" si="312"/>
        <v/>
      </c>
      <c r="AJ3550" s="6" t="str">
        <f t="shared" si="313"/>
        <v/>
      </c>
      <c r="AK3550" s="6" t="str">
        <f>IF(F3550="","",(1-F3550/100*SUM($AJ3550:AJ3550))/(1+F3550/100))</f>
        <v/>
      </c>
      <c r="AL3550" s="6" t="str">
        <f>IF(G3550="","",(1-G3550/100*SUM($AJ3550:AK3550))/(1+G3550/100))</f>
        <v/>
      </c>
      <c r="AM3550" s="6" t="str">
        <f>IF(H3550="","",(1-H3550/100*SUM($AJ3550:AL3550))/(1+H3550/100))</f>
        <v/>
      </c>
      <c r="AN3550" s="6" t="str">
        <f>IF(I3550="","",(1-I3550/100*SUM($AJ3550:AM3550))/(1+I3550/100))</f>
        <v/>
      </c>
      <c r="AO3550" s="6" t="str">
        <f>IF(J3550="","",(1-J3550/100*SUM($AJ3550:AN3550))/(1+J3550/100))</f>
        <v/>
      </c>
      <c r="AP3550" s="6" t="str">
        <f>IF(K3550="","",(1-K3550/100*SUM($AJ3550:AO3550))/(1+K3550/100))</f>
        <v/>
      </c>
      <c r="AQ3550" s="6" t="str">
        <f>IF(L3550="","",(1-L3550/100*SUM($AJ3550:AP3550))/(1+L3550/100))</f>
        <v/>
      </c>
      <c r="AR3550" s="6" t="str">
        <f>IF(M3550="","",(1-M3550/100*SUM($AJ3550:AQ3550))/(1+M3550/100))</f>
        <v/>
      </c>
      <c r="AS3550" s="6" t="str">
        <f>IF(N3550="","",(1-N3550/100*SUM($AJ3550:AR3550))/(1+N3550/100))</f>
        <v/>
      </c>
      <c r="AT3550" s="9" t="str">
        <f t="shared" si="292"/>
        <v/>
      </c>
      <c r="AU3550" s="9" t="str">
        <f t="shared" si="295"/>
        <v/>
      </c>
      <c r="AV3550" s="9" t="str">
        <f t="shared" si="296"/>
        <v/>
      </c>
      <c r="AW3550" s="9" t="str">
        <f t="shared" si="293"/>
        <v/>
      </c>
      <c r="AX3550" s="9" t="str">
        <f t="shared" si="294"/>
        <v/>
      </c>
    </row>
    <row r="3551" spans="1:50" x14ac:dyDescent="0.2">
      <c r="A3551" s="2">
        <v>45055</v>
      </c>
      <c r="O3551">
        <v>10.5</v>
      </c>
      <c r="P3551">
        <v>11.6</v>
      </c>
      <c r="Q3551">
        <v>11.32</v>
      </c>
      <c r="R3551">
        <v>10.83</v>
      </c>
      <c r="S3551">
        <v>10.16</v>
      </c>
      <c r="T3551" s="4" t="str">
        <f t="shared" si="297"/>
        <v/>
      </c>
      <c r="U3551" s="4" t="str">
        <f t="shared" si="298"/>
        <v/>
      </c>
      <c r="V3551" s="4" t="str">
        <f t="shared" si="299"/>
        <v/>
      </c>
      <c r="W3551" s="4" t="str">
        <f t="shared" si="300"/>
        <v/>
      </c>
      <c r="X3551" s="4" t="str">
        <f t="shared" si="301"/>
        <v/>
      </c>
      <c r="Y3551" s="4" t="str">
        <f t="shared" si="302"/>
        <v/>
      </c>
      <c r="Z3551" s="4" t="str">
        <f t="shared" si="303"/>
        <v/>
      </c>
      <c r="AA3551" s="4" t="str">
        <f t="shared" si="304"/>
        <v/>
      </c>
      <c r="AB3551" s="4" t="str">
        <f t="shared" si="305"/>
        <v/>
      </c>
      <c r="AC3551" s="4" t="str">
        <f t="shared" si="306"/>
        <v/>
      </c>
      <c r="AD3551" s="4" t="str">
        <f t="shared" si="307"/>
        <v/>
      </c>
      <c r="AE3551" s="4" t="str">
        <f t="shared" si="308"/>
        <v/>
      </c>
      <c r="AF3551" s="4" t="str">
        <f t="shared" si="309"/>
        <v/>
      </c>
      <c r="AG3551" s="6" t="str">
        <f t="shared" si="310"/>
        <v/>
      </c>
      <c r="AH3551" s="6" t="str">
        <f t="shared" si="311"/>
        <v/>
      </c>
      <c r="AI3551" s="6" t="str">
        <f t="shared" si="312"/>
        <v/>
      </c>
      <c r="AJ3551" s="6" t="str">
        <f t="shared" si="313"/>
        <v/>
      </c>
      <c r="AK3551" s="6" t="str">
        <f>IF(F3551="","",(1-F3551/100*SUM($AJ3551:AJ3551))/(1+F3551/100))</f>
        <v/>
      </c>
      <c r="AL3551" s="6" t="str">
        <f>IF(G3551="","",(1-G3551/100*SUM($AJ3551:AK3551))/(1+G3551/100))</f>
        <v/>
      </c>
      <c r="AM3551" s="6" t="str">
        <f>IF(H3551="","",(1-H3551/100*SUM($AJ3551:AL3551))/(1+H3551/100))</f>
        <v/>
      </c>
      <c r="AN3551" s="6" t="str">
        <f>IF(I3551="","",(1-I3551/100*SUM($AJ3551:AM3551))/(1+I3551/100))</f>
        <v/>
      </c>
      <c r="AO3551" s="6" t="str">
        <f>IF(J3551="","",(1-J3551/100*SUM($AJ3551:AN3551))/(1+J3551/100))</f>
        <v/>
      </c>
      <c r="AP3551" s="6" t="str">
        <f>IF(K3551="","",(1-K3551/100*SUM($AJ3551:AO3551))/(1+K3551/100))</f>
        <v/>
      </c>
      <c r="AQ3551" s="6" t="str">
        <f>IF(L3551="","",(1-L3551/100*SUM($AJ3551:AP3551))/(1+L3551/100))</f>
        <v/>
      </c>
      <c r="AR3551" s="6" t="str">
        <f>IF(M3551="","",(1-M3551/100*SUM($AJ3551:AQ3551))/(1+M3551/100))</f>
        <v/>
      </c>
      <c r="AS3551" s="6" t="str">
        <f>IF(N3551="","",(1-N3551/100*SUM($AJ3551:AR3551))/(1+N3551/100))</f>
        <v/>
      </c>
      <c r="AT3551" s="9" t="str">
        <f t="shared" si="292"/>
        <v/>
      </c>
      <c r="AU3551" s="9" t="str">
        <f t="shared" si="295"/>
        <v/>
      </c>
      <c r="AV3551" s="9" t="str">
        <f t="shared" si="296"/>
        <v/>
      </c>
      <c r="AW3551" s="9" t="str">
        <f t="shared" si="293"/>
        <v/>
      </c>
      <c r="AX3551" s="9" t="str">
        <f t="shared" si="294"/>
        <v/>
      </c>
    </row>
    <row r="3552" spans="1:50" x14ac:dyDescent="0.2">
      <c r="A3552" s="2">
        <v>45056</v>
      </c>
      <c r="B3552">
        <v>7.62</v>
      </c>
      <c r="C3552">
        <v>7.83</v>
      </c>
      <c r="D3552">
        <v>7.97</v>
      </c>
      <c r="E3552">
        <v>8.16</v>
      </c>
      <c r="F3552">
        <v>8.56</v>
      </c>
      <c r="G3552">
        <v>8.8800000000000008</v>
      </c>
      <c r="H3552">
        <v>9.17</v>
      </c>
      <c r="I3552">
        <v>9.39</v>
      </c>
      <c r="J3552">
        <v>9.5500000000000007</v>
      </c>
      <c r="K3552">
        <v>9.7200000000000006</v>
      </c>
      <c r="L3552">
        <v>9.8800000000000008</v>
      </c>
      <c r="M3552">
        <v>10.06</v>
      </c>
      <c r="N3552">
        <v>10.26</v>
      </c>
      <c r="O3552">
        <v>10.5</v>
      </c>
      <c r="P3552">
        <v>11.6</v>
      </c>
      <c r="Q3552">
        <v>11.32</v>
      </c>
      <c r="R3552">
        <v>10.83</v>
      </c>
      <c r="S3552">
        <v>10.15</v>
      </c>
      <c r="T3552" s="4">
        <f t="shared" si="297"/>
        <v>7.6200000000000045</v>
      </c>
      <c r="U3552" s="4">
        <f t="shared" si="298"/>
        <v>7.8897011922869353</v>
      </c>
      <c r="V3552" s="4">
        <f t="shared" si="299"/>
        <v>7.9391810614444225</v>
      </c>
      <c r="W3552" s="4">
        <f t="shared" si="300"/>
        <v>8.2375976032648346</v>
      </c>
      <c r="X3552" s="4">
        <f t="shared" si="301"/>
        <v>8.7075075903248589</v>
      </c>
      <c r="Y3552" s="4">
        <f t="shared" si="302"/>
        <v>9.284770466280623</v>
      </c>
      <c r="Z3552" s="4">
        <f t="shared" si="303"/>
        <v>9.8519159067465445</v>
      </c>
      <c r="AA3552" s="4">
        <f t="shared" si="304"/>
        <v>10.124144395240542</v>
      </c>
      <c r="AB3552" s="4">
        <f t="shared" si="305"/>
        <v>10.232812409826231</v>
      </c>
      <c r="AC3552" s="4">
        <f t="shared" si="306"/>
        <v>10.746617771402889</v>
      </c>
      <c r="AD3552" s="4">
        <f t="shared" si="307"/>
        <v>11.127007974904224</v>
      </c>
      <c r="AE3552" s="4">
        <f t="shared" si="308"/>
        <v>11.896679258365328</v>
      </c>
      <c r="AF3552" s="4">
        <f t="shared" si="309"/>
        <v>12.852693728325537</v>
      </c>
      <c r="AG3552" s="6">
        <f t="shared" si="310"/>
        <v>0.98130611844364846</v>
      </c>
      <c r="AH3552" s="6">
        <f t="shared" si="311"/>
        <v>0.96232497714478182</v>
      </c>
      <c r="AI3552" s="6">
        <f t="shared" si="312"/>
        <v>0.94359651812884815</v>
      </c>
      <c r="AJ3552" s="6">
        <f t="shared" si="313"/>
        <v>0.92455621301775159</v>
      </c>
      <c r="AK3552" s="6">
        <f>IF(F3552="","",(1-F3552/100*SUM($AJ3552:AJ3552))/(1+F3552/100))</f>
        <v>0.84824796256971313</v>
      </c>
      <c r="AL3552" s="6">
        <f>IF(G3552="","",(1-G3552/100*SUM($AJ3552:AK3552))/(1+G3552/100))</f>
        <v>0.77385652939734861</v>
      </c>
      <c r="AM3552" s="6">
        <f>IF(H3552="","",(1-H3552/100*SUM($AJ3552:AL3552))/(1+H3552/100))</f>
        <v>0.70208959728212206</v>
      </c>
      <c r="AN3552" s="6">
        <f>IF(I3552="","",(1-I3552/100*SUM($AJ3552:AM3552))/(1+I3552/100))</f>
        <v>0.635288734452084</v>
      </c>
      <c r="AO3552" s="6">
        <f>IF(J3552="","",(1-J3552/100*SUM($AJ3552:AN3552))/(1+J3552/100))</f>
        <v>0.57423484435721928</v>
      </c>
      <c r="AP3552" s="6">
        <f>IF(K3552="","",(1-K3552/100*SUM($AJ3552:AO3552))/(1+K3552/100))</f>
        <v>0.51645623291960407</v>
      </c>
      <c r="AQ3552" s="6">
        <f>IF(L3552="","",(1-L3552/100*SUM($AJ3552:AP3552))/(1+L3552/100))</f>
        <v>0.46277454016855724</v>
      </c>
      <c r="AR3552" s="6">
        <f>IF(M3552="","",(1-M3552/100*SUM($AJ3552:AQ3552))/(1+M3552/100))</f>
        <v>0.41158189332278872</v>
      </c>
      <c r="AS3552" s="6">
        <f>IF(N3552="","",(1-N3552/100*SUM($AJ3552:AR3552))/(1+N3552/100))</f>
        <v>0.36267342665319641</v>
      </c>
      <c r="AT3552" s="9">
        <f t="shared" si="292"/>
        <v>7.9216199642490492</v>
      </c>
      <c r="AU3552" s="9">
        <f t="shared" si="295"/>
        <v>8.3145637772869545</v>
      </c>
      <c r="AV3552" s="9">
        <f t="shared" si="296"/>
        <v>8.6379660069515101</v>
      </c>
      <c r="AW3552" s="9">
        <f t="shared" si="293"/>
        <v>9.1779916645683226</v>
      </c>
      <c r="AX3552" s="9">
        <f t="shared" si="294"/>
        <v>10.274576946566581</v>
      </c>
    </row>
    <row r="3553" spans="1:50" x14ac:dyDescent="0.2">
      <c r="A3553" s="2">
        <v>45057</v>
      </c>
      <c r="B3553">
        <v>7.62</v>
      </c>
      <c r="C3553">
        <v>7.83</v>
      </c>
      <c r="D3553">
        <v>7.97</v>
      </c>
      <c r="E3553">
        <v>8.16</v>
      </c>
      <c r="F3553">
        <v>8.56</v>
      </c>
      <c r="G3553">
        <v>8.8800000000000008</v>
      </c>
      <c r="H3553">
        <v>9.17</v>
      </c>
      <c r="I3553">
        <v>9.39</v>
      </c>
      <c r="J3553">
        <v>9.5500000000000007</v>
      </c>
      <c r="K3553">
        <v>9.7200000000000006</v>
      </c>
      <c r="L3553">
        <v>9.8800000000000008</v>
      </c>
      <c r="M3553">
        <v>10.06</v>
      </c>
      <c r="N3553">
        <v>10.26</v>
      </c>
      <c r="O3553">
        <v>10.5</v>
      </c>
      <c r="P3553">
        <v>11.6</v>
      </c>
      <c r="Q3553">
        <v>11.32</v>
      </c>
      <c r="R3553">
        <v>10.83</v>
      </c>
      <c r="S3553">
        <v>10.16</v>
      </c>
      <c r="T3553" s="4">
        <f t="shared" si="297"/>
        <v>7.6200000000000045</v>
      </c>
      <c r="U3553" s="4">
        <f t="shared" si="298"/>
        <v>7.8897011922869353</v>
      </c>
      <c r="V3553" s="4">
        <f t="shared" si="299"/>
        <v>7.9391810614444225</v>
      </c>
      <c r="W3553" s="4">
        <f t="shared" si="300"/>
        <v>8.2375976032648346</v>
      </c>
      <c r="X3553" s="4">
        <f t="shared" si="301"/>
        <v>8.7075075903248589</v>
      </c>
      <c r="Y3553" s="4">
        <f t="shared" si="302"/>
        <v>9.284770466280623</v>
      </c>
      <c r="Z3553" s="4">
        <f t="shared" si="303"/>
        <v>9.8519159067465445</v>
      </c>
      <c r="AA3553" s="4">
        <f t="shared" si="304"/>
        <v>10.124144395240542</v>
      </c>
      <c r="AB3553" s="4">
        <f t="shared" si="305"/>
        <v>10.232812409826231</v>
      </c>
      <c r="AC3553" s="4">
        <f t="shared" si="306"/>
        <v>10.746617771402889</v>
      </c>
      <c r="AD3553" s="4">
        <f t="shared" si="307"/>
        <v>11.127007974904224</v>
      </c>
      <c r="AE3553" s="4">
        <f t="shared" si="308"/>
        <v>11.896679258365328</v>
      </c>
      <c r="AF3553" s="4">
        <f t="shared" si="309"/>
        <v>12.852693728325537</v>
      </c>
      <c r="AG3553" s="6">
        <f t="shared" si="310"/>
        <v>0.98130611844364846</v>
      </c>
      <c r="AH3553" s="6">
        <f t="shared" si="311"/>
        <v>0.96232497714478182</v>
      </c>
      <c r="AI3553" s="6">
        <f t="shared" si="312"/>
        <v>0.94359651812884815</v>
      </c>
      <c r="AJ3553" s="6">
        <f t="shared" si="313"/>
        <v>0.92455621301775159</v>
      </c>
      <c r="AK3553" s="6">
        <f>IF(F3553="","",(1-F3553/100*SUM($AJ3553:AJ3553))/(1+F3553/100))</f>
        <v>0.84824796256971313</v>
      </c>
      <c r="AL3553" s="6">
        <f>IF(G3553="","",(1-G3553/100*SUM($AJ3553:AK3553))/(1+G3553/100))</f>
        <v>0.77385652939734861</v>
      </c>
      <c r="AM3553" s="6">
        <f>IF(H3553="","",(1-H3553/100*SUM($AJ3553:AL3553))/(1+H3553/100))</f>
        <v>0.70208959728212206</v>
      </c>
      <c r="AN3553" s="6">
        <f>IF(I3553="","",(1-I3553/100*SUM($AJ3553:AM3553))/(1+I3553/100))</f>
        <v>0.635288734452084</v>
      </c>
      <c r="AO3553" s="6">
        <f>IF(J3553="","",(1-J3553/100*SUM($AJ3553:AN3553))/(1+J3553/100))</f>
        <v>0.57423484435721928</v>
      </c>
      <c r="AP3553" s="6">
        <f>IF(K3553="","",(1-K3553/100*SUM($AJ3553:AO3553))/(1+K3553/100))</f>
        <v>0.51645623291960407</v>
      </c>
      <c r="AQ3553" s="6">
        <f>IF(L3553="","",(1-L3553/100*SUM($AJ3553:AP3553))/(1+L3553/100))</f>
        <v>0.46277454016855724</v>
      </c>
      <c r="AR3553" s="6">
        <f>IF(M3553="","",(1-M3553/100*SUM($AJ3553:AQ3553))/(1+M3553/100))</f>
        <v>0.41158189332278872</v>
      </c>
      <c r="AS3553" s="6">
        <f>IF(N3553="","",(1-N3553/100*SUM($AJ3553:AR3553))/(1+N3553/100))</f>
        <v>0.36267342665319641</v>
      </c>
      <c r="AT3553" s="9">
        <f t="shared" si="292"/>
        <v>7.9216199642490492</v>
      </c>
      <c r="AU3553" s="9">
        <f t="shared" si="295"/>
        <v>8.3145637772869545</v>
      </c>
      <c r="AV3553" s="9">
        <f t="shared" si="296"/>
        <v>8.6379660069515101</v>
      </c>
      <c r="AW3553" s="9">
        <f t="shared" si="293"/>
        <v>9.1779916645683226</v>
      </c>
      <c r="AX3553" s="9">
        <f t="shared" si="294"/>
        <v>10.274576946566581</v>
      </c>
    </row>
    <row r="3554" spans="1:50" x14ac:dyDescent="0.2">
      <c r="A3554" s="2">
        <v>45058</v>
      </c>
      <c r="B3554">
        <v>7.62</v>
      </c>
      <c r="C3554">
        <v>7.83</v>
      </c>
      <c r="D3554">
        <v>7.97</v>
      </c>
      <c r="E3554">
        <v>8.16</v>
      </c>
      <c r="F3554">
        <v>8.56</v>
      </c>
      <c r="G3554">
        <v>8.8800000000000008</v>
      </c>
      <c r="H3554">
        <v>9.17</v>
      </c>
      <c r="I3554">
        <v>9.39</v>
      </c>
      <c r="J3554">
        <v>9.5500000000000007</v>
      </c>
      <c r="K3554">
        <v>9.7200000000000006</v>
      </c>
      <c r="L3554">
        <v>9.8800000000000008</v>
      </c>
      <c r="M3554">
        <v>10.06</v>
      </c>
      <c r="N3554">
        <v>10.26</v>
      </c>
      <c r="O3554">
        <v>10.5</v>
      </c>
      <c r="T3554" s="4">
        <f t="shared" si="297"/>
        <v>7.6200000000000045</v>
      </c>
      <c r="U3554" s="4">
        <f t="shared" si="298"/>
        <v>7.8897011922869353</v>
      </c>
      <c r="V3554" s="4">
        <f t="shared" si="299"/>
        <v>7.9391810614444225</v>
      </c>
      <c r="W3554" s="4">
        <f t="shared" si="300"/>
        <v>8.2375976032648346</v>
      </c>
      <c r="X3554" s="4">
        <f t="shared" si="301"/>
        <v>8.7075075903248589</v>
      </c>
      <c r="Y3554" s="4">
        <f t="shared" si="302"/>
        <v>9.284770466280623</v>
      </c>
      <c r="Z3554" s="4">
        <f t="shared" si="303"/>
        <v>9.8519159067465445</v>
      </c>
      <c r="AA3554" s="4">
        <f t="shared" si="304"/>
        <v>10.124144395240542</v>
      </c>
      <c r="AB3554" s="4">
        <f t="shared" si="305"/>
        <v>10.232812409826231</v>
      </c>
      <c r="AC3554" s="4">
        <f t="shared" si="306"/>
        <v>10.746617771402889</v>
      </c>
      <c r="AD3554" s="4">
        <f t="shared" si="307"/>
        <v>11.127007974904224</v>
      </c>
      <c r="AE3554" s="4">
        <f t="shared" si="308"/>
        <v>11.896679258365328</v>
      </c>
      <c r="AF3554" s="4">
        <f t="shared" si="309"/>
        <v>12.852693728325537</v>
      </c>
      <c r="AG3554" s="6">
        <f t="shared" si="310"/>
        <v>0.98130611844364846</v>
      </c>
      <c r="AH3554" s="6">
        <f t="shared" si="311"/>
        <v>0.96232497714478182</v>
      </c>
      <c r="AI3554" s="6">
        <f t="shared" si="312"/>
        <v>0.94359651812884815</v>
      </c>
      <c r="AJ3554" s="6">
        <f t="shared" si="313"/>
        <v>0.92455621301775159</v>
      </c>
      <c r="AK3554" s="6">
        <f>IF(F3554="","",(1-F3554/100*SUM($AJ3554:AJ3554))/(1+F3554/100))</f>
        <v>0.84824796256971313</v>
      </c>
      <c r="AL3554" s="6">
        <f>IF(G3554="","",(1-G3554/100*SUM($AJ3554:AK3554))/(1+G3554/100))</f>
        <v>0.77385652939734861</v>
      </c>
      <c r="AM3554" s="6">
        <f>IF(H3554="","",(1-H3554/100*SUM($AJ3554:AL3554))/(1+H3554/100))</f>
        <v>0.70208959728212206</v>
      </c>
      <c r="AN3554" s="6">
        <f>IF(I3554="","",(1-I3554/100*SUM($AJ3554:AM3554))/(1+I3554/100))</f>
        <v>0.635288734452084</v>
      </c>
      <c r="AO3554" s="6">
        <f>IF(J3554="","",(1-J3554/100*SUM($AJ3554:AN3554))/(1+J3554/100))</f>
        <v>0.57423484435721928</v>
      </c>
      <c r="AP3554" s="6">
        <f>IF(K3554="","",(1-K3554/100*SUM($AJ3554:AO3554))/(1+K3554/100))</f>
        <v>0.51645623291960407</v>
      </c>
      <c r="AQ3554" s="6">
        <f>IF(L3554="","",(1-L3554/100*SUM($AJ3554:AP3554))/(1+L3554/100))</f>
        <v>0.46277454016855724</v>
      </c>
      <c r="AR3554" s="6">
        <f>IF(M3554="","",(1-M3554/100*SUM($AJ3554:AQ3554))/(1+M3554/100))</f>
        <v>0.41158189332278872</v>
      </c>
      <c r="AS3554" s="6">
        <f>IF(N3554="","",(1-N3554/100*SUM($AJ3554:AR3554))/(1+N3554/100))</f>
        <v>0.36267342665319641</v>
      </c>
      <c r="AT3554" s="9">
        <f t="shared" si="292"/>
        <v>7.9216199642490492</v>
      </c>
      <c r="AU3554" s="9">
        <f t="shared" si="295"/>
        <v>8.3145637772869545</v>
      </c>
      <c r="AV3554" s="9">
        <f t="shared" si="296"/>
        <v>8.6379660069515101</v>
      </c>
      <c r="AW3554" s="9">
        <f t="shared" si="293"/>
        <v>9.1779916645683226</v>
      </c>
      <c r="AX3554" s="9">
        <f t="shared" si="294"/>
        <v>10.274576946566581</v>
      </c>
    </row>
    <row r="3555" spans="1:50" x14ac:dyDescent="0.2">
      <c r="A3555" s="2">
        <v>45061</v>
      </c>
      <c r="B3555">
        <v>7.58</v>
      </c>
      <c r="C3555">
        <v>7.79</v>
      </c>
      <c r="D3555">
        <v>7.93</v>
      </c>
      <c r="E3555">
        <v>8.1199999999999992</v>
      </c>
      <c r="F3555">
        <v>8.52</v>
      </c>
      <c r="G3555">
        <v>8.83</v>
      </c>
      <c r="H3555">
        <v>9.16</v>
      </c>
      <c r="I3555">
        <v>9.39</v>
      </c>
      <c r="J3555">
        <v>9.56</v>
      </c>
      <c r="K3555">
        <v>9.7200000000000006</v>
      </c>
      <c r="L3555">
        <v>9.8800000000000008</v>
      </c>
      <c r="M3555">
        <v>10.06</v>
      </c>
      <c r="N3555">
        <v>10.26</v>
      </c>
      <c r="O3555">
        <v>10.5</v>
      </c>
      <c r="P3555">
        <v>11.6</v>
      </c>
      <c r="Q3555">
        <v>11.32</v>
      </c>
      <c r="R3555">
        <v>10.83</v>
      </c>
      <c r="S3555">
        <v>10.16</v>
      </c>
      <c r="T3555" s="4">
        <f t="shared" si="297"/>
        <v>7.580000000000009</v>
      </c>
      <c r="U3555" s="4">
        <f t="shared" si="298"/>
        <v>7.8512193925118545</v>
      </c>
      <c r="V3555" s="4">
        <f t="shared" si="299"/>
        <v>7.9022089609702029</v>
      </c>
      <c r="W3555" s="4">
        <f t="shared" si="300"/>
        <v>8.2021756058424877</v>
      </c>
      <c r="X3555" s="4">
        <f t="shared" si="301"/>
        <v>8.6698543117836202</v>
      </c>
      <c r="Y3555" s="4">
        <f t="shared" si="302"/>
        <v>9.2161227213853891</v>
      </c>
      <c r="Z3555" s="4">
        <f t="shared" si="303"/>
        <v>9.9781407192497618</v>
      </c>
      <c r="AA3555" s="4">
        <f t="shared" si="304"/>
        <v>10.17263585221766</v>
      </c>
      <c r="AB3555" s="4">
        <f t="shared" si="305"/>
        <v>10.306393665383418</v>
      </c>
      <c r="AC3555" s="4">
        <f t="shared" si="306"/>
        <v>10.66758575240474</v>
      </c>
      <c r="AD3555" s="4">
        <f t="shared" si="307"/>
        <v>11.127816363146525</v>
      </c>
      <c r="AE3555" s="4">
        <f t="shared" si="308"/>
        <v>11.89771806943023</v>
      </c>
      <c r="AF3555" s="4">
        <f t="shared" si="309"/>
        <v>12.854032608736343</v>
      </c>
      <c r="AG3555" s="6">
        <f t="shared" si="310"/>
        <v>0.98140242406398737</v>
      </c>
      <c r="AH3555" s="6">
        <f t="shared" si="311"/>
        <v>0.96251022667115838</v>
      </c>
      <c r="AI3555" s="6">
        <f t="shared" si="312"/>
        <v>0.94386370608084202</v>
      </c>
      <c r="AJ3555" s="6">
        <f t="shared" si="313"/>
        <v>0.92489826119126906</v>
      </c>
      <c r="AK3555" s="6">
        <f>IF(F3555="","",(1-F3555/100*SUM($AJ3555:AJ3555))/(1+F3555/100))</f>
        <v>0.84887455597724282</v>
      </c>
      <c r="AL3555" s="6">
        <f>IF(G3555="","",(1-G3555/100*SUM($AJ3555:AK3555))/(1+G3555/100))</f>
        <v>0.77494795575119035</v>
      </c>
      <c r="AM3555" s="6">
        <f>IF(H3555="","",(1-H3555/100*SUM($AJ3555:AL3555))/(1+H3555/100))</f>
        <v>0.70221434334972088</v>
      </c>
      <c r="AN3555" s="6">
        <f>IF(I3555="","",(1-I3555/100*SUM($AJ3555:AM3555))/(1+I3555/100))</f>
        <v>0.63510119076908411</v>
      </c>
      <c r="AO3555" s="6">
        <f>IF(J3555="","",(1-J3555/100*SUM($AJ3555:AN3555))/(1+J3555/100))</f>
        <v>0.57365364097035298</v>
      </c>
      <c r="AP3555" s="6">
        <f>IF(K3555="","",(1-K3555/100*SUM($AJ3555:AO3555))/(1+K3555/100))</f>
        <v>0.51633078477354977</v>
      </c>
      <c r="AQ3555" s="6">
        <f>IF(L3555="","",(1-L3555/100*SUM($AJ3555:AP3555))/(1+L3555/100))</f>
        <v>0.46265849253831259</v>
      </c>
      <c r="AR3555" s="6">
        <f>IF(M3555="","",(1-M3555/100*SUM($AJ3555:AQ3555))/(1+M3555/100))</f>
        <v>0.41147453201229806</v>
      </c>
      <c r="AS3555" s="6">
        <f>IF(N3555="","",(1-N3555/100*SUM($AJ3555:AR3555))/(1+N3555/100))</f>
        <v>0.36257411980557963</v>
      </c>
      <c r="AT3555" s="9">
        <f t="shared" si="292"/>
        <v>7.8839009898311385</v>
      </c>
      <c r="AU3555" s="9">
        <f t="shared" si="295"/>
        <v>8.2768776508073785</v>
      </c>
      <c r="AV3555" s="9">
        <f t="shared" si="296"/>
        <v>8.5899593410000481</v>
      </c>
      <c r="AW3555" s="9">
        <f t="shared" si="293"/>
        <v>9.1841309188935139</v>
      </c>
      <c r="AX3555" s="9">
        <f t="shared" si="294"/>
        <v>10.277420105356882</v>
      </c>
    </row>
    <row r="3556" spans="1:50" x14ac:dyDescent="0.2">
      <c r="A3556" s="2">
        <v>45062</v>
      </c>
      <c r="B3556">
        <v>7.58</v>
      </c>
      <c r="C3556">
        <v>7.79</v>
      </c>
      <c r="D3556">
        <v>7.93</v>
      </c>
      <c r="E3556">
        <v>8.1199999999999992</v>
      </c>
      <c r="F3556">
        <v>8.5399999999999991</v>
      </c>
      <c r="G3556">
        <v>8.83</v>
      </c>
      <c r="H3556">
        <v>9.1300000000000008</v>
      </c>
      <c r="I3556">
        <v>9.3699999999999992</v>
      </c>
      <c r="J3556">
        <v>9.56</v>
      </c>
      <c r="K3556">
        <v>9.73</v>
      </c>
      <c r="L3556">
        <v>9.89</v>
      </c>
      <c r="M3556">
        <v>10.08</v>
      </c>
      <c r="N3556">
        <v>10.27</v>
      </c>
      <c r="O3556">
        <v>10.5</v>
      </c>
      <c r="P3556">
        <v>11.6</v>
      </c>
      <c r="Q3556">
        <v>11.32</v>
      </c>
      <c r="R3556">
        <v>10.83</v>
      </c>
      <c r="T3556" s="4">
        <f t="shared" si="297"/>
        <v>7.580000000000009</v>
      </c>
      <c r="U3556" s="4">
        <f t="shared" si="298"/>
        <v>7.8512193925118545</v>
      </c>
      <c r="V3556" s="4">
        <f t="shared" si="299"/>
        <v>7.9022089609702029</v>
      </c>
      <c r="W3556" s="4">
        <f t="shared" si="300"/>
        <v>8.2021756058424877</v>
      </c>
      <c r="X3556" s="4">
        <f t="shared" si="301"/>
        <v>8.7092013273180946</v>
      </c>
      <c r="Y3556" s="4">
        <f t="shared" si="302"/>
        <v>9.1732264902657512</v>
      </c>
      <c r="Z3556" s="4">
        <f t="shared" si="303"/>
        <v>9.8476474408698778</v>
      </c>
      <c r="AA3556" s="4">
        <f t="shared" si="304"/>
        <v>10.200595278804681</v>
      </c>
      <c r="AB3556" s="4">
        <f t="shared" si="305"/>
        <v>10.432487201623708</v>
      </c>
      <c r="AC3556" s="4">
        <f t="shared" si="306"/>
        <v>10.75843098459579</v>
      </c>
      <c r="AD3556" s="4">
        <f t="shared" si="307"/>
        <v>11.139104623884855</v>
      </c>
      <c r="AE3556" s="4">
        <f t="shared" si="308"/>
        <v>12.043018139312611</v>
      </c>
      <c r="AF3556" s="4">
        <f t="shared" si="309"/>
        <v>12.719449424985108</v>
      </c>
      <c r="AG3556" s="6">
        <f t="shared" si="310"/>
        <v>0.98140242406398737</v>
      </c>
      <c r="AH3556" s="6">
        <f t="shared" si="311"/>
        <v>0.96251022667115838</v>
      </c>
      <c r="AI3556" s="6">
        <f t="shared" si="312"/>
        <v>0.94386370608084202</v>
      </c>
      <c r="AJ3556" s="6">
        <f t="shared" si="313"/>
        <v>0.92489826119126906</v>
      </c>
      <c r="AK3556" s="6">
        <f>IF(F3556="","",(1-F3556/100*SUM($AJ3556:AJ3556))/(1+F3556/100))</f>
        <v>0.84854771374080129</v>
      </c>
      <c r="AL3556" s="6">
        <f>IF(G3556="","",(1-G3556/100*SUM($AJ3556:AK3556))/(1+G3556/100))</f>
        <v>0.77497447433014632</v>
      </c>
      <c r="AM3556" s="6">
        <f>IF(H3556="","",(1-H3556/100*SUM($AJ3556:AL3556))/(1+H3556/100))</f>
        <v>0.70313315585298231</v>
      </c>
      <c r="AN3556" s="6">
        <f>IF(I3556="","",(1-I3556/100*SUM($AJ3556:AM3556))/(1+I3556/100))</f>
        <v>0.63575882527265781</v>
      </c>
      <c r="AO3556" s="6">
        <f>IF(J3556="","",(1-J3556/100*SUM($AJ3556:AN3556))/(1+J3556/100))</f>
        <v>0.57354228884165848</v>
      </c>
      <c r="AP3556" s="6">
        <f>IF(K3556="","",(1-K3556/100*SUM($AJ3556:AO3556))/(1+K3556/100))</f>
        <v>0.51577402334727807</v>
      </c>
      <c r="AQ3556" s="6">
        <f>IF(L3556="","",(1-L3556/100*SUM($AJ3556:AP3556))/(1+L3556/100))</f>
        <v>0.46210885190568296</v>
      </c>
      <c r="AR3556" s="6">
        <f>IF(M3556="","",(1-M3556/100*SUM($AJ3556:AQ3556))/(1+M3556/100))</f>
        <v>0.41040629585407556</v>
      </c>
      <c r="AS3556" s="6">
        <f>IF(N3556="","",(1-N3556/100*SUM($AJ3556:AR3556))/(1+N3556/100))</f>
        <v>0.36210476327417801</v>
      </c>
      <c r="AT3556" s="9">
        <f t="shared" si="292"/>
        <v>7.8839009898311385</v>
      </c>
      <c r="AU3556" s="9">
        <f t="shared" si="295"/>
        <v>8.2965511585746157</v>
      </c>
      <c r="AV3556" s="9">
        <f t="shared" si="296"/>
        <v>8.5887762691383269</v>
      </c>
      <c r="AW3556" s="9">
        <f t="shared" si="293"/>
        <v>9.1629143054179103</v>
      </c>
      <c r="AX3556" s="9">
        <f t="shared" si="294"/>
        <v>10.290706190149162</v>
      </c>
    </row>
    <row r="3557" spans="1:50" x14ac:dyDescent="0.2">
      <c r="A3557" s="2">
        <v>45063</v>
      </c>
      <c r="B3557">
        <v>7.6</v>
      </c>
      <c r="C3557">
        <v>7.81</v>
      </c>
      <c r="D3557">
        <v>7.95</v>
      </c>
      <c r="E3557">
        <v>8.14</v>
      </c>
      <c r="F3557">
        <v>8.5500000000000007</v>
      </c>
      <c r="G3557">
        <v>8.84</v>
      </c>
      <c r="H3557">
        <v>9.1300000000000008</v>
      </c>
      <c r="I3557">
        <v>9.3699999999999992</v>
      </c>
      <c r="J3557">
        <v>9.57</v>
      </c>
      <c r="K3557">
        <v>9.73</v>
      </c>
      <c r="L3557">
        <v>9.9</v>
      </c>
      <c r="M3557">
        <v>10.09</v>
      </c>
      <c r="N3557">
        <v>10.29</v>
      </c>
      <c r="O3557">
        <v>10.5</v>
      </c>
      <c r="T3557" s="4">
        <f t="shared" si="297"/>
        <v>7.5999999999999623</v>
      </c>
      <c r="U3557" s="4">
        <f t="shared" si="298"/>
        <v>7.8704612365064541</v>
      </c>
      <c r="V3557" s="4">
        <f t="shared" si="299"/>
        <v>7.920696790337356</v>
      </c>
      <c r="W3557" s="4">
        <f t="shared" si="300"/>
        <v>8.2198891117140072</v>
      </c>
      <c r="X3557" s="4">
        <f t="shared" si="301"/>
        <v>8.7083543764181925</v>
      </c>
      <c r="Y3557" s="4">
        <f t="shared" si="302"/>
        <v>9.1826228364033646</v>
      </c>
      <c r="Z3557" s="4">
        <f t="shared" si="303"/>
        <v>9.8136853882128783</v>
      </c>
      <c r="AA3557" s="4">
        <f t="shared" si="304"/>
        <v>10.200351255864781</v>
      </c>
      <c r="AB3557" s="4">
        <f t="shared" si="305"/>
        <v>10.505127110377455</v>
      </c>
      <c r="AC3557" s="4">
        <f t="shared" si="306"/>
        <v>10.678127499716794</v>
      </c>
      <c r="AD3557" s="4">
        <f t="shared" si="307"/>
        <v>11.248758385931179</v>
      </c>
      <c r="AE3557" s="4">
        <f t="shared" si="308"/>
        <v>12.05405481564199</v>
      </c>
      <c r="AF3557" s="4">
        <f t="shared" si="309"/>
        <v>12.891762080881186</v>
      </c>
      <c r="AG3557" s="6">
        <f t="shared" si="310"/>
        <v>0.9813542688910698</v>
      </c>
      <c r="AH3557" s="6">
        <f t="shared" si="311"/>
        <v>0.96241759299359986</v>
      </c>
      <c r="AI3557" s="6">
        <f t="shared" si="312"/>
        <v>0.94373009319334666</v>
      </c>
      <c r="AJ3557" s="6">
        <f t="shared" si="313"/>
        <v>0.92472720547438514</v>
      </c>
      <c r="AK3557" s="6">
        <f>IF(F3557="","",(1-F3557/100*SUM($AJ3557:AJ3557))/(1+F3557/100))</f>
        <v>0.84839781108423784</v>
      </c>
      <c r="AL3557" s="6">
        <f>IF(G3557="","",(1-G3557/100*SUM($AJ3557:AK3557))/(1+G3557/100))</f>
        <v>0.77476639887561349</v>
      </c>
      <c r="AM3557" s="6">
        <f>IF(H3557="","",(1-H3557/100*SUM($AJ3557:AL3557))/(1+H3557/100))</f>
        <v>0.70317741571598491</v>
      </c>
      <c r="AN3557" s="6">
        <f>IF(I3557="","",(1-I3557/100*SUM($AJ3557:AM3557))/(1+I3557/100))</f>
        <v>0.63580035706429949</v>
      </c>
      <c r="AO3557" s="6">
        <f>IF(J3557="","",(1-J3557/100*SUM($AJ3557:AN3557))/(1+J3557/100))</f>
        <v>0.57317387851407353</v>
      </c>
      <c r="AP3557" s="6">
        <f>IF(K3557="","",(1-K3557/100*SUM($AJ3557:AO3557))/(1+K3557/100))</f>
        <v>0.51584599435642742</v>
      </c>
      <c r="AQ3557" s="6">
        <f>IF(L3557="","",(1-L3557/100*SUM($AJ3557:AP3557))/(1+L3557/100))</f>
        <v>0.46168060323255949</v>
      </c>
      <c r="AR3557" s="6">
        <f>IF(M3557="","",(1-M3557/100*SUM($AJ3557:AQ3557))/(1+M3557/100))</f>
        <v>0.4099820336727733</v>
      </c>
      <c r="AS3557" s="6">
        <f>IF(N3557="","",(1-N3557/100*SUM($AJ3557:AR3557))/(1+N3557/100))</f>
        <v>0.36112696552433821</v>
      </c>
      <c r="AT3557" s="9">
        <f t="shared" si="292"/>
        <v>7.9027617846394449</v>
      </c>
      <c r="AU3557" s="9">
        <f t="shared" si="295"/>
        <v>8.3055580805288187</v>
      </c>
      <c r="AV3557" s="9">
        <f t="shared" si="296"/>
        <v>8.5979129991536674</v>
      </c>
      <c r="AW3557" s="9">
        <f t="shared" si="293"/>
        <v>9.1615551283077323</v>
      </c>
      <c r="AX3557" s="9">
        <f t="shared" si="294"/>
        <v>10.318560553408727</v>
      </c>
    </row>
    <row r="3558" spans="1:50" x14ac:dyDescent="0.2">
      <c r="A3558" s="2">
        <v>45064</v>
      </c>
      <c r="B3558">
        <v>7.61</v>
      </c>
      <c r="C3558">
        <v>7.82</v>
      </c>
      <c r="D3558">
        <v>7.96</v>
      </c>
      <c r="E3558">
        <v>8.15</v>
      </c>
      <c r="F3558">
        <v>8.56</v>
      </c>
      <c r="G3558">
        <v>8.85</v>
      </c>
      <c r="H3558">
        <v>9.1300000000000008</v>
      </c>
      <c r="I3558">
        <v>9.3699999999999992</v>
      </c>
      <c r="J3558">
        <v>9.56</v>
      </c>
      <c r="K3558">
        <v>9.73</v>
      </c>
      <c r="L3558">
        <v>9.89</v>
      </c>
      <c r="M3558">
        <v>10.07</v>
      </c>
      <c r="N3558">
        <v>10.27</v>
      </c>
      <c r="O3558">
        <v>10.5</v>
      </c>
      <c r="T3558" s="4">
        <f t="shared" si="297"/>
        <v>7.6100000000000279</v>
      </c>
      <c r="U3558" s="4">
        <f t="shared" si="298"/>
        <v>7.8800814504059957</v>
      </c>
      <c r="V3558" s="4">
        <f t="shared" si="299"/>
        <v>7.9299393706092403</v>
      </c>
      <c r="W3558" s="4">
        <f t="shared" si="300"/>
        <v>8.2287439841463694</v>
      </c>
      <c r="X3558" s="4">
        <f t="shared" si="301"/>
        <v>8.7177669566985472</v>
      </c>
      <c r="Y3558" s="4">
        <f t="shared" si="302"/>
        <v>9.1920512016284484</v>
      </c>
      <c r="Z3558" s="4">
        <f t="shared" si="303"/>
        <v>9.7797681714460794</v>
      </c>
      <c r="AA3558" s="4">
        <f t="shared" si="304"/>
        <v>10.200140722746642</v>
      </c>
      <c r="AB3558" s="4">
        <f t="shared" si="305"/>
        <v>10.432084305050537</v>
      </c>
      <c r="AC3558" s="4">
        <f t="shared" si="306"/>
        <v>10.758025719227415</v>
      </c>
      <c r="AD3558" s="4">
        <f t="shared" si="307"/>
        <v>11.138673428547108</v>
      </c>
      <c r="AE3558" s="4">
        <f t="shared" si="308"/>
        <v>11.90919143028708</v>
      </c>
      <c r="AF3558" s="4">
        <f t="shared" si="309"/>
        <v>12.866377854345412</v>
      </c>
      <c r="AG3558" s="6">
        <f t="shared" si="310"/>
        <v>0.98133019307671543</v>
      </c>
      <c r="AH3558" s="6">
        <f t="shared" si="311"/>
        <v>0.96237128284092011</v>
      </c>
      <c r="AI3558" s="6">
        <f t="shared" si="312"/>
        <v>0.94366330093422657</v>
      </c>
      <c r="AJ3558" s="6">
        <f t="shared" si="313"/>
        <v>0.92464170134073054</v>
      </c>
      <c r="AK3558" s="6">
        <f>IF(F3558="","",(1-F3558/100*SUM($AJ3558:AJ3558))/(1+F3558/100))</f>
        <v>0.84824122178079731</v>
      </c>
      <c r="AL3558" s="6">
        <f>IF(G3558="","",(1-G3558/100*SUM($AJ3558:AK3558))/(1+G3558/100))</f>
        <v>0.77455200854730799</v>
      </c>
      <c r="AM3558" s="6">
        <f>IF(H3558="","",(1-H3558/100*SUM($AJ3558:AL3558))/(1+H3558/100))</f>
        <v>0.70321560591829502</v>
      </c>
      <c r="AN3558" s="6">
        <f>IF(I3558="","",(1-I3558/100*SUM($AJ3558:AM3558))/(1+I3558/100))</f>
        <v>0.6358361933145158</v>
      </c>
      <c r="AO3558" s="6">
        <f>IF(J3558="","",(1-J3558/100*SUM($AJ3558:AN3558))/(1+J3558/100))</f>
        <v>0.5736143378293197</v>
      </c>
      <c r="AP3558" s="6">
        <f>IF(K3558="","",(1-K3558/100*SUM($AJ3558:AO3558))/(1+K3558/100))</f>
        <v>0.51584085119154011</v>
      </c>
      <c r="AQ3558" s="6">
        <f>IF(L3558="","",(1-L3558/100*SUM($AJ3558:AP3558))/(1+L3558/100))</f>
        <v>0.46217066531955975</v>
      </c>
      <c r="AR3558" s="6">
        <f>IF(M3558="","",(1-M3558/100*SUM($AJ3558:AQ3558))/(1+M3558/100))</f>
        <v>0.41099487841021531</v>
      </c>
      <c r="AS3558" s="6">
        <f>IF(N3558="","",(1-N3558/100*SUM($AJ3558:AR3558))/(1+N3558/100))</f>
        <v>0.36210815587459028</v>
      </c>
      <c r="AT3558" s="9">
        <f t="shared" si="292"/>
        <v>7.9121912012904083</v>
      </c>
      <c r="AU3558" s="9">
        <f t="shared" si="295"/>
        <v>8.3149790789944777</v>
      </c>
      <c r="AV3558" s="9">
        <f t="shared" si="296"/>
        <v>8.6073364532058019</v>
      </c>
      <c r="AW3558" s="9">
        <f t="shared" si="293"/>
        <v>9.1603836507620251</v>
      </c>
      <c r="AX3558" s="9">
        <f t="shared" si="294"/>
        <v>10.29062709912677</v>
      </c>
    </row>
    <row r="3559" spans="1:50" x14ac:dyDescent="0.2">
      <c r="A3559" s="2">
        <v>45065</v>
      </c>
      <c r="B3559">
        <v>7.61</v>
      </c>
      <c r="C3559">
        <v>7.82</v>
      </c>
      <c r="D3559">
        <v>7.96</v>
      </c>
      <c r="E3559">
        <v>8.15</v>
      </c>
      <c r="F3559">
        <v>8.61</v>
      </c>
      <c r="G3559">
        <v>8.93</v>
      </c>
      <c r="H3559">
        <v>9.19</v>
      </c>
      <c r="I3559">
        <v>9.4</v>
      </c>
      <c r="J3559">
        <v>9.57</v>
      </c>
      <c r="K3559">
        <v>9.7200000000000006</v>
      </c>
      <c r="L3559">
        <v>9.8800000000000008</v>
      </c>
      <c r="M3559">
        <v>10.050000000000001</v>
      </c>
      <c r="N3559">
        <v>10.24</v>
      </c>
      <c r="O3559">
        <v>10.4</v>
      </c>
      <c r="P3559">
        <v>11.35</v>
      </c>
      <c r="Q3559">
        <v>11.05</v>
      </c>
      <c r="R3559">
        <v>10.56</v>
      </c>
      <c r="S3559">
        <v>9.89</v>
      </c>
      <c r="T3559" s="4">
        <f t="shared" si="297"/>
        <v>7.6100000000000279</v>
      </c>
      <c r="U3559" s="4">
        <f t="shared" si="298"/>
        <v>7.8800814504059957</v>
      </c>
      <c r="V3559" s="4">
        <f t="shared" si="299"/>
        <v>7.9299393706092403</v>
      </c>
      <c r="W3559" s="4">
        <f t="shared" si="300"/>
        <v>8.2287439841463694</v>
      </c>
      <c r="X3559" s="4">
        <f t="shared" si="301"/>
        <v>8.8161421684588959</v>
      </c>
      <c r="Y3559" s="4">
        <f t="shared" si="302"/>
        <v>9.3321326240123348</v>
      </c>
      <c r="Z3559" s="4">
        <f t="shared" si="303"/>
        <v>9.7692388758582993</v>
      </c>
      <c r="AA3559" s="4">
        <f t="shared" si="304"/>
        <v>10.085520479128451</v>
      </c>
      <c r="AB3559" s="4">
        <f t="shared" si="305"/>
        <v>10.314474583922539</v>
      </c>
      <c r="AC3559" s="4">
        <f t="shared" si="306"/>
        <v>10.58563394199652</v>
      </c>
      <c r="AD3559" s="4">
        <f t="shared" si="307"/>
        <v>11.125271293117933</v>
      </c>
      <c r="AE3559" s="4">
        <f t="shared" si="308"/>
        <v>11.761707009120936</v>
      </c>
      <c r="AF3559" s="4">
        <f t="shared" si="309"/>
        <v>12.676992918614172</v>
      </c>
      <c r="AG3559" s="6">
        <f t="shared" si="310"/>
        <v>0.98133019307671543</v>
      </c>
      <c r="AH3559" s="6">
        <f t="shared" si="311"/>
        <v>0.96237128284092011</v>
      </c>
      <c r="AI3559" s="6">
        <f t="shared" si="312"/>
        <v>0.94366330093422657</v>
      </c>
      <c r="AJ3559" s="6">
        <f t="shared" si="313"/>
        <v>0.92464170134073054</v>
      </c>
      <c r="AK3559" s="6">
        <f>IF(F3559="","",(1-F3559/100*SUM($AJ3559:AJ3559))/(1+F3559/100))</f>
        <v>0.84742505249476385</v>
      </c>
      <c r="AL3559" s="6">
        <f>IF(G3559="","",(1-G3559/100*SUM($AJ3559:AK3559))/(1+G3559/100))</f>
        <v>0.7727480389998076</v>
      </c>
      <c r="AM3559" s="6">
        <f>IF(H3559="","",(1-H3559/100*SUM($AJ3559:AL3559))/(1+H3559/100))</f>
        <v>0.70164989517211807</v>
      </c>
      <c r="AN3559" s="6">
        <f>IF(I3559="","",(1-I3559/100*SUM($AJ3559:AM3559))/(1+I3559/100))</f>
        <v>0.63513009079278104</v>
      </c>
      <c r="AO3559" s="6">
        <f>IF(J3559="","",(1-J3559/100*SUM($AJ3559:AN3559))/(1+J3559/100))</f>
        <v>0.57363455295137433</v>
      </c>
      <c r="AP3559" s="6">
        <f>IF(K3559="","",(1-K3559/100*SUM($AJ3559:AO3559))/(1+K3559/100))</f>
        <v>0.51672594691373208</v>
      </c>
      <c r="AQ3559" s="6">
        <f>IF(L3559="","",(1-L3559/100*SUM($AJ3559:AP3559))/(1+L3559/100))</f>
        <v>0.46302404301771699</v>
      </c>
      <c r="AR3559" s="6">
        <f>IF(M3559="","",(1-M3559/100*SUM($AJ3559:AQ3559))/(1+M3559/100))</f>
        <v>0.41234400560732026</v>
      </c>
      <c r="AS3559" s="6">
        <f>IF(N3559="","",(1-N3559/100*SUM($AJ3559:AR3559))/(1+N3559/100))</f>
        <v>0.36396416118057745</v>
      </c>
      <c r="AT3559" s="9">
        <f t="shared" si="292"/>
        <v>7.9121912012904083</v>
      </c>
      <c r="AU3559" s="9">
        <f t="shared" si="295"/>
        <v>8.3641666848746521</v>
      </c>
      <c r="AV3559" s="9">
        <f t="shared" si="296"/>
        <v>8.6868219979205463</v>
      </c>
      <c r="AW3559" s="9">
        <f t="shared" si="293"/>
        <v>9.1830450697496779</v>
      </c>
      <c r="AX3559" s="9">
        <f t="shared" si="294"/>
        <v>10.237930509552051</v>
      </c>
    </row>
    <row r="3560" spans="1:50" x14ac:dyDescent="0.2">
      <c r="A3560" s="2">
        <v>45068</v>
      </c>
      <c r="B3560">
        <v>7.61</v>
      </c>
      <c r="C3560">
        <v>7.82</v>
      </c>
      <c r="D3560">
        <v>7.96</v>
      </c>
      <c r="E3560">
        <v>8.15</v>
      </c>
      <c r="F3560">
        <v>8.65</v>
      </c>
      <c r="G3560">
        <v>8.9499999999999993</v>
      </c>
      <c r="H3560">
        <v>9.18</v>
      </c>
      <c r="I3560">
        <v>9.35</v>
      </c>
      <c r="J3560">
        <v>9.5</v>
      </c>
      <c r="K3560">
        <v>9.68</v>
      </c>
      <c r="L3560">
        <v>9.86</v>
      </c>
      <c r="M3560">
        <v>10.050000000000001</v>
      </c>
      <c r="N3560">
        <v>10.23</v>
      </c>
      <c r="O3560">
        <v>10.199999999999999</v>
      </c>
      <c r="P3560">
        <v>11.25</v>
      </c>
      <c r="Q3560">
        <v>10.95</v>
      </c>
      <c r="R3560">
        <v>10.46</v>
      </c>
      <c r="S3560">
        <v>9.7899999999999991</v>
      </c>
      <c r="T3560" s="4">
        <f t="shared" si="297"/>
        <v>7.6100000000000279</v>
      </c>
      <c r="U3560" s="4">
        <f t="shared" si="298"/>
        <v>7.8800814504059957</v>
      </c>
      <c r="V3560" s="4">
        <f t="shared" si="299"/>
        <v>7.9299393706092403</v>
      </c>
      <c r="W3560" s="4">
        <f t="shared" si="300"/>
        <v>8.2287439841463694</v>
      </c>
      <c r="X3560" s="4">
        <f t="shared" si="301"/>
        <v>8.8948623558292361</v>
      </c>
      <c r="Y3560" s="4">
        <f t="shared" si="302"/>
        <v>9.3081027215726309</v>
      </c>
      <c r="Z3560" s="4">
        <f t="shared" si="303"/>
        <v>9.6579303473610878</v>
      </c>
      <c r="AA3560" s="4">
        <f t="shared" si="304"/>
        <v>9.8466798009951617</v>
      </c>
      <c r="AB3560" s="4">
        <f t="shared" si="305"/>
        <v>10.11989676252476</v>
      </c>
      <c r="AC3560" s="4">
        <f t="shared" si="306"/>
        <v>10.78485535018352</v>
      </c>
      <c r="AD3560" s="4">
        <f t="shared" si="307"/>
        <v>11.304499445591798</v>
      </c>
      <c r="AE3560" s="4">
        <f t="shared" si="308"/>
        <v>12.008626838893921</v>
      </c>
      <c r="AF3560" s="4">
        <f t="shared" si="309"/>
        <v>12.523414481542794</v>
      </c>
      <c r="AG3560" s="6">
        <f t="shared" si="310"/>
        <v>0.98133019307671543</v>
      </c>
      <c r="AH3560" s="6">
        <f t="shared" si="311"/>
        <v>0.96237128284092011</v>
      </c>
      <c r="AI3560" s="6">
        <f t="shared" si="312"/>
        <v>0.94366330093422657</v>
      </c>
      <c r="AJ3560" s="6">
        <f t="shared" si="313"/>
        <v>0.92464170134073054</v>
      </c>
      <c r="AK3560" s="6">
        <f>IF(F3560="","",(1-F3560/100*SUM($AJ3560:AJ3560))/(1+F3560/100))</f>
        <v>0.84677265792363254</v>
      </c>
      <c r="AL3560" s="6">
        <f>IF(G3560="","",(1-G3560/100*SUM($AJ3560:AK3560))/(1+G3560/100))</f>
        <v>0.7723344789773654</v>
      </c>
      <c r="AM3560" s="6">
        <f>IF(H3560="","",(1-H3560/100*SUM($AJ3560:AL3560))/(1+H3560/100))</f>
        <v>0.70203687181664154</v>
      </c>
      <c r="AN3560" s="6">
        <f>IF(I3560="","",(1-I3560/100*SUM($AJ3560:AM3560))/(1+I3560/100))</f>
        <v>0.63696299598494965</v>
      </c>
      <c r="AO3560" s="6">
        <f>IF(J3560="","",(1-J3560/100*SUM($AJ3560:AN3560))/(1+J3560/100))</f>
        <v>0.57638253235240611</v>
      </c>
      <c r="AP3560" s="6">
        <f>IF(K3560="","",(1-K3560/100*SUM($AJ3560:AO3560))/(1+K3560/100))</f>
        <v>0.51819483599862681</v>
      </c>
      <c r="AQ3560" s="6">
        <f>IF(L3560="","",(1-L3560/100*SUM($AJ3560:AP3560))/(1+L3560/100))</f>
        <v>0.46353144826571713</v>
      </c>
      <c r="AR3560" s="6">
        <f>IF(M3560="","",(1-M3560/100*SUM($AJ3560:AQ3560))/(1+M3560/100))</f>
        <v>0.41180719579524122</v>
      </c>
      <c r="AS3560" s="6">
        <f>IF(N3560="","",(1-N3560/100*SUM($AJ3560:AR3560))/(1+N3560/100))</f>
        <v>0.36403193259731625</v>
      </c>
      <c r="AT3560" s="9">
        <f t="shared" si="292"/>
        <v>7.9121912012904083</v>
      </c>
      <c r="AU3560" s="9">
        <f t="shared" si="295"/>
        <v>8.4035267785598222</v>
      </c>
      <c r="AV3560" s="9">
        <f t="shared" si="296"/>
        <v>8.7050520928974251</v>
      </c>
      <c r="AW3560" s="9">
        <f t="shared" si="293"/>
        <v>9.1239532854097067</v>
      </c>
      <c r="AX3560" s="9">
        <f t="shared" si="294"/>
        <v>10.236105930578534</v>
      </c>
    </row>
    <row r="3561" spans="1:50" x14ac:dyDescent="0.2">
      <c r="A3561" s="2">
        <v>45069</v>
      </c>
      <c r="B3561">
        <v>7.61</v>
      </c>
      <c r="C3561">
        <v>7.82</v>
      </c>
      <c r="D3561">
        <v>7.96</v>
      </c>
      <c r="E3561">
        <v>8.15</v>
      </c>
      <c r="F3561">
        <v>8.67</v>
      </c>
      <c r="G3561">
        <v>9</v>
      </c>
      <c r="H3561">
        <v>9.19</v>
      </c>
      <c r="I3561">
        <v>9.33</v>
      </c>
      <c r="J3561">
        <v>9.4700000000000006</v>
      </c>
      <c r="K3561">
        <v>9.65</v>
      </c>
      <c r="L3561">
        <v>9.85</v>
      </c>
      <c r="M3561">
        <v>10.050000000000001</v>
      </c>
      <c r="N3561">
        <v>10.24</v>
      </c>
      <c r="O3561">
        <v>10.199999999999999</v>
      </c>
      <c r="P3561">
        <v>11.23</v>
      </c>
      <c r="Q3561">
        <v>10.95</v>
      </c>
      <c r="R3561">
        <v>10.46</v>
      </c>
      <c r="S3561">
        <v>9.7899999999999991</v>
      </c>
      <c r="T3561" s="4">
        <f t="shared" si="297"/>
        <v>7.6100000000000279</v>
      </c>
      <c r="U3561" s="4">
        <f t="shared" si="298"/>
        <v>7.8800814504059957</v>
      </c>
      <c r="V3561" s="4">
        <f t="shared" si="299"/>
        <v>7.9299393706092403</v>
      </c>
      <c r="W3561" s="4">
        <f t="shared" si="300"/>
        <v>8.2287439841463694</v>
      </c>
      <c r="X3561" s="4">
        <f t="shared" si="301"/>
        <v>8.9342291317681344</v>
      </c>
      <c r="Y3561" s="4">
        <f t="shared" si="302"/>
        <v>9.4198559547193028</v>
      </c>
      <c r="Z3561" s="4">
        <f t="shared" si="303"/>
        <v>9.5320466487992306</v>
      </c>
      <c r="AA3561" s="4">
        <f t="shared" si="304"/>
        <v>9.6846563396214336</v>
      </c>
      <c r="AB3561" s="4">
        <f t="shared" si="305"/>
        <v>10.027400532037589</v>
      </c>
      <c r="AC3561" s="4">
        <f t="shared" si="306"/>
        <v>10.753685988508366</v>
      </c>
      <c r="AD3561" s="4">
        <f t="shared" si="307"/>
        <v>11.492011132714719</v>
      </c>
      <c r="AE3561" s="4">
        <f t="shared" si="308"/>
        <v>12.131584119186023</v>
      </c>
      <c r="AF3561" s="4">
        <f t="shared" si="309"/>
        <v>12.685652695000638</v>
      </c>
      <c r="AG3561" s="6">
        <f t="shared" si="310"/>
        <v>0.98133019307671543</v>
      </c>
      <c r="AH3561" s="6">
        <f t="shared" si="311"/>
        <v>0.96237128284092011</v>
      </c>
      <c r="AI3561" s="6">
        <f t="shared" si="312"/>
        <v>0.94366330093422657</v>
      </c>
      <c r="AJ3561" s="6">
        <f t="shared" si="313"/>
        <v>0.92464170134073054</v>
      </c>
      <c r="AK3561" s="6">
        <f>IF(F3561="","",(1-F3561/100*SUM($AJ3561:AJ3561))/(1+F3561/100))</f>
        <v>0.84644664074147291</v>
      </c>
      <c r="AL3561" s="6">
        <f>IF(G3561="","",(1-G3561/100*SUM($AJ3561:AK3561))/(1+G3561/100))</f>
        <v>0.77119454056201986</v>
      </c>
      <c r="AM3561" s="6">
        <f>IF(H3561="","",(1-H3561/100*SUM($AJ3561:AL3561))/(1+H3561/100))</f>
        <v>0.70186299394174911</v>
      </c>
      <c r="AN3561" s="6">
        <f>IF(I3561="","",(1-I3561/100*SUM($AJ3561:AM3561))/(1+I3561/100))</f>
        <v>0.63781321660525825</v>
      </c>
      <c r="AO3561" s="6">
        <f>IF(J3561="","",(1-J3561/100*SUM($AJ3561:AN3561))/(1+J3561/100))</f>
        <v>0.57767285454900008</v>
      </c>
      <c r="AP3561" s="6">
        <f>IF(K3561="","",(1-K3561/100*SUM($AJ3561:AO3561))/(1+K3561/100))</f>
        <v>0.51951255544283426</v>
      </c>
      <c r="AQ3561" s="6">
        <f>IF(L3561="","",(1-L3561/100*SUM($AJ3561:AP3561))/(1+L3561/100))</f>
        <v>0.46386369270502337</v>
      </c>
      <c r="AR3561" s="6">
        <f>IF(M3561="","",(1-M3561/100*SUM($AJ3561:AQ3561))/(1+M3561/100))</f>
        <v>0.41161079174306875</v>
      </c>
      <c r="AS3561" s="6">
        <f>IF(N3561="","",(1-N3561/100*SUM($AJ3561:AR3561))/(1+N3561/100))</f>
        <v>0.36328648010392733</v>
      </c>
      <c r="AT3561" s="9">
        <f t="shared" si="292"/>
        <v>7.9121912012904083</v>
      </c>
      <c r="AU3561" s="9">
        <f t="shared" si="295"/>
        <v>8.4232101665292713</v>
      </c>
      <c r="AV3561" s="9">
        <f t="shared" si="296"/>
        <v>8.7554254292592812</v>
      </c>
      <c r="AW3561" s="9">
        <f t="shared" si="293"/>
        <v>9.0965958552397019</v>
      </c>
      <c r="AX3561" s="9">
        <f t="shared" si="294"/>
        <v>10.257331374364584</v>
      </c>
    </row>
    <row r="3562" spans="1:50" x14ac:dyDescent="0.2">
      <c r="A3562" s="2">
        <v>45070</v>
      </c>
      <c r="B3562">
        <v>7.62</v>
      </c>
      <c r="C3562">
        <v>7.83</v>
      </c>
      <c r="D3562">
        <v>7.97</v>
      </c>
      <c r="E3562">
        <v>8.16</v>
      </c>
      <c r="F3562">
        <v>8.67</v>
      </c>
      <c r="G3562">
        <v>9</v>
      </c>
      <c r="H3562">
        <v>9.1999999999999993</v>
      </c>
      <c r="I3562">
        <v>9.35</v>
      </c>
      <c r="J3562">
        <v>9.49</v>
      </c>
      <c r="K3562">
        <v>9.66</v>
      </c>
      <c r="L3562">
        <v>9.86</v>
      </c>
      <c r="M3562">
        <v>10.06</v>
      </c>
      <c r="N3562">
        <v>10.25</v>
      </c>
      <c r="O3562">
        <v>10.199999999999999</v>
      </c>
      <c r="P3562">
        <v>11.25</v>
      </c>
      <c r="Q3562">
        <v>10.95</v>
      </c>
      <c r="R3562">
        <v>10.46</v>
      </c>
      <c r="S3562">
        <v>9.7899999999999991</v>
      </c>
      <c r="T3562" s="4">
        <f t="shared" si="297"/>
        <v>7.6200000000000045</v>
      </c>
      <c r="U3562" s="4">
        <f t="shared" si="298"/>
        <v>7.8897011922869353</v>
      </c>
      <c r="V3562" s="4">
        <f t="shared" si="299"/>
        <v>7.9391810614444225</v>
      </c>
      <c r="W3562" s="4">
        <f t="shared" si="300"/>
        <v>8.2375976032648346</v>
      </c>
      <c r="X3562" s="4">
        <f t="shared" si="301"/>
        <v>8.9239529823139208</v>
      </c>
      <c r="Y3562" s="4">
        <f t="shared" si="302"/>
        <v>9.4198186102449455</v>
      </c>
      <c r="Z3562" s="4">
        <f t="shared" si="303"/>
        <v>9.5753695471375799</v>
      </c>
      <c r="AA3562" s="4">
        <f t="shared" si="304"/>
        <v>9.7512731741203673</v>
      </c>
      <c r="AB3562" s="4">
        <f t="shared" si="305"/>
        <v>10.046829158107773</v>
      </c>
      <c r="AC3562" s="4">
        <f t="shared" si="306"/>
        <v>10.683868290029874</v>
      </c>
      <c r="AD3562" s="4">
        <f t="shared" si="307"/>
        <v>11.501697085781526</v>
      </c>
      <c r="AE3562" s="4">
        <f t="shared" si="308"/>
        <v>12.141521604088101</v>
      </c>
      <c r="AF3562" s="4">
        <f t="shared" si="309"/>
        <v>12.695887354807578</v>
      </c>
      <c r="AG3562" s="6">
        <f t="shared" si="310"/>
        <v>0.98130611844364846</v>
      </c>
      <c r="AH3562" s="6">
        <f t="shared" si="311"/>
        <v>0.96232497714478182</v>
      </c>
      <c r="AI3562" s="6">
        <f t="shared" si="312"/>
        <v>0.94359651812884815</v>
      </c>
      <c r="AJ3562" s="6">
        <f t="shared" si="313"/>
        <v>0.92455621301775159</v>
      </c>
      <c r="AK3562" s="6">
        <f>IF(F3562="","",(1-F3562/100*SUM($AJ3562:AJ3562))/(1+F3562/100))</f>
        <v>0.84645346124170517</v>
      </c>
      <c r="AL3562" s="6">
        <f>IF(G3562="","",(1-G3562/100*SUM($AJ3562:AK3562))/(1+G3562/100))</f>
        <v>0.77120103607031998</v>
      </c>
      <c r="AM3562" s="6">
        <f>IF(H3562="","",(1-H3562/100*SUM($AJ3562:AL3562))/(1+H3562/100))</f>
        <v>0.701571991437418</v>
      </c>
      <c r="AN3562" s="6">
        <f>IF(I3562="","",(1-I3562/100*SUM($AJ3562:AM3562))/(1+I3562/100))</f>
        <v>0.63713426372635329</v>
      </c>
      <c r="AO3562" s="6">
        <f>IF(J3562="","",(1-J3562/100*SUM($AJ3562:AN3562))/(1+J3562/100))</f>
        <v>0.57694856148932538</v>
      </c>
      <c r="AP3562" s="6">
        <f>IF(K3562="","",(1-K3562/100*SUM($AJ3562:AO3562))/(1+K3562/100))</f>
        <v>0.51921410732578377</v>
      </c>
      <c r="AQ3562" s="6">
        <f>IF(L3562="","",(1-L3562/100*SUM($AJ3562:AP3562))/(1+L3562/100))</f>
        <v>0.46355356640921758</v>
      </c>
      <c r="AR3562" s="6">
        <f>IF(M3562="","",(1-M3562/100*SUM($AJ3562:AQ3562))/(1+M3562/100))</f>
        <v>0.41129592950007432</v>
      </c>
      <c r="AS3562" s="6">
        <f>IF(N3562="","",(1-N3562/100*SUM($AJ3562:AR3562))/(1+N3562/100))</f>
        <v>0.36297257519515674</v>
      </c>
      <c r="AT3562" s="9">
        <f t="shared" si="292"/>
        <v>7.9216199642490492</v>
      </c>
      <c r="AU3562" s="9">
        <f t="shared" si="295"/>
        <v>8.4227864732814854</v>
      </c>
      <c r="AV3562" s="9">
        <f t="shared" si="296"/>
        <v>8.7551305189359727</v>
      </c>
      <c r="AW3562" s="9">
        <f t="shared" si="293"/>
        <v>9.1184068556131717</v>
      </c>
      <c r="AX3562" s="9">
        <f t="shared" si="294"/>
        <v>10.266183777088072</v>
      </c>
    </row>
    <row r="3563" spans="1:50" x14ac:dyDescent="0.2">
      <c r="A3563" s="2">
        <v>45071</v>
      </c>
      <c r="B3563">
        <v>7.64</v>
      </c>
      <c r="C3563">
        <v>7.85</v>
      </c>
      <c r="D3563">
        <v>7.99</v>
      </c>
      <c r="E3563">
        <v>8.18</v>
      </c>
      <c r="F3563">
        <v>8.7100000000000009</v>
      </c>
      <c r="G3563">
        <v>9.02</v>
      </c>
      <c r="H3563">
        <v>9.2100000000000009</v>
      </c>
      <c r="I3563">
        <v>9.36</v>
      </c>
      <c r="J3563">
        <v>9.5</v>
      </c>
      <c r="K3563">
        <v>9.66</v>
      </c>
      <c r="L3563">
        <v>9.84</v>
      </c>
      <c r="M3563">
        <v>10.029999999999999</v>
      </c>
      <c r="N3563">
        <v>10.220000000000001</v>
      </c>
      <c r="O3563">
        <v>10.199999999999999</v>
      </c>
      <c r="T3563" s="4">
        <f t="shared" si="297"/>
        <v>7.6399999999999579</v>
      </c>
      <c r="U3563" s="4">
        <f t="shared" si="298"/>
        <v>7.9089392601314756</v>
      </c>
      <c r="V3563" s="4">
        <f t="shared" si="299"/>
        <v>7.9576617753187584</v>
      </c>
      <c r="W3563" s="4">
        <f t="shared" si="300"/>
        <v>8.2553010826238449</v>
      </c>
      <c r="X3563" s="4">
        <f t="shared" si="301"/>
        <v>8.9821331549443606</v>
      </c>
      <c r="Y3563" s="4">
        <f t="shared" si="302"/>
        <v>9.3956773447221309</v>
      </c>
      <c r="Z3563" s="4">
        <f t="shared" si="303"/>
        <v>9.5508023283145782</v>
      </c>
      <c r="AA3563" s="4">
        <f t="shared" si="304"/>
        <v>9.7605301453325133</v>
      </c>
      <c r="AB3563" s="4">
        <f t="shared" si="305"/>
        <v>10.056144158719071</v>
      </c>
      <c r="AC3563" s="4">
        <f t="shared" si="306"/>
        <v>10.603563294621132</v>
      </c>
      <c r="AD3563" s="4">
        <f t="shared" si="307"/>
        <v>11.280926141839842</v>
      </c>
      <c r="AE3563" s="4">
        <f t="shared" si="308"/>
        <v>11.983649726116319</v>
      </c>
      <c r="AF3563" s="4">
        <f t="shared" si="309"/>
        <v>12.656879427892775</v>
      </c>
      <c r="AG3563" s="6">
        <f t="shared" si="310"/>
        <v>0.98125797272102844</v>
      </c>
      <c r="AH3563" s="6">
        <f t="shared" si="311"/>
        <v>0.96223237911955739</v>
      </c>
      <c r="AI3563" s="6">
        <f t="shared" si="312"/>
        <v>0.9434629808712881</v>
      </c>
      <c r="AJ3563" s="6">
        <f t="shared" si="313"/>
        <v>0.92438528378628204</v>
      </c>
      <c r="AK3563" s="6">
        <f>IF(F3563="","",(1-F3563/100*SUM($AJ3563:AJ3563))/(1+F3563/100))</f>
        <v>0.84581551079221307</v>
      </c>
      <c r="AL3563" s="6">
        <f>IF(G3563="","",(1-G3563/100*SUM($AJ3563:AK3563))/(1+G3563/100))</f>
        <v>0.77080158533206722</v>
      </c>
      <c r="AM3563" s="6">
        <f>IF(H3563="","",(1-H3563/100*SUM($AJ3563:AL3563))/(1+H3563/100))</f>
        <v>0.70137687099188462</v>
      </c>
      <c r="AN3563" s="6">
        <f>IF(I3563="","",(1-I3563/100*SUM($AJ3563:AM3563))/(1+I3563/100))</f>
        <v>0.63689950815246066</v>
      </c>
      <c r="AO3563" s="6">
        <f>IF(J3563="","",(1-J3563/100*SUM($AJ3563:AN3563))/(1+J3563/100))</f>
        <v>0.57668357798153769</v>
      </c>
      <c r="AP3563" s="6">
        <f>IF(K3563="","",(1-K3563/100*SUM($AJ3563:AO3563))/(1+K3563/100))</f>
        <v>0.5193817602063463</v>
      </c>
      <c r="AQ3563" s="6">
        <f>IF(L3563="","",(1-L3563/100*SUM($AJ3563:AP3563))/(1+L3563/100))</f>
        <v>0.46469969121568583</v>
      </c>
      <c r="AR3563" s="6">
        <f>IF(M3563="","",(1-M3563/100*SUM($AJ3563:AQ3563))/(1+M3563/100))</f>
        <v>0.41294520405127216</v>
      </c>
      <c r="AS3563" s="6">
        <f>IF(N3563="","",(1-N3563/100*SUM($AJ3563:AR3563))/(1+N3563/100))</f>
        <v>0.36456589091408403</v>
      </c>
      <c r="AT3563" s="9">
        <f t="shared" si="292"/>
        <v>7.9404755295185092</v>
      </c>
      <c r="AU3563" s="9">
        <f t="shared" si="295"/>
        <v>8.4613043422314345</v>
      </c>
      <c r="AV3563" s="9">
        <f t="shared" si="296"/>
        <v>8.7727620097283339</v>
      </c>
      <c r="AW3563" s="9">
        <f t="shared" si="293"/>
        <v>9.1259237005664176</v>
      </c>
      <c r="AX3563" s="9">
        <f t="shared" si="294"/>
        <v>10.221078125202123</v>
      </c>
    </row>
    <row r="3564" spans="1:50" x14ac:dyDescent="0.2">
      <c r="A3564" s="2">
        <v>45072</v>
      </c>
      <c r="B3564">
        <v>7.65</v>
      </c>
      <c r="C3564">
        <v>7.86</v>
      </c>
      <c r="D3564">
        <v>8</v>
      </c>
      <c r="E3564">
        <v>8.19</v>
      </c>
      <c r="F3564">
        <v>8.7100000000000009</v>
      </c>
      <c r="G3564">
        <v>9.02</v>
      </c>
      <c r="H3564">
        <v>9.1999999999999993</v>
      </c>
      <c r="I3564">
        <v>9.33</v>
      </c>
      <c r="J3564">
        <v>9.48</v>
      </c>
      <c r="K3564">
        <v>9.66</v>
      </c>
      <c r="L3564">
        <v>9.86</v>
      </c>
      <c r="M3564">
        <v>10.06</v>
      </c>
      <c r="N3564">
        <v>10.26</v>
      </c>
      <c r="O3564">
        <v>10.199999999999999</v>
      </c>
      <c r="T3564" s="4">
        <f t="shared" si="297"/>
        <v>7.6500000000000234</v>
      </c>
      <c r="U3564" s="4">
        <f t="shared" si="298"/>
        <v>7.9185575861645319</v>
      </c>
      <c r="V3564" s="4">
        <f t="shared" si="299"/>
        <v>7.9669007986145068</v>
      </c>
      <c r="W3564" s="4">
        <f t="shared" si="300"/>
        <v>8.2641509433962312</v>
      </c>
      <c r="X3564" s="4">
        <f t="shared" si="301"/>
        <v>8.9718547685587069</v>
      </c>
      <c r="Y3564" s="4">
        <f t="shared" si="302"/>
        <v>9.3956422603804768</v>
      </c>
      <c r="Z3564" s="4">
        <f t="shared" si="303"/>
        <v>9.5074464476916809</v>
      </c>
      <c r="AA3564" s="4">
        <f t="shared" si="304"/>
        <v>9.6368892455357624</v>
      </c>
      <c r="AB3564" s="4">
        <f t="shared" si="305"/>
        <v>10.099179440621064</v>
      </c>
      <c r="AC3564" s="4">
        <f t="shared" si="306"/>
        <v>10.763218080580828</v>
      </c>
      <c r="AD3564" s="4">
        <f t="shared" si="307"/>
        <v>11.501751042321207</v>
      </c>
      <c r="AE3564" s="4">
        <f t="shared" si="308"/>
        <v>12.141583588379756</v>
      </c>
      <c r="AF3564" s="4">
        <f t="shared" si="309"/>
        <v>12.856333550676613</v>
      </c>
      <c r="AG3564" s="6">
        <f t="shared" si="310"/>
        <v>0.98123390163130131</v>
      </c>
      <c r="AH3564" s="6">
        <f t="shared" si="311"/>
        <v>0.96218608678918516</v>
      </c>
      <c r="AI3564" s="6">
        <f t="shared" si="312"/>
        <v>0.94339622641509424</v>
      </c>
      <c r="AJ3564" s="6">
        <f t="shared" si="313"/>
        <v>0.92429984286902667</v>
      </c>
      <c r="AK3564" s="6">
        <f>IF(F3564="","",(1-F3564/100*SUM($AJ3564:AJ3564))/(1+F3564/100))</f>
        <v>0.84582235644016901</v>
      </c>
      <c r="AL3564" s="6">
        <f>IF(G3564="","",(1-G3564/100*SUM($AJ3564:AK3564))/(1+G3564/100))</f>
        <v>0.77080808807770185</v>
      </c>
      <c r="AM3564" s="6">
        <f>IF(H3564="","",(1-H3564/100*SUM($AJ3564:AL3564))/(1+H3564/100))</f>
        <v>0.70167986589780718</v>
      </c>
      <c r="AN3564" s="6">
        <f>IF(I3564="","",(1-I3564/100*SUM($AJ3564:AM3564))/(1+I3564/100))</f>
        <v>0.63794427211061655</v>
      </c>
      <c r="AO3564" s="6">
        <f>IF(J3564="","",(1-J3564/100*SUM($AJ3564:AN3564))/(1+J3564/100))</f>
        <v>0.57738713963511468</v>
      </c>
      <c r="AP3564" s="6">
        <f>IF(K3564="","",(1-K3564/100*SUM($AJ3564:AO3564))/(1+K3564/100))</f>
        <v>0.51920740909908802</v>
      </c>
      <c r="AQ3564" s="6">
        <f>IF(L3564="","",(1-L3564/100*SUM($AJ3564:AP3564))/(1+L3564/100))</f>
        <v>0.4635473431192691</v>
      </c>
      <c r="AR3564" s="6">
        <f>IF(M3564="","",(1-M3564/100*SUM($AJ3564:AQ3564))/(1+M3564/100))</f>
        <v>0.4112901603532359</v>
      </c>
      <c r="AS3564" s="6">
        <f>IF(N3564="","",(1-N3564/100*SUM($AJ3564:AR3564))/(1+N3564/100))</f>
        <v>0.36240358008165413</v>
      </c>
      <c r="AT3564" s="9">
        <f t="shared" si="292"/>
        <v>7.9499023320438233</v>
      </c>
      <c r="AU3564" s="9">
        <f t="shared" si="295"/>
        <v>8.4608785503012651</v>
      </c>
      <c r="AV3564" s="9">
        <f t="shared" si="296"/>
        <v>8.7724664536610018</v>
      </c>
      <c r="AW3564" s="9">
        <f t="shared" si="293"/>
        <v>9.0923470108420901</v>
      </c>
      <c r="AX3564" s="9">
        <f t="shared" si="294"/>
        <v>10.282380075678992</v>
      </c>
    </row>
    <row r="3565" spans="1:50" x14ac:dyDescent="0.2">
      <c r="A3565" s="2">
        <v>45075</v>
      </c>
      <c r="B3565">
        <v>7.66</v>
      </c>
      <c r="C3565">
        <v>7.87</v>
      </c>
      <c r="D3565">
        <v>8</v>
      </c>
      <c r="E3565">
        <v>8.1999999999999993</v>
      </c>
      <c r="F3565">
        <v>8.75</v>
      </c>
      <c r="G3565">
        <v>9.0500000000000007</v>
      </c>
      <c r="H3565">
        <v>9.2200000000000006</v>
      </c>
      <c r="I3565">
        <v>9.34</v>
      </c>
      <c r="J3565">
        <v>9.48</v>
      </c>
      <c r="K3565">
        <v>9.64</v>
      </c>
      <c r="L3565">
        <v>9.83</v>
      </c>
      <c r="M3565">
        <v>10.029999999999999</v>
      </c>
      <c r="N3565">
        <v>10.23</v>
      </c>
      <c r="O3565">
        <v>10.199999999999999</v>
      </c>
      <c r="P3565">
        <v>11.25</v>
      </c>
      <c r="Q3565">
        <v>10.95</v>
      </c>
      <c r="R3565">
        <v>10.46</v>
      </c>
      <c r="T3565" s="4">
        <f t="shared" si="297"/>
        <v>7.66</v>
      </c>
      <c r="U3565" s="4">
        <f t="shared" si="298"/>
        <v>7.9281754403178972</v>
      </c>
      <c r="V3565" s="4">
        <f t="shared" si="299"/>
        <v>7.9472747390195941</v>
      </c>
      <c r="W3565" s="4">
        <f t="shared" si="300"/>
        <v>8.3018867924527839</v>
      </c>
      <c r="X3565" s="4">
        <f t="shared" si="301"/>
        <v>9.0403118945265426</v>
      </c>
      <c r="Y3565" s="4">
        <f t="shared" si="302"/>
        <v>9.4024718366555682</v>
      </c>
      <c r="Z3565" s="4">
        <f t="shared" si="303"/>
        <v>9.4924188994791159</v>
      </c>
      <c r="AA3565" s="4">
        <f t="shared" si="304"/>
        <v>9.5987212861852633</v>
      </c>
      <c r="AB3565" s="4">
        <f t="shared" si="305"/>
        <v>10.03607285901813</v>
      </c>
      <c r="AC3565" s="4">
        <f t="shared" si="306"/>
        <v>10.582913918977876</v>
      </c>
      <c r="AD3565" s="4">
        <f t="shared" si="307"/>
        <v>11.368944109397017</v>
      </c>
      <c r="AE3565" s="4">
        <f t="shared" si="308"/>
        <v>12.105549685334882</v>
      </c>
      <c r="AF3565" s="4">
        <f t="shared" si="309"/>
        <v>12.818251428832994</v>
      </c>
      <c r="AG3565" s="6">
        <f t="shared" si="310"/>
        <v>0.98120983172251386</v>
      </c>
      <c r="AH3565" s="6">
        <f t="shared" si="311"/>
        <v>0.96213979891278201</v>
      </c>
      <c r="AI3565" s="6">
        <f t="shared" si="312"/>
        <v>0.94339622641509424</v>
      </c>
      <c r="AJ3565" s="6">
        <f t="shared" si="313"/>
        <v>0.92421441774491675</v>
      </c>
      <c r="AK3565" s="6">
        <f>IF(F3565="","",(1-F3565/100*SUM($AJ3565:AJ3565))/(1+F3565/100))</f>
        <v>0.8451781502963861</v>
      </c>
      <c r="AL3565" s="6">
        <f>IF(G3565="","",(1-G3565/100*SUM($AJ3565:AK3565))/(1+G3565/100))</f>
        <v>0.77016962181775517</v>
      </c>
      <c r="AM3565" s="6">
        <f>IF(H3565="","",(1-H3565/100*SUM($AJ3565:AL3565))/(1+H3565/100))</f>
        <v>0.70120158038362457</v>
      </c>
      <c r="AN3565" s="6">
        <f>IF(I3565="","",(1-I3565/100*SUM($AJ3565:AM3565))/(1+I3565/100))</f>
        <v>0.63774708602463281</v>
      </c>
      <c r="AO3565" s="6">
        <f>IF(J3565="","",(1-J3565/100*SUM($AJ3565:AN3565))/(1+J3565/100))</f>
        <v>0.57756409465277536</v>
      </c>
      <c r="AP3565" s="6">
        <f>IF(K3565="","",(1-K3565/100*SUM($AJ3565:AO3565))/(1+K3565/100))</f>
        <v>0.52027943700410739</v>
      </c>
      <c r="AQ3565" s="6">
        <f>IF(L3565="","",(1-L3565/100*SUM($AJ3565:AP3565))/(1+L3565/100))</f>
        <v>0.46510458314399655</v>
      </c>
      <c r="AR3565" s="6">
        <f>IF(M3565="","",(1-M3565/100*SUM($AJ3565:AQ3565))/(1+M3565/100))</f>
        <v>0.41281620031069721</v>
      </c>
      <c r="AS3565" s="6">
        <f>IF(N3565="","",(1-N3565/100*SUM($AJ3565:AR3565))/(1+N3565/100))</f>
        <v>0.36388247298189191</v>
      </c>
      <c r="AT3565" s="9">
        <f t="shared" si="292"/>
        <v>7.9593342429475689</v>
      </c>
      <c r="AU3565" s="9">
        <f t="shared" si="295"/>
        <v>8.4998230687370562</v>
      </c>
      <c r="AV3565" s="9">
        <f t="shared" si="296"/>
        <v>8.8007059913765602</v>
      </c>
      <c r="AW3565" s="9">
        <f t="shared" si="293"/>
        <v>9.0986516319588127</v>
      </c>
      <c r="AX3565" s="9">
        <f t="shared" si="294"/>
        <v>10.240499016135496</v>
      </c>
    </row>
    <row r="3566" spans="1:50" x14ac:dyDescent="0.2">
      <c r="A3566" s="2">
        <v>45076</v>
      </c>
      <c r="B3566">
        <v>7.66</v>
      </c>
      <c r="C3566">
        <v>7.87</v>
      </c>
      <c r="D3566">
        <v>8.01</v>
      </c>
      <c r="E3566">
        <v>8.1999999999999993</v>
      </c>
      <c r="F3566">
        <v>8.7200000000000006</v>
      </c>
      <c r="G3566">
        <v>9.0399999999999991</v>
      </c>
      <c r="H3566">
        <v>9.23</v>
      </c>
      <c r="I3566">
        <v>9.36</v>
      </c>
      <c r="J3566">
        <v>9.49</v>
      </c>
      <c r="K3566">
        <v>9.66</v>
      </c>
      <c r="L3566">
        <v>9.85</v>
      </c>
      <c r="M3566">
        <v>10.050000000000001</v>
      </c>
      <c r="N3566">
        <v>10.24</v>
      </c>
      <c r="O3566">
        <v>10.199999999999999</v>
      </c>
      <c r="T3566" s="4">
        <f t="shared" si="297"/>
        <v>7.66</v>
      </c>
      <c r="U3566" s="4">
        <f t="shared" si="298"/>
        <v>7.9281754403178972</v>
      </c>
      <c r="V3566" s="4">
        <f t="shared" si="299"/>
        <v>7.9761389329870092</v>
      </c>
      <c r="W3566" s="4">
        <f t="shared" si="300"/>
        <v>8.2729995519184918</v>
      </c>
      <c r="X3566" s="4">
        <f t="shared" si="301"/>
        <v>8.9812595553276253</v>
      </c>
      <c r="Y3566" s="4">
        <f t="shared" si="302"/>
        <v>9.4360133850258876</v>
      </c>
      <c r="Z3566" s="4">
        <f t="shared" si="303"/>
        <v>9.5697268596869556</v>
      </c>
      <c r="AA3566" s="4">
        <f t="shared" si="304"/>
        <v>9.6654320788440273</v>
      </c>
      <c r="AB3566" s="4">
        <f t="shared" si="305"/>
        <v>9.9834401388739558</v>
      </c>
      <c r="AC3566" s="4">
        <f t="shared" si="306"/>
        <v>10.682501899680563</v>
      </c>
      <c r="AD3566" s="4">
        <f t="shared" si="307"/>
        <v>11.390122992854579</v>
      </c>
      <c r="AE3566" s="4">
        <f t="shared" si="308"/>
        <v>12.12764958307746</v>
      </c>
      <c r="AF3566" s="4">
        <f t="shared" si="309"/>
        <v>12.681317736647912</v>
      </c>
      <c r="AG3566" s="6">
        <f t="shared" si="310"/>
        <v>0.98120983172251386</v>
      </c>
      <c r="AH3566" s="6">
        <f t="shared" si="311"/>
        <v>0.96213979891278201</v>
      </c>
      <c r="AI3566" s="6">
        <f t="shared" si="312"/>
        <v>0.94332948140461748</v>
      </c>
      <c r="AJ3566" s="6">
        <f t="shared" si="313"/>
        <v>0.92421441774491675</v>
      </c>
      <c r="AK3566" s="6">
        <f>IF(F3566="","",(1-F3566/100*SUM($AJ3566:AJ3566))/(1+F3566/100))</f>
        <v>0.84566639327873749</v>
      </c>
      <c r="AL3566" s="6">
        <f>IF(G3566="","",(1-G3566/100*SUM($AJ3566:AK3566))/(1+G3566/100))</f>
        <v>0.77036204574785561</v>
      </c>
      <c r="AM3566" s="6">
        <f>IF(H3566="","",(1-H3566/100*SUM($AJ3566:AL3566))/(1+H3566/100))</f>
        <v>0.70084737189415869</v>
      </c>
      <c r="AN3566" s="6">
        <f>IF(I3566="","",(1-I3566/100*SUM($AJ3566:AM3566))/(1+I3566/100))</f>
        <v>0.6370098341229824</v>
      </c>
      <c r="AO3566" s="6">
        <f>IF(J3566="","",(1-J3566/100*SUM($AJ3566:AN3566))/(1+J3566/100))</f>
        <v>0.57719271535423977</v>
      </c>
      <c r="AP3566" s="6">
        <f>IF(K3566="","",(1-K3566/100*SUM($AJ3566:AO3566))/(1+K3566/100))</f>
        <v>0.51944074195823153</v>
      </c>
      <c r="AQ3566" s="6">
        <f>IF(L3566="","",(1-L3566/100*SUM($AJ3566:AP3566))/(1+L3566/100))</f>
        <v>0.46425921553940791</v>
      </c>
      <c r="AR3566" s="6">
        <f>IF(M3566="","",(1-M3566/100*SUM($AJ3566:AQ3566))/(1+M3566/100))</f>
        <v>0.41197749211097379</v>
      </c>
      <c r="AS3566" s="6">
        <f>IF(N3566="","",(1-N3566/100*SUM($AJ3566:AR3566))/(1+N3566/100))</f>
        <v>0.36362540700131168</v>
      </c>
      <c r="AT3566" s="9">
        <f t="shared" si="292"/>
        <v>7.9593284813058496</v>
      </c>
      <c r="AU3566" s="9">
        <f t="shared" si="295"/>
        <v>8.4702940183167374</v>
      </c>
      <c r="AV3566" s="9">
        <f t="shared" si="296"/>
        <v>8.7922004738864548</v>
      </c>
      <c r="AW3566" s="9">
        <f t="shared" si="293"/>
        <v>9.1223520720380691</v>
      </c>
      <c r="AX3566" s="9">
        <f t="shared" si="294"/>
        <v>10.247679271132482</v>
      </c>
    </row>
    <row r="3567" spans="1:50" x14ac:dyDescent="0.2">
      <c r="A3567" s="2">
        <v>45077</v>
      </c>
      <c r="B3567">
        <v>7.66</v>
      </c>
      <c r="C3567">
        <v>7.87</v>
      </c>
      <c r="D3567">
        <v>8.01</v>
      </c>
      <c r="E3567">
        <v>8.1999999999999993</v>
      </c>
      <c r="F3567">
        <v>8.75</v>
      </c>
      <c r="G3567">
        <v>9.07</v>
      </c>
      <c r="H3567">
        <v>9.24</v>
      </c>
      <c r="I3567">
        <v>9.33</v>
      </c>
      <c r="J3567">
        <v>9.4600000000000009</v>
      </c>
      <c r="K3567">
        <v>9.65</v>
      </c>
      <c r="L3567">
        <v>9.86</v>
      </c>
      <c r="M3567">
        <v>10.08</v>
      </c>
      <c r="N3567">
        <v>10.28</v>
      </c>
      <c r="O3567">
        <v>10.199999999999999</v>
      </c>
      <c r="T3567" s="4">
        <f t="shared" si="297"/>
        <v>7.66</v>
      </c>
      <c r="U3567" s="4">
        <f t="shared" si="298"/>
        <v>7.9281754403178972</v>
      </c>
      <c r="V3567" s="4">
        <f t="shared" si="299"/>
        <v>7.9761389329870092</v>
      </c>
      <c r="W3567" s="4">
        <f t="shared" si="300"/>
        <v>8.2729995519184918</v>
      </c>
      <c r="X3567" s="4">
        <f t="shared" si="301"/>
        <v>9.0403118945265426</v>
      </c>
      <c r="Y3567" s="4">
        <f t="shared" si="302"/>
        <v>9.4643805507001133</v>
      </c>
      <c r="Z3567" s="4">
        <f t="shared" si="303"/>
        <v>9.5114071050522497</v>
      </c>
      <c r="AA3567" s="4">
        <f t="shared" si="304"/>
        <v>9.4469157680430627</v>
      </c>
      <c r="AB3567" s="4">
        <f t="shared" si="305"/>
        <v>9.9538080123775075</v>
      </c>
      <c r="AC3567" s="4">
        <f t="shared" si="306"/>
        <v>10.831001409064545</v>
      </c>
      <c r="AD3567" s="4">
        <f t="shared" si="307"/>
        <v>11.599526547328054</v>
      </c>
      <c r="AE3567" s="4">
        <f t="shared" si="308"/>
        <v>12.407397442384038</v>
      </c>
      <c r="AF3567" s="4">
        <f t="shared" si="309"/>
        <v>12.881308877468722</v>
      </c>
      <c r="AG3567" s="6">
        <f t="shared" si="310"/>
        <v>0.98120983172251386</v>
      </c>
      <c r="AH3567" s="6">
        <f t="shared" si="311"/>
        <v>0.96213979891278201</v>
      </c>
      <c r="AI3567" s="6">
        <f t="shared" si="312"/>
        <v>0.94332948140461748</v>
      </c>
      <c r="AJ3567" s="6">
        <f t="shared" si="313"/>
        <v>0.92421441774491675</v>
      </c>
      <c r="AK3567" s="6">
        <f>IF(F3567="","",(1-F3567/100*SUM($AJ3567:AJ3567))/(1+F3567/100))</f>
        <v>0.8451781502963861</v>
      </c>
      <c r="AL3567" s="6">
        <f>IF(G3567="","",(1-G3567/100*SUM($AJ3567:AK3567))/(1+G3567/100))</f>
        <v>0.76970394616178028</v>
      </c>
      <c r="AM3567" s="6">
        <f>IF(H3567="","",(1-H3567/100*SUM($AJ3567:AL3567))/(1+H3567/100))</f>
        <v>0.7006476401388092</v>
      </c>
      <c r="AN3567" s="6">
        <f>IF(I3567="","",(1-I3567/100*SUM($AJ3567:AM3567))/(1+I3567/100))</f>
        <v>0.63818885063560005</v>
      </c>
      <c r="AO3567" s="6">
        <f>IF(J3567="","",(1-J3567/100*SUM($AJ3567:AN3567))/(1+J3567/100))</f>
        <v>0.57842822741561228</v>
      </c>
      <c r="AP3567" s="6">
        <f>IF(K3567="","",(1-K3567/100*SUM($AJ3567:AO3567))/(1+K3567/100))</f>
        <v>0.51980040225632951</v>
      </c>
      <c r="AQ3567" s="6">
        <f>IF(L3567="","",(1-L3567/100*SUM($AJ3567:AP3567))/(1+L3567/100))</f>
        <v>0.46363595742177843</v>
      </c>
      <c r="AR3567" s="6">
        <f>IF(M3567="","",(1-M3567/100*SUM($AJ3567:AQ3567))/(1+M3567/100))</f>
        <v>0.41030923212138598</v>
      </c>
      <c r="AS3567" s="6">
        <f>IF(N3567="","",(1-N3567/100*SUM($AJ3567:AR3567))/(1+N3567/100))</f>
        <v>0.36145177590950389</v>
      </c>
      <c r="AT3567" s="9">
        <f t="shared" si="292"/>
        <v>7.9593284813058496</v>
      </c>
      <c r="AU3567" s="9">
        <f t="shared" si="295"/>
        <v>8.4998201879161961</v>
      </c>
      <c r="AV3567" s="9">
        <f t="shared" si="296"/>
        <v>8.8213403088441691</v>
      </c>
      <c r="AW3567" s="9">
        <f t="shared" si="293"/>
        <v>9.0844687599255618</v>
      </c>
      <c r="AX3567" s="9">
        <f t="shared" si="294"/>
        <v>10.309538608825068</v>
      </c>
    </row>
    <row r="3568" spans="1:50" x14ac:dyDescent="0.2">
      <c r="A3568" s="2">
        <v>45078</v>
      </c>
      <c r="B3568">
        <v>7.68</v>
      </c>
      <c r="C3568">
        <v>7.89</v>
      </c>
      <c r="D3568">
        <v>8.0299999999999994</v>
      </c>
      <c r="E3568">
        <v>8.2200000000000006</v>
      </c>
      <c r="F3568">
        <v>8.8000000000000007</v>
      </c>
      <c r="G3568">
        <v>9.1199999999999992</v>
      </c>
      <c r="H3568">
        <v>9.2799999999999994</v>
      </c>
      <c r="I3568">
        <v>9.39</v>
      </c>
      <c r="J3568">
        <v>9.5299999999999994</v>
      </c>
      <c r="K3568">
        <v>9.7100000000000009</v>
      </c>
      <c r="L3568">
        <v>9.91</v>
      </c>
      <c r="M3568">
        <v>10.119999999999999</v>
      </c>
      <c r="N3568">
        <v>10.32</v>
      </c>
      <c r="O3568">
        <v>10.199999999999999</v>
      </c>
      <c r="T3568" s="4">
        <f t="shared" si="297"/>
        <v>7.6800000000000423</v>
      </c>
      <c r="U3568" s="4">
        <f t="shared" si="298"/>
        <v>7.9474097331239335</v>
      </c>
      <c r="V3568" s="4">
        <f t="shared" si="299"/>
        <v>7.9946125354754649</v>
      </c>
      <c r="W3568" s="4">
        <f t="shared" si="300"/>
        <v>8.2906930132755186</v>
      </c>
      <c r="X3568" s="4">
        <f t="shared" si="301"/>
        <v>9.1181769669513635</v>
      </c>
      <c r="Y3568" s="4">
        <f t="shared" si="302"/>
        <v>9.5115739750896822</v>
      </c>
      <c r="Z3568" s="4">
        <f t="shared" si="303"/>
        <v>9.5152556022617851</v>
      </c>
      <c r="AA3568" s="4">
        <f t="shared" si="304"/>
        <v>9.5984676062622398</v>
      </c>
      <c r="AB3568" s="4">
        <f t="shared" si="305"/>
        <v>10.083596330503397</v>
      </c>
      <c r="AC3568" s="4">
        <f t="shared" si="306"/>
        <v>10.810589966925654</v>
      </c>
      <c r="AD3568" s="4">
        <f t="shared" si="307"/>
        <v>11.550089484194714</v>
      </c>
      <c r="AE3568" s="4">
        <f t="shared" si="308"/>
        <v>12.324621298150884</v>
      </c>
      <c r="AF3568" s="4">
        <f t="shared" si="309"/>
        <v>12.920650776872922</v>
      </c>
      <c r="AG3568" s="6">
        <f t="shared" si="310"/>
        <v>0.98116169544740961</v>
      </c>
      <c r="AH3568" s="6">
        <f t="shared" si="311"/>
        <v>0.96204723651931312</v>
      </c>
      <c r="AI3568" s="6">
        <f t="shared" si="312"/>
        <v>0.94319601971279687</v>
      </c>
      <c r="AJ3568" s="6">
        <f t="shared" si="313"/>
        <v>0.9240436148586213</v>
      </c>
      <c r="AK3568" s="6">
        <f>IF(F3568="","",(1-F3568/100*SUM($AJ3568:AJ3568))/(1+F3568/100))</f>
        <v>0.84437882526878794</v>
      </c>
      <c r="AL3568" s="6">
        <f>IF(G3568="","",(1-G3568/100*SUM($AJ3568:AK3568))/(1+G3568/100))</f>
        <v>0.7686215849160376</v>
      </c>
      <c r="AM3568" s="6">
        <f>IF(H3568="","",(1-H3568/100*SUM($AJ3568:AL3568))/(1+H3568/100))</f>
        <v>0.69963608572105429</v>
      </c>
      <c r="AN3568" s="6">
        <f>IF(I3568="","",(1-I3568/100*SUM($AJ3568:AM3568))/(1+I3568/100))</f>
        <v>0.63632483554183494</v>
      </c>
      <c r="AO3568" s="6">
        <f>IF(J3568="","",(1-J3568/100*SUM($AJ3568:AN3568))/(1+J3568/100))</f>
        <v>0.57600897344746305</v>
      </c>
      <c r="AP3568" s="6">
        <f>IF(K3568="","",(1-K3568/100*SUM($AJ3568:AO3568))/(1+K3568/100))</f>
        <v>0.51772923925978132</v>
      </c>
      <c r="AQ3568" s="6">
        <f>IF(L3568="","",(1-L3568/100*SUM($AJ3568:AP3568))/(1+L3568/100))</f>
        <v>0.46201051127445564</v>
      </c>
      <c r="AR3568" s="6">
        <f>IF(M3568="","",(1-M3568/100*SUM($AJ3568:AQ3568))/(1+M3568/100))</f>
        <v>0.40919917232732544</v>
      </c>
      <c r="AS3568" s="6">
        <f>IF(N3568="","",(1-N3568/100*SUM($AJ3568:AR3568))/(1+N3568/100))</f>
        <v>0.3603365361150242</v>
      </c>
      <c r="AT3568" s="9">
        <f t="shared" si="292"/>
        <v>7.9781788204687398</v>
      </c>
      <c r="AU3568" s="9">
        <f t="shared" si="295"/>
        <v>8.5481778937100508</v>
      </c>
      <c r="AV3568" s="9">
        <f t="shared" si="296"/>
        <v>8.869309920836594</v>
      </c>
      <c r="AW3568" s="9">
        <f t="shared" si="293"/>
        <v>9.1443305942067621</v>
      </c>
      <c r="AX3568" s="9">
        <f t="shared" si="294"/>
        <v>10.341120082768139</v>
      </c>
    </row>
    <row r="3569" spans="1:50" x14ac:dyDescent="0.2">
      <c r="A3569" s="2">
        <v>45079</v>
      </c>
      <c r="B3569">
        <v>7.73</v>
      </c>
      <c r="C3569">
        <v>7.94</v>
      </c>
      <c r="D3569">
        <v>8.08</v>
      </c>
      <c r="E3569">
        <v>8.27</v>
      </c>
      <c r="F3569">
        <v>8.85</v>
      </c>
      <c r="G3569">
        <v>9.16</v>
      </c>
      <c r="H3569">
        <v>9.33</v>
      </c>
      <c r="I3569">
        <v>9.4700000000000006</v>
      </c>
      <c r="J3569">
        <v>9.59</v>
      </c>
      <c r="K3569">
        <v>9.73</v>
      </c>
      <c r="L3569">
        <v>9.91</v>
      </c>
      <c r="M3569">
        <v>10.1</v>
      </c>
      <c r="N3569">
        <v>10.29</v>
      </c>
      <c r="O3569">
        <v>10.1</v>
      </c>
      <c r="P3569">
        <v>11.1</v>
      </c>
      <c r="Q3569">
        <v>10.8</v>
      </c>
      <c r="R3569">
        <v>10.32</v>
      </c>
      <c r="S3569">
        <v>9.6999999999999993</v>
      </c>
      <c r="T3569" s="4">
        <f t="shared" si="297"/>
        <v>7.7300000000000146</v>
      </c>
      <c r="U3569" s="4">
        <f t="shared" si="298"/>
        <v>7.9954872096730689</v>
      </c>
      <c r="V3569" s="4">
        <f t="shared" si="299"/>
        <v>8.0407809945175934</v>
      </c>
      <c r="W3569" s="4">
        <f t="shared" si="300"/>
        <v>8.3349047708844104</v>
      </c>
      <c r="X3569" s="4">
        <f t="shared" si="301"/>
        <v>9.1651723358232573</v>
      </c>
      <c r="Y3569" s="4">
        <f t="shared" si="302"/>
        <v>9.5276727440782416</v>
      </c>
      <c r="Z3569" s="4">
        <f t="shared" si="303"/>
        <v>9.5962333237921804</v>
      </c>
      <c r="AA3569" s="4">
        <f t="shared" si="304"/>
        <v>9.8168892522056517</v>
      </c>
      <c r="AB3569" s="4">
        <f t="shared" si="305"/>
        <v>10.015827261465216</v>
      </c>
      <c r="AC3569" s="4">
        <f t="shared" si="306"/>
        <v>10.509927446799594</v>
      </c>
      <c r="AD3569" s="4">
        <f t="shared" si="307"/>
        <v>11.346894644970007</v>
      </c>
      <c r="AE3569" s="4">
        <f t="shared" si="308"/>
        <v>12.051078611771349</v>
      </c>
      <c r="AF3569" s="4">
        <f t="shared" si="309"/>
        <v>12.72629629929769</v>
      </c>
      <c r="AG3569" s="6">
        <f t="shared" si="310"/>
        <v>0.98104137542000835</v>
      </c>
      <c r="AH3569" s="6">
        <f t="shared" si="311"/>
        <v>0.96181590843512543</v>
      </c>
      <c r="AI3569" s="6">
        <f t="shared" si="312"/>
        <v>0.94286253064303227</v>
      </c>
      <c r="AJ3569" s="6">
        <f t="shared" si="313"/>
        <v>0.92361688371663431</v>
      </c>
      <c r="AK3569" s="6">
        <f>IF(F3569="","",(1-F3569/100*SUM($AJ3569:AJ3569))/(1+F3569/100))</f>
        <v>0.84360119962432512</v>
      </c>
      <c r="AL3569" s="6">
        <f>IF(G3569="","",(1-G3569/100*SUM($AJ3569:AK3569))/(1+G3569/100))</f>
        <v>0.76779298604430946</v>
      </c>
      <c r="AM3569" s="6">
        <f>IF(H3569="","",(1-H3569/100*SUM($AJ3569:AL3569))/(1+H3569/100))</f>
        <v>0.69832933982105039</v>
      </c>
      <c r="AN3569" s="6">
        <f>IF(I3569="","",(1-I3569/100*SUM($AJ3569:AM3569))/(1+I3569/100))</f>
        <v>0.63378337740765645</v>
      </c>
      <c r="AO3569" s="6">
        <f>IF(J3569="","",(1-J3569/100*SUM($AJ3569:AN3569))/(1+J3569/100))</f>
        <v>0.57408780806982362</v>
      </c>
      <c r="AP3569" s="6">
        <f>IF(K3569="","",(1-K3569/100*SUM($AJ3569:AO3569))/(1+K3569/100))</f>
        <v>0.5175158223250399</v>
      </c>
      <c r="AQ3569" s="6">
        <f>IF(L3569="","",(1-L3569/100*SUM($AJ3569:AP3569))/(1+L3569/100))</f>
        <v>0.46273324808882171</v>
      </c>
      <c r="AR3569" s="6">
        <f>IF(M3569="","",(1-M3569/100*SUM($AJ3569:AQ3569))/(1+M3569/100))</f>
        <v>0.41092867649876141</v>
      </c>
      <c r="AS3569" s="6">
        <f>IF(N3569="","",(1-N3569/100*SUM($AJ3569:AR3569))/(1+N3569/100))</f>
        <v>0.36254160553969367</v>
      </c>
      <c r="AT3569" s="9">
        <f t="shared" si="292"/>
        <v>8.0252932437687718</v>
      </c>
      <c r="AU3569" s="9">
        <f t="shared" si="295"/>
        <v>8.5952327897960146</v>
      </c>
      <c r="AV3569" s="9">
        <f t="shared" si="296"/>
        <v>8.9060461078900897</v>
      </c>
      <c r="AW3569" s="9">
        <f t="shared" si="293"/>
        <v>9.2262521799336206</v>
      </c>
      <c r="AX3569" s="9">
        <f t="shared" si="294"/>
        <v>10.278128516397196</v>
      </c>
    </row>
    <row r="3570" spans="1:50" x14ac:dyDescent="0.2">
      <c r="A3570" s="2">
        <v>45082</v>
      </c>
      <c r="B3570">
        <v>7.77</v>
      </c>
      <c r="C3570">
        <v>7.98</v>
      </c>
      <c r="D3570">
        <v>8.1199999999999992</v>
      </c>
      <c r="E3570">
        <v>8.31</v>
      </c>
      <c r="F3570">
        <v>8.94</v>
      </c>
      <c r="G3570">
        <v>9.25</v>
      </c>
      <c r="H3570">
        <v>9.4</v>
      </c>
      <c r="I3570">
        <v>9.52</v>
      </c>
      <c r="J3570">
        <v>9.65</v>
      </c>
      <c r="K3570">
        <v>9.8000000000000007</v>
      </c>
      <c r="L3570">
        <v>9.9600000000000009</v>
      </c>
      <c r="M3570">
        <v>10.14</v>
      </c>
      <c r="N3570">
        <v>10.33</v>
      </c>
      <c r="O3570">
        <v>9.8000000000000007</v>
      </c>
      <c r="P3570">
        <v>10.83</v>
      </c>
      <c r="Q3570">
        <v>10.55</v>
      </c>
      <c r="R3570">
        <v>10.1</v>
      </c>
      <c r="S3570">
        <v>9.48</v>
      </c>
      <c r="T3570" s="4">
        <f t="shared" si="297"/>
        <v>7.7700000000000102</v>
      </c>
      <c r="U3570" s="4">
        <f t="shared" si="298"/>
        <v>8.0339407018662712</v>
      </c>
      <c r="V3570" s="4">
        <f t="shared" si="299"/>
        <v>8.077699778824865</v>
      </c>
      <c r="W3570" s="4">
        <f t="shared" si="300"/>
        <v>8.3702516731077203</v>
      </c>
      <c r="X3570" s="4">
        <f t="shared" si="301"/>
        <v>9.3011940475927091</v>
      </c>
      <c r="Y3570" s="4">
        <f t="shared" si="302"/>
        <v>9.6125237011319697</v>
      </c>
      <c r="Z3570" s="4">
        <f t="shared" si="303"/>
        <v>9.5943395169440393</v>
      </c>
      <c r="AA3570" s="4">
        <f t="shared" si="304"/>
        <v>9.7686964087150052</v>
      </c>
      <c r="AB3570" s="4">
        <f t="shared" si="305"/>
        <v>10.135213373589291</v>
      </c>
      <c r="AC3570" s="4">
        <f t="shared" si="306"/>
        <v>10.657224956382816</v>
      </c>
      <c r="AD3570" s="4">
        <f t="shared" si="307"/>
        <v>11.197239138804793</v>
      </c>
      <c r="AE3570" s="4">
        <f t="shared" si="308"/>
        <v>11.967100611664705</v>
      </c>
      <c r="AF3570" s="4">
        <f t="shared" si="309"/>
        <v>12.76389314127897</v>
      </c>
      <c r="AG3570" s="6">
        <f t="shared" si="310"/>
        <v>0.98094514064300953</v>
      </c>
      <c r="AH3570" s="6">
        <f t="shared" si="311"/>
        <v>0.96163092605058176</v>
      </c>
      <c r="AI3570" s="6">
        <f t="shared" si="312"/>
        <v>0.94259590913375435</v>
      </c>
      <c r="AJ3570" s="6">
        <f t="shared" si="313"/>
        <v>0.92327578247622566</v>
      </c>
      <c r="AK3570" s="6">
        <f>IF(F3570="","",(1-F3570/100*SUM($AJ3570:AJ3570))/(1+F3570/100))</f>
        <v>0.84216921704298275</v>
      </c>
      <c r="AL3570" s="6">
        <f>IF(G3570="","",(1-G3570/100*SUM($AJ3570:AK3570))/(1+G3570/100))</f>
        <v>0.7658547712077558</v>
      </c>
      <c r="AM3570" s="6">
        <f>IF(H3570="","",(1-H3570/100*SUM($AJ3570:AL3570))/(1+H3570/100))</f>
        <v>0.69657936156459355</v>
      </c>
      <c r="AN3570" s="6">
        <f>IF(I3570="","",(1-I3570/100*SUM($AJ3570:AM3570))/(1+I3570/100))</f>
        <v>0.63249261012220936</v>
      </c>
      <c r="AO3570" s="6">
        <f>IF(J3570="","",(1-J3570/100*SUM($AJ3570:AN3570))/(1+J3570/100))</f>
        <v>0.57225182567904376</v>
      </c>
      <c r="AP3570" s="6">
        <f>IF(K3570="","",(1-K3570/100*SUM($AJ3570:AO3570))/(1+K3570/100))</f>
        <v>0.5151210294416253</v>
      </c>
      <c r="AQ3570" s="6">
        <f>IF(L3570="","",(1-L3570/100*SUM($AJ3570:AP3570))/(1+L3570/100))</f>
        <v>0.46126285748051127</v>
      </c>
      <c r="AR3570" s="6">
        <f>IF(M3570="","",(1-M3570/100*SUM($AJ3570:AQ3570))/(1+M3570/100))</f>
        <v>0.40995700386915235</v>
      </c>
      <c r="AS3570" s="6">
        <f>IF(N3570="","",(1-N3570/100*SUM($AJ3570:AR3570))/(1+N3570/100))</f>
        <v>0.36155258895791936</v>
      </c>
      <c r="AT3570" s="9">
        <f t="shared" si="292"/>
        <v>8.0629730384497158</v>
      </c>
      <c r="AU3570" s="9">
        <f t="shared" si="295"/>
        <v>8.6820835430212124</v>
      </c>
      <c r="AV3570" s="9">
        <f t="shared" si="296"/>
        <v>8.9922302623914643</v>
      </c>
      <c r="AW3570" s="9">
        <f t="shared" si="293"/>
        <v>9.2679453425666871</v>
      </c>
      <c r="AX3570" s="9">
        <f t="shared" si="294"/>
        <v>10.306039793455401</v>
      </c>
    </row>
    <row r="3571" spans="1:50" x14ac:dyDescent="0.2">
      <c r="A3571" s="2">
        <v>45083</v>
      </c>
      <c r="B3571">
        <v>7.77</v>
      </c>
      <c r="C3571">
        <v>7.98</v>
      </c>
      <c r="D3571">
        <v>8.1199999999999992</v>
      </c>
      <c r="E3571">
        <v>8.31</v>
      </c>
      <c r="F3571">
        <v>8.9499999999999993</v>
      </c>
      <c r="G3571">
        <v>9.26</v>
      </c>
      <c r="H3571">
        <v>9.41</v>
      </c>
      <c r="I3571">
        <v>9.5500000000000007</v>
      </c>
      <c r="J3571">
        <v>9.68</v>
      </c>
      <c r="K3571">
        <v>9.83</v>
      </c>
      <c r="L3571">
        <v>9.98</v>
      </c>
      <c r="M3571">
        <v>10.16</v>
      </c>
      <c r="N3571">
        <v>10.34</v>
      </c>
      <c r="O3571">
        <v>9.8000000000000007</v>
      </c>
      <c r="P3571">
        <v>11.6</v>
      </c>
      <c r="Q3571">
        <v>11.3</v>
      </c>
      <c r="R3571">
        <v>10.85</v>
      </c>
      <c r="S3571">
        <v>10.15</v>
      </c>
      <c r="T3571" s="4">
        <f t="shared" si="297"/>
        <v>7.7700000000000102</v>
      </c>
      <c r="U3571" s="4">
        <f t="shared" si="298"/>
        <v>8.0339407018662712</v>
      </c>
      <c r="V3571" s="4">
        <f t="shared" si="299"/>
        <v>8.077699778824865</v>
      </c>
      <c r="W3571" s="4">
        <f t="shared" si="300"/>
        <v>8.3702516731077203</v>
      </c>
      <c r="X3571" s="4">
        <f t="shared" si="301"/>
        <v>9.3208848242315234</v>
      </c>
      <c r="Y3571" s="4">
        <f t="shared" si="302"/>
        <v>9.6219640792110539</v>
      </c>
      <c r="Z3571" s="4">
        <f t="shared" si="303"/>
        <v>9.6037678360479717</v>
      </c>
      <c r="AA3571" s="4">
        <f t="shared" si="304"/>
        <v>9.8924080890667732</v>
      </c>
      <c r="AB3571" s="4">
        <f t="shared" si="305"/>
        <v>10.16421401866392</v>
      </c>
      <c r="AC3571" s="4">
        <f t="shared" si="306"/>
        <v>10.686788374038869</v>
      </c>
      <c r="AD3571" s="4">
        <f t="shared" si="307"/>
        <v>11.117790737968303</v>
      </c>
      <c r="AE3571" s="4">
        <f t="shared" si="308"/>
        <v>11.987040271230853</v>
      </c>
      <c r="AF3571" s="4">
        <f t="shared" si="309"/>
        <v>12.62473929658583</v>
      </c>
      <c r="AG3571" s="6">
        <f t="shared" si="310"/>
        <v>0.98094514064300953</v>
      </c>
      <c r="AH3571" s="6">
        <f t="shared" si="311"/>
        <v>0.96163092605058176</v>
      </c>
      <c r="AI3571" s="6">
        <f t="shared" si="312"/>
        <v>0.94259590913375435</v>
      </c>
      <c r="AJ3571" s="6">
        <f t="shared" si="313"/>
        <v>0.92327578247622566</v>
      </c>
      <c r="AK3571" s="6">
        <f>IF(F3571="","",(1-F3571/100*SUM($AJ3571:AJ3571))/(1+F3571/100))</f>
        <v>0.84200717528075064</v>
      </c>
      <c r="AL3571" s="6">
        <f>IF(G3571="","",(1-G3571/100*SUM($AJ3571:AK3571))/(1+G3571/100))</f>
        <v>0.76563682785255716</v>
      </c>
      <c r="AM3571" s="6">
        <f>IF(H3571="","",(1-H3571/100*SUM($AJ3571:AL3571))/(1+H3571/100))</f>
        <v>0.69631701688524161</v>
      </c>
      <c r="AN3571" s="6">
        <f>IF(I3571="","",(1-I3571/100*SUM($AJ3571:AM3571))/(1+I3571/100))</f>
        <v>0.63149145172227206</v>
      </c>
      <c r="AO3571" s="6">
        <f>IF(J3571="","",(1-J3571/100*SUM($AJ3571:AN3571))/(1+J3571/100))</f>
        <v>0.57118445021133279</v>
      </c>
      <c r="AP3571" s="6">
        <f>IF(K3571="","",(1-K3571/100*SUM($AJ3571:AO3571))/(1+K3571/100))</f>
        <v>0.51401218351515088</v>
      </c>
      <c r="AQ3571" s="6">
        <f>IF(L3571="","",(1-L3571/100*SUM($AJ3571:AP3571))/(1+L3571/100))</f>
        <v>0.46062583759159437</v>
      </c>
      <c r="AR3571" s="6">
        <f>IF(M3571="","",(1-M3571/100*SUM($AJ3571:AQ3571))/(1+M3571/100))</f>
        <v>0.40931158885768998</v>
      </c>
      <c r="AS3571" s="6">
        <f>IF(N3571="","",(1-N3571/100*SUM($AJ3571:AR3571))/(1+N3571/100))</f>
        <v>0.36147057883975248</v>
      </c>
      <c r="AT3571" s="9">
        <f t="shared" si="292"/>
        <v>8.0629730384497158</v>
      </c>
      <c r="AU3571" s="9">
        <f t="shared" si="295"/>
        <v>8.6919289313406196</v>
      </c>
      <c r="AV3571" s="9">
        <f t="shared" si="296"/>
        <v>9.001940647297431</v>
      </c>
      <c r="AW3571" s="9">
        <f t="shared" si="293"/>
        <v>9.3003995734014069</v>
      </c>
      <c r="AX3571" s="9">
        <f t="shared" si="294"/>
        <v>10.308257056549481</v>
      </c>
    </row>
    <row r="3572" spans="1:50" x14ac:dyDescent="0.2">
      <c r="A3572" s="2">
        <v>45084</v>
      </c>
      <c r="B3572">
        <v>7.78</v>
      </c>
      <c r="C3572">
        <v>7.99</v>
      </c>
      <c r="D3572">
        <v>8.1300000000000008</v>
      </c>
      <c r="E3572">
        <v>8.32</v>
      </c>
      <c r="F3572">
        <v>8.9600000000000009</v>
      </c>
      <c r="G3572">
        <v>9.2799999999999994</v>
      </c>
      <c r="H3572">
        <v>9.42</v>
      </c>
      <c r="I3572">
        <v>9.56</v>
      </c>
      <c r="J3572">
        <v>9.69</v>
      </c>
      <c r="K3572">
        <v>9.83</v>
      </c>
      <c r="L3572">
        <v>9.98</v>
      </c>
      <c r="M3572">
        <v>10.16</v>
      </c>
      <c r="N3572">
        <v>10.34</v>
      </c>
      <c r="O3572">
        <v>9.8000000000000007</v>
      </c>
      <c r="P3572">
        <v>10.83</v>
      </c>
      <c r="Q3572">
        <v>10.55</v>
      </c>
      <c r="R3572">
        <v>10.1</v>
      </c>
      <c r="S3572">
        <v>9.48</v>
      </c>
      <c r="T3572" s="4">
        <f t="shared" si="297"/>
        <v>7.7799999999999869</v>
      </c>
      <c r="U3572" s="4">
        <f t="shared" si="298"/>
        <v>8.043552896169448</v>
      </c>
      <c r="V3572" s="4">
        <f t="shared" si="299"/>
        <v>8.0869272561181482</v>
      </c>
      <c r="W3572" s="4">
        <f t="shared" si="300"/>
        <v>8.3790852753363509</v>
      </c>
      <c r="X3572" s="4">
        <f t="shared" si="301"/>
        <v>9.3302769030973565</v>
      </c>
      <c r="Y3572" s="4">
        <f t="shared" si="302"/>
        <v>9.6623550638805789</v>
      </c>
      <c r="Z3572" s="4">
        <f t="shared" si="303"/>
        <v>9.5792613668620241</v>
      </c>
      <c r="AA3572" s="4">
        <f t="shared" si="304"/>
        <v>9.9017981291108725</v>
      </c>
      <c r="AB3572" s="4">
        <f t="shared" si="305"/>
        <v>10.1736630481569</v>
      </c>
      <c r="AC3572" s="4">
        <f t="shared" si="306"/>
        <v>10.606472201519868</v>
      </c>
      <c r="AD3572" s="4">
        <f t="shared" si="307"/>
        <v>11.116987850683202</v>
      </c>
      <c r="AE3572" s="4">
        <f t="shared" si="308"/>
        <v>11.985939633536713</v>
      </c>
      <c r="AF3572" s="4">
        <f t="shared" si="309"/>
        <v>12.623466223429158</v>
      </c>
      <c r="AG3572" s="6">
        <f t="shared" si="310"/>
        <v>0.98092108489871987</v>
      </c>
      <c r="AH3572" s="6">
        <f t="shared" si="311"/>
        <v>0.96158469157171023</v>
      </c>
      <c r="AI3572" s="6">
        <f t="shared" si="312"/>
        <v>0.94252927731567659</v>
      </c>
      <c r="AJ3572" s="6">
        <f t="shared" si="313"/>
        <v>0.92319054652880361</v>
      </c>
      <c r="AK3572" s="6">
        <f>IF(F3572="","",(1-F3572/100*SUM($AJ3572:AJ3572))/(1+F3572/100))</f>
        <v>0.84185217238529664</v>
      </c>
      <c r="AL3572" s="6">
        <f>IF(G3572="","",(1-G3572/100*SUM($AJ3572:AK3572))/(1+G3572/100))</f>
        <v>0.76519402972618189</v>
      </c>
      <c r="AM3572" s="6">
        <f>IF(H3572="","",(1-H3572/100*SUM($AJ3572:AL3572))/(1+H3572/100))</f>
        <v>0.69608087943528185</v>
      </c>
      <c r="AN3572" s="6">
        <f>IF(I3572="","",(1-I3572/100*SUM($AJ3572:AM3572))/(1+I3572/100))</f>
        <v>0.6312194548703689</v>
      </c>
      <c r="AO3572" s="6">
        <f>IF(J3572="","",(1-J3572/100*SUM($AJ3572:AN3572))/(1+J3572/100))</f>
        <v>0.57088582064230031</v>
      </c>
      <c r="AP3572" s="6">
        <f>IF(K3572="","",(1-K3572/100*SUM($AJ3572:AO3572))/(1+K3572/100))</f>
        <v>0.5141455236067346</v>
      </c>
      <c r="AQ3572" s="6">
        <f>IF(L3572="","",(1-L3572/100*SUM($AJ3572:AP3572))/(1+L3572/100))</f>
        <v>0.46074892795593936</v>
      </c>
      <c r="AR3572" s="6">
        <f>IF(M3572="","",(1-M3572/100*SUM($AJ3572:AQ3572))/(1+M3572/100))</f>
        <v>0.40942534197228381</v>
      </c>
      <c r="AS3572" s="6">
        <f>IF(N3572="","",(1-N3572/100*SUM($AJ3572:AR3572))/(1+N3572/100))</f>
        <v>0.36157549856576227</v>
      </c>
      <c r="AT3572" s="9">
        <f t="shared" si="292"/>
        <v>8.0723913569059835</v>
      </c>
      <c r="AU3572" s="9">
        <f t="shared" si="295"/>
        <v>8.7013341300016691</v>
      </c>
      <c r="AV3572" s="9">
        <f t="shared" si="296"/>
        <v>9.021674441294639</v>
      </c>
      <c r="AW3572" s="9">
        <f t="shared" si="293"/>
        <v>9.3092165639713631</v>
      </c>
      <c r="AX3572" s="9">
        <f t="shared" si="294"/>
        <v>10.305261177718267</v>
      </c>
    </row>
    <row r="3573" spans="1:50" x14ac:dyDescent="0.2">
      <c r="A3573" s="2">
        <v>45085</v>
      </c>
      <c r="B3573">
        <v>7.78</v>
      </c>
      <c r="C3573">
        <v>8</v>
      </c>
      <c r="D3573">
        <v>8.1300000000000008</v>
      </c>
      <c r="E3573">
        <v>8.32</v>
      </c>
      <c r="F3573">
        <v>8.99</v>
      </c>
      <c r="G3573">
        <v>9.3000000000000007</v>
      </c>
      <c r="H3573">
        <v>9.44</v>
      </c>
      <c r="I3573">
        <v>9.5500000000000007</v>
      </c>
      <c r="J3573">
        <v>9.68</v>
      </c>
      <c r="K3573">
        <v>9.83</v>
      </c>
      <c r="L3573">
        <v>9.98</v>
      </c>
      <c r="M3573">
        <v>10.16</v>
      </c>
      <c r="N3573">
        <v>10.35</v>
      </c>
      <c r="O3573">
        <v>9.8000000000000007</v>
      </c>
      <c r="P3573">
        <v>10.83</v>
      </c>
      <c r="Q3573">
        <v>10.55</v>
      </c>
      <c r="R3573">
        <v>10.1</v>
      </c>
      <c r="S3573">
        <v>9.48</v>
      </c>
      <c r="T3573" s="4">
        <f t="shared" si="297"/>
        <v>7.7799999999999869</v>
      </c>
      <c r="U3573" s="4">
        <f t="shared" si="298"/>
        <v>8.063171317867468</v>
      </c>
      <c r="V3573" s="4">
        <f t="shared" si="299"/>
        <v>8.0673076923076792</v>
      </c>
      <c r="W3573" s="4">
        <f t="shared" si="300"/>
        <v>8.3790852753363509</v>
      </c>
      <c r="X3573" s="4">
        <f t="shared" si="301"/>
        <v>9.389354735078026</v>
      </c>
      <c r="Y3573" s="4">
        <f t="shared" si="302"/>
        <v>9.6596840217324065</v>
      </c>
      <c r="Z3573" s="4">
        <f t="shared" si="303"/>
        <v>9.5980676783701036</v>
      </c>
      <c r="AA3573" s="4">
        <f t="shared" si="304"/>
        <v>9.7493059072589539</v>
      </c>
      <c r="AB3573" s="4">
        <f t="shared" si="305"/>
        <v>10.163495136228295</v>
      </c>
      <c r="AC3573" s="4">
        <f t="shared" si="306"/>
        <v>10.685859347272952</v>
      </c>
      <c r="AD3573" s="4">
        <f t="shared" si="307"/>
        <v>11.116742176515526</v>
      </c>
      <c r="AE3573" s="4">
        <f t="shared" si="308"/>
        <v>11.985602855434152</v>
      </c>
      <c r="AF3573" s="4">
        <f t="shared" si="309"/>
        <v>12.782837786340107</v>
      </c>
      <c r="AG3573" s="6">
        <f t="shared" si="310"/>
        <v>0.98092108489871987</v>
      </c>
      <c r="AH3573" s="6">
        <f t="shared" si="311"/>
        <v>0.96153846153846145</v>
      </c>
      <c r="AI3573" s="6">
        <f t="shared" si="312"/>
        <v>0.94252927731567659</v>
      </c>
      <c r="AJ3573" s="6">
        <f t="shared" si="313"/>
        <v>0.92319054652880361</v>
      </c>
      <c r="AK3573" s="6">
        <f>IF(F3573="","",(1-F3573/100*SUM($AJ3573:AJ3573))/(1+F3573/100))</f>
        <v>0.84136633623915991</v>
      </c>
      <c r="AL3573" s="6">
        <f>IF(G3573="","",(1-G3573/100*SUM($AJ3573:AK3573))/(1+G3573/100))</f>
        <v>0.76477237868488512</v>
      </c>
      <c r="AM3573" s="6">
        <f>IF(H3573="","",(1-H3573/100*SUM($AJ3573:AL3573))/(1+H3573/100))</f>
        <v>0.69556955200918413</v>
      </c>
      <c r="AN3573" s="6">
        <f>IF(I3573="","",(1-I3573/100*SUM($AJ3573:AM3573))/(1+I3573/100))</f>
        <v>0.63169526546268917</v>
      </c>
      <c r="AO3573" s="6">
        <f>IF(J3573="","",(1-J3573/100*SUM($AJ3573:AN3573))/(1+J3573/100))</f>
        <v>0.57137280557994796</v>
      </c>
      <c r="AP3573" s="6">
        <f>IF(K3573="","",(1-K3573/100*SUM($AJ3573:AO3573))/(1+K3573/100))</f>
        <v>0.51418633820740312</v>
      </c>
      <c r="AQ3573" s="6">
        <f>IF(L3573="","",(1-L3573/100*SUM($AJ3573:AP3573))/(1+L3573/100))</f>
        <v>0.46078660517670039</v>
      </c>
      <c r="AR3573" s="6">
        <f>IF(M3573="","",(1-M3573/100*SUM($AJ3573:AQ3573))/(1+M3573/100))</f>
        <v>0.40946016111701228</v>
      </c>
      <c r="AS3573" s="6">
        <f>IF(N3573="","",(1-N3573/100*SUM($AJ3573:AR3573))/(1+N3573/100))</f>
        <v>0.36104812065056752</v>
      </c>
      <c r="AT3573" s="9">
        <f t="shared" si="292"/>
        <v>8.0723910713778722</v>
      </c>
      <c r="AU3573" s="9">
        <f t="shared" si="295"/>
        <v>8.7308729032279491</v>
      </c>
      <c r="AV3573" s="9">
        <f t="shared" si="296"/>
        <v>9.0404766093961015</v>
      </c>
      <c r="AW3573" s="9">
        <f t="shared" si="293"/>
        <v>9.2937606827634731</v>
      </c>
      <c r="AX3573" s="9">
        <f t="shared" si="294"/>
        <v>10.32033407156084</v>
      </c>
    </row>
    <row r="3574" spans="1:50" x14ac:dyDescent="0.2">
      <c r="A3574" s="2">
        <v>45086</v>
      </c>
      <c r="B3574">
        <v>7.85</v>
      </c>
      <c r="C3574">
        <v>8.06</v>
      </c>
      <c r="D3574">
        <v>8.1999999999999993</v>
      </c>
      <c r="E3574">
        <v>8.39</v>
      </c>
      <c r="F3574">
        <v>8.99</v>
      </c>
      <c r="G3574">
        <v>9.3000000000000007</v>
      </c>
      <c r="H3574">
        <v>9.44</v>
      </c>
      <c r="I3574">
        <v>9.58</v>
      </c>
      <c r="J3574">
        <v>9.68</v>
      </c>
      <c r="K3574">
        <v>9.83</v>
      </c>
      <c r="L3574">
        <v>9.99</v>
      </c>
      <c r="M3574">
        <v>10.16</v>
      </c>
      <c r="N3574">
        <v>10.35</v>
      </c>
      <c r="O3574">
        <v>9.8000000000000007</v>
      </c>
      <c r="P3574">
        <v>10.83</v>
      </c>
      <c r="Q3574">
        <v>10.55</v>
      </c>
      <c r="R3574">
        <v>10.1</v>
      </c>
      <c r="S3574">
        <v>9.48</v>
      </c>
      <c r="T3574" s="4">
        <f t="shared" si="297"/>
        <v>7.8500000000000014</v>
      </c>
      <c r="U3574" s="4">
        <f t="shared" si="298"/>
        <v>8.1108250582321517</v>
      </c>
      <c r="V3574" s="4">
        <f t="shared" si="299"/>
        <v>8.151494761126532</v>
      </c>
      <c r="W3574" s="4">
        <f t="shared" si="300"/>
        <v>8.4408855393311555</v>
      </c>
      <c r="X3574" s="4">
        <f t="shared" si="301"/>
        <v>9.3172601025859336</v>
      </c>
      <c r="Y3574" s="4">
        <f t="shared" si="302"/>
        <v>9.659437091126577</v>
      </c>
      <c r="Z3574" s="4">
        <f t="shared" si="303"/>
        <v>9.597944440636752</v>
      </c>
      <c r="AA3574" s="4">
        <f t="shared" si="304"/>
        <v>9.9205645607702841</v>
      </c>
      <c r="AB3574" s="4">
        <f t="shared" si="305"/>
        <v>9.975175768556177</v>
      </c>
      <c r="AC3574" s="4">
        <f t="shared" si="306"/>
        <v>10.685218427559562</v>
      </c>
      <c r="AD3574" s="4">
        <f t="shared" si="307"/>
        <v>11.225610307919887</v>
      </c>
      <c r="AE3574" s="4">
        <f t="shared" si="308"/>
        <v>11.86343039277391</v>
      </c>
      <c r="AF3574" s="4">
        <f t="shared" si="309"/>
        <v>12.781089404637047</v>
      </c>
      <c r="AG3574" s="6">
        <f t="shared" si="310"/>
        <v>0.98075272771852395</v>
      </c>
      <c r="AH3574" s="6">
        <f t="shared" si="311"/>
        <v>0.96126117466115546</v>
      </c>
      <c r="AI3574" s="6">
        <f t="shared" si="312"/>
        <v>0.94206311822892141</v>
      </c>
      <c r="AJ3574" s="6">
        <f t="shared" si="313"/>
        <v>0.92259433527078138</v>
      </c>
      <c r="AK3574" s="6">
        <f>IF(F3574="","",(1-F3574/100*SUM($AJ3574:AJ3574))/(1+F3574/100))</f>
        <v>0.84141551450514418</v>
      </c>
      <c r="AL3574" s="6">
        <f>IF(G3574="","",(1-G3574/100*SUM($AJ3574:AK3574))/(1+G3574/100))</f>
        <v>0.76481892403553431</v>
      </c>
      <c r="AM3574" s="6">
        <f>IF(H3574="","",(1-H3574/100*SUM($AJ3574:AL3574))/(1+H3574/100))</f>
        <v>0.6956127227267892</v>
      </c>
      <c r="AN3574" s="6">
        <f>IF(I3574="","",(1-I3574/100*SUM($AJ3574:AM3574))/(1+I3574/100))</f>
        <v>0.63067941652823123</v>
      </c>
      <c r="AO3574" s="6">
        <f>IF(J3574="","",(1-J3574/100*SUM($AJ3574:AN3574))/(1+J3574/100))</f>
        <v>0.57150282240624051</v>
      </c>
      <c r="AP3574" s="6">
        <f>IF(K3574="","",(1-K3574/100*SUM($AJ3574:AO3574))/(1+K3574/100))</f>
        <v>0.51430655267507197</v>
      </c>
      <c r="AQ3574" s="6">
        <f>IF(L3574="","",(1-L3574/100*SUM($AJ3574:AP3574))/(1+L3574/100))</f>
        <v>0.46040645896357429</v>
      </c>
      <c r="AR3574" s="6">
        <f>IF(M3574="","",(1-M3574/100*SUM($AJ3574:AQ3574))/(1+M3574/100))</f>
        <v>0.40960801243054201</v>
      </c>
      <c r="AS3574" s="6">
        <f>IF(N3574="","",(1-N3574/100*SUM($AJ3574:AR3574))/(1+N3574/100))</f>
        <v>0.36118461022873793</v>
      </c>
      <c r="AT3574" s="9">
        <f t="shared" si="292"/>
        <v>8.1383013396724593</v>
      </c>
      <c r="AU3574" s="9">
        <f t="shared" si="295"/>
        <v>8.7277807211291965</v>
      </c>
      <c r="AV3574" s="9">
        <f t="shared" si="296"/>
        <v>9.0383328444616566</v>
      </c>
      <c r="AW3574" s="9">
        <f t="shared" si="293"/>
        <v>9.3267015069584023</v>
      </c>
      <c r="AX3574" s="9">
        <f t="shared" si="294"/>
        <v>10.316403183623859</v>
      </c>
    </row>
    <row r="3575" spans="1:50" x14ac:dyDescent="0.2">
      <c r="A3575" s="2">
        <v>45089</v>
      </c>
      <c r="O3575">
        <v>9.5</v>
      </c>
      <c r="P3575">
        <v>10.4</v>
      </c>
      <c r="Q3575">
        <v>10.07</v>
      </c>
      <c r="R3575">
        <v>9.6199999999999992</v>
      </c>
      <c r="S3575">
        <v>9.18</v>
      </c>
      <c r="T3575" s="4" t="str">
        <f t="shared" si="297"/>
        <v/>
      </c>
      <c r="U3575" s="4" t="str">
        <f t="shared" si="298"/>
        <v/>
      </c>
      <c r="V3575" s="4" t="str">
        <f t="shared" si="299"/>
        <v/>
      </c>
      <c r="W3575" s="4" t="str">
        <f t="shared" si="300"/>
        <v/>
      </c>
      <c r="X3575" s="4" t="str">
        <f t="shared" si="301"/>
        <v/>
      </c>
      <c r="Y3575" s="4" t="str">
        <f t="shared" si="302"/>
        <v/>
      </c>
      <c r="Z3575" s="4" t="str">
        <f t="shared" si="303"/>
        <v/>
      </c>
      <c r="AA3575" s="4" t="str">
        <f t="shared" si="304"/>
        <v/>
      </c>
      <c r="AB3575" s="4" t="str">
        <f t="shared" si="305"/>
        <v/>
      </c>
      <c r="AC3575" s="4" t="str">
        <f t="shared" si="306"/>
        <v/>
      </c>
      <c r="AD3575" s="4" t="str">
        <f t="shared" si="307"/>
        <v/>
      </c>
      <c r="AE3575" s="4" t="str">
        <f t="shared" si="308"/>
        <v/>
      </c>
      <c r="AF3575" s="4" t="str">
        <f t="shared" si="309"/>
        <v/>
      </c>
      <c r="AG3575" s="6" t="str">
        <f t="shared" si="310"/>
        <v/>
      </c>
      <c r="AH3575" s="6" t="str">
        <f t="shared" si="311"/>
        <v/>
      </c>
      <c r="AI3575" s="6" t="str">
        <f t="shared" si="312"/>
        <v/>
      </c>
      <c r="AJ3575" s="6" t="str">
        <f t="shared" si="313"/>
        <v/>
      </c>
      <c r="AK3575" s="6" t="str">
        <f>IF(F3575="","",(1-F3575/100*SUM($AJ3575:AJ3575))/(1+F3575/100))</f>
        <v/>
      </c>
      <c r="AL3575" s="6" t="str">
        <f>IF(G3575="","",(1-G3575/100*SUM($AJ3575:AK3575))/(1+G3575/100))</f>
        <v/>
      </c>
      <c r="AM3575" s="6" t="str">
        <f>IF(H3575="","",(1-H3575/100*SUM($AJ3575:AL3575))/(1+H3575/100))</f>
        <v/>
      </c>
      <c r="AN3575" s="6" t="str">
        <f>IF(I3575="","",(1-I3575/100*SUM($AJ3575:AM3575))/(1+I3575/100))</f>
        <v/>
      </c>
      <c r="AO3575" s="6" t="str">
        <f>IF(J3575="","",(1-J3575/100*SUM($AJ3575:AN3575))/(1+J3575/100))</f>
        <v/>
      </c>
      <c r="AP3575" s="6" t="str">
        <f>IF(K3575="","",(1-K3575/100*SUM($AJ3575:AO3575))/(1+K3575/100))</f>
        <v/>
      </c>
      <c r="AQ3575" s="6" t="str">
        <f>IF(L3575="","",(1-L3575/100*SUM($AJ3575:AP3575))/(1+L3575/100))</f>
        <v/>
      </c>
      <c r="AR3575" s="6" t="str">
        <f>IF(M3575="","",(1-M3575/100*SUM($AJ3575:AQ3575))/(1+M3575/100))</f>
        <v/>
      </c>
      <c r="AS3575" s="6" t="str">
        <f>IF(N3575="","",(1-N3575/100*SUM($AJ3575:AR3575))/(1+N3575/100))</f>
        <v/>
      </c>
      <c r="AT3575" s="9" t="str">
        <f t="shared" si="292"/>
        <v/>
      </c>
      <c r="AU3575" s="9" t="str">
        <f t="shared" si="295"/>
        <v/>
      </c>
      <c r="AV3575" s="9" t="str">
        <f t="shared" si="296"/>
        <v/>
      </c>
      <c r="AW3575" s="9" t="str">
        <f t="shared" si="293"/>
        <v/>
      </c>
      <c r="AX3575" s="9" t="str">
        <f t="shared" si="294"/>
        <v/>
      </c>
    </row>
    <row r="3576" spans="1:50" x14ac:dyDescent="0.2">
      <c r="A3576" s="2">
        <v>45090</v>
      </c>
      <c r="B3576">
        <v>7.93</v>
      </c>
      <c r="C3576">
        <v>8.14</v>
      </c>
      <c r="D3576">
        <v>8.2799999999999994</v>
      </c>
      <c r="E3576">
        <v>8.4700000000000006</v>
      </c>
      <c r="F3576">
        <v>9.06</v>
      </c>
      <c r="G3576">
        <v>9.36</v>
      </c>
      <c r="H3576">
        <v>9.48</v>
      </c>
      <c r="I3576">
        <v>9.58</v>
      </c>
      <c r="J3576">
        <v>9.66</v>
      </c>
      <c r="K3576">
        <v>9.81</v>
      </c>
      <c r="L3576">
        <v>9.98</v>
      </c>
      <c r="M3576">
        <v>10.16</v>
      </c>
      <c r="N3576">
        <v>10.35</v>
      </c>
      <c r="O3576">
        <v>9.5</v>
      </c>
      <c r="P3576">
        <v>10.4</v>
      </c>
      <c r="Q3576">
        <v>10.09</v>
      </c>
      <c r="R3576">
        <v>9.65</v>
      </c>
      <c r="S3576">
        <v>9.0299999999999994</v>
      </c>
      <c r="T3576" s="4">
        <f t="shared" si="297"/>
        <v>7.9299999999999926</v>
      </c>
      <c r="U3576" s="4">
        <f t="shared" si="298"/>
        <v>8.1876792586963454</v>
      </c>
      <c r="V3576" s="4">
        <f t="shared" si="299"/>
        <v>8.2252330162391196</v>
      </c>
      <c r="W3576" s="4">
        <f t="shared" si="300"/>
        <v>8.5114396007909043</v>
      </c>
      <c r="X3576" s="4">
        <f t="shared" si="301"/>
        <v>9.3726706779955649</v>
      </c>
      <c r="Y3576" s="4">
        <f t="shared" si="302"/>
        <v>9.6942179388859628</v>
      </c>
      <c r="Z3576" s="4">
        <f t="shared" si="303"/>
        <v>9.5675348166435192</v>
      </c>
      <c r="AA3576" s="4">
        <f t="shared" si="304"/>
        <v>9.7295831404417221</v>
      </c>
      <c r="AB3576" s="4">
        <f t="shared" si="305"/>
        <v>9.8297762241845277</v>
      </c>
      <c r="AC3576" s="4">
        <f t="shared" si="306"/>
        <v>10.663490288772515</v>
      </c>
      <c r="AD3576" s="4">
        <f t="shared" si="307"/>
        <v>11.312466079888139</v>
      </c>
      <c r="AE3576" s="4">
        <f t="shared" si="308"/>
        <v>11.983533625499287</v>
      </c>
      <c r="AF3576" s="4">
        <f t="shared" si="309"/>
        <v>12.780306845860689</v>
      </c>
      <c r="AG3576" s="6">
        <f t="shared" si="310"/>
        <v>0.98056039026303532</v>
      </c>
      <c r="AH3576" s="6">
        <f t="shared" si="311"/>
        <v>0.96089170750456432</v>
      </c>
      <c r="AI3576" s="6">
        <f t="shared" si="312"/>
        <v>0.94153092929102722</v>
      </c>
      <c r="AJ3576" s="6">
        <f t="shared" si="313"/>
        <v>0.92191389324237116</v>
      </c>
      <c r="AK3576" s="6">
        <f>IF(F3576="","",(1-F3576/100*SUM($AJ3576:AJ3576))/(1+F3576/100))</f>
        <v>0.84033981411355319</v>
      </c>
      <c r="AL3576" s="6">
        <f>IF(G3576="","",(1-G3576/100*SUM($AJ3576:AK3576))/(1+G3576/100))</f>
        <v>0.76358179681006355</v>
      </c>
      <c r="AM3576" s="6">
        <f>IF(H3576="","",(1-H3576/100*SUM($AJ3576:AL3576))/(1+H3576/100))</f>
        <v>0.694693820063084</v>
      </c>
      <c r="AN3576" s="6">
        <f>IF(I3576="","",(1-I3576/100*SUM($AJ3576:AM3576))/(1+I3576/100))</f>
        <v>0.63102143706776326</v>
      </c>
      <c r="AO3576" s="6">
        <f>IF(J3576="","",(1-J3576/100*SUM($AJ3576:AN3576))/(1+J3576/100))</f>
        <v>0.57262465480460123</v>
      </c>
      <c r="AP3576" s="6">
        <f>IF(K3576="","",(1-K3576/100*SUM($AJ3576:AO3576))/(1+K3576/100))</f>
        <v>0.51542518138643922</v>
      </c>
      <c r="AQ3576" s="6">
        <f>IF(L3576="","",(1-L3576/100*SUM($AJ3576:AP3576))/(1+L3576/100))</f>
        <v>0.46101824001701203</v>
      </c>
      <c r="AR3576" s="6">
        <f>IF(M3576="","",(1-M3576/100*SUM($AJ3576:AQ3576))/(1+M3576/100))</f>
        <v>0.40967422486338362</v>
      </c>
      <c r="AS3576" s="6">
        <f>IF(N3576="","",(1-N3576/100*SUM($AJ3576:AR3576))/(1+N3576/100))</f>
        <v>0.36124573452187037</v>
      </c>
      <c r="AT3576" s="9">
        <f t="shared" si="292"/>
        <v>8.2135879689315914</v>
      </c>
      <c r="AU3576" s="9">
        <f t="shared" si="295"/>
        <v>8.7931293234635781</v>
      </c>
      <c r="AV3576" s="9">
        <f t="shared" si="296"/>
        <v>9.0934921952710397</v>
      </c>
      <c r="AW3576" s="9">
        <f t="shared" si="293"/>
        <v>9.3155189085796728</v>
      </c>
      <c r="AX3576" s="9">
        <f t="shared" si="294"/>
        <v>10.314716760710352</v>
      </c>
    </row>
    <row r="3577" spans="1:50" x14ac:dyDescent="0.2">
      <c r="A3577" s="2">
        <v>45091</v>
      </c>
      <c r="B3577">
        <v>7.97</v>
      </c>
      <c r="C3577">
        <v>8.18</v>
      </c>
      <c r="D3577">
        <v>8.32</v>
      </c>
      <c r="E3577">
        <v>8.51</v>
      </c>
      <c r="F3577">
        <v>9.1199999999999992</v>
      </c>
      <c r="G3577">
        <v>9.4</v>
      </c>
      <c r="H3577">
        <v>9.49</v>
      </c>
      <c r="I3577">
        <v>9.59</v>
      </c>
      <c r="J3577">
        <v>9.68</v>
      </c>
      <c r="K3577">
        <v>9.84</v>
      </c>
      <c r="L3577">
        <v>10.029999999999999</v>
      </c>
      <c r="M3577">
        <v>10.23</v>
      </c>
      <c r="N3577">
        <v>10.42</v>
      </c>
      <c r="O3577">
        <v>9.5</v>
      </c>
      <c r="S3577">
        <v>10.15</v>
      </c>
      <c r="T3577" s="4">
        <f t="shared" si="297"/>
        <v>7.9699999999999882</v>
      </c>
      <c r="U3577" s="4">
        <f t="shared" si="298"/>
        <v>8.2260950560089974</v>
      </c>
      <c r="V3577" s="4">
        <f t="shared" si="299"/>
        <v>8.2620808915362609</v>
      </c>
      <c r="W3577" s="4">
        <f t="shared" si="300"/>
        <v>8.5466867469879304</v>
      </c>
      <c r="X3577" s="4">
        <f t="shared" si="301"/>
        <v>9.449559297161958</v>
      </c>
      <c r="Y3577" s="4">
        <f t="shared" si="302"/>
        <v>9.688691080183176</v>
      </c>
      <c r="Z3577" s="4">
        <f t="shared" si="303"/>
        <v>9.475005636741507</v>
      </c>
      <c r="AA3577" s="4">
        <f t="shared" si="304"/>
        <v>9.7386809887834325</v>
      </c>
      <c r="AB3577" s="4">
        <f t="shared" si="305"/>
        <v>9.9111263047320541</v>
      </c>
      <c r="AC3577" s="4">
        <f t="shared" si="306"/>
        <v>10.772313485980511</v>
      </c>
      <c r="AD3577" s="4">
        <f t="shared" si="307"/>
        <v>11.562283621466474</v>
      </c>
      <c r="AE3577" s="4">
        <f t="shared" si="308"/>
        <v>12.304298219495458</v>
      </c>
      <c r="AF3577" s="4">
        <f t="shared" si="309"/>
        <v>12.863107674984064</v>
      </c>
      <c r="AG3577" s="6">
        <f t="shared" si="310"/>
        <v>0.98046424982229086</v>
      </c>
      <c r="AH3577" s="6">
        <f t="shared" si="311"/>
        <v>0.96070708041118269</v>
      </c>
      <c r="AI3577" s="6">
        <f t="shared" si="312"/>
        <v>0.94126506024096379</v>
      </c>
      <c r="AJ3577" s="6">
        <f t="shared" si="313"/>
        <v>0.92157404847479496</v>
      </c>
      <c r="AK3577" s="6">
        <f>IF(F3577="","",(1-F3577/100*SUM($AJ3577:AJ3577))/(1+F3577/100))</f>
        <v>0.83939923641779579</v>
      </c>
      <c r="AL3577" s="6">
        <f>IF(G3577="","",(1-G3577/100*SUM($AJ3577:AK3577))/(1+G3577/100))</f>
        <v>0.7627682917916786</v>
      </c>
      <c r="AM3577" s="6">
        <f>IF(H3577="","",(1-H3577/100*SUM($AJ3577:AL3577))/(1+H3577/100))</f>
        <v>0.69458117122354812</v>
      </c>
      <c r="AN3577" s="6">
        <f>IF(I3577="","",(1-I3577/100*SUM($AJ3577:AM3577))/(1+I3577/100))</f>
        <v>0.63086307918207885</v>
      </c>
      <c r="AO3577" s="6">
        <f>IF(J3577="","",(1-J3577/100*SUM($AJ3577:AN3577))/(1+J3577/100))</f>
        <v>0.57202663378710616</v>
      </c>
      <c r="AP3577" s="6">
        <f>IF(K3577="","",(1-K3577/100*SUM($AJ3577:AO3577))/(1+K3577/100))</f>
        <v>0.51434149112318184</v>
      </c>
      <c r="AQ3577" s="6">
        <f>IF(L3577="","",(1-L3577/100*SUM($AJ3577:AP3577))/(1+L3577/100))</f>
        <v>0.4589329624778527</v>
      </c>
      <c r="AR3577" s="6">
        <f>IF(M3577="","",(1-M3577/100*SUM($AJ3577:AQ3577))/(1+M3577/100))</f>
        <v>0.4065535595109287</v>
      </c>
      <c r="AS3577" s="6">
        <f>IF(N3577="","",(1-N3577/100*SUM($AJ3577:AR3577))/(1+N3577/100))</f>
        <v>0.35820646858390659</v>
      </c>
      <c r="AT3577" s="9">
        <f t="shared" si="292"/>
        <v>8.2512156736332933</v>
      </c>
      <c r="AU3577" s="9">
        <f t="shared" si="295"/>
        <v>8.8503874853976257</v>
      </c>
      <c r="AV3577" s="9">
        <f t="shared" si="296"/>
        <v>9.1298220169928097</v>
      </c>
      <c r="AW3577" s="9">
        <f t="shared" si="293"/>
        <v>9.3206305353006744</v>
      </c>
      <c r="AX3577" s="9">
        <f t="shared" si="294"/>
        <v>10.401628198316192</v>
      </c>
    </row>
    <row r="3578" spans="1:50" x14ac:dyDescent="0.2">
      <c r="A3578" s="2">
        <v>45092</v>
      </c>
      <c r="B3578">
        <v>7.97</v>
      </c>
      <c r="C3578">
        <v>8.18</v>
      </c>
      <c r="D3578">
        <v>8.32</v>
      </c>
      <c r="E3578">
        <v>8.51</v>
      </c>
      <c r="F3578">
        <v>9.15</v>
      </c>
      <c r="G3578">
        <v>9.44</v>
      </c>
      <c r="H3578">
        <v>9.56</v>
      </c>
      <c r="I3578">
        <v>9.6300000000000008</v>
      </c>
      <c r="J3578">
        <v>9.7200000000000006</v>
      </c>
      <c r="K3578">
        <v>9.85</v>
      </c>
      <c r="L3578">
        <v>10.01</v>
      </c>
      <c r="M3578">
        <v>10.19</v>
      </c>
      <c r="N3578">
        <v>10.38</v>
      </c>
      <c r="O3578">
        <v>9.5</v>
      </c>
      <c r="P3578">
        <v>10.4</v>
      </c>
      <c r="Q3578">
        <v>10.09</v>
      </c>
      <c r="R3578">
        <v>9.65</v>
      </c>
      <c r="S3578">
        <v>9.0299999999999994</v>
      </c>
      <c r="T3578" s="4">
        <f t="shared" si="297"/>
        <v>7.9699999999999882</v>
      </c>
      <c r="U3578" s="4">
        <f t="shared" si="298"/>
        <v>8.2260950560089974</v>
      </c>
      <c r="V3578" s="4">
        <f t="shared" si="299"/>
        <v>8.2620808915362609</v>
      </c>
      <c r="W3578" s="4">
        <f t="shared" si="300"/>
        <v>8.5466867469879304</v>
      </c>
      <c r="X3578" s="4">
        <f t="shared" si="301"/>
        <v>9.5086036925698281</v>
      </c>
      <c r="Y3578" s="4">
        <f t="shared" si="302"/>
        <v>9.7479428689766223</v>
      </c>
      <c r="Z3578" s="4">
        <f t="shared" si="303"/>
        <v>9.6426822980031801</v>
      </c>
      <c r="AA3578" s="4">
        <f t="shared" si="304"/>
        <v>9.6337137410041684</v>
      </c>
      <c r="AB3578" s="4">
        <f t="shared" si="305"/>
        <v>9.9488455532048548</v>
      </c>
      <c r="AC3578" s="4">
        <f t="shared" si="306"/>
        <v>10.541809804077662</v>
      </c>
      <c r="AD3578" s="4">
        <f t="shared" si="307"/>
        <v>11.240460099790361</v>
      </c>
      <c r="AE3578" s="4">
        <f t="shared" si="308"/>
        <v>12.010249682604268</v>
      </c>
      <c r="AF3578" s="4">
        <f t="shared" si="309"/>
        <v>12.807455042077454</v>
      </c>
      <c r="AG3578" s="6">
        <f t="shared" si="310"/>
        <v>0.98046424982229086</v>
      </c>
      <c r="AH3578" s="6">
        <f t="shared" si="311"/>
        <v>0.96070708041118269</v>
      </c>
      <c r="AI3578" s="6">
        <f t="shared" si="312"/>
        <v>0.94126506024096379</v>
      </c>
      <c r="AJ3578" s="6">
        <f t="shared" si="313"/>
        <v>0.92157404847479496</v>
      </c>
      <c r="AK3578" s="6">
        <f>IF(F3578="","",(1-F3578/100*SUM($AJ3578:AJ3578))/(1+F3578/100))</f>
        <v>0.83891523093408737</v>
      </c>
      <c r="AL3578" s="6">
        <f>IF(G3578="","",(1-G3578/100*SUM($AJ3578:AK3578))/(1+G3578/100))</f>
        <v>0.76188762063578352</v>
      </c>
      <c r="AM3578" s="6">
        <f>IF(H3578="","",(1-H3578/100*SUM($AJ3578:AL3578))/(1+H3578/100))</f>
        <v>0.69264400178507668</v>
      </c>
      <c r="AN3578" s="6">
        <f>IF(I3578="","",(1-I3578/100*SUM($AJ3578:AM3578))/(1+I3578/100))</f>
        <v>0.62974868845552834</v>
      </c>
      <c r="AO3578" s="6">
        <f>IF(J3578="","",(1-J3578/100*SUM($AJ3578:AN3578))/(1+J3578/100))</f>
        <v>0.57080604796233292</v>
      </c>
      <c r="AP3578" s="6">
        <f>IF(K3578="","",(1-K3578/100*SUM($AJ3578:AO3578))/(1+K3578/100))</f>
        <v>0.51439763280164863</v>
      </c>
      <c r="AQ3578" s="6">
        <f>IF(L3578="","",(1-L3578/100*SUM($AJ3578:AP3578))/(1+L3578/100))</f>
        <v>0.46042148492679741</v>
      </c>
      <c r="AR3578" s="6">
        <f>IF(M3578="","",(1-M3578/100*SUM($AJ3578:AQ3578))/(1+M3578/100))</f>
        <v>0.40903782046105863</v>
      </c>
      <c r="AS3578" s="6">
        <f>IF(N3578="","",(1-N3578/100*SUM($AJ3578:AR3578))/(1+N3578/100))</f>
        <v>0.36058968886195691</v>
      </c>
      <c r="AT3578" s="9">
        <f t="shared" si="292"/>
        <v>8.2512156736332933</v>
      </c>
      <c r="AU3578" s="9">
        <f t="shared" si="295"/>
        <v>8.8799096831015607</v>
      </c>
      <c r="AV3578" s="9">
        <f t="shared" si="296"/>
        <v>9.1692540783932479</v>
      </c>
      <c r="AW3578" s="9">
        <f t="shared" si="293"/>
        <v>9.3568316548374177</v>
      </c>
      <c r="AX3578" s="9">
        <f t="shared" si="294"/>
        <v>10.333297845594169</v>
      </c>
    </row>
    <row r="3579" spans="1:50" x14ac:dyDescent="0.2">
      <c r="A3579" s="2">
        <v>45093</v>
      </c>
      <c r="B3579">
        <v>7.98</v>
      </c>
      <c r="C3579">
        <v>8.19</v>
      </c>
      <c r="D3579">
        <v>8.33</v>
      </c>
      <c r="E3579">
        <v>8.52</v>
      </c>
      <c r="F3579">
        <v>9.17</v>
      </c>
      <c r="G3579">
        <v>9.52</v>
      </c>
      <c r="H3579">
        <v>9.67</v>
      </c>
      <c r="I3579">
        <v>9.7899999999999991</v>
      </c>
      <c r="J3579">
        <v>9.82</v>
      </c>
      <c r="K3579">
        <v>9.9</v>
      </c>
      <c r="L3579">
        <v>10.02</v>
      </c>
      <c r="M3579">
        <v>10.18</v>
      </c>
      <c r="N3579">
        <v>10.36</v>
      </c>
      <c r="O3579">
        <v>9.5</v>
      </c>
      <c r="P3579">
        <v>10.4</v>
      </c>
      <c r="Q3579">
        <v>10.09</v>
      </c>
      <c r="R3579">
        <v>9.65</v>
      </c>
      <c r="S3579">
        <v>9.0299999999999994</v>
      </c>
      <c r="T3579" s="4">
        <f t="shared" si="297"/>
        <v>7.9799999999999649</v>
      </c>
      <c r="U3579" s="4">
        <f t="shared" si="298"/>
        <v>8.2356978283249838</v>
      </c>
      <c r="V3579" s="4">
        <f t="shared" si="299"/>
        <v>8.2712906479657455</v>
      </c>
      <c r="W3579" s="4">
        <f t="shared" si="300"/>
        <v>8.5554954234217107</v>
      </c>
      <c r="X3579" s="4">
        <f t="shared" si="301"/>
        <v>9.5376661656207062</v>
      </c>
      <c r="Y3579" s="4">
        <f t="shared" si="302"/>
        <v>9.9528124994178846</v>
      </c>
      <c r="Z3579" s="4">
        <f t="shared" si="303"/>
        <v>9.8484432222710083</v>
      </c>
      <c r="AA3579" s="4">
        <f t="shared" si="304"/>
        <v>10.023557844505859</v>
      </c>
      <c r="AB3579" s="4">
        <f t="shared" si="305"/>
        <v>9.6665365775309375</v>
      </c>
      <c r="AC3579" s="4">
        <f t="shared" si="306"/>
        <v>10.189959397455262</v>
      </c>
      <c r="AD3579" s="4">
        <f t="shared" si="307"/>
        <v>10.849373806256946</v>
      </c>
      <c r="AE3579" s="4">
        <f t="shared" si="308"/>
        <v>11.746391719596438</v>
      </c>
      <c r="AF3579" s="4">
        <f t="shared" si="309"/>
        <v>12.62125269272012</v>
      </c>
      <c r="AG3579" s="6">
        <f t="shared" si="310"/>
        <v>0.98044021765772837</v>
      </c>
      <c r="AH3579" s="6">
        <f t="shared" si="311"/>
        <v>0.96066093472308944</v>
      </c>
      <c r="AI3579" s="6">
        <f t="shared" si="312"/>
        <v>0.94119861643803382</v>
      </c>
      <c r="AJ3579" s="6">
        <f t="shared" si="313"/>
        <v>0.92148912642830816</v>
      </c>
      <c r="AK3579" s="6">
        <f>IF(F3579="","",(1-F3579/100*SUM($AJ3579:AJ3579))/(1+F3579/100))</f>
        <v>0.8385998416291327</v>
      </c>
      <c r="AL3579" s="6">
        <f>IF(G3579="","",(1-G3579/100*SUM($AJ3579:AK3579))/(1+G3579/100))</f>
        <v>0.7600799216955183</v>
      </c>
      <c r="AM3579" s="6">
        <f>IF(H3579="","",(1-H3579/100*SUM($AJ3579:AL3579))/(1+H3579/100))</f>
        <v>0.68961399504047494</v>
      </c>
      <c r="AN3579" s="6">
        <f>IF(I3579="","",(1-I3579/100*SUM($AJ3579:AM3579))/(1+I3579/100))</f>
        <v>0.62461267472331061</v>
      </c>
      <c r="AO3579" s="6">
        <f>IF(J3579="","",(1-J3579/100*SUM($AJ3579:AN3579))/(1+J3579/100))</f>
        <v>0.56771294486929125</v>
      </c>
      <c r="AP3579" s="6">
        <f>IF(K3579="","",(1-K3579/100*SUM($AJ3579:AO3579))/(1+K3579/100))</f>
        <v>0.51336784173410588</v>
      </c>
      <c r="AQ3579" s="6">
        <f>IF(L3579="","",(1-L3579/100*SUM($AJ3579:AP3579))/(1+L3579/100))</f>
        <v>0.46125183613775833</v>
      </c>
      <c r="AR3579" s="6">
        <f>IF(M3579="","",(1-M3579/100*SUM($AJ3579:AQ3579))/(1+M3579/100))</f>
        <v>0.41082689330744759</v>
      </c>
      <c r="AS3579" s="6">
        <f>IF(N3579="","",(1-N3579/100*SUM($AJ3579:AR3579))/(1+N3579/100))</f>
        <v>0.36282103495055279</v>
      </c>
      <c r="AT3579" s="9">
        <f t="shared" si="292"/>
        <v>8.2606209749281021</v>
      </c>
      <c r="AU3579" s="9">
        <f t="shared" si="295"/>
        <v>8.8991435702744042</v>
      </c>
      <c r="AV3579" s="9">
        <f t="shared" si="296"/>
        <v>9.2503665466555649</v>
      </c>
      <c r="AW3579" s="9">
        <f t="shared" si="293"/>
        <v>9.524620141348711</v>
      </c>
      <c r="AX3579" s="9">
        <f t="shared" si="294"/>
        <v>10.269661490030325</v>
      </c>
    </row>
    <row r="3580" spans="1:50" x14ac:dyDescent="0.2">
      <c r="A3580" s="2">
        <v>45096</v>
      </c>
      <c r="B3580">
        <v>7.98</v>
      </c>
      <c r="C3580">
        <v>8.19</v>
      </c>
      <c r="D3580">
        <v>8.33</v>
      </c>
      <c r="E3580">
        <v>8.52</v>
      </c>
      <c r="F3580">
        <v>9.18</v>
      </c>
      <c r="G3580">
        <v>9.52</v>
      </c>
      <c r="H3580">
        <v>9.67</v>
      </c>
      <c r="I3580">
        <v>9.7899999999999991</v>
      </c>
      <c r="J3580">
        <v>9.85</v>
      </c>
      <c r="K3580">
        <v>9.94</v>
      </c>
      <c r="L3580">
        <v>10.06</v>
      </c>
      <c r="M3580">
        <v>10.24</v>
      </c>
      <c r="N3580">
        <v>10.42</v>
      </c>
      <c r="O3580">
        <v>9.5</v>
      </c>
      <c r="P3580">
        <v>10.4</v>
      </c>
      <c r="Q3580">
        <v>10.55</v>
      </c>
      <c r="R3580">
        <v>10.1</v>
      </c>
      <c r="S3580">
        <v>9.5</v>
      </c>
      <c r="T3580" s="4">
        <f t="shared" si="297"/>
        <v>7.9799999999999649</v>
      </c>
      <c r="U3580" s="4">
        <f t="shared" si="298"/>
        <v>8.2356978283249838</v>
      </c>
      <c r="V3580" s="4">
        <f t="shared" si="299"/>
        <v>8.2712906479657455</v>
      </c>
      <c r="W3580" s="4">
        <f t="shared" si="300"/>
        <v>8.5554954234217107</v>
      </c>
      <c r="X3580" s="4">
        <f t="shared" si="301"/>
        <v>9.5573505935854008</v>
      </c>
      <c r="Y3580" s="4">
        <f t="shared" si="302"/>
        <v>9.9312196650399365</v>
      </c>
      <c r="Z3580" s="4">
        <f t="shared" si="303"/>
        <v>9.8484038680452635</v>
      </c>
      <c r="AA3580" s="4">
        <f t="shared" si="304"/>
        <v>10.023522934300289</v>
      </c>
      <c r="AB3580" s="4">
        <f t="shared" si="305"/>
        <v>9.8836868118210575</v>
      </c>
      <c r="AC3580" s="4">
        <f t="shared" si="306"/>
        <v>10.308637645564556</v>
      </c>
      <c r="AD3580" s="4">
        <f t="shared" si="307"/>
        <v>10.889880903959526</v>
      </c>
      <c r="AE3580" s="4">
        <f t="shared" si="308"/>
        <v>12.053531814302687</v>
      </c>
      <c r="AF3580" s="4">
        <f t="shared" si="309"/>
        <v>12.691747402828213</v>
      </c>
      <c r="AG3580" s="6">
        <f t="shared" si="310"/>
        <v>0.98044021765772837</v>
      </c>
      <c r="AH3580" s="6">
        <f t="shared" si="311"/>
        <v>0.96066093472308944</v>
      </c>
      <c r="AI3580" s="6">
        <f t="shared" si="312"/>
        <v>0.94119861643803382</v>
      </c>
      <c r="AJ3580" s="6">
        <f t="shared" si="313"/>
        <v>0.92148912642830816</v>
      </c>
      <c r="AK3580" s="6">
        <f>IF(F3580="","",(1-F3580/100*SUM($AJ3580:AJ3580))/(1+F3580/100))</f>
        <v>0.83843863179509182</v>
      </c>
      <c r="AL3580" s="6">
        <f>IF(G3580="","",(1-G3580/100*SUM($AJ3580:AK3580))/(1+G3580/100))</f>
        <v>0.76009393482207122</v>
      </c>
      <c r="AM3580" s="6">
        <f>IF(H3580="","",(1-H3580/100*SUM($AJ3580:AL3580))/(1+H3580/100))</f>
        <v>0.68962697390581107</v>
      </c>
      <c r="AN3580" s="6">
        <f>IF(I3580="","",(1-I3580/100*SUM($AJ3580:AM3580))/(1+I3580/100))</f>
        <v>0.62462464295971354</v>
      </c>
      <c r="AO3580" s="6">
        <f>IF(J3580="","",(1-J3580/100*SUM($AJ3580:AN3580))/(1+J3580/100))</f>
        <v>0.56652169228381155</v>
      </c>
      <c r="AP3580" s="6">
        <f>IF(K3580="","",(1-K3580/100*SUM($AJ3580:AO3580))/(1+K3580/100))</f>
        <v>0.51169817789870498</v>
      </c>
      <c r="AQ3580" s="6">
        <f>IF(L3580="","",(1-L3580/100*SUM($AJ3580:AP3580))/(1+L3580/100))</f>
        <v>0.45957040349136169</v>
      </c>
      <c r="AR3580" s="6">
        <f>IF(M3580="","",(1-M3580/100*SUM($AJ3580:AQ3580))/(1+M3580/100))</f>
        <v>0.40811020413725413</v>
      </c>
      <c r="AS3580" s="6">
        <f>IF(N3580="","",(1-N3580/100*SUM($AJ3580:AR3580))/(1+N3580/100))</f>
        <v>0.36017559438449037</v>
      </c>
      <c r="AT3580" s="9">
        <f t="shared" si="292"/>
        <v>8.2606209749281021</v>
      </c>
      <c r="AU3580" s="9">
        <f t="shared" si="295"/>
        <v>8.9089857842567515</v>
      </c>
      <c r="AV3580" s="9">
        <f t="shared" si="296"/>
        <v>9.2497304111844798</v>
      </c>
      <c r="AW3580" s="9">
        <f t="shared" si="293"/>
        <v>9.5242236071797972</v>
      </c>
      <c r="AX3580" s="9">
        <f t="shared" si="294"/>
        <v>10.344860261437502</v>
      </c>
    </row>
    <row r="3581" spans="1:50" x14ac:dyDescent="0.2">
      <c r="A3581" s="2">
        <v>45097</v>
      </c>
      <c r="B3581">
        <v>7.99</v>
      </c>
      <c r="C3581">
        <v>8.1999999999999993</v>
      </c>
      <c r="D3581">
        <v>8.34</v>
      </c>
      <c r="E3581">
        <v>8.5299999999999994</v>
      </c>
      <c r="F3581">
        <v>9.18</v>
      </c>
      <c r="G3581">
        <v>9.52</v>
      </c>
      <c r="H3581">
        <v>9.69</v>
      </c>
      <c r="I3581">
        <v>9.7799999999999994</v>
      </c>
      <c r="J3581">
        <v>9.84</v>
      </c>
      <c r="K3581">
        <v>9.93</v>
      </c>
      <c r="L3581">
        <v>10.050000000000001</v>
      </c>
      <c r="M3581">
        <v>10.23</v>
      </c>
      <c r="N3581">
        <v>10.42</v>
      </c>
      <c r="O3581">
        <v>9.5</v>
      </c>
      <c r="P3581">
        <v>10.85</v>
      </c>
      <c r="Q3581">
        <v>10.55</v>
      </c>
      <c r="R3581">
        <v>10.1</v>
      </c>
      <c r="S3581">
        <v>9.5</v>
      </c>
      <c r="T3581" s="4">
        <f t="shared" si="297"/>
        <v>7.9900000000000304</v>
      </c>
      <c r="U3581" s="4">
        <f t="shared" si="298"/>
        <v>8.2453001299050754</v>
      </c>
      <c r="V3581" s="4">
        <f t="shared" si="299"/>
        <v>8.2804995196926079</v>
      </c>
      <c r="W3581" s="4">
        <f t="shared" si="300"/>
        <v>8.564302856336159</v>
      </c>
      <c r="X3581" s="4">
        <f t="shared" si="301"/>
        <v>9.5470442823025081</v>
      </c>
      <c r="Y3581" s="4">
        <f t="shared" si="302"/>
        <v>9.9311808418283576</v>
      </c>
      <c r="Z3581" s="4">
        <f t="shared" si="303"/>
        <v>9.9353784570433312</v>
      </c>
      <c r="AA3581" s="4">
        <f t="shared" si="304"/>
        <v>9.8706622019897772</v>
      </c>
      <c r="AB3581" s="4">
        <f t="shared" si="305"/>
        <v>9.8740875001584349</v>
      </c>
      <c r="AC3581" s="4">
        <f t="shared" si="306"/>
        <v>10.298798433879508</v>
      </c>
      <c r="AD3581" s="4">
        <f t="shared" si="307"/>
        <v>10.879689168033568</v>
      </c>
      <c r="AE3581" s="4">
        <f t="shared" si="308"/>
        <v>12.042535130108956</v>
      </c>
      <c r="AF3581" s="4">
        <f t="shared" si="309"/>
        <v>12.839570986731275</v>
      </c>
      <c r="AG3581" s="6">
        <f t="shared" si="310"/>
        <v>0.98041618667124186</v>
      </c>
      <c r="AH3581" s="6">
        <f t="shared" si="311"/>
        <v>0.96061479346781953</v>
      </c>
      <c r="AI3581" s="6">
        <f t="shared" si="312"/>
        <v>0.94113218201496407</v>
      </c>
      <c r="AJ3581" s="6">
        <f t="shared" si="313"/>
        <v>0.92140422003132783</v>
      </c>
      <c r="AK3581" s="6">
        <f>IF(F3581="","",(1-F3581/100*SUM($AJ3581:AJ3581))/(1+F3581/100))</f>
        <v>0.83844577083817917</v>
      </c>
      <c r="AL3581" s="6">
        <f>IF(G3581="","",(1-G3581/100*SUM($AJ3581:AK3581))/(1+G3581/100))</f>
        <v>0.76010069473084652</v>
      </c>
      <c r="AM3581" s="6">
        <f>IF(H3581="","",(1-H3581/100*SUM($AJ3581:AL3581))/(1+H3581/100))</f>
        <v>0.68904802494787654</v>
      </c>
      <c r="AN3581" s="6">
        <f>IF(I3581="","",(1-I3581/100*SUM($AJ3581:AM3581))/(1+I3581/100))</f>
        <v>0.62503181463689483</v>
      </c>
      <c r="AO3581" s="6">
        <f>IF(J3581="","",(1-J3581/100*SUM($AJ3581:AN3581))/(1+J3581/100))</f>
        <v>0.5669440971611287</v>
      </c>
      <c r="AP3581" s="6">
        <f>IF(K3581="","",(1-K3581/100*SUM($AJ3581:AO3581))/(1+K3581/100))</f>
        <v>0.51212882743656596</v>
      </c>
      <c r="AQ3581" s="6">
        <f>IF(L3581="","",(1-L3581/100*SUM($AJ3581:AP3581))/(1+L3581/100))</f>
        <v>0.4600028198971618</v>
      </c>
      <c r="AR3581" s="6">
        <f>IF(M3581="","",(1-M3581/100*SUM($AJ3581:AQ3581))/(1+M3581/100))</f>
        <v>0.40853781058853117</v>
      </c>
      <c r="AS3581" s="6">
        <f>IF(N3581="","",(1-N3581/100*SUM($AJ3581:AR3581))/(1+N3581/100))</f>
        <v>0.36003684734289165</v>
      </c>
      <c r="AT3581" s="9">
        <f t="shared" si="292"/>
        <v>8.2700256264834682</v>
      </c>
      <c r="AU3581" s="9">
        <f t="shared" si="295"/>
        <v>8.9085349543929873</v>
      </c>
      <c r="AV3581" s="9">
        <f t="shared" si="296"/>
        <v>9.2494169168714446</v>
      </c>
      <c r="AW3581" s="9">
        <f t="shared" si="293"/>
        <v>9.5108582819294885</v>
      </c>
      <c r="AX3581" s="9">
        <f t="shared" si="294"/>
        <v>10.348897262855919</v>
      </c>
    </row>
    <row r="3582" spans="1:50" x14ac:dyDescent="0.2">
      <c r="A3582" s="2">
        <v>45098</v>
      </c>
      <c r="B3582">
        <v>8.01</v>
      </c>
      <c r="C3582">
        <v>8.2200000000000006</v>
      </c>
      <c r="D3582">
        <v>8.36</v>
      </c>
      <c r="E3582">
        <v>8.5500000000000007</v>
      </c>
      <c r="F3582">
        <v>9.2100000000000009</v>
      </c>
      <c r="G3582">
        <v>9.5500000000000007</v>
      </c>
      <c r="H3582">
        <v>9.7200000000000006</v>
      </c>
      <c r="I3582">
        <v>9.84</v>
      </c>
      <c r="J3582">
        <v>9.92</v>
      </c>
      <c r="K3582">
        <v>10</v>
      </c>
      <c r="L3582">
        <v>10.08</v>
      </c>
      <c r="M3582">
        <v>10.17</v>
      </c>
      <c r="N3582">
        <v>10.24</v>
      </c>
      <c r="O3582">
        <v>9.4</v>
      </c>
      <c r="P3582">
        <v>10.85</v>
      </c>
      <c r="Q3582">
        <v>10.55</v>
      </c>
      <c r="R3582">
        <v>9.26</v>
      </c>
      <c r="S3582">
        <v>8.68</v>
      </c>
      <c r="T3582" s="4">
        <f t="shared" si="297"/>
        <v>8.0099999999999838</v>
      </c>
      <c r="U3582" s="4">
        <f t="shared" si="298"/>
        <v>8.2645033209970187</v>
      </c>
      <c r="V3582" s="4">
        <f t="shared" si="299"/>
        <v>8.2989146095476585</v>
      </c>
      <c r="W3582" s="4">
        <f t="shared" si="300"/>
        <v>8.5819139926601729</v>
      </c>
      <c r="X3582" s="4">
        <f t="shared" si="301"/>
        <v>9.5854817867677689</v>
      </c>
      <c r="Y3582" s="4">
        <f t="shared" si="302"/>
        <v>9.9593951259745239</v>
      </c>
      <c r="Z3582" s="4">
        <f t="shared" si="303"/>
        <v>9.9635961880816915</v>
      </c>
      <c r="AA3582" s="4">
        <f t="shared" si="304"/>
        <v>10.070838507210311</v>
      </c>
      <c r="AB3582" s="4">
        <f t="shared" si="305"/>
        <v>10.076022707084054</v>
      </c>
      <c r="AC3582" s="4">
        <f t="shared" si="306"/>
        <v>10.286180192016747</v>
      </c>
      <c r="AD3582" s="4">
        <f t="shared" si="307"/>
        <v>10.512254616229288</v>
      </c>
      <c r="AE3582" s="4">
        <f t="shared" si="308"/>
        <v>10.887245110039334</v>
      </c>
      <c r="AF3582" s="4">
        <f t="shared" si="309"/>
        <v>10.878998403341633</v>
      </c>
      <c r="AG3582" s="6">
        <f t="shared" si="310"/>
        <v>0.98036812823215125</v>
      </c>
      <c r="AH3582" s="6">
        <f t="shared" si="311"/>
        <v>0.96052252425319384</v>
      </c>
      <c r="AI3582" s="6">
        <f t="shared" si="312"/>
        <v>0.94099934130046115</v>
      </c>
      <c r="AJ3582" s="6">
        <f t="shared" si="313"/>
        <v>0.92123445416858596</v>
      </c>
      <c r="AK3582" s="6">
        <f>IF(F3582="","",(1-F3582/100*SUM($AJ3582:AJ3582))/(1+F3582/100))</f>
        <v>0.8379766566899306</v>
      </c>
      <c r="AL3582" s="6">
        <f>IF(G3582="","",(1-G3582/100*SUM($AJ3582:AK3582))/(1+G3582/100))</f>
        <v>0.75946630662986014</v>
      </c>
      <c r="AM3582" s="6">
        <f>IF(H3582="","",(1-H3582/100*SUM($AJ3582:AL3582))/(1+H3582/100))</f>
        <v>0.688283407783567</v>
      </c>
      <c r="AN3582" s="6">
        <f>IF(I3582="","",(1-I3582/100*SUM($AJ3582:AM3582))/(1+I3582/100))</f>
        <v>0.62312004260127518</v>
      </c>
      <c r="AO3582" s="6">
        <f>IF(J3582="","",(1-J3582/100*SUM($AJ3582:AN3582))/(1+J3582/100))</f>
        <v>0.56409750537388714</v>
      </c>
      <c r="AP3582" s="6">
        <f>IF(K3582="","",(1-K3582/100*SUM($AJ3582:AO3582))/(1+K3582/100))</f>
        <v>0.50962014788662668</v>
      </c>
      <c r="AQ3582" s="6">
        <f>IF(L3582="","",(1-L3582/100*SUM($AJ3582:AP3582))/(1+L3582/100))</f>
        <v>0.45939054239618438</v>
      </c>
      <c r="AR3582" s="6">
        <f>IF(M3582="","",(1-M3582/100*SUM($AJ3582:AQ3582))/(1+M3582/100))</f>
        <v>0.41260204433058678</v>
      </c>
      <c r="AS3582" s="6">
        <f>IF(N3582="","",(1-N3582/100*SUM($AJ3582:AR3582))/(1+N3582/100))</f>
        <v>0.37060866342079485</v>
      </c>
      <c r="AT3582" s="9">
        <f t="shared" si="292"/>
        <v>8.2888329808012084</v>
      </c>
      <c r="AU3582" s="9">
        <f t="shared" si="295"/>
        <v>8.9371573837844878</v>
      </c>
      <c r="AV3582" s="9">
        <f t="shared" si="296"/>
        <v>9.2779032978478337</v>
      </c>
      <c r="AW3582" s="9">
        <f t="shared" si="293"/>
        <v>9.5736289177671008</v>
      </c>
      <c r="AX3582" s="9">
        <f t="shared" si="294"/>
        <v>10.050884561754653</v>
      </c>
    </row>
    <row r="3583" spans="1:50" x14ac:dyDescent="0.2">
      <c r="A3583" s="2">
        <v>45099</v>
      </c>
      <c r="B3583">
        <v>8.01</v>
      </c>
      <c r="C3583">
        <v>8.2200000000000006</v>
      </c>
      <c r="D3583">
        <v>8.36</v>
      </c>
      <c r="E3583">
        <v>8.5500000000000007</v>
      </c>
      <c r="F3583">
        <v>9.23</v>
      </c>
      <c r="G3583">
        <v>9.57</v>
      </c>
      <c r="H3583">
        <v>9.73</v>
      </c>
      <c r="I3583">
        <v>9.83</v>
      </c>
      <c r="J3583">
        <v>9.91</v>
      </c>
      <c r="K3583">
        <v>10</v>
      </c>
      <c r="L3583">
        <v>10.1</v>
      </c>
      <c r="M3583">
        <v>10.19</v>
      </c>
      <c r="N3583">
        <v>10.28</v>
      </c>
      <c r="O3583">
        <v>9.4</v>
      </c>
      <c r="P3583">
        <v>10.9</v>
      </c>
      <c r="Q3583">
        <v>10.6</v>
      </c>
      <c r="R3583">
        <v>10.15</v>
      </c>
      <c r="S3583">
        <v>9.5500000000000007</v>
      </c>
      <c r="T3583" s="4">
        <f t="shared" si="297"/>
        <v>8.0099999999999838</v>
      </c>
      <c r="U3583" s="4">
        <f t="shared" si="298"/>
        <v>8.2645033209970187</v>
      </c>
      <c r="V3583" s="4">
        <f t="shared" si="299"/>
        <v>8.2989146095476585</v>
      </c>
      <c r="W3583" s="4">
        <f t="shared" si="300"/>
        <v>8.5819139926601729</v>
      </c>
      <c r="X3583" s="4">
        <f t="shared" si="301"/>
        <v>9.6248515694894898</v>
      </c>
      <c r="Y3583" s="4">
        <f t="shared" si="302"/>
        <v>9.9782532866152351</v>
      </c>
      <c r="Z3583" s="4">
        <f t="shared" si="303"/>
        <v>9.9389079470550534</v>
      </c>
      <c r="AA3583" s="4">
        <f t="shared" si="304"/>
        <v>9.9655033346661703</v>
      </c>
      <c r="AB3583" s="4">
        <f t="shared" si="305"/>
        <v>10.066269441093123</v>
      </c>
      <c r="AC3583" s="4">
        <f t="shared" si="306"/>
        <v>10.366030091814693</v>
      </c>
      <c r="AD3583" s="4">
        <f t="shared" si="307"/>
        <v>10.730155014076281</v>
      </c>
      <c r="AE3583" s="4">
        <f t="shared" si="308"/>
        <v>10.907976887762683</v>
      </c>
      <c r="AF3583" s="4">
        <f t="shared" si="309"/>
        <v>11.209809375722468</v>
      </c>
      <c r="AG3583" s="6">
        <f t="shared" si="310"/>
        <v>0.98036812823215125</v>
      </c>
      <c r="AH3583" s="6">
        <f t="shared" si="311"/>
        <v>0.96052252425319384</v>
      </c>
      <c r="AI3583" s="6">
        <f t="shared" si="312"/>
        <v>0.94099934130046115</v>
      </c>
      <c r="AJ3583" s="6">
        <f t="shared" si="313"/>
        <v>0.92123445416858596</v>
      </c>
      <c r="AK3583" s="6">
        <f>IF(F3583="","",(1-F3583/100*SUM($AJ3583:AJ3583))/(1+F3583/100))</f>
        <v>0.8376545453449048</v>
      </c>
      <c r="AL3583" s="6">
        <f>IF(G3583="","",(1-G3583/100*SUM($AJ3583:AK3583))/(1+G3583/100))</f>
        <v>0.75903470178567034</v>
      </c>
      <c r="AM3583" s="6">
        <f>IF(H3583="","",(1-H3583/100*SUM($AJ3583:AL3583))/(1+H3583/100))</f>
        <v>0.68805798219592784</v>
      </c>
      <c r="AN3583" s="6">
        <f>IF(I3583="","",(1-I3583/100*SUM($AJ3583:AM3583))/(1+I3583/100))</f>
        <v>0.62355640582029748</v>
      </c>
      <c r="AO3583" s="6">
        <f>IF(J3583="","",(1-J3583/100*SUM($AJ3583:AN3583))/(1+J3583/100))</f>
        <v>0.56454624269752085</v>
      </c>
      <c r="AP3583" s="6">
        <f>IF(K3583="","",(1-K3583/100*SUM($AJ3583:AO3583))/(1+K3583/100))</f>
        <v>0.50962869708973568</v>
      </c>
      <c r="AQ3583" s="6">
        <f>IF(L3583="","",(1-L3583/100*SUM($AJ3583:AP3583))/(1+L3583/100))</f>
        <v>0.45842414537750514</v>
      </c>
      <c r="AR3583" s="6">
        <f>IF(M3583="","",(1-M3583/100*SUM($AJ3583:AQ3583))/(1+M3583/100))</f>
        <v>0.41165098640572911</v>
      </c>
      <c r="AS3583" s="6">
        <f>IF(N3583="","",(1-N3583/100*SUM($AJ3583:AR3583))/(1+N3583/100))</f>
        <v>0.36856599298234655</v>
      </c>
      <c r="AT3583" s="9">
        <f t="shared" si="292"/>
        <v>8.2888329808012084</v>
      </c>
      <c r="AU3583" s="9">
        <f t="shared" si="295"/>
        <v>8.9568422751453483</v>
      </c>
      <c r="AV3583" s="9">
        <f t="shared" si="296"/>
        <v>9.2973126123019778</v>
      </c>
      <c r="AW3583" s="9">
        <f t="shared" si="293"/>
        <v>9.5592698237254314</v>
      </c>
      <c r="AX3583" s="9">
        <f t="shared" si="294"/>
        <v>10.10765899290964</v>
      </c>
    </row>
    <row r="3584" spans="1:50" x14ac:dyDescent="0.2">
      <c r="A3584" s="2">
        <v>45100</v>
      </c>
      <c r="B3584">
        <v>8.02</v>
      </c>
      <c r="C3584">
        <v>8.23</v>
      </c>
      <c r="D3584">
        <v>8.3699999999999992</v>
      </c>
      <c r="E3584">
        <v>8.56</v>
      </c>
      <c r="F3584">
        <v>9.23</v>
      </c>
      <c r="G3584">
        <v>9.59</v>
      </c>
      <c r="H3584">
        <v>9.77</v>
      </c>
      <c r="I3584">
        <v>9.8699999999999992</v>
      </c>
      <c r="J3584">
        <v>9.94</v>
      </c>
      <c r="K3584">
        <v>10.01</v>
      </c>
      <c r="L3584">
        <v>10.09</v>
      </c>
      <c r="M3584">
        <v>10.17</v>
      </c>
      <c r="N3584">
        <v>10.25</v>
      </c>
      <c r="O3584">
        <v>9.4</v>
      </c>
      <c r="P3584">
        <v>10</v>
      </c>
      <c r="Q3584">
        <v>9.65</v>
      </c>
      <c r="R3584">
        <v>9.16</v>
      </c>
      <c r="S3584">
        <v>8.58</v>
      </c>
      <c r="T3584" s="4">
        <f t="shared" si="297"/>
        <v>8.0199999999999605</v>
      </c>
      <c r="U3584" s="4">
        <f t="shared" si="298"/>
        <v>8.2741042105779705</v>
      </c>
      <c r="V3584" s="4">
        <f t="shared" si="299"/>
        <v>8.3081208279306651</v>
      </c>
      <c r="W3584" s="4">
        <f t="shared" si="300"/>
        <v>8.590717696596073</v>
      </c>
      <c r="X3584" s="4">
        <f t="shared" si="301"/>
        <v>9.6145414839910792</v>
      </c>
      <c r="Y3584" s="4">
        <f t="shared" si="302"/>
        <v>10.040285468277421</v>
      </c>
      <c r="Z3584" s="4">
        <f t="shared" si="303"/>
        <v>10.044890889705727</v>
      </c>
      <c r="AA3584" s="4">
        <f t="shared" si="304"/>
        <v>10.00336100927246</v>
      </c>
      <c r="AB3584" s="4">
        <f t="shared" si="305"/>
        <v>10.031548287895742</v>
      </c>
      <c r="AC3584" s="4">
        <f t="shared" si="306"/>
        <v>10.215124466126557</v>
      </c>
      <c r="AD3584" s="4">
        <f t="shared" si="307"/>
        <v>10.521063059774427</v>
      </c>
      <c r="AE3584" s="4">
        <f t="shared" si="308"/>
        <v>10.765641761704448</v>
      </c>
      <c r="AF3584" s="4">
        <f t="shared" si="309"/>
        <v>11.031830820435662</v>
      </c>
      <c r="AG3584" s="6">
        <f t="shared" si="310"/>
        <v>0.98034410077937362</v>
      </c>
      <c r="AH3584" s="6">
        <f t="shared" si="311"/>
        <v>0.9604763962925611</v>
      </c>
      <c r="AI3584" s="6">
        <f t="shared" si="312"/>
        <v>0.94093293500505748</v>
      </c>
      <c r="AJ3584" s="6">
        <f t="shared" si="313"/>
        <v>0.92114959469417845</v>
      </c>
      <c r="AK3584" s="6">
        <f>IF(F3584="","",(1-F3584/100*SUM($AJ3584:AJ3584))/(1+F3584/100))</f>
        <v>0.83766171602098993</v>
      </c>
      <c r="AL3584" s="6">
        <f>IF(G3584="","",(1-G3584/100*SUM($AJ3584:AK3584))/(1+G3584/100))</f>
        <v>0.75858198312110159</v>
      </c>
      <c r="AM3584" s="6">
        <f>IF(H3584="","",(1-H3584/100*SUM($AJ3584:AL3584))/(1+H3584/100))</f>
        <v>0.68693693649648946</v>
      </c>
      <c r="AN3584" s="6">
        <f>IF(I3584="","",(1-I3584/100*SUM($AJ3584:AM3584))/(1+I3584/100))</f>
        <v>0.62231055453368223</v>
      </c>
      <c r="AO3584" s="6">
        <f>IF(J3584="","",(1-J3584/100*SUM($AJ3584:AN3584))/(1+J3584/100))</f>
        <v>0.56360915588891736</v>
      </c>
      <c r="AP3584" s="6">
        <f>IF(K3584="","",(1-K3584/100*SUM($AJ3584:AO3584))/(1+K3584/100))</f>
        <v>0.50953184340549817</v>
      </c>
      <c r="AQ3584" s="6">
        <f>IF(L3584="","",(1-L3584/100*SUM($AJ3584:AP3584))/(1+L3584/100))</f>
        <v>0.45927152146259387</v>
      </c>
      <c r="AR3584" s="6">
        <f>IF(M3584="","",(1-M3584/100*SUM($AJ3584:AQ3584))/(1+M3584/100))</f>
        <v>0.41298382392492972</v>
      </c>
      <c r="AS3584" s="6">
        <f>IF(N3584="","",(1-N3584/100*SUM($AJ3584:AR3584))/(1+N3584/100))</f>
        <v>0.37040017616443621</v>
      </c>
      <c r="AT3584" s="9">
        <f t="shared" si="292"/>
        <v>8.2982356837761664</v>
      </c>
      <c r="AU3584" s="9">
        <f t="shared" si="295"/>
        <v>8.9563885838836228</v>
      </c>
      <c r="AV3584" s="9">
        <f t="shared" si="296"/>
        <v>9.3176875453482229</v>
      </c>
      <c r="AW3584" s="9">
        <f t="shared" si="293"/>
        <v>9.6002629070045717</v>
      </c>
      <c r="AX3584" s="9">
        <f t="shared" si="294"/>
        <v>10.056652293095969</v>
      </c>
    </row>
    <row r="3585" spans="1:50" x14ac:dyDescent="0.2">
      <c r="A3585" s="2">
        <v>45103</v>
      </c>
      <c r="B3585">
        <v>8.02</v>
      </c>
      <c r="C3585">
        <v>8.23</v>
      </c>
      <c r="D3585">
        <v>8.3699999999999992</v>
      </c>
      <c r="E3585">
        <v>8.56</v>
      </c>
      <c r="F3585">
        <v>9.26</v>
      </c>
      <c r="G3585">
        <v>9.6</v>
      </c>
      <c r="H3585">
        <v>9.77</v>
      </c>
      <c r="I3585">
        <v>9.89</v>
      </c>
      <c r="J3585">
        <v>9.9600000000000009</v>
      </c>
      <c r="K3585">
        <v>10.050000000000001</v>
      </c>
      <c r="L3585">
        <v>10.15</v>
      </c>
      <c r="M3585">
        <v>10.27</v>
      </c>
      <c r="N3585">
        <v>10.39</v>
      </c>
      <c r="O3585">
        <v>9.4</v>
      </c>
      <c r="P3585">
        <v>10</v>
      </c>
      <c r="Q3585">
        <v>9.65</v>
      </c>
      <c r="R3585">
        <v>9.16</v>
      </c>
      <c r="S3585">
        <v>8.58</v>
      </c>
      <c r="T3585" s="4">
        <f t="shared" si="297"/>
        <v>8.0199999999999605</v>
      </c>
      <c r="U3585" s="4">
        <f t="shared" si="298"/>
        <v>8.2741042105779705</v>
      </c>
      <c r="V3585" s="4">
        <f t="shared" si="299"/>
        <v>8.3081208279306651</v>
      </c>
      <c r="W3585" s="4">
        <f t="shared" si="300"/>
        <v>8.590717696596073</v>
      </c>
      <c r="X3585" s="4">
        <f t="shared" si="301"/>
        <v>9.6736000014995938</v>
      </c>
      <c r="Y3585" s="4">
        <f t="shared" si="302"/>
        <v>10.006496965493028</v>
      </c>
      <c r="Z3585" s="4">
        <f t="shared" si="303"/>
        <v>10.010663527408514</v>
      </c>
      <c r="AA3585" s="4">
        <f t="shared" si="304"/>
        <v>10.117993457842811</v>
      </c>
      <c r="AB3585" s="4">
        <f t="shared" si="305"/>
        <v>10.050507115501706</v>
      </c>
      <c r="AC3585" s="4">
        <f t="shared" si="306"/>
        <v>10.413787007451258</v>
      </c>
      <c r="AD3585" s="4">
        <f t="shared" si="307"/>
        <v>10.778594161421751</v>
      </c>
      <c r="AE3585" s="4">
        <f t="shared" si="308"/>
        <v>11.350794486625926</v>
      </c>
      <c r="AF3585" s="4">
        <f t="shared" si="309"/>
        <v>11.76220539537951</v>
      </c>
      <c r="AG3585" s="6">
        <f t="shared" si="310"/>
        <v>0.98034410077937362</v>
      </c>
      <c r="AH3585" s="6">
        <f t="shared" si="311"/>
        <v>0.9604763962925611</v>
      </c>
      <c r="AI3585" s="6">
        <f t="shared" si="312"/>
        <v>0.94093293500505748</v>
      </c>
      <c r="AJ3585" s="6">
        <f t="shared" si="313"/>
        <v>0.92114959469417845</v>
      </c>
      <c r="AK3585" s="6">
        <f>IF(F3585="","",(1-F3585/100*SUM($AJ3585:AJ3585))/(1+F3585/100))</f>
        <v>0.83717879144363816</v>
      </c>
      <c r="AL3585" s="6">
        <f>IF(G3585="","",(1-G3585/100*SUM($AJ3585:AK3585))/(1+G3585/100))</f>
        <v>0.7583945939149358</v>
      </c>
      <c r="AM3585" s="6">
        <f>IF(H3585="","",(1-H3585/100*SUM($AJ3585:AL3585))/(1+H3585/100))</f>
        <v>0.68699659729329166</v>
      </c>
      <c r="AN3585" s="6">
        <f>IF(I3585="","",(1-I3585/100*SUM($AJ3585:AM3585))/(1+I3585/100))</f>
        <v>0.62166906342749684</v>
      </c>
      <c r="AO3585" s="6">
        <f>IF(J3585="","",(1-J3585/100*SUM($AJ3585:AN3585))/(1+J3585/100))</f>
        <v>0.56292405545557955</v>
      </c>
      <c r="AP3585" s="6">
        <f>IF(K3585="","",(1-K3585/100*SUM($AJ3585:AO3585))/(1+K3585/100))</f>
        <v>0.50792782737753139</v>
      </c>
      <c r="AQ3585" s="6">
        <f>IF(L3585="","",(1-L3585/100*SUM($AJ3585:AP3585))/(1+L3585/100))</f>
        <v>0.45667869891413965</v>
      </c>
      <c r="AR3585" s="6">
        <f>IF(M3585="","",(1-M3585/100*SUM($AJ3585:AQ3585))/(1+M3585/100))</f>
        <v>0.4083206636865101</v>
      </c>
      <c r="AS3585" s="6">
        <f>IF(N3585="","",(1-N3585/100*SUM($AJ3585:AR3585))/(1+N3585/100))</f>
        <v>0.36362639353479598</v>
      </c>
      <c r="AT3585" s="9">
        <f t="shared" si="292"/>
        <v>8.2982356837761664</v>
      </c>
      <c r="AU3585" s="9">
        <f t="shared" si="295"/>
        <v>8.9859178426378801</v>
      </c>
      <c r="AV3585" s="9">
        <f t="shared" si="296"/>
        <v>9.3261108835895961</v>
      </c>
      <c r="AW3585" s="9">
        <f t="shared" si="293"/>
        <v>9.6213979272040238</v>
      </c>
      <c r="AX3585" s="9">
        <f t="shared" si="294"/>
        <v>10.246287780240028</v>
      </c>
    </row>
    <row r="3586" spans="1:50" x14ac:dyDescent="0.2">
      <c r="A3586" s="2">
        <v>45104</v>
      </c>
      <c r="B3586">
        <v>8.0299999999999994</v>
      </c>
      <c r="C3586">
        <v>8.24</v>
      </c>
      <c r="D3586">
        <v>8.3800000000000008</v>
      </c>
      <c r="E3586">
        <v>8.57</v>
      </c>
      <c r="F3586">
        <v>9.31</v>
      </c>
      <c r="G3586">
        <v>9.7100000000000009</v>
      </c>
      <c r="H3586">
        <v>9.85</v>
      </c>
      <c r="I3586">
        <v>9.9700000000000006</v>
      </c>
      <c r="J3586">
        <v>10.01</v>
      </c>
      <c r="K3586">
        <v>10.06</v>
      </c>
      <c r="L3586">
        <v>10.1</v>
      </c>
      <c r="M3586">
        <v>10.16</v>
      </c>
      <c r="N3586">
        <v>10.220000000000001</v>
      </c>
      <c r="O3586">
        <v>9.4</v>
      </c>
      <c r="P3586">
        <v>10</v>
      </c>
      <c r="Q3586">
        <v>9.65</v>
      </c>
      <c r="R3586">
        <v>9.16</v>
      </c>
      <c r="S3586">
        <v>8.58</v>
      </c>
      <c r="T3586" s="4">
        <f t="shared" si="297"/>
        <v>8.030000000000026</v>
      </c>
      <c r="U3586" s="4">
        <f t="shared" si="298"/>
        <v>8.2837046295614947</v>
      </c>
      <c r="V3586" s="4">
        <f t="shared" si="299"/>
        <v>8.3173261621206862</v>
      </c>
      <c r="W3586" s="4">
        <f t="shared" si="300"/>
        <v>8.5995201580655767</v>
      </c>
      <c r="X3586" s="4">
        <f t="shared" si="301"/>
        <v>9.7617323433009773</v>
      </c>
      <c r="Y3586" s="4">
        <f t="shared" si="302"/>
        <v>10.239961462656488</v>
      </c>
      <c r="Z3586" s="4">
        <f t="shared" si="303"/>
        <v>9.9836801189647773</v>
      </c>
      <c r="AA3586" s="4">
        <f t="shared" si="304"/>
        <v>10.193360266754325</v>
      </c>
      <c r="AB3586" s="4">
        <f t="shared" si="305"/>
        <v>9.9076811052206004</v>
      </c>
      <c r="AC3586" s="4">
        <f t="shared" si="306"/>
        <v>10.101638427033777</v>
      </c>
      <c r="AD3586" s="4">
        <f t="shared" si="307"/>
        <v>10.133485867050585</v>
      </c>
      <c r="AE3586" s="4">
        <f t="shared" si="308"/>
        <v>10.512235768459632</v>
      </c>
      <c r="AF3586" s="4">
        <f t="shared" si="309"/>
        <v>10.709108465825423</v>
      </c>
      <c r="AG3586" s="6">
        <f t="shared" si="310"/>
        <v>0.98032007450432557</v>
      </c>
      <c r="AH3586" s="6">
        <f t="shared" si="311"/>
        <v>0.9604302727621975</v>
      </c>
      <c r="AI3586" s="6">
        <f t="shared" si="312"/>
        <v>0.94086653808157306</v>
      </c>
      <c r="AJ3586" s="6">
        <f t="shared" si="313"/>
        <v>0.9210647508519848</v>
      </c>
      <c r="AK3586" s="6">
        <f>IF(F3586="","",(1-F3586/100*SUM($AJ3586:AJ3586))/(1+F3586/100))</f>
        <v>0.83638173240845326</v>
      </c>
      <c r="AL3586" s="6">
        <f>IF(G3586="","",(1-G3586/100*SUM($AJ3586:AK3586))/(1+G3586/100))</f>
        <v>0.75594927214967778</v>
      </c>
      <c r="AM3586" s="6">
        <f>IF(H3586="","",(1-H3586/100*SUM($AJ3586:AL3586))/(1+H3586/100))</f>
        <v>0.68496178251443207</v>
      </c>
      <c r="AN3586" s="6">
        <f>IF(I3586="","",(1-I3586/100*SUM($AJ3586:AM3586))/(1+I3586/100))</f>
        <v>0.61937233197137631</v>
      </c>
      <c r="AO3586" s="6">
        <f>IF(J3586="","",(1-J3586/100*SUM($AJ3586:AN3586))/(1+J3586/100))</f>
        <v>0.5616264339818362</v>
      </c>
      <c r="AP3586" s="6">
        <f>IF(K3586="","",(1-K3586/100*SUM($AJ3586:AO3586))/(1+K3586/100))</f>
        <v>0.50830161351071879</v>
      </c>
      <c r="AQ3586" s="6">
        <f>IF(L3586="","",(1-L3586/100*SUM($AJ3586:AP3586))/(1+L3586/100))</f>
        <v>0.45989695762376354</v>
      </c>
      <c r="AR3586" s="6">
        <f>IF(M3586="","",(1-M3586/100*SUM($AJ3586:AQ3586))/(1+M3586/100))</f>
        <v>0.41456828676357665</v>
      </c>
      <c r="AS3586" s="6">
        <f>IF(N3586="","",(1-N3586/100*SUM($AJ3586:AR3586))/(1+N3586/100))</f>
        <v>0.37299130182046003</v>
      </c>
      <c r="AT3586" s="9">
        <f t="shared" ref="AT3586:AT3649" si="314">IF(COUNT(T3586:W3586)&lt;4,"",AVERAGE(T3586:W3586))</f>
        <v>8.307637737436945</v>
      </c>
      <c r="AU3586" s="9">
        <f t="shared" si="295"/>
        <v>9.0346850403689611</v>
      </c>
      <c r="AV3586" s="9">
        <f t="shared" si="296"/>
        <v>9.4364438477981363</v>
      </c>
      <c r="AW3586" s="9">
        <f t="shared" ref="AW3586:AW3649" si="315">IF(COUNT(T3586:AA3586)&lt;8,"",(0.25*SUM(T3586:W3586)+SUM(X3586:AA3586))/5)</f>
        <v>9.6972743858227037</v>
      </c>
      <c r="AX3586" s="9">
        <f t="shared" ref="AX3586:AX3649" si="316">IF(COUNT(T3586:AF3586)&lt;13,"",(0.25*SUM(T3586:W3586)+SUM(X3586:AF3586))/10)</f>
        <v>9.9850521562703527</v>
      </c>
    </row>
    <row r="3587" spans="1:50" x14ac:dyDescent="0.2">
      <c r="A3587" s="2">
        <v>45105</v>
      </c>
      <c r="B3587">
        <v>8.0500000000000007</v>
      </c>
      <c r="C3587">
        <v>8.27</v>
      </c>
      <c r="D3587">
        <v>8.4</v>
      </c>
      <c r="E3587">
        <v>8.6</v>
      </c>
      <c r="F3587">
        <v>9.35</v>
      </c>
      <c r="G3587">
        <v>9.73</v>
      </c>
      <c r="H3587">
        <v>9.89</v>
      </c>
      <c r="I3587">
        <v>9.9600000000000009</v>
      </c>
      <c r="J3587">
        <v>10.029999999999999</v>
      </c>
      <c r="K3587">
        <v>10.06</v>
      </c>
      <c r="L3587">
        <v>10.11</v>
      </c>
      <c r="M3587">
        <v>10.16</v>
      </c>
      <c r="N3587">
        <v>10.23</v>
      </c>
      <c r="O3587">
        <v>9.1999999999999993</v>
      </c>
      <c r="P3587">
        <v>9.8000000000000007</v>
      </c>
      <c r="Q3587">
        <v>9.4499999999999993</v>
      </c>
      <c r="R3587">
        <v>8.9600000000000009</v>
      </c>
      <c r="S3587">
        <v>8.3800000000000008</v>
      </c>
      <c r="T3587" s="4">
        <f t="shared" si="297"/>
        <v>8.0499999999999794</v>
      </c>
      <c r="U3587" s="4">
        <f t="shared" si="298"/>
        <v>8.3225094963852442</v>
      </c>
      <c r="V3587" s="4">
        <f t="shared" si="299"/>
        <v>8.316128102943221</v>
      </c>
      <c r="W3587" s="4">
        <f t="shared" si="300"/>
        <v>8.6547507055503736</v>
      </c>
      <c r="X3587" s="4">
        <f t="shared" si="301"/>
        <v>9.8095354160383508</v>
      </c>
      <c r="Y3587" s="4">
        <f t="shared" si="302"/>
        <v>10.215402035364196</v>
      </c>
      <c r="Z3587" s="4">
        <f t="shared" si="303"/>
        <v>10.089508803280722</v>
      </c>
      <c r="AA3587" s="4">
        <f t="shared" si="304"/>
        <v>9.943898247164018</v>
      </c>
      <c r="AB3587" s="4">
        <f t="shared" si="305"/>
        <v>10.115901804979632</v>
      </c>
      <c r="AC3587" s="4">
        <f t="shared" si="306"/>
        <v>9.9414198623381189</v>
      </c>
      <c r="AD3587" s="4">
        <f t="shared" si="307"/>
        <v>10.241401205862477</v>
      </c>
      <c r="AE3587" s="4">
        <f t="shared" si="308"/>
        <v>10.392250459415209</v>
      </c>
      <c r="AF3587" s="4">
        <f t="shared" si="309"/>
        <v>10.861524299683989</v>
      </c>
      <c r="AG3587" s="6">
        <f t="shared" si="310"/>
        <v>0.98027202548707271</v>
      </c>
      <c r="AH3587" s="6">
        <f t="shared" si="311"/>
        <v>0.96029192874633884</v>
      </c>
      <c r="AI3587" s="6">
        <f t="shared" si="312"/>
        <v>0.94073377234242717</v>
      </c>
      <c r="AJ3587" s="6">
        <f t="shared" si="313"/>
        <v>0.92081031307550643</v>
      </c>
      <c r="AK3587" s="6">
        <f>IF(F3587="","",(1-F3587/100*SUM($AJ3587:AJ3587))/(1+F3587/100))</f>
        <v>0.83576061794919088</v>
      </c>
      <c r="AL3587" s="6">
        <f>IF(G3587="","",(1-G3587/100*SUM($AJ3587:AK3587))/(1+G3587/100))</f>
        <v>0.75556880380141889</v>
      </c>
      <c r="AM3587" s="6">
        <f>IF(H3587="","",(1-H3587/100*SUM($AJ3587:AL3587))/(1+H3587/100))</f>
        <v>0.68391061991600421</v>
      </c>
      <c r="AN3587" s="6">
        <f>IF(I3587="","",(1-I3587/100*SUM($AJ3587:AM3587))/(1+I3587/100))</f>
        <v>0.61992850551808376</v>
      </c>
      <c r="AO3587" s="6">
        <f>IF(J3587="","",(1-J3587/100*SUM($AJ3587:AN3587))/(1+J3587/100))</f>
        <v>0.5609900211904949</v>
      </c>
      <c r="AP3587" s="6">
        <f>IF(K3587="","",(1-K3587/100*SUM($AJ3587:AO3587))/(1+K3587/100))</f>
        <v>0.50851983511362853</v>
      </c>
      <c r="AQ3587" s="6">
        <f>IF(L3587="","",(1-L3587/100*SUM($AJ3587:AP3587))/(1+L3587/100))</f>
        <v>0.45961047203282762</v>
      </c>
      <c r="AR3587" s="6">
        <f>IF(M3587="","",(1-M3587/100*SUM($AJ3587:AQ3587))/(1+M3587/100))</f>
        <v>0.41479477345545485</v>
      </c>
      <c r="AS3587" s="6">
        <f>IF(N3587="","",(1-N3587/100*SUM($AJ3587:AR3587))/(1+N3587/100))</f>
        <v>0.37264161088815928</v>
      </c>
      <c r="AT3587" s="9">
        <f t="shared" si="314"/>
        <v>8.3358470762197037</v>
      </c>
      <c r="AU3587" s="9">
        <f t="shared" si="295"/>
        <v>9.0726912461290272</v>
      </c>
      <c r="AV3587" s="9">
        <f t="shared" si="296"/>
        <v>9.4535948425407508</v>
      </c>
      <c r="AW3587" s="9">
        <f t="shared" si="315"/>
        <v>9.6788383156133992</v>
      </c>
      <c r="AX3587" s="9">
        <f t="shared" si="316"/>
        <v>9.9946689210346413</v>
      </c>
    </row>
    <row r="3588" spans="1:50" x14ac:dyDescent="0.2">
      <c r="A3588" s="2">
        <v>45106</v>
      </c>
      <c r="B3588">
        <v>8.0299999999999994</v>
      </c>
      <c r="C3588">
        <v>8.24</v>
      </c>
      <c r="D3588">
        <v>8.3800000000000008</v>
      </c>
      <c r="E3588">
        <v>8.57</v>
      </c>
      <c r="F3588">
        <v>9.35</v>
      </c>
      <c r="G3588">
        <v>9.75</v>
      </c>
      <c r="H3588">
        <v>9.89</v>
      </c>
      <c r="I3588">
        <v>9.99</v>
      </c>
      <c r="J3588">
        <v>10.07</v>
      </c>
      <c r="K3588">
        <v>10.119999999999999</v>
      </c>
      <c r="L3588">
        <v>10.17</v>
      </c>
      <c r="M3588">
        <v>10.220000000000001</v>
      </c>
      <c r="N3588">
        <v>10.27</v>
      </c>
      <c r="O3588">
        <v>9.1999999999999993</v>
      </c>
      <c r="P3588">
        <v>9.8000000000000007</v>
      </c>
      <c r="Q3588">
        <v>9.4499999999999993</v>
      </c>
      <c r="R3588">
        <v>8.9600000000000009</v>
      </c>
      <c r="S3588">
        <v>8.3800000000000008</v>
      </c>
      <c r="T3588" s="4">
        <f t="shared" si="297"/>
        <v>8.030000000000026</v>
      </c>
      <c r="U3588" s="4">
        <f t="shared" si="298"/>
        <v>8.2837046295614947</v>
      </c>
      <c r="V3588" s="4">
        <f t="shared" si="299"/>
        <v>8.3173261621206862</v>
      </c>
      <c r="W3588" s="4">
        <f t="shared" si="300"/>
        <v>8.5995201580655767</v>
      </c>
      <c r="X3588" s="4">
        <f t="shared" si="301"/>
        <v>9.8405092427064744</v>
      </c>
      <c r="Y3588" s="4">
        <f t="shared" si="302"/>
        <v>10.277699970551257</v>
      </c>
      <c r="Z3588" s="4">
        <f t="shared" si="303"/>
        <v>10.021255695897935</v>
      </c>
      <c r="AA3588" s="4">
        <f t="shared" si="304"/>
        <v>10.116096478299674</v>
      </c>
      <c r="AB3588" s="4">
        <f t="shared" si="305"/>
        <v>10.21725615548954</v>
      </c>
      <c r="AC3588" s="4">
        <f t="shared" si="306"/>
        <v>10.15856537822577</v>
      </c>
      <c r="AD3588" s="4">
        <f t="shared" si="307"/>
        <v>10.299112716048864</v>
      </c>
      <c r="AE3588" s="4">
        <f t="shared" si="308"/>
        <v>10.45046532500864</v>
      </c>
      <c r="AF3588" s="4">
        <f t="shared" si="309"/>
        <v>10.61418803791474</v>
      </c>
      <c r="AG3588" s="6">
        <f t="shared" si="310"/>
        <v>0.98032007450432557</v>
      </c>
      <c r="AH3588" s="6">
        <f t="shared" si="311"/>
        <v>0.9604302727621975</v>
      </c>
      <c r="AI3588" s="6">
        <f t="shared" si="312"/>
        <v>0.94086653808157306</v>
      </c>
      <c r="AJ3588" s="6">
        <f t="shared" si="313"/>
        <v>0.9210647508519848</v>
      </c>
      <c r="AK3588" s="6">
        <f>IF(F3588="","",(1-F3588/100*SUM($AJ3588:AJ3588))/(1+F3588/100))</f>
        <v>0.83573886218138049</v>
      </c>
      <c r="AL3588" s="6">
        <f>IF(G3588="","",(1-G3588/100*SUM($AJ3588:AK3588))/(1+G3588/100))</f>
        <v>0.75509033961662586</v>
      </c>
      <c r="AM3588" s="6">
        <f>IF(H3588="","",(1-H3588/100*SUM($AJ3588:AL3588))/(1+H3588/100))</f>
        <v>0.6839327400881936</v>
      </c>
      <c r="AN3588" s="6">
        <f>IF(I3588="","",(1-I3588/100*SUM($AJ3588:AM3588))/(1+I3588/100))</f>
        <v>0.61890800381439703</v>
      </c>
      <c r="AO3588" s="6">
        <f>IF(J3588="","",(1-J3588/100*SUM($AJ3588:AN3588))/(1+J3588/100))</f>
        <v>0.55951323344885528</v>
      </c>
      <c r="AP3588" s="6">
        <f>IF(K3588="","",(1-K3588/100*SUM($AJ3588:AO3588))/(1+K3588/100))</f>
        <v>0.50610798173252325</v>
      </c>
      <c r="AQ3588" s="6">
        <f>IF(L3588="","",(1-L3588/100*SUM($AJ3588:AP3588))/(1+L3588/100))</f>
        <v>0.45717328108982164</v>
      </c>
      <c r="AR3588" s="6">
        <f>IF(M3588="","",(1-M3588/100*SUM($AJ3588:AQ3588))/(1+M3588/100))</f>
        <v>0.4123612016815546</v>
      </c>
      <c r="AS3588" s="6">
        <f>IF(N3588="","",(1-N3588/100*SUM($AJ3588:AR3588))/(1+N3588/100))</f>
        <v>0.37134874080375624</v>
      </c>
      <c r="AT3588" s="9">
        <f t="shared" si="314"/>
        <v>8.307637737436945</v>
      </c>
      <c r="AU3588" s="9">
        <f t="shared" si="295"/>
        <v>9.0740734900717097</v>
      </c>
      <c r="AV3588" s="9">
        <f t="shared" si="296"/>
        <v>9.475282316898225</v>
      </c>
      <c r="AW3588" s="9">
        <f t="shared" si="315"/>
        <v>9.7126398249784582</v>
      </c>
      <c r="AX3588" s="9">
        <f t="shared" si="316"/>
        <v>10.030278673757985</v>
      </c>
    </row>
    <row r="3589" spans="1:50" x14ac:dyDescent="0.2">
      <c r="A3589" s="2">
        <v>45107</v>
      </c>
      <c r="E3589">
        <v>8.73</v>
      </c>
      <c r="F3589">
        <v>9.41</v>
      </c>
      <c r="G3589">
        <v>9.82</v>
      </c>
      <c r="H3589">
        <v>9.9499999999999993</v>
      </c>
      <c r="I3589">
        <v>10.039999999999999</v>
      </c>
      <c r="J3589">
        <v>10.11</v>
      </c>
      <c r="K3589">
        <v>10.17</v>
      </c>
      <c r="L3589">
        <v>10.220000000000001</v>
      </c>
      <c r="M3589">
        <v>10.27</v>
      </c>
      <c r="N3589">
        <v>10.31</v>
      </c>
      <c r="T3589" s="4" t="str">
        <f t="shared" si="297"/>
        <v/>
      </c>
      <c r="U3589" s="4" t="str">
        <f t="shared" si="298"/>
        <v/>
      </c>
      <c r="V3589" s="4" t="str">
        <f t="shared" si="299"/>
        <v/>
      </c>
      <c r="W3589" s="4" t="str">
        <f t="shared" si="300"/>
        <v/>
      </c>
      <c r="X3589" s="4">
        <f t="shared" si="301"/>
        <v>9.7935024739078003</v>
      </c>
      <c r="Y3589" s="4">
        <f t="shared" si="302"/>
        <v>10.364640236347888</v>
      </c>
      <c r="Z3589" s="4">
        <f t="shared" si="303"/>
        <v>10.043144646798563</v>
      </c>
      <c r="AA3589" s="4">
        <f t="shared" si="304"/>
        <v>10.114788900974503</v>
      </c>
      <c r="AB3589" s="4">
        <f t="shared" si="305"/>
        <v>10.191196513487899</v>
      </c>
      <c r="AC3589" s="4">
        <f t="shared" si="306"/>
        <v>10.285709357674655</v>
      </c>
      <c r="AD3589" s="4">
        <f t="shared" si="307"/>
        <v>10.346270830823112</v>
      </c>
      <c r="AE3589" s="4">
        <f t="shared" si="308"/>
        <v>10.497939724803729</v>
      </c>
      <c r="AF3589" s="4">
        <f t="shared" si="309"/>
        <v>10.508465471709449</v>
      </c>
      <c r="AG3589" s="6" t="str">
        <f t="shared" si="310"/>
        <v/>
      </c>
      <c r="AH3589" s="6" t="str">
        <f t="shared" si="311"/>
        <v/>
      </c>
      <c r="AI3589" s="6" t="str">
        <f t="shared" si="312"/>
        <v/>
      </c>
      <c r="AJ3589" s="6">
        <f t="shared" si="313"/>
        <v>0.9197093718384991</v>
      </c>
      <c r="AK3589" s="6">
        <f>IF(F3589="","",(1-F3589/100*SUM($AJ3589:AJ3589))/(1+F3589/100))</f>
        <v>0.83489200997166357</v>
      </c>
      <c r="AL3589" s="6">
        <f>IF(G3589="","",(1-G3589/100*SUM($AJ3589:AK3589))/(1+G3589/100))</f>
        <v>0.75368616309073211</v>
      </c>
      <c r="AM3589" s="6">
        <f>IF(H3589="","",(1-H3589/100*SUM($AJ3589:AL3589))/(1+H3589/100))</f>
        <v>0.68251513349919157</v>
      </c>
      <c r="AN3589" s="6">
        <f>IF(I3589="","",(1-I3589/100*SUM($AJ3589:AM3589))/(1+I3589/100))</f>
        <v>0.61763305260689871</v>
      </c>
      <c r="AO3589" s="6">
        <f>IF(J3589="","",(1-J3589/100*SUM($AJ3589:AN3589))/(1+J3589/100))</f>
        <v>0.5585025407276305</v>
      </c>
      <c r="AP3589" s="6">
        <f>IF(K3589="","",(1-K3589/100*SUM($AJ3589:AO3589))/(1+K3589/100))</f>
        <v>0.50456782950402979</v>
      </c>
      <c r="AQ3589" s="6">
        <f>IF(L3589="","",(1-L3589/100*SUM($AJ3589:AP3589))/(1+L3589/100))</f>
        <v>0.45557256074524621</v>
      </c>
      <c r="AR3589" s="6">
        <f>IF(M3589="","",(1-M3589/100*SUM($AJ3589:AQ3589))/(1+M3589/100))</f>
        <v>0.41072732512401777</v>
      </c>
      <c r="AS3589" s="6">
        <f>IF(N3589="","",(1-N3589/100*SUM($AJ3589:AR3589))/(1+N3589/100))</f>
        <v>0.37025854657707774</v>
      </c>
      <c r="AT3589" s="9" t="str">
        <f t="shared" si="314"/>
        <v/>
      </c>
      <c r="AU3589" s="9" t="str">
        <f t="shared" ref="AU3589:AU3652" si="317">IF(OR(AT3589="",X3589=""),"",(AT3589+X3589)/2)</f>
        <v/>
      </c>
      <c r="AV3589" s="9" t="str">
        <f t="shared" ref="AV3589:AV3652" si="318">IF(OR(AT3589="",X3589="",Y3589=""),"",(AT3589+X3589+Y3589)/3)</f>
        <v/>
      </c>
      <c r="AW3589" s="9" t="str">
        <f t="shared" si="315"/>
        <v/>
      </c>
      <c r="AX3589" s="9" t="str">
        <f t="shared" si="316"/>
        <v/>
      </c>
    </row>
    <row r="3590" spans="1:50" x14ac:dyDescent="0.2">
      <c r="A3590" s="2">
        <v>45110</v>
      </c>
      <c r="B3590">
        <v>8.0500000000000007</v>
      </c>
      <c r="C3590">
        <v>8.3000000000000007</v>
      </c>
      <c r="D3590">
        <v>8.51</v>
      </c>
      <c r="E3590">
        <v>8.75</v>
      </c>
      <c r="F3590">
        <v>9.4600000000000009</v>
      </c>
      <c r="G3590">
        <v>9.8000000000000007</v>
      </c>
      <c r="H3590">
        <v>9.9600000000000009</v>
      </c>
      <c r="I3590">
        <v>10.039999999999999</v>
      </c>
      <c r="J3590">
        <v>10.119999999999999</v>
      </c>
      <c r="K3590">
        <v>10.18</v>
      </c>
      <c r="L3590">
        <v>10.23</v>
      </c>
      <c r="M3590">
        <v>10.29</v>
      </c>
      <c r="N3590">
        <v>10.36</v>
      </c>
      <c r="O3590">
        <v>9.58</v>
      </c>
      <c r="P3590">
        <v>9.75</v>
      </c>
      <c r="Q3590">
        <v>9.4</v>
      </c>
      <c r="R3590">
        <v>8.91</v>
      </c>
      <c r="S3590">
        <v>8.33</v>
      </c>
      <c r="T3590" s="4">
        <f t="shared" si="297"/>
        <v>8.0499999999999794</v>
      </c>
      <c r="U3590" s="4">
        <f t="shared" si="298"/>
        <v>8.3813258179144867</v>
      </c>
      <c r="V3590" s="4">
        <f t="shared" si="299"/>
        <v>8.5741718674987588</v>
      </c>
      <c r="W3590" s="4">
        <f t="shared" si="300"/>
        <v>8.901840058280186</v>
      </c>
      <c r="X3590" s="4">
        <f t="shared" si="301"/>
        <v>9.8712673307598919</v>
      </c>
      <c r="Y3590" s="4">
        <f t="shared" si="302"/>
        <v>10.194162149620833</v>
      </c>
      <c r="Z3590" s="4">
        <f t="shared" si="303"/>
        <v>10.154841737286446</v>
      </c>
      <c r="AA3590" s="4">
        <f t="shared" si="304"/>
        <v>10.066729780040085</v>
      </c>
      <c r="AB3590" s="4">
        <f t="shared" si="305"/>
        <v>10.263911453500096</v>
      </c>
      <c r="AC3590" s="4">
        <f t="shared" si="306"/>
        <v>10.295209752926837</v>
      </c>
      <c r="AD3590" s="4">
        <f t="shared" si="307"/>
        <v>10.355794987728029</v>
      </c>
      <c r="AE3590" s="4">
        <f t="shared" si="308"/>
        <v>10.637703031837287</v>
      </c>
      <c r="AF3590" s="4">
        <f t="shared" si="309"/>
        <v>10.990430252406647</v>
      </c>
      <c r="AG3590" s="6">
        <f t="shared" si="310"/>
        <v>0.98027202548707271</v>
      </c>
      <c r="AH3590" s="6">
        <f t="shared" si="311"/>
        <v>0.9601536245799327</v>
      </c>
      <c r="AI3590" s="6">
        <f t="shared" si="312"/>
        <v>0.9400042300190351</v>
      </c>
      <c r="AJ3590" s="6">
        <f t="shared" si="313"/>
        <v>0.91954022988505757</v>
      </c>
      <c r="AK3590" s="6">
        <f>IF(F3590="","",(1-F3590/100*SUM($AJ3590:AJ3590))/(1+F3590/100))</f>
        <v>0.83410514731671248</v>
      </c>
      <c r="AL3590" s="6">
        <f>IF(G3590="","",(1-G3590/100*SUM($AJ3590:AK3590))/(1+G3590/100))</f>
        <v>0.7542283725266179</v>
      </c>
      <c r="AM3590" s="6">
        <f>IF(H3590="","",(1-H3590/100*SUM($AJ3590:AL3590))/(1+H3590/100))</f>
        <v>0.68226243591037894</v>
      </c>
      <c r="AN3590" s="6">
        <f>IF(I3590="","",(1-I3590/100*SUM($AJ3590:AM3590))/(1+I3590/100))</f>
        <v>0.61769386310602314</v>
      </c>
      <c r="AO3590" s="6">
        <f>IF(J3590="","",(1-J3590/100*SUM($AJ3590:AN3590))/(1+J3590/100))</f>
        <v>0.55816164099802701</v>
      </c>
      <c r="AP3590" s="6">
        <f>IF(K3590="","",(1-K3590/100*SUM($AJ3590:AO3590))/(1+K3590/100))</f>
        <v>0.50421314756233548</v>
      </c>
      <c r="AQ3590" s="6">
        <f>IF(L3590="","",(1-L3590/100*SUM($AJ3590:AP3590))/(1+L3590/100))</f>
        <v>0.45521005637637924</v>
      </c>
      <c r="AR3590" s="6">
        <f>IF(M3590="","",(1-M3590/100*SUM($AJ3590:AQ3590))/(1+M3590/100))</f>
        <v>0.40984205951597646</v>
      </c>
      <c r="AS3590" s="6">
        <f>IF(N3590="","",(1-N3590/100*SUM($AJ3590:AR3590))/(1+N3590/100))</f>
        <v>0.36773049986293782</v>
      </c>
      <c r="AT3590" s="9">
        <f t="shared" si="314"/>
        <v>8.4768344359233527</v>
      </c>
      <c r="AU3590" s="9">
        <f t="shared" si="317"/>
        <v>9.1740508833416214</v>
      </c>
      <c r="AV3590" s="9">
        <f t="shared" si="318"/>
        <v>9.5140879721013594</v>
      </c>
      <c r="AW3590" s="9">
        <f t="shared" si="315"/>
        <v>9.75276708672612</v>
      </c>
      <c r="AX3590" s="9">
        <f t="shared" si="316"/>
        <v>10.13068849120295</v>
      </c>
    </row>
    <row r="3591" spans="1:50" x14ac:dyDescent="0.2">
      <c r="A3591" s="2">
        <v>45111</v>
      </c>
      <c r="B3591">
        <v>8.08</v>
      </c>
      <c r="C3591">
        <v>8.33</v>
      </c>
      <c r="D3591">
        <v>8.5399999999999991</v>
      </c>
      <c r="E3591">
        <v>8.7799999999999994</v>
      </c>
      <c r="F3591">
        <v>9.43</v>
      </c>
      <c r="G3591">
        <v>9.7799999999999994</v>
      </c>
      <c r="H3591">
        <v>9.94</v>
      </c>
      <c r="I3591">
        <v>10.06</v>
      </c>
      <c r="J3591">
        <v>10.14</v>
      </c>
      <c r="K3591">
        <v>10.199999999999999</v>
      </c>
      <c r="L3591">
        <v>10.26</v>
      </c>
      <c r="M3591">
        <v>10.32</v>
      </c>
      <c r="N3591">
        <v>10.39</v>
      </c>
      <c r="P3591">
        <v>9.74</v>
      </c>
      <c r="Q3591">
        <v>9.39</v>
      </c>
      <c r="R3591">
        <v>8.93</v>
      </c>
      <c r="S3591">
        <v>8.3699999999999992</v>
      </c>
      <c r="T3591" s="4">
        <f t="shared" si="297"/>
        <v>8.0799999999999983</v>
      </c>
      <c r="U3591" s="4">
        <f t="shared" si="298"/>
        <v>8.4101156635953522</v>
      </c>
      <c r="V3591" s="4">
        <f t="shared" si="299"/>
        <v>8.6017376278020308</v>
      </c>
      <c r="W3591" s="4">
        <f t="shared" si="300"/>
        <v>8.9281518725624842</v>
      </c>
      <c r="X3591" s="4">
        <f t="shared" si="301"/>
        <v>9.7812881032719012</v>
      </c>
      <c r="Y3591" s="4">
        <f t="shared" si="302"/>
        <v>10.196848998387065</v>
      </c>
      <c r="Z3591" s="4">
        <f t="shared" si="303"/>
        <v>10.136023808304895</v>
      </c>
      <c r="AA3591" s="4">
        <f t="shared" si="304"/>
        <v>10.277834183460666</v>
      </c>
      <c r="AB3591" s="4">
        <f t="shared" si="305"/>
        <v>10.283252513611174</v>
      </c>
      <c r="AC3591" s="4">
        <f t="shared" si="306"/>
        <v>10.314500227938606</v>
      </c>
      <c r="AD3591" s="4">
        <f t="shared" si="307"/>
        <v>10.484198049663718</v>
      </c>
      <c r="AE3591" s="4">
        <f t="shared" si="308"/>
        <v>10.667396087194003</v>
      </c>
      <c r="AF3591" s="4">
        <f t="shared" si="309"/>
        <v>11.020935726825076</v>
      </c>
      <c r="AG3591" s="6">
        <f t="shared" si="310"/>
        <v>0.98019996079200156</v>
      </c>
      <c r="AH3591" s="6">
        <f t="shared" si="311"/>
        <v>0.96001536024576395</v>
      </c>
      <c r="AI3591" s="6">
        <f t="shared" si="312"/>
        <v>0.93980546026972422</v>
      </c>
      <c r="AJ3591" s="6">
        <f t="shared" si="313"/>
        <v>0.91928663357234774</v>
      </c>
      <c r="AK3591" s="6">
        <f>IF(F3591="","",(1-F3591/100*SUM($AJ3591:AJ3591))/(1+F3591/100))</f>
        <v>0.83460775879934901</v>
      </c>
      <c r="AL3591" s="6">
        <f>IF(G3591="","",(1-G3591/100*SUM($AJ3591:AK3591))/(1+G3591/100))</f>
        <v>0.75466307927313547</v>
      </c>
      <c r="AM3591" s="6">
        <f>IF(H3591="","",(1-H3591/100*SUM($AJ3591:AL3591))/(1+H3591/100))</f>
        <v>0.68278095990404197</v>
      </c>
      <c r="AN3591" s="6">
        <f>IF(I3591="","",(1-I3591/100*SUM($AJ3591:AM3591))/(1+I3591/100))</f>
        <v>0.61689201688731898</v>
      </c>
      <c r="AO3591" s="6">
        <f>IF(J3591="","",(1-J3591/100*SUM($AJ3591:AN3591))/(1+J3591/100))</f>
        <v>0.55733197069962781</v>
      </c>
      <c r="AP3591" s="6">
        <f>IF(K3591="","",(1-K3591/100*SUM($AJ3591:AO3591))/(1+K3591/100))</f>
        <v>0.503368995687973</v>
      </c>
      <c r="AQ3591" s="6">
        <f>IF(L3591="","",(1-L3591/100*SUM($AJ3591:AP3591))/(1+L3591/100))</f>
        <v>0.45387959082085866</v>
      </c>
      <c r="AR3591" s="6">
        <f>IF(M3591="","",(1-M3591/100*SUM($AJ3591:AQ3591))/(1+M3591/100))</f>
        <v>0.40852601905137048</v>
      </c>
      <c r="AS3591" s="6">
        <f>IF(N3591="","",(1-N3591/100*SUM($AJ3591:AR3591))/(1+N3591/100))</f>
        <v>0.36644087610660675</v>
      </c>
      <c r="AT3591" s="9">
        <f t="shared" si="314"/>
        <v>8.5050012909899664</v>
      </c>
      <c r="AU3591" s="9">
        <f t="shared" si="317"/>
        <v>9.1431446971309338</v>
      </c>
      <c r="AV3591" s="9">
        <f t="shared" si="318"/>
        <v>9.4943794642163102</v>
      </c>
      <c r="AW3591" s="9">
        <f t="shared" si="315"/>
        <v>9.7793992768828986</v>
      </c>
      <c r="AX3591" s="9">
        <f t="shared" si="316"/>
        <v>10.166727898964707</v>
      </c>
    </row>
    <row r="3592" spans="1:50" x14ac:dyDescent="0.2">
      <c r="A3592" s="2">
        <v>45112</v>
      </c>
      <c r="B3592">
        <v>8.08</v>
      </c>
      <c r="C3592">
        <v>8.33</v>
      </c>
      <c r="D3592">
        <v>8.5399999999999991</v>
      </c>
      <c r="E3592">
        <v>8.7799999999999994</v>
      </c>
      <c r="F3592">
        <v>9.43</v>
      </c>
      <c r="G3592">
        <v>9.77</v>
      </c>
      <c r="H3592">
        <v>9.93</v>
      </c>
      <c r="I3592">
        <v>10.029999999999999</v>
      </c>
      <c r="J3592">
        <v>10.119999999999999</v>
      </c>
      <c r="K3592">
        <v>10.19</v>
      </c>
      <c r="L3592">
        <v>10.26</v>
      </c>
      <c r="M3592">
        <v>10.33</v>
      </c>
      <c r="N3592">
        <v>10.4</v>
      </c>
      <c r="P3592">
        <v>9.74</v>
      </c>
      <c r="S3592">
        <v>8.32</v>
      </c>
      <c r="T3592" s="4">
        <f t="shared" si="297"/>
        <v>8.0799999999999983</v>
      </c>
      <c r="U3592" s="4">
        <f t="shared" si="298"/>
        <v>8.4101156635953522</v>
      </c>
      <c r="V3592" s="4">
        <f t="shared" si="299"/>
        <v>8.6017376278020308</v>
      </c>
      <c r="W3592" s="4">
        <f t="shared" si="300"/>
        <v>8.9281518725624842</v>
      </c>
      <c r="X3592" s="4">
        <f t="shared" si="301"/>
        <v>9.7812881032719012</v>
      </c>
      <c r="Y3592" s="4">
        <f t="shared" si="302"/>
        <v>10.165800726626895</v>
      </c>
      <c r="Z3592" s="4">
        <f t="shared" si="303"/>
        <v>10.126581091906228</v>
      </c>
      <c r="AA3592" s="4">
        <f t="shared" si="304"/>
        <v>10.153397946471721</v>
      </c>
      <c r="AB3592" s="4">
        <f t="shared" si="305"/>
        <v>10.32758439231376</v>
      </c>
      <c r="AC3592" s="4">
        <f t="shared" si="306"/>
        <v>10.385571313293251</v>
      </c>
      <c r="AD3592" s="4">
        <f t="shared" si="307"/>
        <v>10.584105656633547</v>
      </c>
      <c r="AE3592" s="4">
        <f t="shared" si="308"/>
        <v>10.798811872936298</v>
      </c>
      <c r="AF3592" s="4">
        <f t="shared" si="309"/>
        <v>11.032306752211873</v>
      </c>
      <c r="AG3592" s="6">
        <f t="shared" si="310"/>
        <v>0.98019996079200156</v>
      </c>
      <c r="AH3592" s="6">
        <f t="shared" si="311"/>
        <v>0.96001536024576395</v>
      </c>
      <c r="AI3592" s="6">
        <f t="shared" si="312"/>
        <v>0.93980546026972422</v>
      </c>
      <c r="AJ3592" s="6">
        <f t="shared" si="313"/>
        <v>0.91928663357234774</v>
      </c>
      <c r="AK3592" s="6">
        <f>IF(F3592="","",(1-F3592/100*SUM($AJ3592:AJ3592))/(1+F3592/100))</f>
        <v>0.83460775879934901</v>
      </c>
      <c r="AL3592" s="6">
        <f>IF(G3592="","",(1-G3592/100*SUM($AJ3592:AK3592))/(1+G3592/100))</f>
        <v>0.75489160778471831</v>
      </c>
      <c r="AM3592" s="6">
        <f>IF(H3592="","",(1-H3592/100*SUM($AJ3592:AL3592))/(1+H3592/100))</f>
        <v>0.68305062329161104</v>
      </c>
      <c r="AN3592" s="6">
        <f>IF(I3592="","",(1-I3592/100*SUM($AJ3592:AM3592))/(1+I3592/100))</f>
        <v>0.61788492835423336</v>
      </c>
      <c r="AO3592" s="6">
        <f>IF(J3592="","",(1-J3592/100*SUM($AJ3592:AN3592))/(1+J3592/100))</f>
        <v>0.55798781234799433</v>
      </c>
      <c r="AP3592" s="6">
        <f>IF(K3592="","",(1-K3592/100*SUM($AJ3592:AO3592))/(1+K3592/100))</f>
        <v>0.50361232034947745</v>
      </c>
      <c r="AQ3592" s="6">
        <f>IF(L3592="","",(1-L3592/100*SUM($AJ3592:AP3592))/(1+L3592/100))</f>
        <v>0.45365716957221802</v>
      </c>
      <c r="AR3592" s="6">
        <f>IF(M3592="","",(1-M3592/100*SUM($AJ3592:AQ3592))/(1+M3592/100))</f>
        <v>0.40780357506967069</v>
      </c>
      <c r="AS3592" s="6">
        <f>IF(N3592="","",(1-N3592/100*SUM($AJ3592:AR3592))/(1+N3592/100))</f>
        <v>0.36575237986347053</v>
      </c>
      <c r="AT3592" s="9">
        <f t="shared" si="314"/>
        <v>8.5050012909899664</v>
      </c>
      <c r="AU3592" s="9">
        <f t="shared" si="317"/>
        <v>9.1431446971309338</v>
      </c>
      <c r="AV3592" s="9">
        <f t="shared" si="318"/>
        <v>9.4840300402962541</v>
      </c>
      <c r="AW3592" s="9">
        <f t="shared" si="315"/>
        <v>9.7464138318533422</v>
      </c>
      <c r="AX3592" s="9">
        <f t="shared" si="316"/>
        <v>10.186044914665546</v>
      </c>
    </row>
    <row r="3593" spans="1:50" x14ac:dyDescent="0.2">
      <c r="A3593" s="2">
        <v>45113</v>
      </c>
      <c r="B3593">
        <v>8.1</v>
      </c>
      <c r="C3593">
        <v>8.3699999999999992</v>
      </c>
      <c r="D3593">
        <v>8.6</v>
      </c>
      <c r="E3593">
        <v>8.86</v>
      </c>
      <c r="F3593">
        <v>9.39</v>
      </c>
      <c r="G3593">
        <v>9.76</v>
      </c>
      <c r="H3593">
        <v>9.9499999999999993</v>
      </c>
      <c r="I3593">
        <v>10.06</v>
      </c>
      <c r="J3593">
        <v>10.15</v>
      </c>
      <c r="K3593">
        <v>10.23</v>
      </c>
      <c r="L3593">
        <v>10.31</v>
      </c>
      <c r="M3593">
        <v>10.38</v>
      </c>
      <c r="N3593">
        <v>10.45</v>
      </c>
      <c r="P3593">
        <v>9.7200000000000006</v>
      </c>
      <c r="Q3593">
        <v>9.39</v>
      </c>
      <c r="R3593">
        <v>8.92</v>
      </c>
      <c r="S3593">
        <v>8.31</v>
      </c>
      <c r="T3593" s="4">
        <f t="shared" ref="T3593:T3656" si="319">IF(AG3593="","",400*(1/AG3593-1))</f>
        <v>8.1000000000000405</v>
      </c>
      <c r="U3593" s="4">
        <f t="shared" ref="U3593:U3656" si="320">IF(OR(AG3593="",AH3593=""),"",400*(AG3593/AH3593-1))</f>
        <v>8.4685126194559146</v>
      </c>
      <c r="V3593" s="4">
        <f t="shared" ref="V3593:V3656" si="321">IF(OR(AH3593="",AI3593=""),"",400*(AH3593/AI3593-1))</f>
        <v>8.6960694917694425</v>
      </c>
      <c r="W3593" s="4">
        <f t="shared" ref="W3593:W3656" si="322">IF(OR(AI3593="",AJ3593=""),"",400*(AI3593/AJ3593-1))</f>
        <v>9.0558947862846573</v>
      </c>
      <c r="X3593" s="4">
        <f t="shared" ref="X3593:X3656" si="323">IF(OR(AJ3593="",AK3593=""),"",400*((AJ3593/AK3593)^(1/4)-1))</f>
        <v>9.6202020211857864</v>
      </c>
      <c r="Y3593" s="4">
        <f t="shared" ref="Y3593:Y3656" si="324">IF(OR(AK3593="",AL3593=""),"",400*((AK3593/AL3593)^(1/4)-1))</f>
        <v>10.220932569776231</v>
      </c>
      <c r="Z3593" s="4">
        <f t="shared" ref="Z3593:Z3656" si="325">IF(OR(AL3593="",AM3593=""),"",400*((AL3593/AM3593)^(1/4)-1))</f>
        <v>10.247944175806545</v>
      </c>
      <c r="AA3593" s="4">
        <f t="shared" ref="AA3593:AA3656" si="326">IF(OR(AM3593="",AN3593=""),"",400*((AM3593/AN3593)^(1/4)-1))</f>
        <v>10.229919852775016</v>
      </c>
      <c r="AB3593" s="4">
        <f t="shared" ref="AB3593:AB3656" si="327">IF(OR(AN3593="",AO3593=""),"",400*((AN3593/AO3593)^(1/4)-1))</f>
        <v>10.356257092176424</v>
      </c>
      <c r="AC3593" s="4">
        <f t="shared" ref="AC3593:AC3656" si="328">IF(OR(AO3593="",AP3593=""),"",400*((AO3593/AP3593)^(1/4)-1))</f>
        <v>10.504484035014272</v>
      </c>
      <c r="AD3593" s="4">
        <f t="shared" ref="AD3593:AD3656" si="329">IF(OR(AP3593="",AQ3593=""),"",400*((AP3593/AQ3593)^(1/4)-1))</f>
        <v>10.732487795555024</v>
      </c>
      <c r="AE3593" s="4">
        <f t="shared" ref="AE3593:AE3656" si="330">IF(OR(AQ3593="",AR3593=""),"",400*((AQ3593/AR3593)^(1/4)-1))</f>
        <v>10.848230719473406</v>
      </c>
      <c r="AF3593" s="4">
        <f t="shared" ref="AF3593:AF3656" si="331">IF(OR(AR3593="",AS3593=""),"",400*((AR3593/AS3593)^(1/4)-1))</f>
        <v>11.082512141120304</v>
      </c>
      <c r="AG3593" s="6">
        <f t="shared" ref="AG3593:AG3656" si="332">IF(B3593="","",1/(1+B3593/100*0.25))</f>
        <v>0.98015192354814984</v>
      </c>
      <c r="AH3593" s="6">
        <f t="shared" ref="AH3593:AH3656" si="333">IF(C3593="","",1/(1+C3593/100*0.5))</f>
        <v>0.95983106973172727</v>
      </c>
      <c r="AI3593" s="6">
        <f t="shared" ref="AI3593:AI3656" si="334">IF(D3593="","",1/(1+D3593/100*0.75))</f>
        <v>0.93940817285110378</v>
      </c>
      <c r="AJ3593" s="6">
        <f t="shared" ref="AJ3593:AJ3656" si="335">IF(E3593="","",1/(1+E3593/100))</f>
        <v>0.91861106007716331</v>
      </c>
      <c r="AK3593" s="6">
        <f>IF(F3593="","",(1-F3593/100*SUM($AJ3593:AJ3593))/(1+F3593/100))</f>
        <v>0.83530708607619919</v>
      </c>
      <c r="AL3593" s="6">
        <f>IF(G3593="","",(1-G3593/100*SUM($AJ3593:AK3593))/(1+G3593/100))</f>
        <v>0.75511806572105677</v>
      </c>
      <c r="AM3593" s="6">
        <f>IF(H3593="","",(1-H3593/100*SUM($AJ3593:AL3593))/(1+H3593/100))</f>
        <v>0.68244738237243785</v>
      </c>
      <c r="AN3593" s="6">
        <f>IF(I3593="","",(1-I3593/100*SUM($AJ3593:AM3593))/(1+I3593/100))</f>
        <v>0.61687874833614942</v>
      </c>
      <c r="AO3593" s="6">
        <f>IF(J3593="","",(1-J3593/100*SUM($AJ3593:AN3593))/(1+J3593/100))</f>
        <v>0.55692348817778015</v>
      </c>
      <c r="AP3593" s="6">
        <f>IF(K3593="","",(1-K3593/100*SUM($AJ3593:AO3593))/(1+K3593/100))</f>
        <v>0.50206954505413359</v>
      </c>
      <c r="AQ3593" s="6">
        <f>IF(L3593="","",(1-L3593/100*SUM($AJ3593:AP3593))/(1+L3593/100))</f>
        <v>0.45161423330022815</v>
      </c>
      <c r="AR3593" s="6">
        <f>IF(M3593="","",(1-M3593/100*SUM($AJ3593:AQ3593))/(1+M3593/100))</f>
        <v>0.40577183780924758</v>
      </c>
      <c r="AS3593" s="6">
        <f>IF(N3593="","",(1-N3593/100*SUM($AJ3593:AR3593))/(1+N3593/100))</f>
        <v>0.36375239365903178</v>
      </c>
      <c r="AT3593" s="9">
        <f t="shared" si="314"/>
        <v>8.5801192243775137</v>
      </c>
      <c r="AU3593" s="9">
        <f t="shared" si="317"/>
        <v>9.1001606227816509</v>
      </c>
      <c r="AV3593" s="9">
        <f t="shared" si="318"/>
        <v>9.4737512717798449</v>
      </c>
      <c r="AW3593" s="9">
        <f t="shared" si="315"/>
        <v>9.7798235687842183</v>
      </c>
      <c r="AX3593" s="9">
        <f t="shared" si="316"/>
        <v>10.242308962726051</v>
      </c>
    </row>
    <row r="3594" spans="1:50" x14ac:dyDescent="0.2">
      <c r="A3594" s="2">
        <v>45114</v>
      </c>
      <c r="B3594">
        <v>8.14</v>
      </c>
      <c r="C3594">
        <v>8.41</v>
      </c>
      <c r="D3594">
        <v>8.6300000000000008</v>
      </c>
      <c r="E3594">
        <v>8.8699999999999992</v>
      </c>
      <c r="F3594">
        <v>9.42</v>
      </c>
      <c r="G3594">
        <v>9.77</v>
      </c>
      <c r="H3594">
        <v>9.94</v>
      </c>
      <c r="I3594">
        <v>10.039999999999999</v>
      </c>
      <c r="J3594">
        <v>10.130000000000001</v>
      </c>
      <c r="K3594">
        <v>10.220000000000001</v>
      </c>
      <c r="L3594">
        <v>10.3</v>
      </c>
      <c r="M3594">
        <v>10.38</v>
      </c>
      <c r="N3594">
        <v>10.46</v>
      </c>
      <c r="T3594" s="4">
        <f t="shared" si="319"/>
        <v>8.1400000000000361</v>
      </c>
      <c r="U3594" s="4">
        <f t="shared" si="320"/>
        <v>8.5068848924388263</v>
      </c>
      <c r="V3594" s="4">
        <f t="shared" si="321"/>
        <v>8.7039969291301311</v>
      </c>
      <c r="W3594" s="4">
        <f t="shared" si="322"/>
        <v>9.0070205921716884</v>
      </c>
      <c r="X3594" s="4">
        <f t="shared" si="323"/>
        <v>9.6688776616508321</v>
      </c>
      <c r="Y3594" s="4">
        <f t="shared" si="324"/>
        <v>10.187070523714326</v>
      </c>
      <c r="Z3594" s="4">
        <f t="shared" si="325"/>
        <v>10.170023231378877</v>
      </c>
      <c r="AA3594" s="4">
        <f t="shared" si="326"/>
        <v>10.162779828909496</v>
      </c>
      <c r="AB3594" s="4">
        <f t="shared" si="327"/>
        <v>10.337006262973158</v>
      </c>
      <c r="AC3594" s="4">
        <f t="shared" si="328"/>
        <v>10.575349683816881</v>
      </c>
      <c r="AD3594" s="4">
        <f t="shared" si="329"/>
        <v>10.72287588416021</v>
      </c>
      <c r="AE3594" s="4">
        <f t="shared" si="330"/>
        <v>10.969876671443579</v>
      </c>
      <c r="AF3594" s="4">
        <f t="shared" si="331"/>
        <v>11.239209629025115</v>
      </c>
      <c r="AG3594" s="6">
        <f t="shared" si="332"/>
        <v>0.98005586318420146</v>
      </c>
      <c r="AH3594" s="6">
        <f t="shared" si="333"/>
        <v>0.95964684995921512</v>
      </c>
      <c r="AI3594" s="6">
        <f t="shared" si="334"/>
        <v>0.93920965507525422</v>
      </c>
      <c r="AJ3594" s="6">
        <f t="shared" si="335"/>
        <v>0.91852668320014697</v>
      </c>
      <c r="AK3594" s="6">
        <f>IF(F3594="","",(1-F3594/100*SUM($AJ3594:AJ3594))/(1+F3594/100))</f>
        <v>0.83483347326132884</v>
      </c>
      <c r="AL3594" s="6">
        <f>IF(G3594="","",(1-G3594/100*SUM($AJ3594:AK3594))/(1+G3594/100))</f>
        <v>0.75493915706815518</v>
      </c>
      <c r="AM3594" s="6">
        <f>IF(H3594="","",(1-H3594/100*SUM($AJ3594:AL3594))/(1+H3594/100))</f>
        <v>0.68280430074145426</v>
      </c>
      <c r="AN3594" s="6">
        <f>IF(I3594="","",(1-I3594/100*SUM($AJ3594:AM3594))/(1+I3594/100))</f>
        <v>0.6176055953536741</v>
      </c>
      <c r="AO3594" s="6">
        <f>IF(J3594="","",(1-J3594/100*SUM($AJ3594:AN3594))/(1+J3594/100))</f>
        <v>0.55768433402797779</v>
      </c>
      <c r="AP3594" s="6">
        <f>IF(K3594="","",(1-K3594/100*SUM($AJ3594:AO3594))/(1+K3594/100))</f>
        <v>0.50240843752376174</v>
      </c>
      <c r="AQ3594" s="6">
        <f>IF(L3594="","",(1-L3594/100*SUM($AJ3594:AP3594))/(1+L3594/100))</f>
        <v>0.45196137437789707</v>
      </c>
      <c r="AR3594" s="6">
        <f>IF(M3594="","",(1-M3594/100*SUM($AJ3594:AQ3594))/(1+M3594/100))</f>
        <v>0.40560315609118819</v>
      </c>
      <c r="AS3594" s="6">
        <f>IF(N3594="","",(1-N3594/100*SUM($AJ3594:AR3594))/(1+N3594/100))</f>
        <v>0.36304731385286232</v>
      </c>
      <c r="AT3594" s="9">
        <f t="shared" si="314"/>
        <v>8.5894756034351705</v>
      </c>
      <c r="AU3594" s="9">
        <f t="shared" si="317"/>
        <v>9.1291766325430004</v>
      </c>
      <c r="AV3594" s="9">
        <f t="shared" si="318"/>
        <v>9.4818079296001088</v>
      </c>
      <c r="AW3594" s="9">
        <f t="shared" si="315"/>
        <v>9.7556453698177403</v>
      </c>
      <c r="AX3594" s="9">
        <f t="shared" si="316"/>
        <v>10.262254498050766</v>
      </c>
    </row>
    <row r="3595" spans="1:50" x14ac:dyDescent="0.2">
      <c r="A3595" s="2">
        <v>45117</v>
      </c>
      <c r="B3595">
        <v>8.23</v>
      </c>
      <c r="C3595">
        <v>8.49</v>
      </c>
      <c r="D3595">
        <v>8.7100000000000009</v>
      </c>
      <c r="E3595">
        <v>8.9499999999999993</v>
      </c>
      <c r="F3595">
        <v>9.42</v>
      </c>
      <c r="G3595">
        <v>9.7799999999999994</v>
      </c>
      <c r="H3595">
        <v>9.9600000000000009</v>
      </c>
      <c r="I3595">
        <v>10.07</v>
      </c>
      <c r="J3595">
        <v>10.16</v>
      </c>
      <c r="K3595">
        <v>10.24</v>
      </c>
      <c r="L3595">
        <v>10.32</v>
      </c>
      <c r="M3595">
        <v>10.4</v>
      </c>
      <c r="N3595">
        <v>10.47</v>
      </c>
      <c r="O3595">
        <v>9.58</v>
      </c>
      <c r="P3595">
        <v>9.7200000000000006</v>
      </c>
      <c r="Q3595">
        <v>9.39</v>
      </c>
      <c r="R3595">
        <v>8.92</v>
      </c>
      <c r="S3595">
        <v>8.36</v>
      </c>
      <c r="T3595" s="4">
        <f t="shared" si="319"/>
        <v>8.230000000000004</v>
      </c>
      <c r="U3595" s="4">
        <f t="shared" si="320"/>
        <v>8.5735982166916358</v>
      </c>
      <c r="V3595" s="4">
        <f t="shared" si="321"/>
        <v>8.7773993956544061</v>
      </c>
      <c r="W3595" s="4">
        <f t="shared" si="322"/>
        <v>9.0770422171637222</v>
      </c>
      <c r="X3595" s="4">
        <f t="shared" si="323"/>
        <v>9.5865321544440718</v>
      </c>
      <c r="Y3595" s="4">
        <f t="shared" si="324"/>
        <v>10.217783436946792</v>
      </c>
      <c r="Z3595" s="4">
        <f t="shared" si="325"/>
        <v>10.222895933243503</v>
      </c>
      <c r="AA3595" s="4">
        <f t="shared" si="326"/>
        <v>10.239076934070024</v>
      </c>
      <c r="AB3595" s="4">
        <f t="shared" si="327"/>
        <v>10.365467464930944</v>
      </c>
      <c r="AC3595" s="4">
        <f t="shared" si="328"/>
        <v>10.51374320339864</v>
      </c>
      <c r="AD3595" s="4">
        <f t="shared" si="329"/>
        <v>10.741804667043375</v>
      </c>
      <c r="AE3595" s="4">
        <f t="shared" si="330"/>
        <v>10.989003585361523</v>
      </c>
      <c r="AF3595" s="4">
        <f t="shared" si="331"/>
        <v>11.102514926615203</v>
      </c>
      <c r="AG3595" s="6">
        <f t="shared" si="332"/>
        <v>0.9798397961933224</v>
      </c>
      <c r="AH3595" s="6">
        <f t="shared" si="333"/>
        <v>0.95927862247589801</v>
      </c>
      <c r="AI3595" s="6">
        <f t="shared" si="334"/>
        <v>0.93868068429821883</v>
      </c>
      <c r="AJ3595" s="6">
        <f t="shared" si="335"/>
        <v>0.9178522257916476</v>
      </c>
      <c r="AK3595" s="6">
        <f>IF(F3595="","",(1-F3595/100*SUM($AJ3595:AJ3595))/(1+F3595/100))</f>
        <v>0.8348915374981053</v>
      </c>
      <c r="AL3595" s="6">
        <f>IF(G3595="","",(1-G3595/100*SUM($AJ3595:AK3595))/(1+G3595/100))</f>
        <v>0.75476558567158158</v>
      </c>
      <c r="AM3595" s="6">
        <f>IF(H3595="","",(1-H3595/100*SUM($AJ3595:AL3595))/(1+H3595/100))</f>
        <v>0.68229544274595411</v>
      </c>
      <c r="AN3595" s="6">
        <f>IF(I3595="","",(1-I3595/100*SUM($AJ3595:AM3595))/(1+I3595/100))</f>
        <v>0.61668634275922241</v>
      </c>
      <c r="AO3595" s="6">
        <f>IF(J3595="","",(1-J3595/100*SUM($AJ3595:AN3595))/(1+J3595/100))</f>
        <v>0.55669980096060512</v>
      </c>
      <c r="AP3595" s="6">
        <f>IF(K3595="","",(1-K3595/100*SUM($AJ3595:AO3595))/(1+K3595/100))</f>
        <v>0.50182261267440431</v>
      </c>
      <c r="AQ3595" s="6">
        <f>IF(L3595="","",(1-L3595/100*SUM($AJ3595:AP3595))/(1+L3595/100))</f>
        <v>0.45135116192523861</v>
      </c>
      <c r="AR3595" s="6">
        <f>IF(M3595="","",(1-M3595/100*SUM($AJ3595:AQ3595))/(1+M3595/100))</f>
        <v>0.40498013601197191</v>
      </c>
      <c r="AS3595" s="6">
        <f>IF(N3595="","",(1-N3595/100*SUM($AJ3595:AR3595))/(1+N3595/100))</f>
        <v>0.36297202373471976</v>
      </c>
      <c r="AT3595" s="9">
        <f t="shared" si="314"/>
        <v>8.664509957377442</v>
      </c>
      <c r="AU3595" s="9">
        <f t="shared" si="317"/>
        <v>9.125521055910756</v>
      </c>
      <c r="AV3595" s="9">
        <f t="shared" si="318"/>
        <v>9.4896085162561015</v>
      </c>
      <c r="AW3595" s="9">
        <f t="shared" si="315"/>
        <v>9.7861596832163666</v>
      </c>
      <c r="AX3595" s="9">
        <f t="shared" si="316"/>
        <v>10.264333226343153</v>
      </c>
    </row>
    <row r="3596" spans="1:50" x14ac:dyDescent="0.2">
      <c r="A3596" s="2">
        <v>45118</v>
      </c>
      <c r="B3596">
        <v>8.2799999999999994</v>
      </c>
      <c r="C3596">
        <v>8.52</v>
      </c>
      <c r="D3596">
        <v>8.7200000000000006</v>
      </c>
      <c r="E3596">
        <v>8.9499999999999993</v>
      </c>
      <c r="F3596">
        <v>9.42</v>
      </c>
      <c r="G3596">
        <v>9.8000000000000007</v>
      </c>
      <c r="H3596">
        <v>9.99</v>
      </c>
      <c r="I3596">
        <v>10.1</v>
      </c>
      <c r="J3596">
        <v>10.199999999999999</v>
      </c>
      <c r="K3596">
        <v>10.28</v>
      </c>
      <c r="L3596">
        <v>10.36</v>
      </c>
      <c r="M3596">
        <v>10.44</v>
      </c>
      <c r="N3596">
        <v>10.5</v>
      </c>
      <c r="O3596">
        <v>9.1300000000000008</v>
      </c>
      <c r="P3596">
        <v>9.7200000000000006</v>
      </c>
      <c r="Q3596">
        <v>9.3800000000000008</v>
      </c>
      <c r="R3596">
        <v>8.89</v>
      </c>
      <c r="S3596">
        <v>8.35</v>
      </c>
      <c r="T3596" s="4">
        <f t="shared" si="319"/>
        <v>8.2799999999999763</v>
      </c>
      <c r="U3596" s="4">
        <f t="shared" si="320"/>
        <v>8.5823454492016005</v>
      </c>
      <c r="V3596" s="4">
        <f t="shared" si="321"/>
        <v>8.7473623633224307</v>
      </c>
      <c r="W3596" s="4">
        <f t="shared" si="322"/>
        <v>9.0482447906889085</v>
      </c>
      <c r="X3596" s="4">
        <f t="shared" si="323"/>
        <v>9.5865321544440718</v>
      </c>
      <c r="Y3596" s="4">
        <f t="shared" si="324"/>
        <v>10.279867040774171</v>
      </c>
      <c r="Z3596" s="4">
        <f t="shared" si="325"/>
        <v>10.285434669948756</v>
      </c>
      <c r="AA3596" s="4">
        <f t="shared" si="326"/>
        <v>10.267457859477336</v>
      </c>
      <c r="AB3596" s="4">
        <f t="shared" si="327"/>
        <v>10.46700465368815</v>
      </c>
      <c r="AC3596" s="4">
        <f t="shared" si="328"/>
        <v>10.552051982946953</v>
      </c>
      <c r="AD3596" s="4">
        <f t="shared" si="329"/>
        <v>10.780496412250784</v>
      </c>
      <c r="AE3596" s="4">
        <f t="shared" si="330"/>
        <v>11.028196003859492</v>
      </c>
      <c r="AF3596" s="4">
        <f t="shared" si="331"/>
        <v>10.985854177355314</v>
      </c>
      <c r="AG3596" s="6">
        <f t="shared" si="332"/>
        <v>0.97971980013716087</v>
      </c>
      <c r="AH3596" s="6">
        <f t="shared" si="333"/>
        <v>0.95914061001342799</v>
      </c>
      <c r="AI3596" s="6">
        <f t="shared" si="334"/>
        <v>0.93861460484325143</v>
      </c>
      <c r="AJ3596" s="6">
        <f t="shared" si="335"/>
        <v>0.9178522257916476</v>
      </c>
      <c r="AK3596" s="6">
        <f>IF(F3596="","",(1-F3596/100*SUM($AJ3596:AJ3596))/(1+F3596/100))</f>
        <v>0.8348915374981053</v>
      </c>
      <c r="AL3596" s="6">
        <f>IF(G3596="","",(1-G3596/100*SUM($AJ3596:AK3596))/(1+G3596/100))</f>
        <v>0.75430884444226243</v>
      </c>
      <c r="AM3596" s="6">
        <f>IF(H3596="","",(1-H3596/100*SUM($AJ3596:AL3596))/(1+H3596/100))</f>
        <v>0.68146690107061691</v>
      </c>
      <c r="AN3596" s="6">
        <f>IF(I3596="","",(1-I3596/100*SUM($AJ3596:AM3596))/(1+I3596/100))</f>
        <v>0.61576705686733357</v>
      </c>
      <c r="AO3596" s="6">
        <f>IF(J3596="","",(1-J3596/100*SUM($AJ3596:AN3596))/(1+J3596/100))</f>
        <v>0.55532011824107386</v>
      </c>
      <c r="AP3596" s="6">
        <f>IF(K3596="","",(1-K3596/100*SUM($AJ3596:AO3596))/(1+K3596/100))</f>
        <v>0.50039212268221367</v>
      </c>
      <c r="AQ3596" s="6">
        <f>IF(L3596="","",(1-L3596/100*SUM($AJ3596:AP3596))/(1+L3596/100))</f>
        <v>0.44989500148327211</v>
      </c>
      <c r="AR3596" s="6">
        <f>IF(M3596="","",(1-M3596/100*SUM($AJ3596:AQ3596))/(1+M3596/100))</f>
        <v>0.40351963639696742</v>
      </c>
      <c r="AS3596" s="6">
        <f>IF(N3596="","",(1-N3596/100*SUM($AJ3596:AR3596))/(1+N3596/100))</f>
        <v>0.36207383559301659</v>
      </c>
      <c r="AT3596" s="9">
        <f t="shared" si="314"/>
        <v>8.6644881508032299</v>
      </c>
      <c r="AU3596" s="9">
        <f t="shared" si="317"/>
        <v>9.1255101526236508</v>
      </c>
      <c r="AV3596" s="9">
        <f t="shared" si="318"/>
        <v>9.510295782007157</v>
      </c>
      <c r="AW3596" s="9">
        <f t="shared" si="315"/>
        <v>9.8167559750895137</v>
      </c>
      <c r="AX3596" s="9">
        <f t="shared" si="316"/>
        <v>10.289738310554828</v>
      </c>
    </row>
    <row r="3597" spans="1:50" x14ac:dyDescent="0.2">
      <c r="A3597" s="2">
        <v>45119</v>
      </c>
      <c r="B3597">
        <v>8.24</v>
      </c>
      <c r="C3597">
        <v>8.5</v>
      </c>
      <c r="D3597">
        <v>8.7200000000000006</v>
      </c>
      <c r="E3597">
        <v>8.9600000000000009</v>
      </c>
      <c r="F3597">
        <v>9.4600000000000009</v>
      </c>
      <c r="G3597">
        <v>9.81</v>
      </c>
      <c r="H3597">
        <v>10.01</v>
      </c>
      <c r="I3597">
        <v>10.119999999999999</v>
      </c>
      <c r="J3597">
        <v>10.220000000000001</v>
      </c>
      <c r="K3597">
        <v>10.31</v>
      </c>
      <c r="L3597">
        <v>10.39</v>
      </c>
      <c r="M3597">
        <v>10.47</v>
      </c>
      <c r="N3597">
        <v>10.54</v>
      </c>
      <c r="O3597">
        <v>9.1199999999999992</v>
      </c>
      <c r="P3597">
        <v>9.7200000000000006</v>
      </c>
      <c r="Q3597">
        <v>9.3699999999999992</v>
      </c>
      <c r="R3597">
        <v>8.9</v>
      </c>
      <c r="S3597">
        <v>8.33</v>
      </c>
      <c r="T3597" s="4">
        <f t="shared" si="319"/>
        <v>8.2399999999999807</v>
      </c>
      <c r="U3597" s="4">
        <f t="shared" si="320"/>
        <v>8.5831863609641346</v>
      </c>
      <c r="V3597" s="4">
        <f t="shared" si="321"/>
        <v>8.7865707434052531</v>
      </c>
      <c r="W3597" s="4">
        <f t="shared" si="322"/>
        <v>9.085789374882669</v>
      </c>
      <c r="X3597" s="4">
        <f t="shared" si="323"/>
        <v>9.6548322221978289</v>
      </c>
      <c r="Y3597" s="4">
        <f t="shared" si="324"/>
        <v>10.224378726099825</v>
      </c>
      <c r="Z3597" s="4">
        <f t="shared" si="325"/>
        <v>10.33830887149465</v>
      </c>
      <c r="AA3597" s="4">
        <f t="shared" si="326"/>
        <v>10.28624735229684</v>
      </c>
      <c r="AB3597" s="4">
        <f t="shared" si="327"/>
        <v>10.485885495716651</v>
      </c>
      <c r="AC3597" s="4">
        <f t="shared" si="328"/>
        <v>10.661477828954879</v>
      </c>
      <c r="AD3597" s="4">
        <f t="shared" si="329"/>
        <v>10.809550672908053</v>
      </c>
      <c r="AE3597" s="4">
        <f t="shared" si="330"/>
        <v>11.057631852423011</v>
      </c>
      <c r="AF3597" s="4">
        <f t="shared" si="331"/>
        <v>11.171675400022174</v>
      </c>
      <c r="AG3597" s="6">
        <f t="shared" si="332"/>
        <v>0.97981579463060953</v>
      </c>
      <c r="AH3597" s="6">
        <f t="shared" si="333"/>
        <v>0.95923261390887293</v>
      </c>
      <c r="AI3597" s="6">
        <f t="shared" si="334"/>
        <v>0.93861460484325143</v>
      </c>
      <c r="AJ3597" s="6">
        <f t="shared" si="335"/>
        <v>0.91776798825256989</v>
      </c>
      <c r="AK3597" s="6">
        <f>IF(F3597="","",(1-F3597/100*SUM($AJ3597:AJ3597))/(1+F3597/100))</f>
        <v>0.83425831199644329</v>
      </c>
      <c r="AL3597" s="6">
        <f>IF(G3597="","",(1-G3597/100*SUM($AJ3597:AK3597))/(1+G3597/100))</f>
        <v>0.75414463158689715</v>
      </c>
      <c r="AM3597" s="6">
        <f>IF(H3597="","",(1-H3597/100*SUM($AJ3597:AL3597))/(1+H3597/100))</f>
        <v>0.68096744816219001</v>
      </c>
      <c r="AN3597" s="6">
        <f>IF(I3597="","",(1-I3597/100*SUM($AJ3597:AM3597))/(1+I3597/100))</f>
        <v>0.61520304753377442</v>
      </c>
      <c r="AO3597" s="6">
        <f>IF(J3597="","",(1-J3597/100*SUM($AJ3597:AN3597))/(1+J3597/100))</f>
        <v>0.55470940492310128</v>
      </c>
      <c r="AP3597" s="6">
        <f>IF(K3597="","",(1-K3597/100*SUM($AJ3597:AO3597))/(1+K3597/100))</f>
        <v>0.49930927311566664</v>
      </c>
      <c r="AQ3597" s="6">
        <f>IF(L3597="","",(1-L3597/100*SUM($AJ3597:AP3597))/(1+L3597/100))</f>
        <v>0.44879444245965228</v>
      </c>
      <c r="AR3597" s="6">
        <f>IF(M3597="","",(1-M3597/100*SUM($AJ3597:AQ3597))/(1+M3597/100))</f>
        <v>0.40241723438148647</v>
      </c>
      <c r="AS3597" s="6">
        <f>IF(N3597="","",(1-N3597/100*SUM($AJ3597:AR3597))/(1+N3597/100))</f>
        <v>0.36043236306658077</v>
      </c>
      <c r="AT3597" s="9">
        <f t="shared" si="314"/>
        <v>8.6738866198130093</v>
      </c>
      <c r="AU3597" s="9">
        <f t="shared" si="317"/>
        <v>9.1643594210054182</v>
      </c>
      <c r="AV3597" s="9">
        <f t="shared" si="318"/>
        <v>9.5176991893702212</v>
      </c>
      <c r="AW3597" s="9">
        <f t="shared" si="315"/>
        <v>9.8355307583804308</v>
      </c>
      <c r="AX3597" s="9">
        <f t="shared" si="316"/>
        <v>10.336387504192691</v>
      </c>
    </row>
    <row r="3598" spans="1:50" x14ac:dyDescent="0.2">
      <c r="A3598" s="2">
        <v>45120</v>
      </c>
      <c r="B3598">
        <v>8.2799999999999994</v>
      </c>
      <c r="C3598">
        <v>8.5399999999999991</v>
      </c>
      <c r="D3598">
        <v>8.76</v>
      </c>
      <c r="E3598">
        <v>9</v>
      </c>
      <c r="F3598">
        <v>9.4499999999999993</v>
      </c>
      <c r="G3598">
        <v>9.82</v>
      </c>
      <c r="H3598">
        <v>10.039999999999999</v>
      </c>
      <c r="I3598">
        <v>10.17</v>
      </c>
      <c r="J3598">
        <v>10.26</v>
      </c>
      <c r="K3598">
        <v>10.33</v>
      </c>
      <c r="L3598">
        <v>10.39</v>
      </c>
      <c r="M3598">
        <v>10.45</v>
      </c>
      <c r="N3598">
        <v>10.52</v>
      </c>
      <c r="O3598">
        <v>9.1</v>
      </c>
      <c r="P3598">
        <v>9.6999999999999993</v>
      </c>
      <c r="Q3598">
        <v>9.36</v>
      </c>
      <c r="R3598">
        <v>8.8699999999999992</v>
      </c>
      <c r="S3598">
        <v>8.32</v>
      </c>
      <c r="T3598" s="4">
        <f t="shared" si="319"/>
        <v>8.2799999999999763</v>
      </c>
      <c r="U3598" s="4">
        <f t="shared" si="320"/>
        <v>8.6215342412070406</v>
      </c>
      <c r="V3598" s="4">
        <f t="shared" si="321"/>
        <v>8.8232473386400834</v>
      </c>
      <c r="W3598" s="4">
        <f t="shared" si="322"/>
        <v>9.1207656939101156</v>
      </c>
      <c r="X3598" s="4">
        <f t="shared" si="323"/>
        <v>9.5940287912398503</v>
      </c>
      <c r="Y3598" s="4">
        <f t="shared" si="324"/>
        <v>10.276875121037321</v>
      </c>
      <c r="Z3598" s="4">
        <f t="shared" si="325"/>
        <v>10.435058546447973</v>
      </c>
      <c r="AA3598" s="4">
        <f t="shared" si="326"/>
        <v>10.429925429644271</v>
      </c>
      <c r="AB3598" s="4">
        <f t="shared" si="327"/>
        <v>10.460405869879263</v>
      </c>
      <c r="AC3598" s="4">
        <f t="shared" si="328"/>
        <v>10.518627980051765</v>
      </c>
      <c r="AD3598" s="4">
        <f t="shared" si="329"/>
        <v>10.608471997596247</v>
      </c>
      <c r="AE3598" s="4">
        <f t="shared" si="330"/>
        <v>10.792839046678271</v>
      </c>
      <c r="AF3598" s="4">
        <f t="shared" si="331"/>
        <v>11.14892943938175</v>
      </c>
      <c r="AG3598" s="6">
        <f t="shared" si="332"/>
        <v>0.97971980013716087</v>
      </c>
      <c r="AH3598" s="6">
        <f t="shared" si="333"/>
        <v>0.95904862376522493</v>
      </c>
      <c r="AI3598" s="6">
        <f t="shared" si="334"/>
        <v>0.93835038003190385</v>
      </c>
      <c r="AJ3598" s="6">
        <f t="shared" si="335"/>
        <v>0.9174311926605504</v>
      </c>
      <c r="AK3598" s="6">
        <f>IF(F3598="","",(1-F3598/100*SUM($AJ3598:AJ3598))/(1+F3598/100))</f>
        <v>0.83444746669125447</v>
      </c>
      <c r="AL3598" s="6">
        <f>IF(G3598="","",(1-G3598/100*SUM($AJ3598:AK3598))/(1+G3598/100))</f>
        <v>0.7539296263446118</v>
      </c>
      <c r="AM3598" s="6">
        <f>IF(H3598="","",(1-H3598/100*SUM($AJ3598:AL3598))/(1+H3598/100))</f>
        <v>0.68013163223925821</v>
      </c>
      <c r="AN3598" s="6">
        <f>IF(I3598="","",(1-I3598/100*SUM($AJ3598:AM3598))/(1+I3598/100))</f>
        <v>0.61358800975396388</v>
      </c>
      <c r="AO3598" s="6">
        <f>IF(J3598="","",(1-J3598/100*SUM($AJ3598:AN3598))/(1+J3598/100))</f>
        <v>0.55339056286871302</v>
      </c>
      <c r="AP3598" s="6">
        <f>IF(K3598="","",(1-K3598/100*SUM($AJ3598:AO3598))/(1+K3598/100))</f>
        <v>0.49881584331126816</v>
      </c>
      <c r="AQ3598" s="6">
        <f>IF(L3598="","",(1-L3598/100*SUM($AJ3598:AP3598))/(1+L3598/100))</f>
        <v>0.44922982399759609</v>
      </c>
      <c r="AR3598" s="6">
        <f>IF(M3598="","",(1-M3598/100*SUM($AJ3598:AQ3598))/(1+M3598/100))</f>
        <v>0.40384721186317413</v>
      </c>
      <c r="AS3598" s="6">
        <f>IF(N3598="","",(1-N3598/100*SUM($AJ3598:AR3598))/(1+N3598/100))</f>
        <v>0.36179319933438553</v>
      </c>
      <c r="AT3598" s="9">
        <f t="shared" si="314"/>
        <v>8.7113868184393048</v>
      </c>
      <c r="AU3598" s="9">
        <f t="shared" si="317"/>
        <v>9.1527078048395776</v>
      </c>
      <c r="AV3598" s="9">
        <f t="shared" si="318"/>
        <v>9.5274302435721587</v>
      </c>
      <c r="AW3598" s="9">
        <f t="shared" si="315"/>
        <v>9.8894549413617447</v>
      </c>
      <c r="AX3598" s="9">
        <f t="shared" si="316"/>
        <v>10.297654904039602</v>
      </c>
    </row>
    <row r="3599" spans="1:50" x14ac:dyDescent="0.2">
      <c r="A3599" s="2">
        <v>45121</v>
      </c>
      <c r="B3599">
        <v>8.31</v>
      </c>
      <c r="C3599">
        <v>8.57</v>
      </c>
      <c r="D3599">
        <v>8.7799999999999994</v>
      </c>
      <c r="E3599">
        <v>9.02</v>
      </c>
      <c r="F3599">
        <v>9.4700000000000006</v>
      </c>
      <c r="G3599">
        <v>9.84</v>
      </c>
      <c r="H3599">
        <v>10.050000000000001</v>
      </c>
      <c r="I3599">
        <v>10.18</v>
      </c>
      <c r="J3599">
        <v>10.27</v>
      </c>
      <c r="K3599">
        <v>10.35</v>
      </c>
      <c r="L3599">
        <v>10.4</v>
      </c>
      <c r="M3599">
        <v>10.46</v>
      </c>
      <c r="N3599">
        <v>10.51</v>
      </c>
      <c r="O3599">
        <v>9.11</v>
      </c>
      <c r="P3599">
        <v>9.6999999999999993</v>
      </c>
      <c r="Q3599">
        <v>9.3699999999999992</v>
      </c>
      <c r="R3599">
        <v>9.1199999999999992</v>
      </c>
      <c r="S3599">
        <v>8.6199999999999992</v>
      </c>
      <c r="T3599" s="4">
        <f t="shared" si="319"/>
        <v>8.3099999999999952</v>
      </c>
      <c r="U3599" s="4">
        <f t="shared" si="320"/>
        <v>8.650290220665724</v>
      </c>
      <c r="V3599" s="4">
        <f t="shared" si="321"/>
        <v>8.8219782327275453</v>
      </c>
      <c r="W3599" s="4">
        <f t="shared" si="322"/>
        <v>9.1382464699536037</v>
      </c>
      <c r="X3599" s="4">
        <f t="shared" si="323"/>
        <v>9.6127389769218752</v>
      </c>
      <c r="Y3599" s="4">
        <f t="shared" si="324"/>
        <v>10.29563020558566</v>
      </c>
      <c r="Z3599" s="4">
        <f t="shared" si="325"/>
        <v>10.41017486511171</v>
      </c>
      <c r="AA3599" s="4">
        <f t="shared" si="326"/>
        <v>10.439215048577388</v>
      </c>
      <c r="AB3599" s="4">
        <f t="shared" si="327"/>
        <v>10.469737739799267</v>
      </c>
      <c r="AC3599" s="4">
        <f t="shared" si="328"/>
        <v>10.618525963667835</v>
      </c>
      <c r="AD3599" s="4">
        <f t="shared" si="329"/>
        <v>10.517890474082581</v>
      </c>
      <c r="AE3599" s="4">
        <f t="shared" si="330"/>
        <v>10.802201737405071</v>
      </c>
      <c r="AF3599" s="4">
        <f t="shared" si="331"/>
        <v>10.846981331431671</v>
      </c>
      <c r="AG3599" s="6">
        <f t="shared" si="332"/>
        <v>0.97964781660992872</v>
      </c>
      <c r="AH3599" s="6">
        <f t="shared" si="333"/>
        <v>0.9589106774703936</v>
      </c>
      <c r="AI3599" s="6">
        <f t="shared" si="334"/>
        <v>0.93821832340385614</v>
      </c>
      <c r="AJ3599" s="6">
        <f t="shared" si="335"/>
        <v>0.91726288754356999</v>
      </c>
      <c r="AK3599" s="6">
        <f>IF(F3599="","",(1-F3599/100*SUM($AJ3599:AJ3599))/(1+F3599/100))</f>
        <v>0.83414196085651227</v>
      </c>
      <c r="AL3599" s="6">
        <f>IF(G3599="","",(1-G3599/100*SUM($AJ3599:AK3599))/(1+G3599/100))</f>
        <v>0.75351580746306612</v>
      </c>
      <c r="AM3599" s="6">
        <f>IF(H3599="","",(1-H3599/100*SUM($AJ3599:AL3599))/(1+H3599/100))</f>
        <v>0.67992319317197059</v>
      </c>
      <c r="AN3599" s="6">
        <f>IF(I3599="","",(1-I3599/100*SUM($AJ3599:AM3599))/(1+I3599/100))</f>
        <v>0.6133444328990969</v>
      </c>
      <c r="AO3599" s="6">
        <f>IF(J3599="","",(1-J3599/100*SUM($AJ3599:AN3599))/(1+J3599/100))</f>
        <v>0.55312057989059227</v>
      </c>
      <c r="AP3599" s="6">
        <f>IF(K3599="","",(1-K3599/100*SUM($AJ3599:AO3599))/(1+K3599/100))</f>
        <v>0.49808747875045989</v>
      </c>
      <c r="AQ3599" s="6">
        <f>IF(L3599="","",(1-L3599/100*SUM($AJ3599:AP3599))/(1+L3599/100))</f>
        <v>0.4489699099458081</v>
      </c>
      <c r="AR3599" s="6">
        <f>IF(M3599="","",(1-M3599/100*SUM($AJ3599:AQ3599))/(1+M3599/100))</f>
        <v>0.40357676099537881</v>
      </c>
      <c r="AS3599" s="6">
        <f>IF(N3599="","",(1-N3599/100*SUM($AJ3599:AR3599))/(1+N3599/100))</f>
        <v>0.36261495746052003</v>
      </c>
      <c r="AT3599" s="9">
        <f t="shared" si="314"/>
        <v>8.7301287308367179</v>
      </c>
      <c r="AU3599" s="9">
        <f t="shared" si="317"/>
        <v>9.1714338538792965</v>
      </c>
      <c r="AV3599" s="9">
        <f t="shared" si="318"/>
        <v>9.5461659711147515</v>
      </c>
      <c r="AW3599" s="9">
        <f t="shared" si="315"/>
        <v>9.8975775654066709</v>
      </c>
      <c r="AX3599" s="9">
        <f t="shared" si="316"/>
        <v>10.274322507341978</v>
      </c>
    </row>
    <row r="3600" spans="1:50" x14ac:dyDescent="0.2">
      <c r="A3600" s="2">
        <v>45124</v>
      </c>
      <c r="B3600">
        <v>8.31</v>
      </c>
      <c r="C3600">
        <v>8.57</v>
      </c>
      <c r="D3600">
        <v>8.7799999999999994</v>
      </c>
      <c r="E3600">
        <v>9.02</v>
      </c>
      <c r="F3600">
        <v>9.48</v>
      </c>
      <c r="G3600">
        <v>9.8699999999999992</v>
      </c>
      <c r="H3600">
        <v>10.09</v>
      </c>
      <c r="I3600">
        <v>10.220000000000001</v>
      </c>
      <c r="J3600">
        <v>10.31</v>
      </c>
      <c r="K3600">
        <v>10.37</v>
      </c>
      <c r="L3600">
        <v>10.42</v>
      </c>
      <c r="M3600">
        <v>10.47</v>
      </c>
      <c r="N3600">
        <v>10.52</v>
      </c>
      <c r="O3600">
        <v>9.1199999999999992</v>
      </c>
      <c r="P3600">
        <v>9.7100000000000009</v>
      </c>
      <c r="Q3600">
        <v>9.3699999999999992</v>
      </c>
      <c r="R3600">
        <v>8.8800000000000008</v>
      </c>
      <c r="S3600">
        <v>8.33</v>
      </c>
      <c r="T3600" s="4">
        <f t="shared" si="319"/>
        <v>8.3099999999999952</v>
      </c>
      <c r="U3600" s="4">
        <f t="shared" si="320"/>
        <v>8.650290220665724</v>
      </c>
      <c r="V3600" s="4">
        <f t="shared" si="321"/>
        <v>8.8219782327275453</v>
      </c>
      <c r="W3600" s="4">
        <f t="shared" si="322"/>
        <v>9.1382464699536037</v>
      </c>
      <c r="X3600" s="4">
        <f t="shared" si="323"/>
        <v>9.6323805973788978</v>
      </c>
      <c r="Y3600" s="4">
        <f t="shared" si="324"/>
        <v>10.367153409240526</v>
      </c>
      <c r="Z3600" s="4">
        <f t="shared" si="325"/>
        <v>10.482243050919493</v>
      </c>
      <c r="AA3600" s="4">
        <f t="shared" si="326"/>
        <v>10.477085196790181</v>
      </c>
      <c r="AB3600" s="4">
        <f t="shared" si="327"/>
        <v>10.507613255328785</v>
      </c>
      <c r="AC3600" s="4">
        <f t="shared" si="328"/>
        <v>10.475388799623708</v>
      </c>
      <c r="AD3600" s="4">
        <f t="shared" si="329"/>
        <v>10.536447016632255</v>
      </c>
      <c r="AE3600" s="4">
        <f t="shared" si="330"/>
        <v>10.689586456837663</v>
      </c>
      <c r="AF3600" s="4">
        <f t="shared" si="331"/>
        <v>10.855600673698795</v>
      </c>
      <c r="AG3600" s="6">
        <f t="shared" si="332"/>
        <v>0.97964781660992872</v>
      </c>
      <c r="AH3600" s="6">
        <f t="shared" si="333"/>
        <v>0.9589106774703936</v>
      </c>
      <c r="AI3600" s="6">
        <f t="shared" si="334"/>
        <v>0.93821832340385614</v>
      </c>
      <c r="AJ3600" s="6">
        <f t="shared" si="335"/>
        <v>0.91726288754356999</v>
      </c>
      <c r="AK3600" s="6">
        <f>IF(F3600="","",(1-F3600/100*SUM($AJ3600:AJ3600))/(1+F3600/100))</f>
        <v>0.83398198598910256</v>
      </c>
      <c r="AL3600" s="6">
        <f>IF(G3600="","",(1-G3600/100*SUM($AJ3600:AK3600))/(1+G3600/100))</f>
        <v>0.75284621005035512</v>
      </c>
      <c r="AM3600" s="6">
        <f>IF(H3600="","",(1-H3600/100*SUM($AJ3600:AL3600))/(1+H3600/100))</f>
        <v>0.67884204711279184</v>
      </c>
      <c r="AN3600" s="6">
        <f>IF(I3600="","",(1-I3600/100*SUM($AJ3600:AM3600))/(1+I3600/100))</f>
        <v>0.6121431990953432</v>
      </c>
      <c r="AO3600" s="6">
        <f>IF(J3600="","",(1-J3600/100*SUM($AJ3600:AN3600))/(1+J3600/100))</f>
        <v>0.55183358752473133</v>
      </c>
      <c r="AP3600" s="6">
        <f>IF(K3600="","",(1-K3600/100*SUM($AJ3600:AO3600))/(1+K3600/100))</f>
        <v>0.49762203639969366</v>
      </c>
      <c r="AQ3600" s="6">
        <f>IF(L3600="","",(1-L3600/100*SUM($AJ3600:AP3600))/(1+L3600/100))</f>
        <v>0.44846927225397182</v>
      </c>
      <c r="AR3600" s="6">
        <f>IF(M3600="","",(1-M3600/100*SUM($AJ3600:AQ3600))/(1+M3600/100))</f>
        <v>0.40356908811531372</v>
      </c>
      <c r="AS3600" s="6">
        <f>IF(N3600="","",(1-N3600/100*SUM($AJ3600:AR3600))/(1+N3600/100))</f>
        <v>0.36257763568428458</v>
      </c>
      <c r="AT3600" s="9">
        <f t="shared" si="314"/>
        <v>8.7301287308367179</v>
      </c>
      <c r="AU3600" s="9">
        <f t="shared" si="317"/>
        <v>9.1812546641078079</v>
      </c>
      <c r="AV3600" s="9">
        <f t="shared" si="318"/>
        <v>9.5765542458187145</v>
      </c>
      <c r="AW3600" s="9">
        <f t="shared" si="315"/>
        <v>9.9377981970331639</v>
      </c>
      <c r="AX3600" s="9">
        <f t="shared" si="316"/>
        <v>10.275362718728704</v>
      </c>
    </row>
    <row r="3601" spans="1:50" x14ac:dyDescent="0.2">
      <c r="A3601" s="2">
        <v>45125</v>
      </c>
      <c r="B3601">
        <v>8.31</v>
      </c>
      <c r="C3601">
        <v>8.57</v>
      </c>
      <c r="D3601">
        <v>8.7799999999999994</v>
      </c>
      <c r="E3601">
        <v>9.02</v>
      </c>
      <c r="F3601">
        <v>9.51</v>
      </c>
      <c r="G3601">
        <v>9.9</v>
      </c>
      <c r="H3601">
        <v>10.1</v>
      </c>
      <c r="I3601">
        <v>10.220000000000001</v>
      </c>
      <c r="J3601">
        <v>10.31</v>
      </c>
      <c r="K3601">
        <v>10.39</v>
      </c>
      <c r="L3601">
        <v>10.46</v>
      </c>
      <c r="M3601">
        <v>10.51</v>
      </c>
      <c r="N3601">
        <v>10.55</v>
      </c>
      <c r="O3601">
        <v>9.1300000000000008</v>
      </c>
      <c r="P3601">
        <v>9.7200000000000006</v>
      </c>
      <c r="Q3601">
        <v>9.3699999999999992</v>
      </c>
      <c r="R3601">
        <v>8.8800000000000008</v>
      </c>
      <c r="S3601">
        <v>8.3000000000000007</v>
      </c>
      <c r="T3601" s="4">
        <f t="shared" si="319"/>
        <v>8.3099999999999952</v>
      </c>
      <c r="U3601" s="4">
        <f t="shared" si="320"/>
        <v>8.650290220665724</v>
      </c>
      <c r="V3601" s="4">
        <f t="shared" si="321"/>
        <v>8.8219782327275453</v>
      </c>
      <c r="W3601" s="4">
        <f t="shared" si="322"/>
        <v>9.1382464699536037</v>
      </c>
      <c r="X3601" s="4">
        <f t="shared" si="323"/>
        <v>9.6913121865994434</v>
      </c>
      <c r="Y3601" s="4">
        <f t="shared" si="324"/>
        <v>10.395418627470576</v>
      </c>
      <c r="Z3601" s="4">
        <f t="shared" si="325"/>
        <v>10.423098982730927</v>
      </c>
      <c r="AA3601" s="4">
        <f t="shared" si="326"/>
        <v>10.428609631633456</v>
      </c>
      <c r="AB3601" s="4">
        <f t="shared" si="327"/>
        <v>10.507319512506808</v>
      </c>
      <c r="AC3601" s="4">
        <f t="shared" si="328"/>
        <v>10.656297446541618</v>
      </c>
      <c r="AD3601" s="4">
        <f t="shared" si="329"/>
        <v>10.775530935820754</v>
      </c>
      <c r="AE3601" s="4">
        <f t="shared" si="330"/>
        <v>10.728718776011803</v>
      </c>
      <c r="AF3601" s="4">
        <f t="shared" si="331"/>
        <v>10.739532435357368</v>
      </c>
      <c r="AG3601" s="6">
        <f t="shared" si="332"/>
        <v>0.97964781660992872</v>
      </c>
      <c r="AH3601" s="6">
        <f t="shared" si="333"/>
        <v>0.9589106774703936</v>
      </c>
      <c r="AI3601" s="6">
        <f t="shared" si="334"/>
        <v>0.93821832340385614</v>
      </c>
      <c r="AJ3601" s="6">
        <f t="shared" si="335"/>
        <v>0.91726288754356999</v>
      </c>
      <c r="AK3601" s="6">
        <f>IF(F3601="","",(1-F3601/100*SUM($AJ3601:AJ3601))/(1+F3601/100))</f>
        <v>0.83350223668578804</v>
      </c>
      <c r="AL3601" s="6">
        <f>IF(G3601="","",(1-G3601/100*SUM($AJ3601:AK3601))/(1+G3601/100))</f>
        <v>0.75220587142974848</v>
      </c>
      <c r="AM3601" s="6">
        <f>IF(H3601="","",(1-H3601/100*SUM($AJ3601:AL3601))/(1+H3601/100))</f>
        <v>0.67865570339548609</v>
      </c>
      <c r="AN3601" s="6">
        <f>IF(I3601="","",(1-I3601/100*SUM($AJ3601:AM3601))/(1+I3601/100))</f>
        <v>0.61226433619726051</v>
      </c>
      <c r="AO3601" s="6">
        <f>IF(J3601="","",(1-J3601/100*SUM($AJ3601:AN3601))/(1+J3601/100))</f>
        <v>0.55194436974484085</v>
      </c>
      <c r="AP3601" s="6">
        <f>IF(K3601="","",(1-K3601/100*SUM($AJ3601:AO3601))/(1+K3601/100))</f>
        <v>0.49684545830314647</v>
      </c>
      <c r="AQ3601" s="6">
        <f>IF(L3601="","",(1-L3601/100*SUM($AJ3601:AP3601))/(1+L3601/100))</f>
        <v>0.44672784872246663</v>
      </c>
      <c r="AR3601" s="6">
        <f>IF(M3601="","",(1-M3601/100*SUM($AJ3601:AQ3601))/(1+M3601/100))</f>
        <v>0.40184883211153344</v>
      </c>
      <c r="AS3601" s="6">
        <f>IF(N3601="","",(1-N3601/100*SUM($AJ3601:AR3601))/(1+N3601/100))</f>
        <v>0.36144037005326074</v>
      </c>
      <c r="AT3601" s="9">
        <f t="shared" si="314"/>
        <v>8.7301287308367179</v>
      </c>
      <c r="AU3601" s="9">
        <f t="shared" si="317"/>
        <v>9.2107204587180806</v>
      </c>
      <c r="AV3601" s="9">
        <f t="shared" si="318"/>
        <v>9.6056198483022452</v>
      </c>
      <c r="AW3601" s="9">
        <f t="shared" si="315"/>
        <v>9.933713631854225</v>
      </c>
      <c r="AX3601" s="9">
        <f t="shared" si="316"/>
        <v>10.307596726550949</v>
      </c>
    </row>
    <row r="3602" spans="1:50" x14ac:dyDescent="0.2">
      <c r="A3602" s="2">
        <v>45126</v>
      </c>
      <c r="B3602">
        <v>8.33</v>
      </c>
      <c r="C3602">
        <v>8.59</v>
      </c>
      <c r="D3602">
        <v>8.8000000000000007</v>
      </c>
      <c r="E3602">
        <v>9.0399999999999991</v>
      </c>
      <c r="F3602">
        <v>9.5</v>
      </c>
      <c r="G3602">
        <v>9.89</v>
      </c>
      <c r="H3602">
        <v>10.09</v>
      </c>
      <c r="I3602">
        <v>10.210000000000001</v>
      </c>
      <c r="J3602">
        <v>10.31</v>
      </c>
      <c r="K3602">
        <v>10.38</v>
      </c>
      <c r="L3602">
        <v>10.44</v>
      </c>
      <c r="M3602">
        <v>10.5</v>
      </c>
      <c r="N3602">
        <v>10.55</v>
      </c>
      <c r="O3602">
        <v>9.1199999999999992</v>
      </c>
      <c r="P3602">
        <v>9.73</v>
      </c>
      <c r="S3602">
        <v>8.3000000000000007</v>
      </c>
      <c r="T3602" s="4">
        <f t="shared" si="319"/>
        <v>8.3300000000000374</v>
      </c>
      <c r="U3602" s="4">
        <f t="shared" si="320"/>
        <v>8.6694585261920309</v>
      </c>
      <c r="V3602" s="4">
        <f t="shared" si="321"/>
        <v>8.8403087396327962</v>
      </c>
      <c r="W3602" s="4">
        <f t="shared" si="322"/>
        <v>9.1557223264540077</v>
      </c>
      <c r="X3602" s="4">
        <f t="shared" si="323"/>
        <v>9.6510874078213682</v>
      </c>
      <c r="Y3602" s="4">
        <f t="shared" si="324"/>
        <v>10.385908316514403</v>
      </c>
      <c r="Z3602" s="4">
        <f t="shared" si="325"/>
        <v>10.41363586182209</v>
      </c>
      <c r="AA3602" s="4">
        <f t="shared" si="326"/>
        <v>10.419162583789632</v>
      </c>
      <c r="AB3602" s="4">
        <f t="shared" si="327"/>
        <v>10.571117235132554</v>
      </c>
      <c r="AC3602" s="4">
        <f t="shared" si="328"/>
        <v>10.565864037176897</v>
      </c>
      <c r="AD3602" s="4">
        <f t="shared" si="329"/>
        <v>10.655906557816763</v>
      </c>
      <c r="AE3602" s="4">
        <f t="shared" si="330"/>
        <v>10.840685858731369</v>
      </c>
      <c r="AF3602" s="4">
        <f t="shared" si="331"/>
        <v>10.885613005654093</v>
      </c>
      <c r="AG3602" s="6">
        <f t="shared" si="332"/>
        <v>0.97959983346802826</v>
      </c>
      <c r="AH3602" s="6">
        <f t="shared" si="333"/>
        <v>0.95881873531808803</v>
      </c>
      <c r="AI3602" s="6">
        <f t="shared" si="334"/>
        <v>0.9380863039399624</v>
      </c>
      <c r="AJ3602" s="6">
        <f t="shared" si="335"/>
        <v>0.91709464416727804</v>
      </c>
      <c r="AK3602" s="6">
        <f>IF(F3602="","",(1-F3602/100*SUM($AJ3602:AJ3602))/(1+F3602/100))</f>
        <v>0.83367672036904894</v>
      </c>
      <c r="AL3602" s="6">
        <f>IF(G3602="","",(1-G3602/100*SUM($AJ3602:AK3602))/(1+G3602/100))</f>
        <v>0.75243308039617562</v>
      </c>
      <c r="AM3602" s="6">
        <f>IF(H3602="","",(1-H3602/100*SUM($AJ3602:AL3602))/(1+H3602/100))</f>
        <v>0.67892330957063352</v>
      </c>
      <c r="AN3602" s="6">
        <f>IF(I3602="","",(1-I3602/100*SUM($AJ3602:AM3602))/(1+I3602/100))</f>
        <v>0.61256215975431427</v>
      </c>
      <c r="AO3602" s="6">
        <f>IF(J3602="","",(1-J3602/100*SUM($AJ3602:AN3602))/(1+J3602/100))</f>
        <v>0.55186970341769281</v>
      </c>
      <c r="AP3602" s="6">
        <f>IF(K3602="","",(1-K3602/100*SUM($AJ3602:AO3602))/(1+K3602/100))</f>
        <v>0.49721608233857584</v>
      </c>
      <c r="AQ3602" s="6">
        <f>IF(L3602="","",(1-L3602/100*SUM($AJ3602:AP3602))/(1+L3602/100))</f>
        <v>0.4475822319074319</v>
      </c>
      <c r="AR3602" s="6">
        <f>IF(M3602="","",(1-M3602/100*SUM($AJ3602:AQ3602))/(1+M3602/100))</f>
        <v>0.40217865805274139</v>
      </c>
      <c r="AS3602" s="6">
        <f>IF(N3602="","",(1-N3602/100*SUM($AJ3602:AR3602))/(1+N3602/100))</f>
        <v>0.36122287630733096</v>
      </c>
      <c r="AT3602" s="9">
        <f t="shared" si="314"/>
        <v>8.7488723980697181</v>
      </c>
      <c r="AU3602" s="9">
        <f t="shared" si="317"/>
        <v>9.1999799029455431</v>
      </c>
      <c r="AV3602" s="9">
        <f t="shared" si="318"/>
        <v>9.595289374135163</v>
      </c>
      <c r="AW3602" s="9">
        <f t="shared" si="315"/>
        <v>9.923733313603444</v>
      </c>
      <c r="AX3602" s="9">
        <f t="shared" si="316"/>
        <v>10.313785326252891</v>
      </c>
    </row>
    <row r="3603" spans="1:50" x14ac:dyDescent="0.2">
      <c r="A3603" s="2">
        <v>45127</v>
      </c>
      <c r="B3603">
        <v>8.49</v>
      </c>
      <c r="C3603">
        <v>8.75</v>
      </c>
      <c r="D3603">
        <v>8.9600000000000009</v>
      </c>
      <c r="E3603">
        <v>9.1999999999999993</v>
      </c>
      <c r="F3603">
        <v>9.51</v>
      </c>
      <c r="G3603">
        <v>9.89</v>
      </c>
      <c r="H3603">
        <v>10.08</v>
      </c>
      <c r="I3603">
        <v>10.220000000000001</v>
      </c>
      <c r="J3603">
        <v>10.32</v>
      </c>
      <c r="K3603">
        <v>10.39</v>
      </c>
      <c r="L3603">
        <v>10.45</v>
      </c>
      <c r="M3603">
        <v>10.5</v>
      </c>
      <c r="N3603">
        <v>10.55</v>
      </c>
      <c r="O3603">
        <v>9.1199999999999992</v>
      </c>
      <c r="P3603">
        <v>9.7200000000000006</v>
      </c>
      <c r="Q3603">
        <v>9.3699999999999992</v>
      </c>
      <c r="R3603">
        <v>8.8699999999999992</v>
      </c>
      <c r="S3603">
        <v>8.3000000000000007</v>
      </c>
      <c r="T3603" s="4">
        <f t="shared" si="319"/>
        <v>8.4900000000000198</v>
      </c>
      <c r="U3603" s="4">
        <f t="shared" si="320"/>
        <v>8.8227373987122881</v>
      </c>
      <c r="V3603" s="4">
        <f t="shared" si="321"/>
        <v>8.98682634730541</v>
      </c>
      <c r="W3603" s="4">
        <f t="shared" si="322"/>
        <v>9.2953523238381131</v>
      </c>
      <c r="X3603" s="4">
        <f t="shared" si="323"/>
        <v>9.5062524485730826</v>
      </c>
      <c r="Y3603" s="4">
        <f t="shared" si="324"/>
        <v>10.363576339563174</v>
      </c>
      <c r="Z3603" s="4">
        <f t="shared" si="325"/>
        <v>10.369523456781415</v>
      </c>
      <c r="AA3603" s="4">
        <f t="shared" si="326"/>
        <v>10.524671272410124</v>
      </c>
      <c r="AB3603" s="4">
        <f t="shared" si="327"/>
        <v>10.580509238842239</v>
      </c>
      <c r="AC3603" s="4">
        <f t="shared" si="328"/>
        <v>10.575275951353635</v>
      </c>
      <c r="AD3603" s="4">
        <f t="shared" si="329"/>
        <v>10.665359686837927</v>
      </c>
      <c r="AE3603" s="4">
        <f t="shared" si="330"/>
        <v>10.718681779575423</v>
      </c>
      <c r="AF3603" s="4">
        <f t="shared" si="331"/>
        <v>10.885024684440214</v>
      </c>
      <c r="AG3603" s="6">
        <f t="shared" si="332"/>
        <v>0.97921613748194569</v>
      </c>
      <c r="AH3603" s="6">
        <f t="shared" si="333"/>
        <v>0.95808383233532934</v>
      </c>
      <c r="AI3603" s="6">
        <f t="shared" si="334"/>
        <v>0.93703148425787108</v>
      </c>
      <c r="AJ3603" s="6">
        <f t="shared" si="335"/>
        <v>0.91575091575091572</v>
      </c>
      <c r="AK3603" s="6">
        <f>IF(F3603="","",(1-F3603/100*SUM($AJ3603:AJ3603))/(1+F3603/100))</f>
        <v>0.83363353840935794</v>
      </c>
      <c r="AL3603" s="6">
        <f>IF(G3603="","",(1-G3603/100*SUM($AJ3603:AK3603))/(1+G3603/100))</f>
        <v>0.75255790106793052</v>
      </c>
      <c r="AM3603" s="6">
        <f>IF(H3603="","",(1-H3603/100*SUM($AJ3603:AL3603))/(1+H3603/100))</f>
        <v>0.67932795293695214</v>
      </c>
      <c r="AN3603" s="6">
        <f>IF(I3603="","",(1-I3603/100*SUM($AJ3603:AM3603))/(1+I3603/100))</f>
        <v>0.61229738205908257</v>
      </c>
      <c r="AO3603" s="6">
        <f>IF(J3603="","",(1-J3603/100*SUM($AJ3603:AN3603))/(1+J3603/100))</f>
        <v>0.55158068742644906</v>
      </c>
      <c r="AP3603" s="6">
        <f>IF(K3603="","",(1-K3603/100*SUM($AJ3603:AO3603))/(1+K3603/100))</f>
        <v>0.49691012189699568</v>
      </c>
      <c r="AQ3603" s="6">
        <f>IF(L3603="","",(1-L3603/100*SUM($AJ3603:AP3603))/(1+L3603/100))</f>
        <v>0.44726562860775659</v>
      </c>
      <c r="AR3603" s="6">
        <f>IF(M3603="","",(1-M3603/100*SUM($AJ3603:AQ3603))/(1+M3603/100))</f>
        <v>0.4023719154241438</v>
      </c>
      <c r="AS3603" s="6">
        <f>IF(N3603="","",(1-N3603/100*SUM($AJ3603:AR3603))/(1+N3603/100))</f>
        <v>0.36139852320430021</v>
      </c>
      <c r="AT3603" s="9">
        <f t="shared" si="314"/>
        <v>8.8987290174639568</v>
      </c>
      <c r="AU3603" s="9">
        <f t="shared" si="317"/>
        <v>9.2024907330185197</v>
      </c>
      <c r="AV3603" s="9">
        <f t="shared" si="318"/>
        <v>9.5895192685334045</v>
      </c>
      <c r="AW3603" s="9">
        <f t="shared" si="315"/>
        <v>9.9325505069583517</v>
      </c>
      <c r="AX3603" s="9">
        <f t="shared" si="316"/>
        <v>10.308760387584119</v>
      </c>
    </row>
    <row r="3604" spans="1:50" x14ac:dyDescent="0.2">
      <c r="A3604" s="2">
        <v>45128</v>
      </c>
      <c r="B3604">
        <v>8.65</v>
      </c>
      <c r="C3604">
        <v>8.91</v>
      </c>
      <c r="D3604">
        <v>9.1199999999999992</v>
      </c>
      <c r="E3604">
        <v>9.36</v>
      </c>
      <c r="F3604">
        <v>9.68</v>
      </c>
      <c r="G3604">
        <v>9.98</v>
      </c>
      <c r="H3604">
        <v>10.119999999999999</v>
      </c>
      <c r="I3604">
        <v>10.24</v>
      </c>
      <c r="J3604">
        <v>10.32</v>
      </c>
      <c r="K3604">
        <v>10.38</v>
      </c>
      <c r="L3604">
        <v>10.44</v>
      </c>
      <c r="M3604">
        <v>10.48</v>
      </c>
      <c r="N3604">
        <v>10.54</v>
      </c>
      <c r="P3604">
        <v>10.26</v>
      </c>
      <c r="Q3604">
        <v>9.86</v>
      </c>
      <c r="R3604">
        <v>9.32</v>
      </c>
      <c r="S3604">
        <v>8.68</v>
      </c>
      <c r="T3604" s="4">
        <f t="shared" si="319"/>
        <v>8.6500000000000021</v>
      </c>
      <c r="U3604" s="4">
        <f t="shared" si="320"/>
        <v>8.9758962437294088</v>
      </c>
      <c r="V3604" s="4">
        <f t="shared" si="321"/>
        <v>9.1331195251543207</v>
      </c>
      <c r="W3604" s="4">
        <f t="shared" si="322"/>
        <v>9.4346686634218635</v>
      </c>
      <c r="X3604" s="4">
        <f t="shared" si="323"/>
        <v>9.6753604033099627</v>
      </c>
      <c r="Y3604" s="4">
        <f t="shared" si="324"/>
        <v>10.274668210102966</v>
      </c>
      <c r="Z3604" s="4">
        <f t="shared" si="325"/>
        <v>10.235337985015658</v>
      </c>
      <c r="AA3604" s="4">
        <f t="shared" si="326"/>
        <v>10.445990717344777</v>
      </c>
      <c r="AB3604" s="4">
        <f t="shared" si="327"/>
        <v>10.451856395793868</v>
      </c>
      <c r="AC3604" s="4">
        <f t="shared" si="328"/>
        <v>10.483539425466848</v>
      </c>
      <c r="AD3604" s="4">
        <f t="shared" si="329"/>
        <v>10.654277540012735</v>
      </c>
      <c r="AE3604" s="4">
        <f t="shared" si="330"/>
        <v>10.576672311186019</v>
      </c>
      <c r="AF3604" s="4">
        <f t="shared" si="331"/>
        <v>11.018776221493898</v>
      </c>
      <c r="AG3604" s="6">
        <f t="shared" si="332"/>
        <v>0.97883274195521841</v>
      </c>
      <c r="AH3604" s="6">
        <f t="shared" si="333"/>
        <v>0.95735005504762805</v>
      </c>
      <c r="AI3604" s="6">
        <f t="shared" si="334"/>
        <v>0.93597903406963678</v>
      </c>
      <c r="AJ3604" s="6">
        <f t="shared" si="335"/>
        <v>0.91441111923921004</v>
      </c>
      <c r="AK3604" s="6">
        <f>IF(F3604="","",(1-F3604/100*SUM($AJ3604:AJ3604))/(1+F3604/100))</f>
        <v>0.83104030238661974</v>
      </c>
      <c r="AL3604" s="6">
        <f>IF(G3604="","",(1-G3604/100*SUM($AJ3604:AK3604))/(1+G3604/100))</f>
        <v>0.75086738327126945</v>
      </c>
      <c r="AM3604" s="6">
        <f>IF(H3604="","",(1-H3604/100*SUM($AJ3604:AL3604))/(1+H3604/100))</f>
        <v>0.67868919083219537</v>
      </c>
      <c r="AN3604" s="6">
        <f>IF(I3604="","",(1-I3604/100*SUM($AJ3604:AM3604))/(1+I3604/100))</f>
        <v>0.61219083929365048</v>
      </c>
      <c r="AO3604" s="6">
        <f>IF(J3604="","",(1-J3604/100*SUM($AJ3604:AN3604))/(1+J3604/100))</f>
        <v>0.55217646865992753</v>
      </c>
      <c r="AP3604" s="6">
        <f>IF(K3604="","",(1-K3604/100*SUM($AJ3604:AO3604))/(1+K3604/100))</f>
        <v>0.49789168642663323</v>
      </c>
      <c r="AQ3604" s="6">
        <f>IF(L3604="","",(1-L3604/100*SUM($AJ3604:AP3604))/(1+L3604/100))</f>
        <v>0.44819750654886603</v>
      </c>
      <c r="AR3604" s="6">
        <f>IF(M3604="","",(1-M3604/100*SUM($AJ3604:AQ3604))/(1+M3604/100))</f>
        <v>0.4037683931482644</v>
      </c>
      <c r="AS3604" s="6">
        <f>IF(N3604="","",(1-N3604/100*SUM($AJ3604:AR3604))/(1+N3604/100))</f>
        <v>0.36218097830141172</v>
      </c>
      <c r="AT3604" s="9">
        <f t="shared" si="314"/>
        <v>9.0484211080763988</v>
      </c>
      <c r="AU3604" s="9">
        <f t="shared" si="317"/>
        <v>9.3618907556931816</v>
      </c>
      <c r="AV3604" s="9">
        <f t="shared" si="318"/>
        <v>9.6661499071631098</v>
      </c>
      <c r="AW3604" s="9">
        <f t="shared" si="315"/>
        <v>9.9359556847699526</v>
      </c>
      <c r="AX3604" s="9">
        <f t="shared" si="316"/>
        <v>10.286490031780314</v>
      </c>
    </row>
    <row r="3605" spans="1:50" x14ac:dyDescent="0.2">
      <c r="A3605" s="2">
        <v>45131</v>
      </c>
      <c r="B3605">
        <v>8.76</v>
      </c>
      <c r="C3605">
        <v>9.02</v>
      </c>
      <c r="D3605">
        <v>9.23</v>
      </c>
      <c r="E3605">
        <v>9.4700000000000006</v>
      </c>
      <c r="F3605">
        <v>9.74</v>
      </c>
      <c r="G3605">
        <v>10</v>
      </c>
      <c r="H3605">
        <v>10.130000000000001</v>
      </c>
      <c r="I3605">
        <v>10.25</v>
      </c>
      <c r="J3605">
        <v>10.34</v>
      </c>
      <c r="K3605">
        <v>10.42</v>
      </c>
      <c r="L3605">
        <v>10.49</v>
      </c>
      <c r="M3605">
        <v>10.55</v>
      </c>
      <c r="N3605">
        <v>10.61</v>
      </c>
      <c r="O3605">
        <v>9.1199999999999992</v>
      </c>
      <c r="P3605">
        <v>10.26</v>
      </c>
      <c r="Q3605">
        <v>9.86</v>
      </c>
      <c r="R3605">
        <v>9.31</v>
      </c>
      <c r="S3605">
        <v>8.68</v>
      </c>
      <c r="T3605" s="4">
        <f t="shared" si="319"/>
        <v>8.7600000000000122</v>
      </c>
      <c r="U3605" s="4">
        <f t="shared" si="320"/>
        <v>9.0811233975926164</v>
      </c>
      <c r="V3605" s="4">
        <f t="shared" si="321"/>
        <v>9.2335661659172175</v>
      </c>
      <c r="W3605" s="4">
        <f t="shared" si="322"/>
        <v>9.5302672496433871</v>
      </c>
      <c r="X3605" s="4">
        <f t="shared" si="323"/>
        <v>9.6800119863972967</v>
      </c>
      <c r="Y3605" s="4">
        <f t="shared" si="324"/>
        <v>10.206657175868372</v>
      </c>
      <c r="Z3605" s="4">
        <f t="shared" si="325"/>
        <v>10.2102025287234</v>
      </c>
      <c r="AA3605" s="4">
        <f t="shared" si="326"/>
        <v>10.454983297062537</v>
      </c>
      <c r="AB3605" s="4">
        <f t="shared" si="327"/>
        <v>10.534060988851746</v>
      </c>
      <c r="AC3605" s="4">
        <f t="shared" si="328"/>
        <v>10.683191614565946</v>
      </c>
      <c r="AD3605" s="4">
        <f t="shared" si="329"/>
        <v>10.802608399294567</v>
      </c>
      <c r="AE3605" s="4">
        <f t="shared" si="330"/>
        <v>10.887690037838382</v>
      </c>
      <c r="AF3605" s="4">
        <f t="shared" si="331"/>
        <v>11.088933354087249</v>
      </c>
      <c r="AG3605" s="6">
        <f t="shared" si="332"/>
        <v>0.97856933163714643</v>
      </c>
      <c r="AH3605" s="6">
        <f t="shared" si="333"/>
        <v>0.95684623481006614</v>
      </c>
      <c r="AI3605" s="6">
        <f t="shared" si="334"/>
        <v>0.93525684491103356</v>
      </c>
      <c r="AJ3605" s="6">
        <f t="shared" si="335"/>
        <v>0.91349228099022561</v>
      </c>
      <c r="AK3605" s="6">
        <f>IF(F3605="","",(1-F3605/100*SUM($AJ3605:AJ3605))/(1+F3605/100))</f>
        <v>0.83016753401818122</v>
      </c>
      <c r="AL3605" s="6">
        <f>IF(G3605="","",(1-G3605/100*SUM($AJ3605:AK3605))/(1+G3605/100))</f>
        <v>0.75057638045378117</v>
      </c>
      <c r="AM3605" s="6">
        <f>IF(H3605="","",(1-H3605/100*SUM($AJ3605:AL3605))/(1+H3605/100))</f>
        <v>0.67859245745907604</v>
      </c>
      <c r="AN3605" s="6">
        <f>IF(I3605="","",(1-I3605/100*SUM($AJ3605:AM3605))/(1+I3605/100))</f>
        <v>0.61204994383271705</v>
      </c>
      <c r="AO3605" s="6">
        <f>IF(J3605="","",(1-J3605/100*SUM($AJ3605:AN3605))/(1+J3605/100))</f>
        <v>0.55160735281460804</v>
      </c>
      <c r="AP3605" s="6">
        <f>IF(K3605="","",(1-K3605/100*SUM($AJ3605:AO3605))/(1+K3605/100))</f>
        <v>0.49641203047903726</v>
      </c>
      <c r="AQ3605" s="6">
        <f>IF(L3605="","",(1-L3605/100*SUM($AJ3605:AP3605))/(1+L3605/100))</f>
        <v>0.44622047415422567</v>
      </c>
      <c r="AR3605" s="6">
        <f>IF(M3605="","",(1-M3605/100*SUM($AJ3605:AQ3605))/(1+M3605/100))</f>
        <v>0.40077159935025281</v>
      </c>
      <c r="AS3605" s="6">
        <f>IF(N3605="","",(1-N3605/100*SUM($AJ3605:AR3605))/(1+N3605/100))</f>
        <v>0.35924750503401282</v>
      </c>
      <c r="AT3605" s="9">
        <f t="shared" si="314"/>
        <v>9.1512392032883092</v>
      </c>
      <c r="AU3605" s="9">
        <f t="shared" si="317"/>
        <v>9.4156255948428029</v>
      </c>
      <c r="AV3605" s="9">
        <f t="shared" si="318"/>
        <v>9.6793027885179921</v>
      </c>
      <c r="AW3605" s="9">
        <f t="shared" si="315"/>
        <v>9.9406188382679836</v>
      </c>
      <c r="AX3605" s="9">
        <f t="shared" si="316"/>
        <v>10.369957858597781</v>
      </c>
    </row>
    <row r="3606" spans="1:50" x14ac:dyDescent="0.2">
      <c r="A3606" s="2">
        <v>45132</v>
      </c>
      <c r="B3606">
        <v>8.8699999999999992</v>
      </c>
      <c r="C3606">
        <v>9.1300000000000008</v>
      </c>
      <c r="D3606">
        <v>9.31</v>
      </c>
      <c r="E3606">
        <v>9.52</v>
      </c>
      <c r="F3606">
        <v>9.77</v>
      </c>
      <c r="G3606">
        <v>10</v>
      </c>
      <c r="H3606">
        <v>10.119999999999999</v>
      </c>
      <c r="I3606">
        <v>10.23</v>
      </c>
      <c r="J3606">
        <v>10.31</v>
      </c>
      <c r="K3606">
        <v>10.38</v>
      </c>
      <c r="L3606">
        <v>10.45</v>
      </c>
      <c r="M3606">
        <v>10.52</v>
      </c>
      <c r="N3606">
        <v>10.59</v>
      </c>
      <c r="O3606">
        <v>9.83</v>
      </c>
      <c r="P3606">
        <v>10.28</v>
      </c>
      <c r="Q3606">
        <v>9.8699999999999992</v>
      </c>
      <c r="R3606">
        <v>9.33</v>
      </c>
      <c r="S3606">
        <v>8.69</v>
      </c>
      <c r="T3606" s="4">
        <f t="shared" si="319"/>
        <v>8.8700000000000223</v>
      </c>
      <c r="U3606" s="4">
        <f t="shared" si="320"/>
        <v>9.1862939320566106</v>
      </c>
      <c r="V3606" s="4">
        <f t="shared" si="321"/>
        <v>9.247836274087895</v>
      </c>
      <c r="W3606" s="4">
        <f t="shared" si="322"/>
        <v>9.4875330077348607</v>
      </c>
      <c r="X3606" s="4">
        <f t="shared" si="323"/>
        <v>9.687469737317933</v>
      </c>
      <c r="Y3606" s="4">
        <f t="shared" si="324"/>
        <v>10.141728098006464</v>
      </c>
      <c r="Z3606" s="4">
        <f t="shared" si="325"/>
        <v>10.166500403915713</v>
      </c>
      <c r="AA3606" s="4">
        <f t="shared" si="326"/>
        <v>10.387783856925648</v>
      </c>
      <c r="AB3606" s="4">
        <f t="shared" si="327"/>
        <v>10.441796634897749</v>
      </c>
      <c r="AC3606" s="4">
        <f t="shared" si="328"/>
        <v>10.563823400458539</v>
      </c>
      <c r="AD3606" s="4">
        <f t="shared" si="329"/>
        <v>10.76358566092015</v>
      </c>
      <c r="AE3606" s="4">
        <f t="shared" si="330"/>
        <v>10.979944848932632</v>
      </c>
      <c r="AF3606" s="4">
        <f t="shared" si="331"/>
        <v>11.215615839662085</v>
      </c>
      <c r="AG3606" s="6">
        <f t="shared" si="332"/>
        <v>0.97830606305182566</v>
      </c>
      <c r="AH3606" s="6">
        <f t="shared" si="333"/>
        <v>0.95634294457992641</v>
      </c>
      <c r="AI3606" s="6">
        <f t="shared" si="334"/>
        <v>0.934732316032996</v>
      </c>
      <c r="AJ3606" s="6">
        <f t="shared" si="335"/>
        <v>0.91307523739956176</v>
      </c>
      <c r="AK3606" s="6">
        <f>IF(F3606="","",(1-F3606/100*SUM($AJ3606:AJ3606))/(1+F3606/100))</f>
        <v>0.82972811269569358</v>
      </c>
      <c r="AL3606" s="6">
        <f>IF(G3606="","",(1-G3606/100*SUM($AJ3606:AK3606))/(1+G3606/100))</f>
        <v>0.7506542409004312</v>
      </c>
      <c r="AM3606" s="6">
        <f>IF(H3606="","",(1-H3606/100*SUM($AJ3606:AL3606))/(1+H3606/100))</f>
        <v>0.6789521356622199</v>
      </c>
      <c r="AN3606" s="6">
        <f>IF(I3606="","",(1-I3606/100*SUM($AJ3606:AM3606))/(1+I3606/100))</f>
        <v>0.61277554655075406</v>
      </c>
      <c r="AO3606" s="6">
        <f>IF(J3606="","",(1-J3606/100*SUM($AJ3606:AN3606))/(1+J3606/100))</f>
        <v>0.55275804399618078</v>
      </c>
      <c r="AP3606" s="6">
        <f>IF(K3606="","",(1-K3606/100*SUM($AJ3606:AO3606))/(1+K3606/100))</f>
        <v>0.49802634868104501</v>
      </c>
      <c r="AQ3606" s="6">
        <f>IF(L3606="","",(1-L3606/100*SUM($AJ3606:AP3606))/(1+L3606/100))</f>
        <v>0.44784171110450421</v>
      </c>
      <c r="AR3606" s="6">
        <f>IF(M3606="","",(1-M3606/100*SUM($AJ3606:AQ3606))/(1+M3606/100))</f>
        <v>0.40186666950833411</v>
      </c>
      <c r="AS3606" s="6">
        <f>IF(N3606="","",(1-N3606/100*SUM($AJ3606:AR3606))/(1+N3606/100))</f>
        <v>0.35978541900333216</v>
      </c>
      <c r="AT3606" s="9">
        <f t="shared" si="314"/>
        <v>9.1979158034698472</v>
      </c>
      <c r="AU3606" s="9">
        <f t="shared" si="317"/>
        <v>9.4426927703938901</v>
      </c>
      <c r="AV3606" s="9">
        <f t="shared" si="318"/>
        <v>9.6757045462647486</v>
      </c>
      <c r="AW3606" s="9">
        <f t="shared" si="315"/>
        <v>9.9162795799271208</v>
      </c>
      <c r="AX3606" s="9">
        <f t="shared" si="316"/>
        <v>10.354616428450674</v>
      </c>
    </row>
    <row r="3607" spans="1:50" x14ac:dyDescent="0.2">
      <c r="A3607" s="2">
        <v>45133</v>
      </c>
      <c r="B3607">
        <v>8.92</v>
      </c>
      <c r="C3607">
        <v>9.18</v>
      </c>
      <c r="D3607">
        <v>9.39</v>
      </c>
      <c r="E3607">
        <v>9.6199999999999992</v>
      </c>
      <c r="F3607">
        <v>9.82</v>
      </c>
      <c r="G3607">
        <v>10.01</v>
      </c>
      <c r="H3607">
        <v>10.130000000000001</v>
      </c>
      <c r="I3607">
        <v>10.220000000000001</v>
      </c>
      <c r="J3607">
        <v>10.3</v>
      </c>
      <c r="K3607">
        <v>10.37</v>
      </c>
      <c r="L3607">
        <v>10.44</v>
      </c>
      <c r="M3607">
        <v>10.52</v>
      </c>
      <c r="N3607">
        <v>10.58</v>
      </c>
      <c r="O3607">
        <v>9.84</v>
      </c>
      <c r="P3607">
        <v>10.28</v>
      </c>
      <c r="Q3607">
        <v>9.8699999999999992</v>
      </c>
      <c r="R3607">
        <v>9.33</v>
      </c>
      <c r="S3607">
        <v>8.6999999999999993</v>
      </c>
      <c r="T3607" s="4">
        <f t="shared" si="319"/>
        <v>8.9199999999999946</v>
      </c>
      <c r="U3607" s="4">
        <f t="shared" si="320"/>
        <v>9.2340800156510028</v>
      </c>
      <c r="V3607" s="4">
        <f t="shared" si="321"/>
        <v>9.3794817860215929</v>
      </c>
      <c r="W3607" s="4">
        <f t="shared" si="322"/>
        <v>9.631688348086076</v>
      </c>
      <c r="X3607" s="4">
        <f t="shared" si="323"/>
        <v>9.6827856642786259</v>
      </c>
      <c r="Y3607" s="4">
        <f t="shared" si="324"/>
        <v>10.064516552510394</v>
      </c>
      <c r="Z3607" s="4">
        <f t="shared" si="325"/>
        <v>10.175589093898108</v>
      </c>
      <c r="AA3607" s="4">
        <f t="shared" si="326"/>
        <v>10.28200769963501</v>
      </c>
      <c r="AB3607" s="4">
        <f t="shared" si="327"/>
        <v>10.431901818030109</v>
      </c>
      <c r="AC3607" s="4">
        <f t="shared" si="328"/>
        <v>10.553901352456307</v>
      </c>
      <c r="AD3607" s="4">
        <f t="shared" si="329"/>
        <v>10.753534421321209</v>
      </c>
      <c r="AE3607" s="4">
        <f t="shared" si="330"/>
        <v>11.101219319616717</v>
      </c>
      <c r="AF3607" s="4">
        <f t="shared" si="331"/>
        <v>11.059639393526499</v>
      </c>
      <c r="AG3607" s="6">
        <f t="shared" si="332"/>
        <v>0.97818644233590923</v>
      </c>
      <c r="AH3607" s="6">
        <f t="shared" si="333"/>
        <v>0.95611435127641264</v>
      </c>
      <c r="AI3607" s="6">
        <f t="shared" si="334"/>
        <v>0.93420837517808353</v>
      </c>
      <c r="AJ3607" s="6">
        <f t="shared" si="335"/>
        <v>0.91224229155263636</v>
      </c>
      <c r="AK3607" s="6">
        <f>IF(F3607="","",(1-F3607/100*SUM($AJ3607:AJ3607))/(1+F3607/100))</f>
        <v>0.82900911215582873</v>
      </c>
      <c r="AL3607" s="6">
        <f>IF(G3607="","",(1-G3607/100*SUM($AJ3607:AK3607))/(1+G3607/100))</f>
        <v>0.75056879782636365</v>
      </c>
      <c r="AM3607" s="6">
        <f>IF(H3607="","",(1-H3607/100*SUM($AJ3607:AL3607))/(1+H3607/100))</f>
        <v>0.67881468590258964</v>
      </c>
      <c r="AN3607" s="6">
        <f>IF(I3607="","",(1-I3607/100*SUM($AJ3607:AM3607))/(1+I3607/100))</f>
        <v>0.61328353702040983</v>
      </c>
      <c r="AO3607" s="6">
        <f>IF(J3607="","",(1-J3607/100*SUM($AJ3607:AN3607))/(1+J3607/100))</f>
        <v>0.55326963035434606</v>
      </c>
      <c r="AP3607" s="6">
        <f>IF(K3607="","",(1-K3607/100*SUM($AJ3607:AO3607))/(1+K3607/100))</f>
        <v>0.49853547043216234</v>
      </c>
      <c r="AQ3607" s="6">
        <f>IF(L3607="","",(1-L3607/100*SUM($AJ3607:AP3607))/(1+L3607/100))</f>
        <v>0.44834341177516407</v>
      </c>
      <c r="AR3607" s="6">
        <f>IF(M3607="","",(1-M3607/100*SUM($AJ3607:AQ3607))/(1+M3607/100))</f>
        <v>0.4018423436713251</v>
      </c>
      <c r="AS3607" s="6">
        <f>IF(N3607="","",(1-N3607/100*SUM($AJ3607:AR3607))/(1+N3607/100))</f>
        <v>0.36031000009306441</v>
      </c>
      <c r="AT3607" s="9">
        <f t="shared" si="314"/>
        <v>9.2913125374396657</v>
      </c>
      <c r="AU3607" s="9">
        <f t="shared" si="317"/>
        <v>9.4870491008591458</v>
      </c>
      <c r="AV3607" s="9">
        <f t="shared" si="318"/>
        <v>9.6795382514095625</v>
      </c>
      <c r="AW3607" s="9">
        <f t="shared" si="315"/>
        <v>9.8992423095523598</v>
      </c>
      <c r="AX3607" s="9">
        <f t="shared" si="316"/>
        <v>10.339640785271264</v>
      </c>
    </row>
    <row r="3608" spans="1:50" x14ac:dyDescent="0.2">
      <c r="A3608" s="2">
        <v>45134</v>
      </c>
      <c r="B3608">
        <v>8.93</v>
      </c>
      <c r="C3608">
        <v>9.19</v>
      </c>
      <c r="D3608">
        <v>9.4</v>
      </c>
      <c r="E3608">
        <v>9.6300000000000008</v>
      </c>
      <c r="F3608">
        <v>9.8800000000000008</v>
      </c>
      <c r="G3608">
        <v>10.06</v>
      </c>
      <c r="H3608">
        <v>10.14</v>
      </c>
      <c r="I3608">
        <v>10.220000000000001</v>
      </c>
      <c r="J3608">
        <v>10.3</v>
      </c>
      <c r="K3608">
        <v>10.37</v>
      </c>
      <c r="L3608">
        <v>10.44</v>
      </c>
      <c r="M3608">
        <v>10.51</v>
      </c>
      <c r="N3608">
        <v>10.58</v>
      </c>
      <c r="O3608">
        <v>9.84</v>
      </c>
      <c r="P3608">
        <v>10.3</v>
      </c>
      <c r="Q3608">
        <v>9.9</v>
      </c>
      <c r="R3608">
        <v>9.34</v>
      </c>
      <c r="S3608">
        <v>8.7200000000000006</v>
      </c>
      <c r="T3608" s="4">
        <f t="shared" si="319"/>
        <v>8.9299999999999713</v>
      </c>
      <c r="U3608" s="4">
        <f t="shared" si="320"/>
        <v>9.2436358300931332</v>
      </c>
      <c r="V3608" s="4">
        <f t="shared" si="321"/>
        <v>9.38859410105648</v>
      </c>
      <c r="W3608" s="4">
        <f t="shared" si="322"/>
        <v>9.6403549743110162</v>
      </c>
      <c r="X3608" s="4">
        <f t="shared" si="323"/>
        <v>9.7900676614913529</v>
      </c>
      <c r="Y3608" s="4">
        <f t="shared" si="324"/>
        <v>10.089697837843925</v>
      </c>
      <c r="Z3608" s="4">
        <f t="shared" si="325"/>
        <v>10.048443027761778</v>
      </c>
      <c r="AA3608" s="4">
        <f t="shared" si="326"/>
        <v>10.233703531413241</v>
      </c>
      <c r="AB3608" s="4">
        <f t="shared" si="327"/>
        <v>10.431471633990874</v>
      </c>
      <c r="AC3608" s="4">
        <f t="shared" si="328"/>
        <v>10.553481686415722</v>
      </c>
      <c r="AD3608" s="4">
        <f t="shared" si="329"/>
        <v>10.753065270275464</v>
      </c>
      <c r="AE3608" s="4">
        <f t="shared" si="330"/>
        <v>10.969205652064851</v>
      </c>
      <c r="AF3608" s="4">
        <f t="shared" si="331"/>
        <v>11.20460888482242</v>
      </c>
      <c r="AG3608" s="6">
        <f t="shared" si="332"/>
        <v>0.97816252170298101</v>
      </c>
      <c r="AH3608" s="6">
        <f t="shared" si="333"/>
        <v>0.95606864572876338</v>
      </c>
      <c r="AI3608" s="6">
        <f t="shared" si="334"/>
        <v>0.93414292386735165</v>
      </c>
      <c r="AJ3608" s="6">
        <f t="shared" si="335"/>
        <v>0.91215908054364681</v>
      </c>
      <c r="AK3608" s="6">
        <f>IF(F3608="","",(1-F3608/100*SUM($AJ3608:AJ3608))/(1+F3608/100))</f>
        <v>0.82806578343855819</v>
      </c>
      <c r="AL3608" s="6">
        <f>IF(G3608="","",(1-G3608/100*SUM($AJ3608:AK3608))/(1+G3608/100))</f>
        <v>0.74953060029383078</v>
      </c>
      <c r="AM3608" s="6">
        <f>IF(H3608="","",(1-H3608/100*SUM($AJ3608:AL3608))/(1+H3608/100))</f>
        <v>0.67871690205412205</v>
      </c>
      <c r="AN3608" s="6">
        <f>IF(I3608="","",(1-I3608/100*SUM($AJ3608:AM3608))/(1+I3608/100))</f>
        <v>0.6134840538568842</v>
      </c>
      <c r="AO3608" s="6">
        <f>IF(J3608="","",(1-J3608/100*SUM($AJ3608:AN3608))/(1+J3608/100))</f>
        <v>0.55345284562169961</v>
      </c>
      <c r="AP3608" s="6">
        <f>IF(K3608="","",(1-K3608/100*SUM($AJ3608:AO3608))/(1+K3608/100))</f>
        <v>0.4987025995611431</v>
      </c>
      <c r="AQ3608" s="6">
        <f>IF(L3608="","",(1-L3608/100*SUM($AJ3608:AP3608))/(1+L3608/100))</f>
        <v>0.44849576354163717</v>
      </c>
      <c r="AR3608" s="6">
        <f>IF(M3608="","",(1-M3608/100*SUM($AJ3608:AQ3608))/(1+M3608/100))</f>
        <v>0.40249564582517339</v>
      </c>
      <c r="AS3608" s="6">
        <f>IF(N3608="","",(1-N3608/100*SUM($AJ3608:AR3608))/(1+N3608/100))</f>
        <v>0.36038711659690503</v>
      </c>
      <c r="AT3608" s="9">
        <f t="shared" si="314"/>
        <v>9.3006462263651493</v>
      </c>
      <c r="AU3608" s="9">
        <f t="shared" si="317"/>
        <v>9.5453569439282511</v>
      </c>
      <c r="AV3608" s="9">
        <f t="shared" si="318"/>
        <v>9.7268039085668097</v>
      </c>
      <c r="AW3608" s="9">
        <f t="shared" si="315"/>
        <v>9.8925116569750884</v>
      </c>
      <c r="AX3608" s="9">
        <f t="shared" si="316"/>
        <v>10.337439141244477</v>
      </c>
    </row>
    <row r="3609" spans="1:50" x14ac:dyDescent="0.2">
      <c r="A3609" s="2">
        <v>45135</v>
      </c>
      <c r="B3609">
        <v>8.91</v>
      </c>
      <c r="C3609">
        <v>9.17</v>
      </c>
      <c r="D3609">
        <v>9.3699999999999992</v>
      </c>
      <c r="E3609">
        <v>9.6</v>
      </c>
      <c r="F3609">
        <v>9.9</v>
      </c>
      <c r="G3609">
        <v>10.1</v>
      </c>
      <c r="H3609">
        <v>10.19</v>
      </c>
      <c r="I3609">
        <v>10.26</v>
      </c>
      <c r="J3609">
        <v>10.33</v>
      </c>
      <c r="K3609">
        <v>10.4</v>
      </c>
      <c r="L3609">
        <v>10.46</v>
      </c>
      <c r="M3609">
        <v>10.52</v>
      </c>
      <c r="N3609">
        <v>10.58</v>
      </c>
      <c r="O3609">
        <v>9.86</v>
      </c>
      <c r="P3609">
        <v>10.3</v>
      </c>
      <c r="Q3609">
        <v>9.89</v>
      </c>
      <c r="R3609">
        <v>9.35</v>
      </c>
      <c r="S3609">
        <v>8.7200000000000006</v>
      </c>
      <c r="T3609" s="4">
        <f t="shared" si="319"/>
        <v>8.9100000000000179</v>
      </c>
      <c r="U3609" s="4">
        <f t="shared" si="320"/>
        <v>9.224523733828871</v>
      </c>
      <c r="V3609" s="4">
        <f t="shared" si="321"/>
        <v>9.3416837978677947</v>
      </c>
      <c r="W3609" s="4">
        <f t="shared" si="322"/>
        <v>9.6143514517296857</v>
      </c>
      <c r="X3609" s="4">
        <f t="shared" si="323"/>
        <v>9.860084122386148</v>
      </c>
      <c r="Y3609" s="4">
        <f t="shared" si="324"/>
        <v>10.170378651461398</v>
      </c>
      <c r="Z3609" s="4">
        <f t="shared" si="325"/>
        <v>10.129372219917698</v>
      </c>
      <c r="AA3609" s="4">
        <f t="shared" si="326"/>
        <v>10.223291015666192</v>
      </c>
      <c r="AB3609" s="4">
        <f t="shared" si="327"/>
        <v>10.396256482067656</v>
      </c>
      <c r="AC3609" s="4">
        <f t="shared" si="328"/>
        <v>10.581682819693761</v>
      </c>
      <c r="AD3609" s="4">
        <f t="shared" si="329"/>
        <v>10.671936038982466</v>
      </c>
      <c r="AE3609" s="4">
        <f t="shared" si="330"/>
        <v>10.856529184936647</v>
      </c>
      <c r="AF3609" s="4">
        <f t="shared" si="331"/>
        <v>11.057147444442528</v>
      </c>
      <c r="AG3609" s="6">
        <f t="shared" si="332"/>
        <v>0.97821036413880802</v>
      </c>
      <c r="AH3609" s="6">
        <f t="shared" si="333"/>
        <v>0.95616006119424402</v>
      </c>
      <c r="AI3609" s="6">
        <f t="shared" si="334"/>
        <v>0.93433930531872644</v>
      </c>
      <c r="AJ3609" s="6">
        <f t="shared" si="335"/>
        <v>0.91240875912408748</v>
      </c>
      <c r="AK3609" s="6">
        <f>IF(F3609="","",(1-F3609/100*SUM($AJ3609:AJ3609))/(1+F3609/100))</f>
        <v>0.82772659949655625</v>
      </c>
      <c r="AL3609" s="6">
        <f>IF(G3609="","",(1-G3609/100*SUM($AJ3609:AK3609))/(1+G3609/100))</f>
        <v>0.7486342677377974</v>
      </c>
      <c r="AM3609" s="6">
        <f>IF(H3609="","",(1-H3609/100*SUM($AJ3609:AL3609))/(1+H3609/100))</f>
        <v>0.67737033766591781</v>
      </c>
      <c r="AN3609" s="6">
        <f>IF(I3609="","",(1-I3609/100*SUM($AJ3609:AM3609))/(1+I3609/100))</f>
        <v>0.61232907644757917</v>
      </c>
      <c r="AO3609" s="6">
        <f>IF(J3609="","",(1-J3609/100*SUM($AJ3609:AN3609))/(1+J3609/100))</f>
        <v>0.55260051492726259</v>
      </c>
      <c r="AP3609" s="6">
        <f>IF(K3609="","",(1-K3609/100*SUM($AJ3609:AO3609))/(1+K3609/100))</f>
        <v>0.49779779550587239</v>
      </c>
      <c r="AQ3609" s="6">
        <f>IF(L3609="","",(1-L3609/100*SUM($AJ3609:AP3609))/(1+L3609/100))</f>
        <v>0.44803591806566112</v>
      </c>
      <c r="AR3609" s="6">
        <f>IF(M3609="","",(1-M3609/100*SUM($AJ3609:AQ3609))/(1+M3609/100))</f>
        <v>0.40252422738353133</v>
      </c>
      <c r="AS3609" s="6">
        <f>IF(N3609="","",(1-N3609/100*SUM($AJ3609:AR3609))/(1+N3609/100))</f>
        <v>0.36093015996176414</v>
      </c>
      <c r="AT3609" s="9">
        <f t="shared" si="314"/>
        <v>9.2726397458565923</v>
      </c>
      <c r="AU3609" s="9">
        <f t="shared" si="317"/>
        <v>9.566361934121371</v>
      </c>
      <c r="AV3609" s="9">
        <f t="shared" si="318"/>
        <v>9.76770083990138</v>
      </c>
      <c r="AW3609" s="9">
        <f t="shared" si="315"/>
        <v>9.9311531510576057</v>
      </c>
      <c r="AX3609" s="9">
        <f t="shared" si="316"/>
        <v>10.321931772541109</v>
      </c>
    </row>
    <row r="3610" spans="1:50" x14ac:dyDescent="0.2">
      <c r="A3610" s="2">
        <v>45138</v>
      </c>
      <c r="B3610">
        <v>8.93</v>
      </c>
      <c r="C3610">
        <v>9.19</v>
      </c>
      <c r="D3610">
        <v>9.39</v>
      </c>
      <c r="E3610">
        <v>9.6199999999999992</v>
      </c>
      <c r="F3610">
        <v>9.98</v>
      </c>
      <c r="G3610">
        <v>10.19</v>
      </c>
      <c r="H3610">
        <v>10.24</v>
      </c>
      <c r="I3610">
        <v>10.28</v>
      </c>
      <c r="J3610">
        <v>10.33</v>
      </c>
      <c r="K3610">
        <v>10.38</v>
      </c>
      <c r="L3610">
        <v>10.44</v>
      </c>
      <c r="M3610">
        <v>10.5</v>
      </c>
      <c r="N3610">
        <v>10.55</v>
      </c>
      <c r="O3610">
        <v>9.85</v>
      </c>
      <c r="P3610">
        <v>10.29</v>
      </c>
      <c r="Q3610">
        <v>9.89</v>
      </c>
      <c r="R3610">
        <v>9.35</v>
      </c>
      <c r="S3610">
        <v>8.7100000000000009</v>
      </c>
      <c r="T3610" s="4">
        <f t="shared" si="319"/>
        <v>8.9299999999999713</v>
      </c>
      <c r="U3610" s="4">
        <f t="shared" si="320"/>
        <v>9.2436358300931332</v>
      </c>
      <c r="V3610" s="4">
        <f t="shared" si="321"/>
        <v>9.3599120416845594</v>
      </c>
      <c r="W3610" s="4">
        <f t="shared" si="322"/>
        <v>9.631688348086076</v>
      </c>
      <c r="X3610" s="4">
        <f t="shared" si="323"/>
        <v>9.9963500244776071</v>
      </c>
      <c r="Y3610" s="4">
        <f t="shared" si="324"/>
        <v>10.27614847172762</v>
      </c>
      <c r="Z3610" s="4">
        <f t="shared" si="325"/>
        <v>10.039441308395247</v>
      </c>
      <c r="AA3610" s="4">
        <f t="shared" si="326"/>
        <v>10.097781699609687</v>
      </c>
      <c r="AB3610" s="4">
        <f t="shared" si="327"/>
        <v>10.268928934739385</v>
      </c>
      <c r="AC3610" s="4">
        <f t="shared" si="328"/>
        <v>10.40074569112015</v>
      </c>
      <c r="AD3610" s="4">
        <f t="shared" si="329"/>
        <v>10.651435451924041</v>
      </c>
      <c r="AE3610" s="4">
        <f t="shared" si="330"/>
        <v>10.835681437267919</v>
      </c>
      <c r="AF3610" s="4">
        <f t="shared" si="331"/>
        <v>10.880938467830692</v>
      </c>
      <c r="AG3610" s="6">
        <f t="shared" si="332"/>
        <v>0.97816252170298101</v>
      </c>
      <c r="AH3610" s="6">
        <f t="shared" si="333"/>
        <v>0.95606864572876338</v>
      </c>
      <c r="AI3610" s="6">
        <f t="shared" si="334"/>
        <v>0.93420837517808353</v>
      </c>
      <c r="AJ3610" s="6">
        <f t="shared" si="335"/>
        <v>0.91224229155263636</v>
      </c>
      <c r="AK3610" s="6">
        <f>IF(F3610="","",(1-F3610/100*SUM($AJ3610:AJ3610))/(1+F3610/100))</f>
        <v>0.82647592226136279</v>
      </c>
      <c r="AL3610" s="6">
        <f>IF(G3610="","",(1-G3610/100*SUM($AJ3610:AK3610))/(1+G3610/100))</f>
        <v>0.74673256557977441</v>
      </c>
      <c r="AM3610" s="6">
        <f>IF(H3610="","",(1-H3610/100*SUM($AJ3610:AL3610))/(1+H3610/100))</f>
        <v>0.67624259814049126</v>
      </c>
      <c r="AN3610" s="6">
        <f>IF(I3610="","",(1-I3610/100*SUM($AJ3610:AM3610))/(1+I3610/100))</f>
        <v>0.61205832498139068</v>
      </c>
      <c r="AO3610" s="6">
        <f>IF(J3610="","",(1-J3610/100*SUM($AJ3610:AN3610))/(1+J3610/100))</f>
        <v>0.5530421908185742</v>
      </c>
      <c r="AP3610" s="6">
        <f>IF(K3610="","",(1-K3610/100*SUM($AJ3610:AO3610))/(1+K3610/100))</f>
        <v>0.49907482684535875</v>
      </c>
      <c r="AQ3610" s="6">
        <f>IF(L3610="","",(1-L3610/100*SUM($AJ3610:AP3610))/(1+L3610/100))</f>
        <v>0.44927499602793469</v>
      </c>
      <c r="AR3610" s="6">
        <f>IF(M3610="","",(1-M3610/100*SUM($AJ3610:AQ3610))/(1+M3610/100))</f>
        <v>0.40371937538299568</v>
      </c>
      <c r="AS3610" s="6">
        <f>IF(N3610="","",(1-N3610/100*SUM($AJ3610:AR3610))/(1+N3610/100))</f>
        <v>0.36262319659629155</v>
      </c>
      <c r="AT3610" s="9">
        <f t="shared" si="314"/>
        <v>9.2913090549659358</v>
      </c>
      <c r="AU3610" s="9">
        <f t="shared" si="317"/>
        <v>9.6438295397217715</v>
      </c>
      <c r="AV3610" s="9">
        <f t="shared" si="318"/>
        <v>9.8546025170570548</v>
      </c>
      <c r="AW3610" s="9">
        <f t="shared" si="315"/>
        <v>9.9402061118352201</v>
      </c>
      <c r="AX3610" s="9">
        <f t="shared" si="316"/>
        <v>10.273876054205829</v>
      </c>
    </row>
    <row r="3611" spans="1:50" x14ac:dyDescent="0.2">
      <c r="A3611" s="2">
        <v>45139</v>
      </c>
      <c r="B3611">
        <v>8.99</v>
      </c>
      <c r="C3611">
        <v>9.25</v>
      </c>
      <c r="D3611">
        <v>9.4499999999999993</v>
      </c>
      <c r="E3611">
        <v>9.68</v>
      </c>
      <c r="F3611">
        <v>10</v>
      </c>
      <c r="G3611">
        <v>10.210000000000001</v>
      </c>
      <c r="H3611">
        <v>10.220000000000001</v>
      </c>
      <c r="I3611">
        <v>10.25</v>
      </c>
      <c r="J3611">
        <v>10.3</v>
      </c>
      <c r="K3611">
        <v>10.37</v>
      </c>
      <c r="L3611">
        <v>10.44</v>
      </c>
      <c r="M3611">
        <v>10.5</v>
      </c>
      <c r="N3611">
        <v>10.56</v>
      </c>
      <c r="O3611">
        <v>9.85</v>
      </c>
      <c r="P3611">
        <v>10.28</v>
      </c>
      <c r="Q3611">
        <v>9.8800000000000008</v>
      </c>
      <c r="R3611">
        <v>9.33</v>
      </c>
      <c r="S3611">
        <v>8.6999999999999993</v>
      </c>
      <c r="T3611" s="4">
        <f t="shared" si="319"/>
        <v>8.9900000000000091</v>
      </c>
      <c r="U3611" s="4">
        <f t="shared" si="320"/>
        <v>9.3009609036895036</v>
      </c>
      <c r="V3611" s="4">
        <f t="shared" si="321"/>
        <v>9.4145758661888124</v>
      </c>
      <c r="W3611" s="4">
        <f t="shared" si="322"/>
        <v>9.6836698961129564</v>
      </c>
      <c r="X3611" s="4">
        <f t="shared" si="323"/>
        <v>9.9738490241858102</v>
      </c>
      <c r="Y3611" s="4">
        <f t="shared" si="324"/>
        <v>10.294711543484425</v>
      </c>
      <c r="Z3611" s="4">
        <f t="shared" si="325"/>
        <v>9.8842575892790663</v>
      </c>
      <c r="AA3611" s="4">
        <f t="shared" si="326"/>
        <v>10.021715993313851</v>
      </c>
      <c r="AB3611" s="4">
        <f t="shared" si="327"/>
        <v>10.240533584160882</v>
      </c>
      <c r="AC3611" s="4">
        <f t="shared" si="328"/>
        <v>10.551857975318502</v>
      </c>
      <c r="AD3611" s="4">
        <f t="shared" si="329"/>
        <v>10.751250137746737</v>
      </c>
      <c r="AE3611" s="4">
        <f t="shared" si="330"/>
        <v>10.836237761261991</v>
      </c>
      <c r="AF3611" s="4">
        <f t="shared" si="331"/>
        <v>11.036500266609561</v>
      </c>
      <c r="AG3611" s="6">
        <f t="shared" si="332"/>
        <v>0.97801902246998706</v>
      </c>
      <c r="AH3611" s="6">
        <f t="shared" si="333"/>
        <v>0.95579450418160106</v>
      </c>
      <c r="AI3611" s="6">
        <f t="shared" si="334"/>
        <v>0.93381580483249682</v>
      </c>
      <c r="AJ3611" s="6">
        <f t="shared" si="335"/>
        <v>0.9117432530999271</v>
      </c>
      <c r="AK3611" s="6">
        <f>IF(F3611="","",(1-F3611/100*SUM($AJ3611:AJ3611))/(1+F3611/100))</f>
        <v>0.82620515880909751</v>
      </c>
      <c r="AL3611" s="6">
        <f>IF(G3611="","",(1-G3611/100*SUM($AJ3611:AK3611))/(1+G3611/100))</f>
        <v>0.74635284197812224</v>
      </c>
      <c r="AM3611" s="6">
        <f>IF(H3611="","",(1-H3611/100*SUM($AJ3611:AL3611))/(1+H3611/100))</f>
        <v>0.67692289226341273</v>
      </c>
      <c r="AN3611" s="6">
        <f>IF(I3611="","",(1-I3611/100*SUM($AJ3611:AM3611))/(1+I3611/100))</f>
        <v>0.61312882087942644</v>
      </c>
      <c r="AO3611" s="6">
        <f>IF(J3611="","",(1-J3611/100*SUM($AJ3611:AN3611))/(1+J3611/100))</f>
        <v>0.55416286889928512</v>
      </c>
      <c r="AP3611" s="6">
        <f>IF(K3611="","",(1-K3611/100*SUM($AJ3611:AO3611))/(1+K3611/100))</f>
        <v>0.49935028342315374</v>
      </c>
      <c r="AQ3611" s="6">
        <f>IF(L3611="","",(1-L3611/100*SUM($AJ3611:AP3611))/(1+L3611/100))</f>
        <v>0.44908617995255967</v>
      </c>
      <c r="AR3611" s="6">
        <f>IF(M3611="","",(1-M3611/100*SUM($AJ3611:AQ3611))/(1+M3611/100))</f>
        <v>0.40354751907056713</v>
      </c>
      <c r="AS3611" s="6">
        <f>IF(N3611="","",(1-N3611/100*SUM($AJ3611:AR3611))/(1+N3611/100))</f>
        <v>0.36192042255747259</v>
      </c>
      <c r="AT3611" s="9">
        <f t="shared" si="314"/>
        <v>9.3473016664978203</v>
      </c>
      <c r="AU3611" s="9">
        <f t="shared" si="317"/>
        <v>9.6605753453418153</v>
      </c>
      <c r="AV3611" s="9">
        <f t="shared" si="318"/>
        <v>9.8719540780560191</v>
      </c>
      <c r="AW3611" s="9">
        <f t="shared" si="315"/>
        <v>9.9043671633521946</v>
      </c>
      <c r="AX3611" s="9">
        <f t="shared" si="316"/>
        <v>10.293821554185865</v>
      </c>
    </row>
    <row r="3612" spans="1:50" x14ac:dyDescent="0.2">
      <c r="A3612" s="2">
        <v>45140</v>
      </c>
      <c r="B3612">
        <v>9.01</v>
      </c>
      <c r="C3612">
        <v>9.27</v>
      </c>
      <c r="D3612">
        <v>9.4700000000000006</v>
      </c>
      <c r="E3612">
        <v>9.6999999999999993</v>
      </c>
      <c r="F3612">
        <v>10.01</v>
      </c>
      <c r="G3612">
        <v>10.210000000000001</v>
      </c>
      <c r="H3612">
        <v>10.23</v>
      </c>
      <c r="I3612">
        <v>10.25</v>
      </c>
      <c r="J3612">
        <v>10.31</v>
      </c>
      <c r="K3612">
        <v>10.4</v>
      </c>
      <c r="L3612">
        <v>10.47</v>
      </c>
      <c r="M3612">
        <v>10.55</v>
      </c>
      <c r="N3612">
        <v>10.62</v>
      </c>
      <c r="O3612">
        <v>9.84</v>
      </c>
      <c r="P3612">
        <v>10.28</v>
      </c>
      <c r="Q3612">
        <v>9.8699999999999992</v>
      </c>
      <c r="R3612">
        <v>9.33</v>
      </c>
      <c r="S3612">
        <v>8.69</v>
      </c>
      <c r="T3612" s="4">
        <f t="shared" si="319"/>
        <v>9.0099999999999625</v>
      </c>
      <c r="U3612" s="4">
        <f t="shared" si="320"/>
        <v>9.3200655240702979</v>
      </c>
      <c r="V3612" s="4">
        <f t="shared" si="321"/>
        <v>9.432790175371597</v>
      </c>
      <c r="W3612" s="4">
        <f t="shared" si="322"/>
        <v>9.7009873719100526</v>
      </c>
      <c r="X3612" s="4">
        <f t="shared" si="323"/>
        <v>9.9728844556019602</v>
      </c>
      <c r="Y3612" s="4">
        <f t="shared" si="324"/>
        <v>10.273039835217901</v>
      </c>
      <c r="Z3612" s="4">
        <f t="shared" si="325"/>
        <v>9.9276715357063061</v>
      </c>
      <c r="AA3612" s="4">
        <f t="shared" si="326"/>
        <v>9.9738134056151395</v>
      </c>
      <c r="AB3612" s="4">
        <f t="shared" si="327"/>
        <v>10.313106591318633</v>
      </c>
      <c r="AC3612" s="4">
        <f t="shared" si="328"/>
        <v>10.74145767756951</v>
      </c>
      <c r="AD3612" s="4">
        <f t="shared" si="329"/>
        <v>10.78057283049203</v>
      </c>
      <c r="AE3612" s="4">
        <f t="shared" si="330"/>
        <v>11.128261782629156</v>
      </c>
      <c r="AF3612" s="4">
        <f t="shared" si="331"/>
        <v>11.243023395371488</v>
      </c>
      <c r="AG3612" s="6">
        <f t="shared" si="332"/>
        <v>0.97797119874819693</v>
      </c>
      <c r="AH3612" s="6">
        <f t="shared" si="333"/>
        <v>0.95570315859893928</v>
      </c>
      <c r="AI3612" s="6">
        <f t="shared" si="334"/>
        <v>0.93368502135804476</v>
      </c>
      <c r="AJ3612" s="6">
        <f t="shared" si="335"/>
        <v>0.91157702825888787</v>
      </c>
      <c r="AK3612" s="6">
        <f>IF(F3612="","",(1-F3612/100*SUM($AJ3612:AJ3612))/(1+F3612/100))</f>
        <v>0.82606230294635508</v>
      </c>
      <c r="AL3612" s="6">
        <f>IF(G3612="","",(1-G3612/100*SUM($AJ3612:AK3612))/(1+G3612/100))</f>
        <v>0.74638147562285151</v>
      </c>
      <c r="AM3612" s="6">
        <f>IF(H3612="","",(1-H3612/100*SUM($AJ3612:AL3612))/(1+H3612/100))</f>
        <v>0.67666213504625417</v>
      </c>
      <c r="AN3612" s="6">
        <f>IF(I3612="","",(1-I3612/100*SUM($AJ3612:AM3612))/(1+I3612/100))</f>
        <v>0.61317913692324644</v>
      </c>
      <c r="AO3612" s="6">
        <f>IF(J3612="","",(1-J3612/100*SUM($AJ3612:AN3612))/(1+J3612/100))</f>
        <v>0.55381635361795667</v>
      </c>
      <c r="AP3612" s="6">
        <f>IF(K3612="","",(1-K3612/100*SUM($AJ3612:AO3612))/(1+K3612/100))</f>
        <v>0.49811724912027411</v>
      </c>
      <c r="AQ3612" s="6">
        <f>IF(L3612="","",(1-L3612/100*SUM($AJ3612:AP3612))/(1+L3612/100))</f>
        <v>0.44784936375776141</v>
      </c>
      <c r="AR3612" s="6">
        <f>IF(M3612="","",(1-M3612/100*SUM($AJ3612:AQ3612))/(1+M3612/100))</f>
        <v>0.40129393733290503</v>
      </c>
      <c r="AS3612" s="6">
        <f>IF(N3612="","",(1-N3612/100*SUM($AJ3612:AR3612))/(1+N3612/100))</f>
        <v>0.35917689391164942</v>
      </c>
      <c r="AT3612" s="9">
        <f t="shared" si="314"/>
        <v>9.3659607678379775</v>
      </c>
      <c r="AU3612" s="9">
        <f t="shared" si="317"/>
        <v>9.6694226117199698</v>
      </c>
      <c r="AV3612" s="9">
        <f t="shared" si="318"/>
        <v>9.8706283528859462</v>
      </c>
      <c r="AW3612" s="9">
        <f t="shared" si="315"/>
        <v>9.9026739999958568</v>
      </c>
      <c r="AX3612" s="9">
        <f t="shared" si="316"/>
        <v>10.371979227736011</v>
      </c>
    </row>
    <row r="3613" spans="1:50" x14ac:dyDescent="0.2">
      <c r="A3613" s="2">
        <v>45141</v>
      </c>
      <c r="B3613">
        <v>9.1999999999999993</v>
      </c>
      <c r="C3613">
        <v>9.4600000000000009</v>
      </c>
      <c r="D3613">
        <v>9.66</v>
      </c>
      <c r="E3613">
        <v>9.89</v>
      </c>
      <c r="F3613">
        <v>10.06</v>
      </c>
      <c r="G3613">
        <v>10.18</v>
      </c>
      <c r="H3613">
        <v>10.28</v>
      </c>
      <c r="I3613">
        <v>10.34</v>
      </c>
      <c r="J3613">
        <v>10.4</v>
      </c>
      <c r="K3613">
        <v>10.46</v>
      </c>
      <c r="L3613">
        <v>10.54</v>
      </c>
      <c r="M3613">
        <v>10.6</v>
      </c>
      <c r="N3613">
        <v>10.66</v>
      </c>
      <c r="O3613">
        <v>9.85</v>
      </c>
      <c r="P3613">
        <v>10.28</v>
      </c>
      <c r="Q3613">
        <v>9.8800000000000008</v>
      </c>
      <c r="R3613">
        <v>9.33</v>
      </c>
      <c r="S3613">
        <v>8.6999999999999993</v>
      </c>
      <c r="T3613" s="4">
        <f t="shared" si="319"/>
        <v>9.1999999999999638</v>
      </c>
      <c r="U3613" s="4">
        <f t="shared" si="320"/>
        <v>9.5014662756597978</v>
      </c>
      <c r="V3613" s="4">
        <f t="shared" si="321"/>
        <v>9.6056526305738466</v>
      </c>
      <c r="W3613" s="4">
        <f t="shared" si="322"/>
        <v>9.8652617837662326</v>
      </c>
      <c r="X3613" s="4">
        <f t="shared" si="323"/>
        <v>9.8756332630981269</v>
      </c>
      <c r="Y3613" s="4">
        <f t="shared" si="324"/>
        <v>10.071849856071236</v>
      </c>
      <c r="Z3613" s="4">
        <f t="shared" si="325"/>
        <v>10.247083683143732</v>
      </c>
      <c r="AA3613" s="4">
        <f t="shared" si="326"/>
        <v>10.24971327827684</v>
      </c>
      <c r="AB3613" s="4">
        <f t="shared" si="327"/>
        <v>10.397981527442735</v>
      </c>
      <c r="AC3613" s="4">
        <f t="shared" si="328"/>
        <v>10.556839222507808</v>
      </c>
      <c r="AD3613" s="4">
        <f t="shared" si="329"/>
        <v>10.947097106675674</v>
      </c>
      <c r="AE3613" s="4">
        <f t="shared" si="330"/>
        <v>10.932814141995451</v>
      </c>
      <c r="AF3613" s="4">
        <f t="shared" si="331"/>
        <v>11.134260955929953</v>
      </c>
      <c r="AG3613" s="6">
        <f t="shared" si="332"/>
        <v>0.97751710654936474</v>
      </c>
      <c r="AH3613" s="6">
        <f t="shared" si="333"/>
        <v>0.95483624558388247</v>
      </c>
      <c r="AI3613" s="6">
        <f t="shared" si="334"/>
        <v>0.93244440300247111</v>
      </c>
      <c r="AJ3613" s="6">
        <f t="shared" si="335"/>
        <v>0.91000091000090999</v>
      </c>
      <c r="AK3613" s="6">
        <f>IF(F3613="","",(1-F3613/100*SUM($AJ3613:AJ3613))/(1+F3613/100))</f>
        <v>0.82541696206969695</v>
      </c>
      <c r="AL3613" s="6">
        <f>IF(G3613="","",(1-G3613/100*SUM($AJ3613:AK3613))/(1+G3613/100))</f>
        <v>0.7472630791642878</v>
      </c>
      <c r="AM3613" s="6">
        <f>IF(H3613="","",(1-H3613/100*SUM($AJ3613:AL3613))/(1+H3613/100))</f>
        <v>0.67535400635931531</v>
      </c>
      <c r="AN3613" s="6">
        <f>IF(I3613="","",(1-I3613/100*SUM($AJ3613:AM3613))/(1+I3613/100))</f>
        <v>0.61034908952760447</v>
      </c>
      <c r="AO3613" s="6">
        <f>IF(J3613="","",(1-J3613/100*SUM($AJ3613:AN3613))/(1+J3613/100))</f>
        <v>0.55080440135808983</v>
      </c>
      <c r="AP3613" s="6">
        <f>IF(K3613="","",(1-K3613/100*SUM($AJ3613:AO3613))/(1+K3613/100))</f>
        <v>0.49629991697356685</v>
      </c>
      <c r="AQ3613" s="6">
        <f>IF(L3613="","",(1-L3613/100*SUM($AJ3613:AP3613))/(1+L3613/100))</f>
        <v>0.44549260564610471</v>
      </c>
      <c r="AR3613" s="6">
        <f>IF(M3613="","",(1-M3613/100*SUM($AJ3613:AQ3613))/(1+M3613/100))</f>
        <v>0.39994214924362109</v>
      </c>
      <c r="AS3613" s="6">
        <f>IF(N3613="","",(1-N3613/100*SUM($AJ3613:AR3613))/(1+N3613/100))</f>
        <v>0.35834592027057222</v>
      </c>
      <c r="AT3613" s="9">
        <f t="shared" si="314"/>
        <v>9.5430951724999602</v>
      </c>
      <c r="AU3613" s="9">
        <f t="shared" si="317"/>
        <v>9.7093642177990436</v>
      </c>
      <c r="AV3613" s="9">
        <f t="shared" si="318"/>
        <v>9.8301927638897748</v>
      </c>
      <c r="AW3613" s="9">
        <f t="shared" si="315"/>
        <v>9.9974750506179788</v>
      </c>
      <c r="AX3613" s="9">
        <f t="shared" si="316"/>
        <v>10.39563682076415</v>
      </c>
    </row>
    <row r="3614" spans="1:50" x14ac:dyDescent="0.2">
      <c r="A3614" s="2">
        <v>45142</v>
      </c>
      <c r="B3614">
        <v>9.35</v>
      </c>
      <c r="C3614">
        <v>9.61</v>
      </c>
      <c r="D3614">
        <v>9.81</v>
      </c>
      <c r="E3614">
        <v>10.039999999999999</v>
      </c>
      <c r="F3614">
        <v>10.199999999999999</v>
      </c>
      <c r="G3614">
        <v>10.34</v>
      </c>
      <c r="H3614">
        <v>10.39</v>
      </c>
      <c r="I3614">
        <v>10.42</v>
      </c>
      <c r="J3614">
        <v>10.45</v>
      </c>
      <c r="K3614">
        <v>10.51</v>
      </c>
      <c r="L3614">
        <v>10.58</v>
      </c>
      <c r="M3614">
        <v>10.65</v>
      </c>
      <c r="N3614">
        <v>10.69</v>
      </c>
      <c r="O3614">
        <v>9.84</v>
      </c>
      <c r="P3614">
        <v>10.28</v>
      </c>
      <c r="Q3614">
        <v>9.8699999999999992</v>
      </c>
      <c r="R3614">
        <v>9.33</v>
      </c>
      <c r="S3614">
        <v>8.69</v>
      </c>
      <c r="T3614" s="4">
        <f t="shared" si="319"/>
        <v>9.3499999999999694</v>
      </c>
      <c r="U3614" s="4">
        <f t="shared" si="320"/>
        <v>9.6445584463173084</v>
      </c>
      <c r="V3614" s="4">
        <f t="shared" si="321"/>
        <v>9.7419016268307956</v>
      </c>
      <c r="W3614" s="4">
        <f t="shared" si="322"/>
        <v>9.9946440630604094</v>
      </c>
      <c r="X3614" s="4">
        <f t="shared" si="323"/>
        <v>9.9956480510586587</v>
      </c>
      <c r="Y3614" s="4">
        <f t="shared" si="324"/>
        <v>10.264072707969252</v>
      </c>
      <c r="Z3614" s="4">
        <f t="shared" si="325"/>
        <v>10.178837535382712</v>
      </c>
      <c r="AA3614" s="4">
        <f t="shared" si="326"/>
        <v>10.179993468942961</v>
      </c>
      <c r="AB3614" s="4">
        <f t="shared" si="327"/>
        <v>10.253921048521875</v>
      </c>
      <c r="AC3614" s="4">
        <f t="shared" si="328"/>
        <v>10.602755660704766</v>
      </c>
      <c r="AD3614" s="4">
        <f t="shared" si="329"/>
        <v>10.883443823844363</v>
      </c>
      <c r="AE3614" s="4">
        <f t="shared" si="330"/>
        <v>11.100594298691036</v>
      </c>
      <c r="AF3614" s="4">
        <f t="shared" si="331"/>
        <v>10.869452445182404</v>
      </c>
      <c r="AG3614" s="6">
        <f t="shared" si="332"/>
        <v>0.97715891046781489</v>
      </c>
      <c r="AH3614" s="6">
        <f t="shared" si="333"/>
        <v>0.95415295071800021</v>
      </c>
      <c r="AI3614" s="6">
        <f t="shared" si="334"/>
        <v>0.93146729385464455</v>
      </c>
      <c r="AJ3614" s="6">
        <f t="shared" si="335"/>
        <v>0.90876045074518352</v>
      </c>
      <c r="AK3614" s="6">
        <f>IF(F3614="","",(1-F3614/100*SUM($AJ3614:AJ3614))/(1+F3614/100))</f>
        <v>0.82332707261705185</v>
      </c>
      <c r="AL3614" s="6">
        <f>IF(G3614="","",(1-G3614/100*SUM($AJ3614:AK3614))/(1+G3614/100))</f>
        <v>0.74397512242554364</v>
      </c>
      <c r="AM3614" s="6">
        <f>IF(H3614="","",(1-H3614/100*SUM($AJ3614:AL3614))/(1+H3614/100))</f>
        <v>0.67283004901046262</v>
      </c>
      <c r="AN3614" s="6">
        <f>IF(I3614="","",(1-I3614/100*SUM($AJ3614:AM3614))/(1+I3614/100))</f>
        <v>0.60848159862527007</v>
      </c>
      <c r="AO3614" s="6">
        <f>IF(J3614="","",(1-J3614/100*SUM($AJ3614:AN3614))/(1+J3614/100))</f>
        <v>0.54989079795132911</v>
      </c>
      <c r="AP3614" s="6">
        <f>IF(K3614="","",(1-K3614/100*SUM($AJ3614:AO3614))/(1+K3614/100))</f>
        <v>0.49525512523437176</v>
      </c>
      <c r="AQ3614" s="6">
        <f>IF(L3614="","",(1-L3614/100*SUM($AJ3614:AP3614))/(1+L3614/100))</f>
        <v>0.44483031387479233</v>
      </c>
      <c r="AR3614" s="6">
        <f>IF(M3614="","",(1-M3614/100*SUM($AJ3614:AQ3614))/(1+M3614/100))</f>
        <v>0.39869604022002114</v>
      </c>
      <c r="AS3614" s="6">
        <f>IF(N3614="","",(1-N3614/100*SUM($AJ3614:AR3614))/(1+N3614/100))</f>
        <v>0.35815125268022363</v>
      </c>
      <c r="AT3614" s="9">
        <f t="shared" si="314"/>
        <v>9.6827760340521216</v>
      </c>
      <c r="AU3614" s="9">
        <f t="shared" si="317"/>
        <v>9.8392120425553902</v>
      </c>
      <c r="AV3614" s="9">
        <f t="shared" si="318"/>
        <v>9.9808322643600107</v>
      </c>
      <c r="AW3614" s="9">
        <f t="shared" si="315"/>
        <v>10.060265559481142</v>
      </c>
      <c r="AX3614" s="9">
        <f t="shared" si="316"/>
        <v>10.401149507435015</v>
      </c>
    </row>
    <row r="3615" spans="1:50" x14ac:dyDescent="0.2">
      <c r="A3615" s="2">
        <v>45145</v>
      </c>
      <c r="B3615">
        <v>9.43</v>
      </c>
      <c r="C3615">
        <v>9.69</v>
      </c>
      <c r="D3615">
        <v>9.89</v>
      </c>
      <c r="E3615">
        <v>10.119999999999999</v>
      </c>
      <c r="F3615">
        <v>10.32</v>
      </c>
      <c r="G3615">
        <v>10.41</v>
      </c>
      <c r="H3615">
        <v>10.5</v>
      </c>
      <c r="I3615">
        <v>10.55</v>
      </c>
      <c r="J3615">
        <v>10.6</v>
      </c>
      <c r="K3615">
        <v>10.67</v>
      </c>
      <c r="L3615">
        <v>10.72</v>
      </c>
      <c r="M3615">
        <v>10.76</v>
      </c>
      <c r="N3615">
        <v>10.79</v>
      </c>
      <c r="O3615">
        <v>9.84</v>
      </c>
      <c r="P3615">
        <v>10.28</v>
      </c>
      <c r="Q3615">
        <v>9.8699999999999992</v>
      </c>
      <c r="R3615">
        <v>9.33</v>
      </c>
      <c r="S3615">
        <v>8.69</v>
      </c>
      <c r="T3615" s="4">
        <f t="shared" si="319"/>
        <v>9.4299999999999606</v>
      </c>
      <c r="U3615" s="4">
        <f t="shared" si="320"/>
        <v>9.7208313997509066</v>
      </c>
      <c r="V3615" s="4">
        <f t="shared" si="321"/>
        <v>9.814488053793724</v>
      </c>
      <c r="W3615" s="4">
        <f t="shared" si="322"/>
        <v>10.063537133148603</v>
      </c>
      <c r="X3615" s="4">
        <f t="shared" si="323"/>
        <v>10.148303295452976</v>
      </c>
      <c r="Y3615" s="4">
        <f t="shared" si="324"/>
        <v>10.221125497143468</v>
      </c>
      <c r="Z3615" s="4">
        <f t="shared" si="325"/>
        <v>10.417949520898429</v>
      </c>
      <c r="AA3615" s="4">
        <f t="shared" si="326"/>
        <v>10.397361734887767</v>
      </c>
      <c r="AB3615" s="4">
        <f t="shared" si="327"/>
        <v>10.52129034566649</v>
      </c>
      <c r="AC3615" s="4">
        <f t="shared" si="328"/>
        <v>10.835166506532978</v>
      </c>
      <c r="AD3615" s="4">
        <f t="shared" si="329"/>
        <v>10.816446173977745</v>
      </c>
      <c r="AE3615" s="4">
        <f t="shared" si="330"/>
        <v>10.839461143865137</v>
      </c>
      <c r="AF3615" s="4">
        <f t="shared" si="331"/>
        <v>10.817283538233102</v>
      </c>
      <c r="AG3615" s="6">
        <f t="shared" si="332"/>
        <v>0.97696797987445971</v>
      </c>
      <c r="AH3615" s="6">
        <f t="shared" si="333"/>
        <v>0.95378892651056313</v>
      </c>
      <c r="AI3615" s="6">
        <f t="shared" si="334"/>
        <v>0.93094700584169232</v>
      </c>
      <c r="AJ3615" s="6">
        <f t="shared" si="335"/>
        <v>0.90810025426807128</v>
      </c>
      <c r="AK3615" s="6">
        <f>IF(F3615="","",(1-F3615/100*SUM($AJ3615:AJ3615))/(1+F3615/100))</f>
        <v>0.82150476229109415</v>
      </c>
      <c r="AL3615" s="6">
        <f>IF(G3615="","",(1-G3615/100*SUM($AJ3615:AK3615))/(1+G3615/100))</f>
        <v>0.74263936036245892</v>
      </c>
      <c r="AM3615" s="6">
        <f>IF(H3615="","",(1-H3615/100*SUM($AJ3615:AL3615))/(1+H3615/100))</f>
        <v>0.67005822662735703</v>
      </c>
      <c r="AN3615" s="6">
        <f>IF(I3615="","",(1-I3615/100*SUM($AJ3615:AM3615))/(1+I3615/100))</f>
        <v>0.60469206270970832</v>
      </c>
      <c r="AO3615" s="6">
        <f>IF(J3615="","",(1-J3615/100*SUM($AJ3615:AN3615))/(1+J3615/100))</f>
        <v>0.54504391082873305</v>
      </c>
      <c r="AP3615" s="6">
        <f>IF(K3615="","",(1-K3615/100*SUM($AJ3615:AO3615))/(1+K3615/100))</f>
        <v>0.48977996189100204</v>
      </c>
      <c r="AQ3615" s="6">
        <f>IF(L3615="","",(1-L3615/100*SUM($AJ3615:AP3615))/(1+L3615/100))</f>
        <v>0.44019965012781148</v>
      </c>
      <c r="AR3615" s="6">
        <f>IF(M3615="","",(1-M3615/100*SUM($AJ3615:AQ3615))/(1+M3615/100))</f>
        <v>0.39554969560506409</v>
      </c>
      <c r="AS3615" s="6">
        <f>IF(N3615="","",(1-N3615/100*SUM($AJ3615:AR3615))/(1+N3615/100))</f>
        <v>0.35550539330232939</v>
      </c>
      <c r="AT3615" s="9">
        <f t="shared" si="314"/>
        <v>9.7572141466732987</v>
      </c>
      <c r="AU3615" s="9">
        <f t="shared" si="317"/>
        <v>9.9527587210631374</v>
      </c>
      <c r="AV3615" s="9">
        <f t="shared" si="318"/>
        <v>10.042214313089914</v>
      </c>
      <c r="AW3615" s="9">
        <f t="shared" si="315"/>
        <v>10.188390839011188</v>
      </c>
      <c r="AX3615" s="9">
        <f t="shared" si="316"/>
        <v>10.477160190333137</v>
      </c>
    </row>
    <row r="3616" spans="1:50" x14ac:dyDescent="0.2">
      <c r="A3616" s="2">
        <v>45146</v>
      </c>
      <c r="B3616">
        <v>9.43</v>
      </c>
      <c r="C3616">
        <v>9.69</v>
      </c>
      <c r="D3616">
        <v>9.89</v>
      </c>
      <c r="E3616">
        <v>10.119999999999999</v>
      </c>
      <c r="F3616">
        <v>10.32</v>
      </c>
      <c r="G3616">
        <v>10.41</v>
      </c>
      <c r="H3616">
        <v>10.47</v>
      </c>
      <c r="I3616">
        <v>10.58</v>
      </c>
      <c r="J3616">
        <v>10.62</v>
      </c>
      <c r="K3616">
        <v>10.67</v>
      </c>
      <c r="L3616">
        <v>10.71</v>
      </c>
      <c r="M3616">
        <v>10.74</v>
      </c>
      <c r="N3616">
        <v>10.75</v>
      </c>
      <c r="O3616">
        <v>9.84</v>
      </c>
      <c r="P3616">
        <v>10.28</v>
      </c>
      <c r="Q3616">
        <v>9.8800000000000008</v>
      </c>
      <c r="R3616">
        <v>9.33</v>
      </c>
      <c r="S3616">
        <v>8.6999999999999993</v>
      </c>
      <c r="T3616" s="4">
        <f t="shared" si="319"/>
        <v>9.4299999999999606</v>
      </c>
      <c r="U3616" s="4">
        <f t="shared" si="320"/>
        <v>9.7208313997509066</v>
      </c>
      <c r="V3616" s="4">
        <f t="shared" si="321"/>
        <v>9.814488053793724</v>
      </c>
      <c r="W3616" s="4">
        <f t="shared" si="322"/>
        <v>10.063537133148603</v>
      </c>
      <c r="X3616" s="4">
        <f t="shared" si="323"/>
        <v>10.148303295452976</v>
      </c>
      <c r="Y3616" s="4">
        <f t="shared" si="324"/>
        <v>10.221125497143468</v>
      </c>
      <c r="Z3616" s="4">
        <f t="shared" si="325"/>
        <v>10.287382580350979</v>
      </c>
      <c r="AA3616" s="4">
        <f t="shared" si="326"/>
        <v>10.714567566236877</v>
      </c>
      <c r="AB3616" s="4">
        <f t="shared" si="327"/>
        <v>10.476524167862156</v>
      </c>
      <c r="AC3616" s="4">
        <f t="shared" si="328"/>
        <v>10.673137869675031</v>
      </c>
      <c r="AD3616" s="4">
        <f t="shared" si="329"/>
        <v>10.706315045987225</v>
      </c>
      <c r="AE3616" s="4">
        <f t="shared" si="330"/>
        <v>10.698097176760335</v>
      </c>
      <c r="AF3616" s="4">
        <f t="shared" si="331"/>
        <v>10.487410033424283</v>
      </c>
      <c r="AG3616" s="6">
        <f t="shared" si="332"/>
        <v>0.97696797987445971</v>
      </c>
      <c r="AH3616" s="6">
        <f t="shared" si="333"/>
        <v>0.95378892651056313</v>
      </c>
      <c r="AI3616" s="6">
        <f t="shared" si="334"/>
        <v>0.93094700584169232</v>
      </c>
      <c r="AJ3616" s="6">
        <f t="shared" si="335"/>
        <v>0.90810025426807128</v>
      </c>
      <c r="AK3616" s="6">
        <f>IF(F3616="","",(1-F3616/100*SUM($AJ3616:AJ3616))/(1+F3616/100))</f>
        <v>0.82150476229109415</v>
      </c>
      <c r="AL3616" s="6">
        <f>IF(G3616="","",(1-G3616/100*SUM($AJ3616:AK3616))/(1+G3616/100))</f>
        <v>0.74263936036245892</v>
      </c>
      <c r="AM3616" s="6">
        <f>IF(H3616="","",(1-H3616/100*SUM($AJ3616:AL3616))/(1+H3616/100))</f>
        <v>0.67091157213388786</v>
      </c>
      <c r="AN3616" s="6">
        <f>IF(I3616="","",(1-I3616/100*SUM($AJ3616:AM3616))/(1+I3616/100))</f>
        <v>0.60359386922583369</v>
      </c>
      <c r="AO3616" s="6">
        <f>IF(J3616="","",(1-J3616/100*SUM($AJ3616:AN3616))/(1+J3616/100))</f>
        <v>0.54429142044704482</v>
      </c>
      <c r="AP3616" s="6">
        <f>IF(K3616="","",(1-K3616/100*SUM($AJ3616:AO3616))/(1+K3616/100))</f>
        <v>0.48987611803350561</v>
      </c>
      <c r="AQ3616" s="6">
        <f>IF(L3616="","",(1-L3616/100*SUM($AJ3616:AP3616))/(1+L3616/100))</f>
        <v>0.4407585142180479</v>
      </c>
      <c r="AR3616" s="6">
        <f>IF(M3616="","",(1-M3616/100*SUM($AJ3616:AQ3616))/(1+M3616/100))</f>
        <v>0.3965974457799839</v>
      </c>
      <c r="AS3616" s="6">
        <f>IF(N3616="","",(1-N3616/100*SUM($AJ3616:AR3616))/(1+N3616/100))</f>
        <v>0.3575942378765759</v>
      </c>
      <c r="AT3616" s="9">
        <f t="shared" si="314"/>
        <v>9.7572141466732987</v>
      </c>
      <c r="AU3616" s="9">
        <f t="shared" si="317"/>
        <v>9.9527587210631374</v>
      </c>
      <c r="AV3616" s="9">
        <f t="shared" si="318"/>
        <v>10.042214313089914</v>
      </c>
      <c r="AW3616" s="9">
        <f t="shared" si="315"/>
        <v>10.22571861717152</v>
      </c>
      <c r="AX3616" s="9">
        <f t="shared" si="316"/>
        <v>10.417007737956663</v>
      </c>
    </row>
    <row r="3617" spans="1:50" x14ac:dyDescent="0.2">
      <c r="A3617" s="2">
        <v>45147</v>
      </c>
      <c r="B3617">
        <v>9.56</v>
      </c>
      <c r="C3617">
        <v>9.82</v>
      </c>
      <c r="D3617">
        <v>10.02</v>
      </c>
      <c r="E3617">
        <v>10.25</v>
      </c>
      <c r="F3617">
        <v>10.44</v>
      </c>
      <c r="G3617">
        <v>10.58</v>
      </c>
      <c r="H3617">
        <v>10.62</v>
      </c>
      <c r="I3617">
        <v>10.69</v>
      </c>
      <c r="J3617">
        <v>10.76</v>
      </c>
      <c r="K3617">
        <v>10.77</v>
      </c>
      <c r="L3617">
        <v>10.78</v>
      </c>
      <c r="M3617">
        <v>10.8</v>
      </c>
      <c r="N3617">
        <v>10.8</v>
      </c>
      <c r="O3617">
        <v>9.85</v>
      </c>
      <c r="Q3617">
        <v>9.8800000000000008</v>
      </c>
      <c r="S3617">
        <v>8.6999999999999993</v>
      </c>
      <c r="T3617" s="4">
        <f t="shared" si="319"/>
        <v>9.5600000000000129</v>
      </c>
      <c r="U3617" s="4">
        <f t="shared" si="320"/>
        <v>9.8447113975973721</v>
      </c>
      <c r="V3617" s="4">
        <f t="shared" si="321"/>
        <v>9.9323229434753912</v>
      </c>
      <c r="W3617" s="4">
        <f t="shared" si="322"/>
        <v>10.175324373343297</v>
      </c>
      <c r="X3617" s="4">
        <f t="shared" si="323"/>
        <v>10.249515588838154</v>
      </c>
      <c r="Y3617" s="4">
        <f t="shared" si="324"/>
        <v>10.487376113646985</v>
      </c>
      <c r="Z3617" s="4">
        <f t="shared" si="325"/>
        <v>10.358462121982104</v>
      </c>
      <c r="AA3617" s="4">
        <f t="shared" si="326"/>
        <v>10.624200546576201</v>
      </c>
      <c r="AB3617" s="4">
        <f t="shared" si="327"/>
        <v>10.798715460034014</v>
      </c>
      <c r="AC3617" s="4">
        <f t="shared" si="328"/>
        <v>10.441704445923339</v>
      </c>
      <c r="AD3617" s="4">
        <f t="shared" si="329"/>
        <v>10.470062707589012</v>
      </c>
      <c r="AE3617" s="4">
        <f t="shared" si="330"/>
        <v>10.631503761013228</v>
      </c>
      <c r="AF3617" s="4">
        <f t="shared" si="331"/>
        <v>10.388262864378017</v>
      </c>
      <c r="AG3617" s="6">
        <f t="shared" si="332"/>
        <v>0.97665787674577598</v>
      </c>
      <c r="AH3617" s="6">
        <f t="shared" si="333"/>
        <v>0.95319797922028415</v>
      </c>
      <c r="AI3617" s="6">
        <f t="shared" si="334"/>
        <v>0.9301027763567874</v>
      </c>
      <c r="AJ3617" s="6">
        <f t="shared" si="335"/>
        <v>0.90702947845804982</v>
      </c>
      <c r="AK3617" s="6">
        <f>IF(F3617="","",(1-F3617/100*SUM($AJ3617:AJ3617))/(1+F3617/100))</f>
        <v>0.81972665922580545</v>
      </c>
      <c r="AL3617" s="6">
        <f>IF(G3617="","",(1-G3617/100*SUM($AJ3617:AK3617))/(1+G3617/100))</f>
        <v>0.73911123225994591</v>
      </c>
      <c r="AM3617" s="6">
        <f>IF(H3617="","",(1-H3617/100*SUM($AJ3617:AL3617))/(1+H3617/100))</f>
        <v>0.6672616934658907</v>
      </c>
      <c r="AN3617" s="6">
        <f>IF(I3617="","",(1-I3617/100*SUM($AJ3617:AM3617))/(1+I3617/100))</f>
        <v>0.60083883198256749</v>
      </c>
      <c r="AO3617" s="6">
        <f>IF(J3617="","",(1-J3617/100*SUM($AJ3617:AN3617))/(1+J3617/100))</f>
        <v>0.54010929438045574</v>
      </c>
      <c r="AP3617" s="6">
        <f>IF(K3617="","",(1-K3617/100*SUM($AJ3617:AO3617))/(1+K3617/100))</f>
        <v>0.48720943094834224</v>
      </c>
      <c r="AQ3617" s="6">
        <f>IF(L3617="","",(1-L3617/100*SUM($AJ3617:AP3617))/(1+L3617/100))</f>
        <v>0.43936929254944046</v>
      </c>
      <c r="AR3617" s="6">
        <f>IF(M3617="","",(1-M3617/100*SUM($AJ3617:AQ3617))/(1+M3617/100))</f>
        <v>0.39560393625161211</v>
      </c>
      <c r="AS3617" s="6">
        <f>IF(N3617="","",(1-N3617/100*SUM($AJ3617:AR3617))/(1+N3617/100))</f>
        <v>0.3570432637649929</v>
      </c>
      <c r="AT3617" s="9">
        <f t="shared" si="314"/>
        <v>9.8780896786040184</v>
      </c>
      <c r="AU3617" s="9">
        <f t="shared" si="317"/>
        <v>10.063802633721085</v>
      </c>
      <c r="AV3617" s="9">
        <f t="shared" si="318"/>
        <v>10.204993793696385</v>
      </c>
      <c r="AW3617" s="9">
        <f t="shared" si="315"/>
        <v>10.319528809929492</v>
      </c>
      <c r="AX3617" s="9">
        <f t="shared" si="316"/>
        <v>10.432789328858506</v>
      </c>
    </row>
    <row r="3618" spans="1:50" x14ac:dyDescent="0.2">
      <c r="A3618" s="2">
        <v>45148</v>
      </c>
      <c r="B3618">
        <v>9.56</v>
      </c>
      <c r="C3618">
        <v>9.82</v>
      </c>
      <c r="D3618">
        <v>10.02</v>
      </c>
      <c r="E3618">
        <v>10.25</v>
      </c>
      <c r="F3618">
        <v>10.49</v>
      </c>
      <c r="G3618">
        <v>10.56</v>
      </c>
      <c r="H3618">
        <v>10.67</v>
      </c>
      <c r="I3618">
        <v>10.71</v>
      </c>
      <c r="J3618">
        <v>10.7</v>
      </c>
      <c r="K3618">
        <v>10.73</v>
      </c>
      <c r="L3618">
        <v>10.76</v>
      </c>
      <c r="M3618">
        <v>10.79</v>
      </c>
      <c r="N3618">
        <v>10.82</v>
      </c>
      <c r="O3618">
        <v>10.34</v>
      </c>
      <c r="P3618">
        <v>10.68</v>
      </c>
      <c r="Q3618">
        <v>10.34</v>
      </c>
      <c r="R3618">
        <v>9.85</v>
      </c>
      <c r="S3618">
        <v>9.36</v>
      </c>
      <c r="T3618" s="4">
        <f t="shared" si="319"/>
        <v>9.5600000000000129</v>
      </c>
      <c r="U3618" s="4">
        <f t="shared" si="320"/>
        <v>9.8447113975973721</v>
      </c>
      <c r="V3618" s="4">
        <f t="shared" si="321"/>
        <v>9.9323229434753912</v>
      </c>
      <c r="W3618" s="4">
        <f t="shared" si="322"/>
        <v>10.175324373343297</v>
      </c>
      <c r="X3618" s="4">
        <f t="shared" si="323"/>
        <v>10.34734195441418</v>
      </c>
      <c r="Y3618" s="4">
        <f t="shared" si="324"/>
        <v>10.317268319043116</v>
      </c>
      <c r="Z3618" s="4">
        <f t="shared" si="325"/>
        <v>10.644802891796434</v>
      </c>
      <c r="AA3618" s="4">
        <f t="shared" si="326"/>
        <v>10.498087008250057</v>
      </c>
      <c r="AB3618" s="4">
        <f t="shared" si="327"/>
        <v>10.231896487885184</v>
      </c>
      <c r="AC3618" s="4">
        <f t="shared" si="328"/>
        <v>10.566203007847097</v>
      </c>
      <c r="AD3618" s="4">
        <f t="shared" si="329"/>
        <v>10.651624126360648</v>
      </c>
      <c r="AE3618" s="4">
        <f t="shared" si="330"/>
        <v>10.74370675667824</v>
      </c>
      <c r="AF3618" s="4">
        <f t="shared" si="331"/>
        <v>10.843341681659346</v>
      </c>
      <c r="AG3618" s="6">
        <f t="shared" si="332"/>
        <v>0.97665787674577598</v>
      </c>
      <c r="AH3618" s="6">
        <f t="shared" si="333"/>
        <v>0.95319797922028415</v>
      </c>
      <c r="AI3618" s="6">
        <f t="shared" si="334"/>
        <v>0.9301027763567874</v>
      </c>
      <c r="AJ3618" s="6">
        <f t="shared" si="335"/>
        <v>0.90702947845804982</v>
      </c>
      <c r="AK3618" s="6">
        <f>IF(F3618="","",(1-F3618/100*SUM($AJ3618:AJ3618))/(1+F3618/100))</f>
        <v>0.81894525089125758</v>
      </c>
      <c r="AL3618" s="6">
        <f>IF(G3618="","",(1-G3618/100*SUM($AJ3618:AK3618))/(1+G3618/100))</f>
        <v>0.73963193612582601</v>
      </c>
      <c r="AM3618" s="6">
        <f>IF(H3618="","",(1-H3618/100*SUM($AJ3618:AL3618))/(1+H3618/100))</f>
        <v>0.6658713009793108</v>
      </c>
      <c r="AN3618" s="6">
        <f>IF(I3618="","",(1-I3618/100*SUM($AJ3618:AM3618))/(1+I3618/100))</f>
        <v>0.60032400848408363</v>
      </c>
      <c r="AO3618" s="6">
        <f>IF(J3618="","",(1-J3618/100*SUM($AJ3618:AN3618))/(1+J3618/100))</f>
        <v>0.542635220127893</v>
      </c>
      <c r="AP3618" s="6">
        <f>IF(K3618="","",(1-K3618/100*SUM($AJ3618:AO3618))/(1+K3618/100))</f>
        <v>0.48889450823568414</v>
      </c>
      <c r="AQ3618" s="6">
        <f>IF(L3618="","",(1-L3618/100*SUM($AJ3618:AP3618))/(1+L3618/100))</f>
        <v>0.44010970451850268</v>
      </c>
      <c r="AR3618" s="6">
        <f>IF(M3618="","",(1-M3618/100*SUM($AJ3618:AQ3618))/(1+M3618/100))</f>
        <v>0.39583777605935239</v>
      </c>
      <c r="AS3618" s="6">
        <f>IF(N3618="","",(1-N3618/100*SUM($AJ3618:AR3618))/(1+N3618/100))</f>
        <v>0.35567405910863409</v>
      </c>
      <c r="AT3618" s="9">
        <f t="shared" si="314"/>
        <v>9.8780896786040184</v>
      </c>
      <c r="AU3618" s="9">
        <f t="shared" si="317"/>
        <v>10.112715816509098</v>
      </c>
      <c r="AV3618" s="9">
        <f t="shared" si="318"/>
        <v>10.180899984020437</v>
      </c>
      <c r="AW3618" s="9">
        <f t="shared" si="315"/>
        <v>10.337117970421561</v>
      </c>
      <c r="AX3618" s="9">
        <f t="shared" si="316"/>
        <v>10.472236191253829</v>
      </c>
    </row>
    <row r="3619" spans="1:50" x14ac:dyDescent="0.2">
      <c r="A3619" s="2">
        <v>45149</v>
      </c>
      <c r="B3619">
        <v>9.1999999999999993</v>
      </c>
      <c r="C3619">
        <v>9.59</v>
      </c>
      <c r="D3619">
        <v>9.92</v>
      </c>
      <c r="E3619">
        <v>10.29</v>
      </c>
      <c r="F3619">
        <v>10.5</v>
      </c>
      <c r="G3619">
        <v>10.56</v>
      </c>
      <c r="H3619">
        <v>10.61</v>
      </c>
      <c r="I3619">
        <v>10.65</v>
      </c>
      <c r="J3619">
        <v>10.71</v>
      </c>
      <c r="K3619">
        <v>10.68</v>
      </c>
      <c r="L3619">
        <v>10.68</v>
      </c>
      <c r="M3619">
        <v>10.7</v>
      </c>
      <c r="N3619">
        <v>10.72</v>
      </c>
      <c r="O3619">
        <v>10.58</v>
      </c>
      <c r="P3619">
        <v>11.35</v>
      </c>
      <c r="Q3619">
        <v>11.07</v>
      </c>
      <c r="R3619">
        <v>9.94</v>
      </c>
      <c r="S3619">
        <v>9.34</v>
      </c>
      <c r="T3619" s="4">
        <f t="shared" si="319"/>
        <v>9.1999999999999638</v>
      </c>
      <c r="U3619" s="4">
        <f t="shared" si="320"/>
        <v>9.7556207233626679</v>
      </c>
      <c r="V3619" s="4">
        <f t="shared" si="321"/>
        <v>10.095901522019268</v>
      </c>
      <c r="W3619" s="4">
        <f t="shared" si="322"/>
        <v>10.610573343261276</v>
      </c>
      <c r="X3619" s="4">
        <f t="shared" si="323"/>
        <v>10.325781364332443</v>
      </c>
      <c r="Y3619" s="4">
        <f t="shared" si="324"/>
        <v>10.29560570260255</v>
      </c>
      <c r="Z3619" s="4">
        <f t="shared" si="325"/>
        <v>10.38328907750552</v>
      </c>
      <c r="AA3619" s="4">
        <f t="shared" si="326"/>
        <v>10.442035985259945</v>
      </c>
      <c r="AB3619" s="4">
        <f t="shared" si="327"/>
        <v>10.687503345918614</v>
      </c>
      <c r="AC3619" s="4">
        <f t="shared" si="328"/>
        <v>10.034617822340408</v>
      </c>
      <c r="AD3619" s="4">
        <f t="shared" si="329"/>
        <v>10.277101751875595</v>
      </c>
      <c r="AE3619" s="4">
        <f t="shared" si="330"/>
        <v>10.537073186638501</v>
      </c>
      <c r="AF3619" s="4">
        <f t="shared" si="331"/>
        <v>10.602708060771793</v>
      </c>
      <c r="AG3619" s="6">
        <f t="shared" si="332"/>
        <v>0.97751710654936474</v>
      </c>
      <c r="AH3619" s="6">
        <f t="shared" si="333"/>
        <v>0.95424400019084887</v>
      </c>
      <c r="AI3619" s="6">
        <f t="shared" si="334"/>
        <v>0.93075204765450481</v>
      </c>
      <c r="AJ3619" s="6">
        <f t="shared" si="335"/>
        <v>0.90670051681929464</v>
      </c>
      <c r="AK3619" s="6">
        <f>IF(F3619="","",(1-F3619/100*SUM($AJ3619:AJ3619))/(1+F3619/100))</f>
        <v>0.81882031288142454</v>
      </c>
      <c r="AL3619" s="6">
        <f>IF(G3619="","",(1-G3619/100*SUM($AJ3619:AK3619))/(1+G3619/100))</f>
        <v>0.73967528978256525</v>
      </c>
      <c r="AM3619" s="6">
        <f>IF(H3619="","",(1-H3619/100*SUM($AJ3619:AL3619))/(1+H3619/100))</f>
        <v>0.6676093406769944</v>
      </c>
      <c r="AN3619" s="6">
        <f>IF(I3619="","",(1-I3619/100*SUM($AJ3619:AM3619))/(1+I3619/100))</f>
        <v>0.6022198088503663</v>
      </c>
      <c r="AO3619" s="6">
        <f>IF(J3619="","",(1-J3619/100*SUM($AJ3619:AN3619))/(1+J3619/100))</f>
        <v>0.54193730800195083</v>
      </c>
      <c r="AP3619" s="6">
        <f>IF(K3619="","",(1-K3619/100*SUM($AJ3619:AO3619))/(1+K3619/100))</f>
        <v>0.49080267146282514</v>
      </c>
      <c r="AQ3619" s="6">
        <f>IF(L3619="","",(1-L3619/100*SUM($AJ3619:AP3619))/(1+L3619/100))</f>
        <v>0.44344296301303315</v>
      </c>
      <c r="AR3619" s="6">
        <f>IF(M3619="","",(1-M3619/100*SUM($AJ3619:AQ3619))/(1+M3619/100))</f>
        <v>0.39963931469804459</v>
      </c>
      <c r="AS3619" s="6">
        <f>IF(N3619="","",(1-N3619/100*SUM($AJ3619:AR3619))/(1+N3619/100))</f>
        <v>0.35993239269581589</v>
      </c>
      <c r="AT3619" s="9">
        <f t="shared" si="314"/>
        <v>9.915523897160794</v>
      </c>
      <c r="AU3619" s="9">
        <f t="shared" si="317"/>
        <v>10.120652630746619</v>
      </c>
      <c r="AV3619" s="9">
        <f t="shared" si="318"/>
        <v>10.178970321365263</v>
      </c>
      <c r="AW3619" s="9">
        <f t="shared" si="315"/>
        <v>10.27244720537225</v>
      </c>
      <c r="AX3619" s="9">
        <f t="shared" si="316"/>
        <v>10.350124019440617</v>
      </c>
    </row>
    <row r="3620" spans="1:50" x14ac:dyDescent="0.2">
      <c r="A3620" s="2">
        <v>45152</v>
      </c>
      <c r="B3620">
        <v>9.66</v>
      </c>
      <c r="C3620">
        <v>9.9499999999999993</v>
      </c>
      <c r="D3620">
        <v>10.17</v>
      </c>
      <c r="E3620">
        <v>10.43</v>
      </c>
      <c r="F3620">
        <v>10.58</v>
      </c>
      <c r="G3620">
        <v>10.68</v>
      </c>
      <c r="H3620">
        <v>10.72</v>
      </c>
      <c r="I3620">
        <v>10.76</v>
      </c>
      <c r="J3620">
        <v>10.78</v>
      </c>
      <c r="K3620">
        <v>10.81</v>
      </c>
      <c r="L3620">
        <v>10.84</v>
      </c>
      <c r="M3620">
        <v>10.86</v>
      </c>
      <c r="N3620">
        <v>10.87</v>
      </c>
      <c r="O3620">
        <v>10.58</v>
      </c>
      <c r="P3620">
        <v>11.56</v>
      </c>
      <c r="Q3620">
        <v>11.28</v>
      </c>
      <c r="R3620">
        <v>10.84</v>
      </c>
      <c r="S3620">
        <v>10.33</v>
      </c>
      <c r="T3620" s="4">
        <f t="shared" si="319"/>
        <v>9.6599999999999575</v>
      </c>
      <c r="U3620" s="4">
        <f t="shared" si="320"/>
        <v>9.9985353707952918</v>
      </c>
      <c r="V3620" s="4">
        <f t="shared" si="321"/>
        <v>10.107168373422315</v>
      </c>
      <c r="W3620" s="4">
        <f t="shared" si="322"/>
        <v>10.415553645676034</v>
      </c>
      <c r="X3620" s="4">
        <f t="shared" si="323"/>
        <v>10.338361939084706</v>
      </c>
      <c r="Y3620" s="4">
        <f t="shared" si="324"/>
        <v>10.493547689146432</v>
      </c>
      <c r="Z3620" s="4">
        <f t="shared" si="325"/>
        <v>10.451220750728041</v>
      </c>
      <c r="AA3620" s="4">
        <f t="shared" si="326"/>
        <v>10.544318610708636</v>
      </c>
      <c r="AB3620" s="4">
        <f t="shared" si="327"/>
        <v>10.497378749101216</v>
      </c>
      <c r="AC3620" s="4">
        <f t="shared" si="328"/>
        <v>10.640869183067636</v>
      </c>
      <c r="AD3620" s="4">
        <f t="shared" si="329"/>
        <v>10.726541335032458</v>
      </c>
      <c r="AE3620" s="4">
        <f t="shared" si="330"/>
        <v>10.687548276584646</v>
      </c>
      <c r="AF3620" s="4">
        <f t="shared" si="331"/>
        <v>10.598683355199956</v>
      </c>
      <c r="AG3620" s="6">
        <f t="shared" si="332"/>
        <v>0.976419469804228</v>
      </c>
      <c r="AH3620" s="6">
        <f t="shared" si="333"/>
        <v>0.95260776375327461</v>
      </c>
      <c r="AI3620" s="6">
        <f t="shared" si="334"/>
        <v>0.92913056607279731</v>
      </c>
      <c r="AJ3620" s="6">
        <f t="shared" si="335"/>
        <v>0.90555102780041652</v>
      </c>
      <c r="AK3620" s="6">
        <f>IF(F3620="","",(1-F3620/100*SUM($AJ3620:AJ3620))/(1+F3620/100))</f>
        <v>0.81768195085794537</v>
      </c>
      <c r="AL3620" s="6">
        <f>IF(G3620="","",(1-G3620/100*SUM($AJ3620:AK3620))/(1+G3620/100))</f>
        <v>0.7372232723882246</v>
      </c>
      <c r="AM3620" s="6">
        <f>IF(H3620="","",(1-H3620/100*SUM($AJ3620:AL3620))/(1+H3620/100))</f>
        <v>0.66495582540444909</v>
      </c>
      <c r="AN3620" s="6">
        <f>IF(I3620="","",(1-I3620/100*SUM($AJ3620:AM3620))/(1+I3620/100))</f>
        <v>0.59922865707283191</v>
      </c>
      <c r="AO3620" s="6">
        <f>IF(J3620="","",(1-J3620/100*SUM($AJ3620:AN3620))/(1+J3620/100))</f>
        <v>0.54024528698874086</v>
      </c>
      <c r="AP3620" s="6">
        <f>IF(K3620="","",(1-K3620/100*SUM($AJ3620:AO3620))/(1+K3620/100))</f>
        <v>0.48638734877952083</v>
      </c>
      <c r="AQ3620" s="6">
        <f>IF(L3620="","",(1-L3620/100*SUM($AJ3620:AP3620))/(1+L3620/100))</f>
        <v>0.43753335146944539</v>
      </c>
      <c r="AR3620" s="6">
        <f>IF(M3620="","",(1-M3620/100*SUM($AJ3620:AQ3620))/(1+M3620/100))</f>
        <v>0.39373587418842959</v>
      </c>
      <c r="AS3620" s="6">
        <f>IF(N3620="","",(1-N3620/100*SUM($AJ3620:AR3620))/(1+N3620/100))</f>
        <v>0.35462940374216168</v>
      </c>
      <c r="AT3620" s="9">
        <f t="shared" si="314"/>
        <v>10.045314347473401</v>
      </c>
      <c r="AU3620" s="9">
        <f t="shared" si="317"/>
        <v>10.191838143279053</v>
      </c>
      <c r="AV3620" s="9">
        <f t="shared" si="318"/>
        <v>10.292407991901513</v>
      </c>
      <c r="AW3620" s="9">
        <f t="shared" si="315"/>
        <v>10.374552667428244</v>
      </c>
      <c r="AX3620" s="9">
        <f t="shared" si="316"/>
        <v>10.502378423612715</v>
      </c>
    </row>
    <row r="3621" spans="1:50" x14ac:dyDescent="0.2">
      <c r="A3621" s="2">
        <v>45153</v>
      </c>
      <c r="B3621">
        <v>11.5</v>
      </c>
      <c r="C3621">
        <v>11.8</v>
      </c>
      <c r="D3621">
        <v>12.03</v>
      </c>
      <c r="E3621">
        <v>12.29</v>
      </c>
      <c r="F3621">
        <v>12.29</v>
      </c>
      <c r="G3621">
        <v>12.2</v>
      </c>
      <c r="H3621">
        <v>11.57</v>
      </c>
      <c r="I3621">
        <v>12.29</v>
      </c>
      <c r="J3621">
        <v>11.92</v>
      </c>
      <c r="K3621">
        <v>11.53</v>
      </c>
      <c r="L3621">
        <v>11.15</v>
      </c>
      <c r="M3621">
        <v>11.14</v>
      </c>
      <c r="N3621">
        <v>11.13</v>
      </c>
      <c r="O3621">
        <v>11.22</v>
      </c>
      <c r="P3621">
        <v>13.95</v>
      </c>
      <c r="Q3621">
        <v>13.61</v>
      </c>
      <c r="R3621">
        <v>13.08</v>
      </c>
      <c r="S3621">
        <v>12.19</v>
      </c>
      <c r="T3621" s="4">
        <f t="shared" si="319"/>
        <v>11.500000000000021</v>
      </c>
      <c r="U3621" s="4">
        <f t="shared" si="320"/>
        <v>11.761846901579531</v>
      </c>
      <c r="V3621" s="4">
        <f t="shared" si="321"/>
        <v>11.79414542020778</v>
      </c>
      <c r="W3621" s="4">
        <f t="shared" si="322"/>
        <v>11.988351028457434</v>
      </c>
      <c r="X3621" s="4">
        <f t="shared" si="323"/>
        <v>11.761049129817103</v>
      </c>
      <c r="Y3621" s="4">
        <f t="shared" si="324"/>
        <v>11.482113302400521</v>
      </c>
      <c r="Z3621" s="4">
        <f t="shared" si="325"/>
        <v>8.941257634713029</v>
      </c>
      <c r="AA3621" s="4">
        <f t="shared" si="326"/>
        <v>15.312104568270613</v>
      </c>
      <c r="AB3621" s="4">
        <f t="shared" si="327"/>
        <v>9.002771500803064</v>
      </c>
      <c r="AC3621" s="4">
        <f t="shared" si="328"/>
        <v>7.8978664323383185</v>
      </c>
      <c r="AD3621" s="4">
        <f t="shared" si="329"/>
        <v>7.0100719695352254</v>
      </c>
      <c r="AE3621" s="4">
        <f t="shared" si="330"/>
        <v>10.585722715646728</v>
      </c>
      <c r="AF3621" s="4">
        <f t="shared" si="331"/>
        <v>10.553360172019577</v>
      </c>
      <c r="AG3621" s="6">
        <f t="shared" si="332"/>
        <v>0.97205346294046169</v>
      </c>
      <c r="AH3621" s="6">
        <f t="shared" si="333"/>
        <v>0.94428706326723333</v>
      </c>
      <c r="AI3621" s="6">
        <f t="shared" si="334"/>
        <v>0.91724185374578637</v>
      </c>
      <c r="AJ3621" s="6">
        <f t="shared" si="335"/>
        <v>0.89055125122450796</v>
      </c>
      <c r="AK3621" s="6">
        <f>IF(F3621="","",(1-F3621/100*SUM($AJ3621:AJ3621))/(1+F3621/100))</f>
        <v>0.79308153105753665</v>
      </c>
      <c r="AL3621" s="6">
        <f>IF(G3621="","",(1-G3621/100*SUM($AJ3621:AK3621))/(1+G3621/100))</f>
        <v>0.70819679194437668</v>
      </c>
      <c r="AM3621" s="6">
        <f>IF(H3621="","",(1-H3621/100*SUM($AJ3621:AL3621))/(1+H3621/100))</f>
        <v>0.64826146657883221</v>
      </c>
      <c r="AN3621" s="6">
        <f>IF(I3621="","",(1-I3621/100*SUM($AJ3621:AM3621))/(1+I3621/100))</f>
        <v>0.55781709064478968</v>
      </c>
      <c r="AO3621" s="6">
        <f>IF(J3621="","",(1-J3621/100*SUM($AJ3621:AN3621))/(1+J3621/100))</f>
        <v>0.51030142131089595</v>
      </c>
      <c r="AP3621" s="6">
        <f>IF(K3621="","",(1-K3621/100*SUM($AJ3621:AO3621))/(1+K3621/100))</f>
        <v>0.4719119865208139</v>
      </c>
      <c r="AQ3621" s="6">
        <f>IF(L3621="","",(1-L3621/100*SUM($AJ3621:AP3621))/(1+L3621/100))</f>
        <v>0.44023072278010311</v>
      </c>
      <c r="AR3621" s="6">
        <f>IF(M3621="","",(1-M3621/100*SUM($AJ3621:AQ3621))/(1+M3621/100))</f>
        <v>0.39655637754751605</v>
      </c>
      <c r="AS3621" s="6">
        <f>IF(N3621="","",(1-N3621/100*SUM($AJ3621:AR3621))/(1+N3621/100))</f>
        <v>0.35732751589262746</v>
      </c>
      <c r="AT3621" s="9">
        <f t="shared" si="314"/>
        <v>11.76108583756119</v>
      </c>
      <c r="AU3621" s="9">
        <f t="shared" si="317"/>
        <v>11.761067483689146</v>
      </c>
      <c r="AV3621" s="9">
        <f t="shared" si="318"/>
        <v>11.668082756592938</v>
      </c>
      <c r="AW3621" s="9">
        <f t="shared" si="315"/>
        <v>11.851522094552491</v>
      </c>
      <c r="AX3621" s="9">
        <f t="shared" si="316"/>
        <v>10.430740326310538</v>
      </c>
    </row>
    <row r="3622" spans="1:50" x14ac:dyDescent="0.2">
      <c r="A3622" s="2">
        <v>45154</v>
      </c>
      <c r="B3622">
        <v>11.11</v>
      </c>
      <c r="C3622">
        <v>11.41</v>
      </c>
      <c r="D3622">
        <v>11.65</v>
      </c>
      <c r="E3622">
        <v>11.47</v>
      </c>
      <c r="F3622">
        <v>11.35</v>
      </c>
      <c r="G3622">
        <v>11.28</v>
      </c>
      <c r="H3622">
        <v>11.23</v>
      </c>
      <c r="I3622">
        <v>11.19</v>
      </c>
      <c r="J3622">
        <v>11.09</v>
      </c>
      <c r="K3622">
        <v>11.08</v>
      </c>
      <c r="L3622">
        <v>11.09</v>
      </c>
      <c r="M3622">
        <v>11.08</v>
      </c>
      <c r="N3622">
        <v>11.06</v>
      </c>
      <c r="O3622">
        <v>14.53</v>
      </c>
      <c r="P3622">
        <v>13.76</v>
      </c>
      <c r="Q3622">
        <v>14.55</v>
      </c>
      <c r="R3622">
        <v>13.96</v>
      </c>
      <c r="S3622">
        <v>13.21</v>
      </c>
      <c r="T3622" s="4">
        <f t="shared" si="319"/>
        <v>11.110000000000042</v>
      </c>
      <c r="U3622" s="4">
        <f t="shared" si="320"/>
        <v>11.393544306876446</v>
      </c>
      <c r="V3622" s="4">
        <f t="shared" si="321"/>
        <v>11.475332292701346</v>
      </c>
      <c r="W3622" s="4">
        <f t="shared" si="322"/>
        <v>10.051730083917754</v>
      </c>
      <c r="X3622" s="4">
        <f t="shared" si="323"/>
        <v>10.773422444249992</v>
      </c>
      <c r="Y3622" s="4">
        <f t="shared" si="324"/>
        <v>10.680291221834093</v>
      </c>
      <c r="Z3622" s="4">
        <f t="shared" si="325"/>
        <v>10.614169904293913</v>
      </c>
      <c r="AA3622" s="4">
        <f t="shared" si="326"/>
        <v>10.555408713323633</v>
      </c>
      <c r="AB3622" s="4">
        <f t="shared" si="327"/>
        <v>10.018952711464379</v>
      </c>
      <c r="AC3622" s="4">
        <f t="shared" si="328"/>
        <v>10.566399673715665</v>
      </c>
      <c r="AD3622" s="4">
        <f t="shared" si="329"/>
        <v>10.756683709692361</v>
      </c>
      <c r="AE3622" s="4">
        <f t="shared" si="330"/>
        <v>10.525812758872544</v>
      </c>
      <c r="AF3622" s="4">
        <f t="shared" si="331"/>
        <v>10.33904525337217</v>
      </c>
      <c r="AG3622" s="6">
        <f t="shared" si="332"/>
        <v>0.97297560263676375</v>
      </c>
      <c r="AH3622" s="6">
        <f t="shared" si="333"/>
        <v>0.94602904309162283</v>
      </c>
      <c r="AI3622" s="6">
        <f t="shared" si="334"/>
        <v>0.91964593631451896</v>
      </c>
      <c r="AJ3622" s="6">
        <f t="shared" si="335"/>
        <v>0.89710235937920513</v>
      </c>
      <c r="AK3622" s="6">
        <f>IF(F3622="","",(1-F3622/100*SUM($AJ3622:AJ3622))/(1+F3622/100))</f>
        <v>0.80662674648447263</v>
      </c>
      <c r="AL3622" s="6">
        <f>IF(G3622="","",(1-G3622/100*SUM($AJ3622:AK3622))/(1+G3622/100))</f>
        <v>0.72593400149045395</v>
      </c>
      <c r="AM3622" s="6">
        <f>IF(H3622="","",(1-H3622/100*SUM($AJ3622:AL3622))/(1+H3622/100))</f>
        <v>0.65373445387407247</v>
      </c>
      <c r="AN3622" s="6">
        <f>IF(I3622="","",(1-I3622/100*SUM($AJ3622:AM3622))/(1+I3622/100))</f>
        <v>0.58905280411778393</v>
      </c>
      <c r="AO3622" s="6">
        <f>IF(J3622="","",(1-J3622/100*SUM($AJ3622:AN3622))/(1+J3622/100))</f>
        <v>0.53355410431463668</v>
      </c>
      <c r="AP3622" s="6">
        <f>IF(K3622="","",(1-K3622/100*SUM($AJ3622:AO3622))/(1+K3622/100))</f>
        <v>0.48071183359885017</v>
      </c>
      <c r="AQ3622" s="6">
        <f>IF(L3622="","",(1-L3622/100*SUM($AJ3622:AP3622))/(1+L3622/100))</f>
        <v>0.43230098295843389</v>
      </c>
      <c r="AR3622" s="6">
        <f>IF(M3622="","",(1-M3622/100*SUM($AJ3622:AQ3622))/(1+M3622/100))</f>
        <v>0.38964069561312181</v>
      </c>
      <c r="AS3622" s="6">
        <f>IF(N3622="","",(1-N3622/100*SUM($AJ3622:AR3622))/(1+N3622/100))</f>
        <v>0.35183002630063742</v>
      </c>
      <c r="AT3622" s="9">
        <f t="shared" si="314"/>
        <v>11.007651670873896</v>
      </c>
      <c r="AU3622" s="9">
        <f t="shared" si="317"/>
        <v>10.890537057561943</v>
      </c>
      <c r="AV3622" s="9">
        <f t="shared" si="318"/>
        <v>10.820455112319328</v>
      </c>
      <c r="AW3622" s="9">
        <f t="shared" si="315"/>
        <v>10.726188790915106</v>
      </c>
      <c r="AX3622" s="9">
        <f t="shared" si="316"/>
        <v>10.583783806169267</v>
      </c>
    </row>
    <row r="3623" spans="1:50" x14ac:dyDescent="0.2">
      <c r="A3623" s="2">
        <v>45155</v>
      </c>
      <c r="B3623">
        <v>10.3</v>
      </c>
      <c r="C3623">
        <v>10.61</v>
      </c>
      <c r="D3623">
        <v>10.85</v>
      </c>
      <c r="E3623">
        <v>11.04</v>
      </c>
      <c r="F3623">
        <v>10.97</v>
      </c>
      <c r="G3623">
        <v>11.05</v>
      </c>
      <c r="H3623">
        <v>10.98</v>
      </c>
      <c r="I3623">
        <v>10.93</v>
      </c>
      <c r="J3623">
        <v>10.84</v>
      </c>
      <c r="K3623">
        <v>10.81</v>
      </c>
      <c r="L3623">
        <v>10.79</v>
      </c>
      <c r="M3623">
        <v>10.77</v>
      </c>
      <c r="N3623">
        <v>10.75</v>
      </c>
      <c r="O3623">
        <v>14.77</v>
      </c>
      <c r="P3623">
        <v>15.44</v>
      </c>
      <c r="Q3623">
        <v>15.06</v>
      </c>
      <c r="R3623">
        <v>14.47</v>
      </c>
      <c r="S3623">
        <v>13.71</v>
      </c>
      <c r="T3623" s="4">
        <f t="shared" si="319"/>
        <v>10.299999999999976</v>
      </c>
      <c r="U3623" s="4">
        <f t="shared" si="320"/>
        <v>10.64586887643193</v>
      </c>
      <c r="V3623" s="4">
        <f t="shared" si="321"/>
        <v>10.759223208774493</v>
      </c>
      <c r="W3623" s="4">
        <f t="shared" si="322"/>
        <v>10.736331059993098</v>
      </c>
      <c r="X3623" s="4">
        <f t="shared" si="323"/>
        <v>10.47377258406339</v>
      </c>
      <c r="Y3623" s="4">
        <f t="shared" si="324"/>
        <v>10.792934751730865</v>
      </c>
      <c r="Z3623" s="4">
        <f t="shared" si="325"/>
        <v>10.314792164998821</v>
      </c>
      <c r="AA3623" s="4">
        <f t="shared" si="326"/>
        <v>10.267528849555596</v>
      </c>
      <c r="AB3623" s="4">
        <f t="shared" si="327"/>
        <v>9.8541372596091747</v>
      </c>
      <c r="AC3623" s="4">
        <f t="shared" si="328"/>
        <v>10.156526653336595</v>
      </c>
      <c r="AD3623" s="4">
        <f t="shared" si="329"/>
        <v>10.180856678022554</v>
      </c>
      <c r="AE3623" s="4">
        <f t="shared" si="330"/>
        <v>10.120955620183292</v>
      </c>
      <c r="AF3623" s="4">
        <f t="shared" si="331"/>
        <v>10.056857364200766</v>
      </c>
      <c r="AG3623" s="6">
        <f t="shared" si="332"/>
        <v>0.97489641725566667</v>
      </c>
      <c r="AH3623" s="6">
        <f t="shared" si="333"/>
        <v>0.94962252504629407</v>
      </c>
      <c r="AI3623" s="6">
        <f t="shared" si="334"/>
        <v>0.92474858397873083</v>
      </c>
      <c r="AJ3623" s="6">
        <f t="shared" si="335"/>
        <v>0.90057636887608061</v>
      </c>
      <c r="AK3623" s="6">
        <f>IF(F3623="","",(1-F3623/100*SUM($AJ3623:AJ3623))/(1+F3623/100))</f>
        <v>0.81211748430593311</v>
      </c>
      <c r="AL3623" s="6">
        <f>IF(G3623="","",(1-G3623/100*SUM($AJ3623:AK3623))/(1+G3623/100))</f>
        <v>0.73007413707644075</v>
      </c>
      <c r="AM3623" s="6">
        <f>IF(H3623="","",(1-H3623/100*SUM($AJ3623:AL3623))/(1+H3623/100))</f>
        <v>0.65938374001587818</v>
      </c>
      <c r="AN3623" s="6">
        <f>IF(I3623="","",(1-I3623/100*SUM($AJ3623:AM3623))/(1+I3623/100))</f>
        <v>0.5958125086820657</v>
      </c>
      <c r="AO3623" s="6">
        <f>IF(J3623="","",(1-J3623/100*SUM($AJ3623:AN3623))/(1+J3623/100))</f>
        <v>0.54054553996492816</v>
      </c>
      <c r="AP3623" s="6">
        <f>IF(K3623="","",(1-K3623/100*SUM($AJ3623:AO3623))/(1+K3623/100))</f>
        <v>0.4889604664728856</v>
      </c>
      <c r="AQ3623" s="6">
        <f>IF(L3623="","",(1-L3623/100*SUM($AJ3623:AP3623))/(1+L3623/100))</f>
        <v>0.44219330311577271</v>
      </c>
      <c r="AR3623" s="6">
        <f>IF(M3623="","",(1-M3623/100*SUM($AJ3623:AQ3623))/(1+M3623/100))</f>
        <v>0.40013292030827358</v>
      </c>
      <c r="AS3623" s="6">
        <f>IF(N3623="","",(1-N3623/100*SUM($AJ3623:AR3623))/(1+N3623/100))</f>
        <v>0.36229966555488696</v>
      </c>
      <c r="AT3623" s="9">
        <f t="shared" si="314"/>
        <v>10.610355786299873</v>
      </c>
      <c r="AU3623" s="9">
        <f t="shared" si="317"/>
        <v>10.542064185181632</v>
      </c>
      <c r="AV3623" s="9">
        <f t="shared" si="318"/>
        <v>10.62568770736471</v>
      </c>
      <c r="AW3623" s="9">
        <f t="shared" si="315"/>
        <v>10.49187682732971</v>
      </c>
      <c r="AX3623" s="9">
        <f t="shared" si="316"/>
        <v>10.282871771200094</v>
      </c>
    </row>
    <row r="3624" spans="1:50" x14ac:dyDescent="0.2">
      <c r="A3624" s="2">
        <v>45156</v>
      </c>
      <c r="B3624">
        <v>10.64</v>
      </c>
      <c r="C3624">
        <v>10.96</v>
      </c>
      <c r="D3624">
        <v>11.21</v>
      </c>
      <c r="E3624">
        <v>10.95</v>
      </c>
      <c r="F3624">
        <v>10.91</v>
      </c>
      <c r="G3624">
        <v>10.88</v>
      </c>
      <c r="H3624">
        <v>10.81</v>
      </c>
      <c r="I3624">
        <v>10.82</v>
      </c>
      <c r="J3624">
        <v>10.69</v>
      </c>
      <c r="K3624">
        <v>10.66</v>
      </c>
      <c r="L3624">
        <v>10.66</v>
      </c>
      <c r="M3624">
        <v>10.66</v>
      </c>
      <c r="N3624">
        <v>10.66</v>
      </c>
      <c r="O3624">
        <v>14.77</v>
      </c>
      <c r="P3624">
        <v>14.65</v>
      </c>
      <c r="Q3624">
        <v>14.35</v>
      </c>
      <c r="R3624">
        <v>13.8</v>
      </c>
      <c r="S3624">
        <v>13.2</v>
      </c>
      <c r="T3624" s="4">
        <f t="shared" si="319"/>
        <v>10.639999999999983</v>
      </c>
      <c r="U3624" s="4">
        <f t="shared" si="320"/>
        <v>10.987726475745152</v>
      </c>
      <c r="V3624" s="4">
        <f t="shared" si="321"/>
        <v>11.101630640879812</v>
      </c>
      <c r="W3624" s="4">
        <f t="shared" si="322"/>
        <v>9.3812697460968764</v>
      </c>
      <c r="X3624" s="4">
        <f t="shared" si="323"/>
        <v>10.449042509724826</v>
      </c>
      <c r="Y3624" s="4">
        <f t="shared" si="324"/>
        <v>10.397431468654617</v>
      </c>
      <c r="Z3624" s="4">
        <f t="shared" si="325"/>
        <v>10.158238227310434</v>
      </c>
      <c r="AA3624" s="4">
        <f t="shared" si="326"/>
        <v>10.454901602423305</v>
      </c>
      <c r="AB3624" s="4">
        <f t="shared" si="327"/>
        <v>9.463989404254658</v>
      </c>
      <c r="AC3624" s="4">
        <f t="shared" si="328"/>
        <v>10.018725317073773</v>
      </c>
      <c r="AD3624" s="4">
        <f t="shared" si="329"/>
        <v>10.25856611281446</v>
      </c>
      <c r="AE3624" s="4">
        <f t="shared" si="330"/>
        <v>10.25856611281446</v>
      </c>
      <c r="AF3624" s="4">
        <f t="shared" si="331"/>
        <v>10.25856611281446</v>
      </c>
      <c r="AG3624" s="6">
        <f t="shared" si="332"/>
        <v>0.97408922657315411</v>
      </c>
      <c r="AH3624" s="6">
        <f t="shared" si="333"/>
        <v>0.94804702313234746</v>
      </c>
      <c r="AI3624" s="6">
        <f t="shared" si="334"/>
        <v>0.92244540276272402</v>
      </c>
      <c r="AJ3624" s="6">
        <f t="shared" si="335"/>
        <v>0.90130689499774674</v>
      </c>
      <c r="AK3624" s="6">
        <f>IF(F3624="","",(1-F3624/100*SUM($AJ3624:AJ3624))/(1+F3624/100))</f>
        <v>0.81297215558177427</v>
      </c>
      <c r="AL3624" s="6">
        <f>IF(G3624="","",(1-G3624/100*SUM($AJ3624:AK3624))/(1+G3624/100))</f>
        <v>0.73366381610475118</v>
      </c>
      <c r="AM3624" s="6">
        <f>IF(H3624="","",(1-H3624/100*SUM($AJ3624:AL3624))/(1+H3624/100))</f>
        <v>0.66363809774517657</v>
      </c>
      <c r="AN3624" s="6">
        <f>IF(I3624="","",(1-I3624/100*SUM($AJ3624:AM3624))/(1+I3624/100))</f>
        <v>0.59856247937983531</v>
      </c>
      <c r="AO3624" s="6">
        <f>IF(J3624="","",(1-J3624/100*SUM($AJ3624:AN3624))/(1+J3624/100))</f>
        <v>0.54511307783610763</v>
      </c>
      <c r="AP3624" s="6">
        <f>IF(K3624="","",(1-K3624/100*SUM($AJ3624:AO3624))/(1+K3624/100))</f>
        <v>0.49375533597740939</v>
      </c>
      <c r="AQ3624" s="6">
        <f>IF(L3624="","",(1-L3624/100*SUM($AJ3624:AP3624))/(1+L3624/100))</f>
        <v>0.44619133921688903</v>
      </c>
      <c r="AR3624" s="6">
        <f>IF(M3624="","",(1-M3624/100*SUM($AJ3624:AQ3624))/(1+M3624/100))</f>
        <v>0.40320923478844117</v>
      </c>
      <c r="AS3624" s="6">
        <f>IF(N3624="","",(1-N3624/100*SUM($AJ3624:AR3624))/(1+N3624/100))</f>
        <v>0.36436764394400972</v>
      </c>
      <c r="AT3624" s="9">
        <f t="shared" si="314"/>
        <v>10.527656715680456</v>
      </c>
      <c r="AU3624" s="9">
        <f t="shared" si="317"/>
        <v>10.488349612702642</v>
      </c>
      <c r="AV3624" s="9">
        <f t="shared" si="318"/>
        <v>10.458043564686633</v>
      </c>
      <c r="AW3624" s="9">
        <f t="shared" si="315"/>
        <v>10.397454104758728</v>
      </c>
      <c r="AX3624" s="9">
        <f t="shared" si="316"/>
        <v>10.224568358356546</v>
      </c>
    </row>
    <row r="3625" spans="1:50" x14ac:dyDescent="0.2">
      <c r="A3625" s="2">
        <v>45159</v>
      </c>
      <c r="B3625">
        <v>10.59</v>
      </c>
      <c r="C3625">
        <v>10.89</v>
      </c>
      <c r="D3625">
        <v>11.13</v>
      </c>
      <c r="E3625">
        <v>11.18</v>
      </c>
      <c r="F3625">
        <v>10.86</v>
      </c>
      <c r="G3625">
        <v>10.81</v>
      </c>
      <c r="H3625">
        <v>10.78</v>
      </c>
      <c r="I3625">
        <v>10.73</v>
      </c>
      <c r="J3625">
        <v>10.7</v>
      </c>
      <c r="K3625">
        <v>10.68</v>
      </c>
      <c r="L3625">
        <v>10.68</v>
      </c>
      <c r="M3625">
        <v>10.67</v>
      </c>
      <c r="N3625">
        <v>10.67</v>
      </c>
      <c r="O3625">
        <v>16.05</v>
      </c>
      <c r="P3625">
        <v>16.18</v>
      </c>
      <c r="Q3625">
        <v>15.73</v>
      </c>
      <c r="R3625">
        <v>14.97</v>
      </c>
      <c r="S3625">
        <v>13.9</v>
      </c>
      <c r="T3625" s="4">
        <f t="shared" si="319"/>
        <v>10.590000000000011</v>
      </c>
      <c r="U3625" s="4">
        <f t="shared" si="320"/>
        <v>10.901385810662667</v>
      </c>
      <c r="V3625" s="4">
        <f t="shared" si="321"/>
        <v>11.010479396841877</v>
      </c>
      <c r="W3625" s="4">
        <f t="shared" si="322"/>
        <v>10.457094072313655</v>
      </c>
      <c r="X3625" s="4">
        <f t="shared" si="323"/>
        <v>10.116109654111671</v>
      </c>
      <c r="Y3625" s="4">
        <f t="shared" si="324"/>
        <v>10.289604075950454</v>
      </c>
      <c r="Z3625" s="4">
        <f t="shared" si="325"/>
        <v>10.267311202667262</v>
      </c>
      <c r="AA3625" s="4">
        <f t="shared" si="326"/>
        <v>10.083460907330988</v>
      </c>
      <c r="AB3625" s="4">
        <f t="shared" si="327"/>
        <v>10.105802506323069</v>
      </c>
      <c r="AC3625" s="4">
        <f t="shared" si="328"/>
        <v>10.116751925054501</v>
      </c>
      <c r="AD3625" s="4">
        <f t="shared" si="329"/>
        <v>10.277101751875595</v>
      </c>
      <c r="AE3625" s="4">
        <f t="shared" si="330"/>
        <v>10.148157776890443</v>
      </c>
      <c r="AF3625" s="4">
        <f t="shared" si="331"/>
        <v>10.267834246380581</v>
      </c>
      <c r="AG3625" s="6">
        <f t="shared" si="332"/>
        <v>0.9742078472442095</v>
      </c>
      <c r="AH3625" s="6">
        <f t="shared" si="333"/>
        <v>0.94836170515434581</v>
      </c>
      <c r="AI3625" s="6">
        <f t="shared" si="334"/>
        <v>0.92295622880084915</v>
      </c>
      <c r="AJ3625" s="6">
        <f t="shared" si="335"/>
        <v>0.89944234574563775</v>
      </c>
      <c r="AK3625" s="6">
        <f>IF(F3625="","",(1-F3625/100*SUM($AJ3625:AJ3625))/(1+F3625/100))</f>
        <v>0.81392798236697073</v>
      </c>
      <c r="AL3625" s="6">
        <f>IF(G3625="","",(1-G3625/100*SUM($AJ3625:AK3625))/(1+G3625/100))</f>
        <v>0.7352988606903953</v>
      </c>
      <c r="AM3625" s="6">
        <f>IF(H3625="","",(1-H3625/100*SUM($AJ3625:AL3625))/(1+H3625/100))</f>
        <v>0.66441005727300628</v>
      </c>
      <c r="AN3625" s="6">
        <f>IF(I3625="","",(1-I3625/100*SUM($AJ3625:AM3625))/(1+I3625/100))</f>
        <v>0.601432851888417</v>
      </c>
      <c r="AO3625" s="6">
        <f>IF(J3625="","",(1-J3625/100*SUM($AJ3625:AN3625))/(1+J3625/100))</f>
        <v>0.54430641871527219</v>
      </c>
      <c r="AP3625" s="6">
        <f>IF(K3625="","",(1-K3625/100*SUM($AJ3625:AO3625))/(1+K3625/100))</f>
        <v>0.49255347164673657</v>
      </c>
      <c r="AQ3625" s="6">
        <f>IF(L3625="","",(1-L3625/100*SUM($AJ3625:AP3625))/(1+L3625/100))</f>
        <v>0.44502482078671535</v>
      </c>
      <c r="AR3625" s="6">
        <f>IF(M3625="","",(1-M3625/100*SUM($AJ3625:AQ3625))/(1+M3625/100))</f>
        <v>0.40258828993189366</v>
      </c>
      <c r="AS3625" s="6">
        <f>IF(N3625="","",(1-N3625/100*SUM($AJ3625:AR3625))/(1+N3625/100))</f>
        <v>0.36377364229862985</v>
      </c>
      <c r="AT3625" s="9">
        <f t="shared" si="314"/>
        <v>10.739739819954551</v>
      </c>
      <c r="AU3625" s="9">
        <f t="shared" si="317"/>
        <v>10.427924737033111</v>
      </c>
      <c r="AV3625" s="9">
        <f t="shared" si="318"/>
        <v>10.381817850005559</v>
      </c>
      <c r="AW3625" s="9">
        <f t="shared" si="315"/>
        <v>10.299245132002985</v>
      </c>
      <c r="AX3625" s="9">
        <f t="shared" si="316"/>
        <v>10.241187386653912</v>
      </c>
    </row>
    <row r="3626" spans="1:50" x14ac:dyDescent="0.2">
      <c r="A3626" s="2">
        <v>45160</v>
      </c>
      <c r="B3626">
        <v>10.75</v>
      </c>
      <c r="C3626">
        <v>11.06</v>
      </c>
      <c r="D3626">
        <v>11.3</v>
      </c>
      <c r="E3626">
        <v>11.31</v>
      </c>
      <c r="F3626">
        <v>10.92</v>
      </c>
      <c r="G3626">
        <v>10.82</v>
      </c>
      <c r="H3626">
        <v>10.79</v>
      </c>
      <c r="I3626">
        <v>10.85</v>
      </c>
      <c r="J3626">
        <v>10.72</v>
      </c>
      <c r="K3626">
        <v>10.7</v>
      </c>
      <c r="L3626">
        <v>10.69</v>
      </c>
      <c r="M3626">
        <v>10.69</v>
      </c>
      <c r="N3626">
        <v>10.68</v>
      </c>
      <c r="O3626">
        <v>16.07</v>
      </c>
      <c r="P3626">
        <v>16.260000000000002</v>
      </c>
      <c r="Q3626">
        <v>15.77</v>
      </c>
      <c r="R3626">
        <v>14.98</v>
      </c>
      <c r="S3626">
        <v>13.85</v>
      </c>
      <c r="T3626" s="4">
        <f t="shared" si="319"/>
        <v>10.749999999999993</v>
      </c>
      <c r="U3626" s="4">
        <f t="shared" si="320"/>
        <v>11.072428484479513</v>
      </c>
      <c r="V3626" s="4">
        <f t="shared" si="321"/>
        <v>11.162702549038261</v>
      </c>
      <c r="W3626" s="4">
        <f t="shared" si="322"/>
        <v>10.454021663977819</v>
      </c>
      <c r="X3626" s="4">
        <f t="shared" si="323"/>
        <v>10.100069602589645</v>
      </c>
      <c r="Y3626" s="4">
        <f t="shared" si="324"/>
        <v>10.191099226628353</v>
      </c>
      <c r="Z3626" s="4">
        <f t="shared" si="325"/>
        <v>10.276644135296831</v>
      </c>
      <c r="AA3626" s="4">
        <f t="shared" si="326"/>
        <v>10.72337830583594</v>
      </c>
      <c r="AB3626" s="4">
        <f t="shared" si="327"/>
        <v>9.4907468927318384</v>
      </c>
      <c r="AC3626" s="4">
        <f t="shared" si="328"/>
        <v>10.135444678798589</v>
      </c>
      <c r="AD3626" s="4">
        <f t="shared" si="329"/>
        <v>10.18755962692186</v>
      </c>
      <c r="AE3626" s="4">
        <f t="shared" si="330"/>
        <v>10.286368629398535</v>
      </c>
      <c r="AF3626" s="4">
        <f t="shared" si="331"/>
        <v>10.134598200282152</v>
      </c>
      <c r="AG3626" s="6">
        <f t="shared" si="332"/>
        <v>0.9738283627510651</v>
      </c>
      <c r="AH3626" s="6">
        <f t="shared" si="333"/>
        <v>0.94759783947692611</v>
      </c>
      <c r="AI3626" s="6">
        <f t="shared" si="334"/>
        <v>0.92187139893984782</v>
      </c>
      <c r="AJ3626" s="6">
        <f t="shared" si="335"/>
        <v>0.89839187853741809</v>
      </c>
      <c r="AK3626" s="6">
        <f>IF(F3626="","",(1-F3626/100*SUM($AJ3626:AJ3626))/(1+F3626/100))</f>
        <v>0.81310458606537506</v>
      </c>
      <c r="AL3626" s="6">
        <f>IF(G3626="","",(1-G3626/100*SUM($AJ3626:AK3626))/(1+G3626/100))</f>
        <v>0.73526085772421734</v>
      </c>
      <c r="AM3626" s="6">
        <f>IF(H3626="","",(1-H3626/100*SUM($AJ3626:AL3626))/(1+H3626/100))</f>
        <v>0.6643152675520495</v>
      </c>
      <c r="AN3626" s="6">
        <f>IF(I3626="","",(1-I3626/100*SUM($AJ3626:AM3626))/(1+I3626/100))</f>
        <v>0.59760814072902302</v>
      </c>
      <c r="AO3626" s="6">
        <f>IF(J3626="","",(1-J3626/100*SUM($AJ3626:AN3626))/(1+J3626/100))</f>
        <v>0.54410172116944866</v>
      </c>
      <c r="AP3626" s="6">
        <f>IF(K3626="","",(1-K3626/100*SUM($AJ3626:AO3626))/(1+K3626/100))</f>
        <v>0.49227848027082577</v>
      </c>
      <c r="AQ3626" s="6">
        <f>IF(L3626="","",(1-L3626/100*SUM($AJ3626:AP3626))/(1+L3626/100))</f>
        <v>0.44516486255671756</v>
      </c>
      <c r="AR3626" s="6">
        <f>IF(M3626="","",(1-M3626/100*SUM($AJ3626:AQ3626))/(1+M3626/100))</f>
        <v>0.40217261049482111</v>
      </c>
      <c r="AS3626" s="6">
        <f>IF(N3626="","",(1-N3626/100*SUM($AJ3626:AR3626))/(1+N3626/100))</f>
        <v>0.36387048277496487</v>
      </c>
      <c r="AT3626" s="9">
        <f t="shared" si="314"/>
        <v>10.859788174373897</v>
      </c>
      <c r="AU3626" s="9">
        <f t="shared" si="317"/>
        <v>10.479928888481771</v>
      </c>
      <c r="AV3626" s="9">
        <f t="shared" si="318"/>
        <v>10.383652334530632</v>
      </c>
      <c r="AW3626" s="9">
        <f t="shared" si="315"/>
        <v>10.430195888944933</v>
      </c>
      <c r="AX3626" s="9">
        <f t="shared" si="316"/>
        <v>10.238569747285762</v>
      </c>
    </row>
    <row r="3627" spans="1:50" x14ac:dyDescent="0.2">
      <c r="A3627" s="2">
        <v>45161</v>
      </c>
      <c r="B3627">
        <v>10.93</v>
      </c>
      <c r="C3627">
        <v>11.24</v>
      </c>
      <c r="D3627">
        <v>11.48</v>
      </c>
      <c r="E3627">
        <v>11.44</v>
      </c>
      <c r="F3627">
        <v>11.03</v>
      </c>
      <c r="G3627">
        <v>10.98</v>
      </c>
      <c r="H3627">
        <v>10.91</v>
      </c>
      <c r="I3627">
        <v>10.86</v>
      </c>
      <c r="J3627">
        <v>10.83</v>
      </c>
      <c r="K3627">
        <v>10.81</v>
      </c>
      <c r="L3627">
        <v>10.8</v>
      </c>
      <c r="M3627">
        <v>10.81</v>
      </c>
      <c r="N3627">
        <v>10.82</v>
      </c>
      <c r="O3627">
        <v>16.09</v>
      </c>
      <c r="P3627">
        <v>16.3</v>
      </c>
      <c r="Q3627">
        <v>15.82</v>
      </c>
      <c r="R3627">
        <v>15.01</v>
      </c>
      <c r="S3627">
        <v>13.87</v>
      </c>
      <c r="T3627" s="4">
        <f t="shared" si="319"/>
        <v>10.930000000000017</v>
      </c>
      <c r="U3627" s="4">
        <f t="shared" si="320"/>
        <v>11.242790742948916</v>
      </c>
      <c r="V3627" s="4">
        <f t="shared" si="321"/>
        <v>11.323612952092432</v>
      </c>
      <c r="W3627" s="4">
        <f t="shared" si="322"/>
        <v>10.422613019059046</v>
      </c>
      <c r="X3627" s="4">
        <f t="shared" si="323"/>
        <v>10.181278597082954</v>
      </c>
      <c r="Y3627" s="4">
        <f t="shared" si="324"/>
        <v>10.446839842511313</v>
      </c>
      <c r="Z3627" s="4">
        <f t="shared" si="325"/>
        <v>10.25089219660531</v>
      </c>
      <c r="AA3627" s="4">
        <f t="shared" si="326"/>
        <v>10.203553992116188</v>
      </c>
      <c r="AB3627" s="4">
        <f t="shared" si="327"/>
        <v>10.225821107774813</v>
      </c>
      <c r="AC3627" s="4">
        <f t="shared" si="328"/>
        <v>10.236718309977011</v>
      </c>
      <c r="AD3627" s="4">
        <f t="shared" si="329"/>
        <v>10.289024136532277</v>
      </c>
      <c r="AE3627" s="4">
        <f t="shared" si="330"/>
        <v>10.517789324080073</v>
      </c>
      <c r="AF3627" s="4">
        <f t="shared" si="331"/>
        <v>10.550496418781297</v>
      </c>
      <c r="AG3627" s="6">
        <f t="shared" si="332"/>
        <v>0.97340179592631348</v>
      </c>
      <c r="AH3627" s="6">
        <f t="shared" si="333"/>
        <v>0.94679038060973297</v>
      </c>
      <c r="AI3627" s="6">
        <f t="shared" si="334"/>
        <v>0.92072553171899452</v>
      </c>
      <c r="AJ3627" s="6">
        <f t="shared" si="335"/>
        <v>0.89734386216798268</v>
      </c>
      <c r="AK3627" s="6">
        <f>IF(F3627="","",(1-F3627/100*SUM($AJ3627:AJ3627))/(1+F3627/100))</f>
        <v>0.8115130793505102</v>
      </c>
      <c r="AL3627" s="6">
        <f>IF(G3627="","",(1-G3627/100*SUM($AJ3627:AK3627))/(1+G3627/100))</f>
        <v>0.73199451056160525</v>
      </c>
      <c r="AM3627" s="6">
        <f>IF(H3627="","",(1-H3627/100*SUM($AJ3627:AL3627))/(1+H3627/100))</f>
        <v>0.66153016551984611</v>
      </c>
      <c r="AN3627" s="6">
        <f>IF(I3627="","",(1-I3627/100*SUM($AJ3627:AM3627))/(1+I3627/100))</f>
        <v>0.59812498315771789</v>
      </c>
      <c r="AO3627" s="6">
        <f>IF(J3627="","",(1-J3627/100*SUM($AJ3627:AN3627))/(1+J3627/100))</f>
        <v>0.54067954086253289</v>
      </c>
      <c r="AP3627" s="6">
        <f>IF(K3627="","",(1-K3627/100*SUM($AJ3627:AO3627))/(1+K3627/100))</f>
        <v>0.48869937558961896</v>
      </c>
      <c r="AQ3627" s="6">
        <f>IF(L3627="","",(1-L3627/100*SUM($AJ3627:AP3627))/(1+L3627/100))</f>
        <v>0.44149130337666065</v>
      </c>
      <c r="AR3627" s="6">
        <f>IF(M3627="","",(1-M3627/100*SUM($AJ3627:AQ3627))/(1+M3627/100))</f>
        <v>0.39795520773811216</v>
      </c>
      <c r="AS3627" s="6">
        <f>IF(N3627="","",(1-N3627/100*SUM($AJ3627:AR3627))/(1+N3627/100))</f>
        <v>0.35859797377303704</v>
      </c>
      <c r="AT3627" s="9">
        <f t="shared" si="314"/>
        <v>10.979754178525102</v>
      </c>
      <c r="AU3627" s="9">
        <f t="shared" si="317"/>
        <v>10.580516387804028</v>
      </c>
      <c r="AV3627" s="9">
        <f t="shared" si="318"/>
        <v>10.535957539373124</v>
      </c>
      <c r="AW3627" s="9">
        <f t="shared" si="315"/>
        <v>10.412463761368173</v>
      </c>
      <c r="AX3627" s="9">
        <f t="shared" si="316"/>
        <v>10.388216810398633</v>
      </c>
    </row>
    <row r="3628" spans="1:50" x14ac:dyDescent="0.2">
      <c r="A3628" s="2">
        <v>45162</v>
      </c>
      <c r="B3628">
        <v>10.92</v>
      </c>
      <c r="C3628">
        <v>11.23</v>
      </c>
      <c r="D3628">
        <v>11.47</v>
      </c>
      <c r="E3628">
        <v>11.46</v>
      </c>
      <c r="F3628">
        <v>11.11</v>
      </c>
      <c r="G3628">
        <v>11.07</v>
      </c>
      <c r="H3628">
        <v>11.06</v>
      </c>
      <c r="I3628">
        <v>11.02</v>
      </c>
      <c r="J3628">
        <v>10.91</v>
      </c>
      <c r="K3628">
        <v>10.86</v>
      </c>
      <c r="L3628">
        <v>10.82</v>
      </c>
      <c r="M3628">
        <v>10.79</v>
      </c>
      <c r="N3628">
        <v>10.77</v>
      </c>
      <c r="O3628">
        <v>16.079999999999998</v>
      </c>
      <c r="P3628">
        <v>16.32</v>
      </c>
      <c r="Q3628">
        <v>15.82</v>
      </c>
      <c r="R3628">
        <v>15.02</v>
      </c>
      <c r="S3628">
        <v>13.88</v>
      </c>
      <c r="T3628" s="4">
        <f t="shared" si="319"/>
        <v>10.920000000000041</v>
      </c>
      <c r="U3628" s="4">
        <f t="shared" si="320"/>
        <v>11.233330088581628</v>
      </c>
      <c r="V3628" s="4">
        <f t="shared" si="321"/>
        <v>11.314680679827749</v>
      </c>
      <c r="W3628" s="4">
        <f t="shared" si="322"/>
        <v>10.52461959899631</v>
      </c>
      <c r="X3628" s="4">
        <f t="shared" si="323"/>
        <v>10.316455103007982</v>
      </c>
      <c r="Y3628" s="4">
        <f t="shared" si="324"/>
        <v>10.551560518959135</v>
      </c>
      <c r="Z3628" s="4">
        <f t="shared" si="325"/>
        <v>10.594537341785148</v>
      </c>
      <c r="AA3628" s="4">
        <f t="shared" si="326"/>
        <v>10.398804867741607</v>
      </c>
      <c r="AB3628" s="4">
        <f t="shared" si="327"/>
        <v>9.7914437112037511</v>
      </c>
      <c r="AC3628" s="4">
        <f t="shared" si="328"/>
        <v>10.042217496647066</v>
      </c>
      <c r="AD3628" s="4">
        <f t="shared" si="329"/>
        <v>10.011086371002964</v>
      </c>
      <c r="AE3628" s="4">
        <f t="shared" si="330"/>
        <v>10.020624271391476</v>
      </c>
      <c r="AF3628" s="4">
        <f t="shared" si="331"/>
        <v>10.076116369252031</v>
      </c>
      <c r="AG3628" s="6">
        <f t="shared" si="332"/>
        <v>0.9734254842791783</v>
      </c>
      <c r="AH3628" s="6">
        <f t="shared" si="333"/>
        <v>0.94683520333285998</v>
      </c>
      <c r="AI3628" s="6">
        <f t="shared" si="334"/>
        <v>0.92078911627264559</v>
      </c>
      <c r="AJ3628" s="6">
        <f t="shared" si="335"/>
        <v>0.897182845863987</v>
      </c>
      <c r="AK3628" s="6">
        <f>IF(F3628="","",(1-F3628/100*SUM($AJ3628:AJ3628))/(1+F3628/100))</f>
        <v>0.81029879022996232</v>
      </c>
      <c r="AL3628" s="6">
        <f>IF(G3628="","",(1-G3628/100*SUM($AJ3628:AK3628))/(1+G3628/100))</f>
        <v>0.73015376148771027</v>
      </c>
      <c r="AM3628" s="6">
        <f>IF(H3628="","",(1-H3628/100*SUM($AJ3628:AL3628))/(1+H3628/100))</f>
        <v>0.65766029626100164</v>
      </c>
      <c r="AN3628" s="6">
        <f>IF(I3628="","",(1-I3628/100*SUM($AJ3628:AM3628))/(1+I3628/100))</f>
        <v>0.59349523918081315</v>
      </c>
      <c r="AO3628" s="6">
        <f>IF(J3628="","",(1-J3628/100*SUM($AJ3628:AN3628))/(1+J3628/100))</f>
        <v>0.53877279704908398</v>
      </c>
      <c r="AP3628" s="6">
        <f>IF(K3628="","",(1-K3628/100*SUM($AJ3628:AO3628))/(1+K3628/100))</f>
        <v>0.48790057632520323</v>
      </c>
      <c r="AQ3628" s="6">
        <f>IF(L3628="","",(1-L3628/100*SUM($AJ3628:AP3628))/(1+L3628/100))</f>
        <v>0.44196603685955799</v>
      </c>
      <c r="AR3628" s="6">
        <f>IF(M3628="","",(1-M3628/100*SUM($AJ3628:AQ3628))/(1+M3628/100))</f>
        <v>0.40031886087420826</v>
      </c>
      <c r="AS3628" s="6">
        <f>IF(N3628="","",(1-N3628/100*SUM($AJ3628:AR3628))/(1+N3628/100))</f>
        <v>0.36239993745150728</v>
      </c>
      <c r="AT3628" s="9">
        <f t="shared" si="314"/>
        <v>10.998157591851431</v>
      </c>
      <c r="AU3628" s="9">
        <f t="shared" si="317"/>
        <v>10.657306347429707</v>
      </c>
      <c r="AV3628" s="9">
        <f t="shared" si="318"/>
        <v>10.622057737939516</v>
      </c>
      <c r="AW3628" s="9">
        <f t="shared" si="315"/>
        <v>10.571903084669062</v>
      </c>
      <c r="AX3628" s="9">
        <f t="shared" si="316"/>
        <v>10.280100364284261</v>
      </c>
    </row>
    <row r="3629" spans="1:50" x14ac:dyDescent="0.2">
      <c r="A3629" s="2">
        <v>45163</v>
      </c>
      <c r="B3629">
        <v>10.97</v>
      </c>
      <c r="C3629">
        <v>11.28</v>
      </c>
      <c r="D3629">
        <v>11.52</v>
      </c>
      <c r="E3629">
        <v>11.47</v>
      </c>
      <c r="F3629">
        <v>11.13</v>
      </c>
      <c r="G3629">
        <v>11.07</v>
      </c>
      <c r="H3629">
        <v>11.06</v>
      </c>
      <c r="I3629">
        <v>11.03</v>
      </c>
      <c r="J3629">
        <v>10.94</v>
      </c>
      <c r="K3629">
        <v>10.9</v>
      </c>
      <c r="L3629">
        <v>10.88</v>
      </c>
      <c r="M3629">
        <v>10.85</v>
      </c>
      <c r="N3629">
        <v>10.81</v>
      </c>
      <c r="O3629">
        <v>16.27</v>
      </c>
      <c r="P3629">
        <v>16.350000000000001</v>
      </c>
      <c r="Q3629">
        <v>15.86</v>
      </c>
      <c r="R3629">
        <v>15.06</v>
      </c>
      <c r="S3629">
        <v>13.92</v>
      </c>
      <c r="T3629" s="4">
        <f t="shared" si="319"/>
        <v>10.970000000000013</v>
      </c>
      <c r="U3629" s="4">
        <f t="shared" si="320"/>
        <v>11.280628756356847</v>
      </c>
      <c r="V3629" s="4">
        <f t="shared" si="321"/>
        <v>11.359333585762954</v>
      </c>
      <c r="W3629" s="4">
        <f t="shared" si="322"/>
        <v>10.41973490427095</v>
      </c>
      <c r="X3629" s="4">
        <f t="shared" si="323"/>
        <v>10.345141512511358</v>
      </c>
      <c r="Y3629" s="4">
        <f t="shared" si="324"/>
        <v>10.508333055593244</v>
      </c>
      <c r="Z3629" s="4">
        <f t="shared" si="325"/>
        <v>10.594543921752564</v>
      </c>
      <c r="AA3629" s="4">
        <f t="shared" si="326"/>
        <v>10.456281310467297</v>
      </c>
      <c r="AB3629" s="4">
        <f t="shared" si="327"/>
        <v>9.9455480133930685</v>
      </c>
      <c r="AC3629" s="4">
        <f t="shared" si="328"/>
        <v>10.15885085855226</v>
      </c>
      <c r="AD3629" s="4">
        <f t="shared" si="329"/>
        <v>10.263719041812891</v>
      </c>
      <c r="AE3629" s="4">
        <f t="shared" si="330"/>
        <v>10.074510408640247</v>
      </c>
      <c r="AF3629" s="4">
        <f t="shared" si="331"/>
        <v>9.8270745652514258</v>
      </c>
      <c r="AG3629" s="6">
        <f t="shared" si="332"/>
        <v>0.9733070540428741</v>
      </c>
      <c r="AH3629" s="6">
        <f t="shared" si="333"/>
        <v>0.94661113214691406</v>
      </c>
      <c r="AI3629" s="6">
        <f t="shared" si="334"/>
        <v>0.92047128129602351</v>
      </c>
      <c r="AJ3629" s="6">
        <f t="shared" si="335"/>
        <v>0.89710235937920513</v>
      </c>
      <c r="AK3629" s="6">
        <f>IF(F3629="","",(1-F3629/100*SUM($AJ3629:AJ3629))/(1+F3629/100))</f>
        <v>0.80999955673633983</v>
      </c>
      <c r="AL3629" s="6">
        <f>IF(G3629="","",(1-G3629/100*SUM($AJ3629:AK3629))/(1+G3629/100))</f>
        <v>0.73019160699199526</v>
      </c>
      <c r="AM3629" s="6">
        <f>IF(H3629="","",(1-H3629/100*SUM($AJ3629:AL3629))/(1+H3629/100))</f>
        <v>0.65769434210724476</v>
      </c>
      <c r="AN3629" s="6">
        <f>IF(I3629="","",(1-I3629/100*SUM($AJ3629:AM3629))/(1+I3629/100))</f>
        <v>0.59319358593786298</v>
      </c>
      <c r="AO3629" s="6">
        <f>IF(J3629="","",(1-J3629/100*SUM($AJ3629:AN3629))/(1+J3629/100))</f>
        <v>0.53768969645204645</v>
      </c>
      <c r="AP3629" s="6">
        <f>IF(K3629="","",(1-K3629/100*SUM($AJ3629:AO3629))/(1+K3629/100))</f>
        <v>0.48636613607852874</v>
      </c>
      <c r="AQ3629" s="6">
        <f>IF(L3629="","",(1-L3629/100*SUM($AJ3629:AP3629))/(1+L3629/100))</f>
        <v>0.43949186826773567</v>
      </c>
      <c r="AR3629" s="6">
        <f>IF(M3629="","",(1-M3629/100*SUM($AJ3629:AQ3629))/(1+M3629/100))</f>
        <v>0.3978686396150844</v>
      </c>
      <c r="AS3629" s="6">
        <f>IF(N3629="","",(1-N3629/100*SUM($AJ3629:AR3629))/(1+N3629/100))</f>
        <v>0.36105809830494612</v>
      </c>
      <c r="AT3629" s="9">
        <f t="shared" si="314"/>
        <v>11.007424311597692</v>
      </c>
      <c r="AU3629" s="9">
        <f t="shared" si="317"/>
        <v>10.676282912054525</v>
      </c>
      <c r="AV3629" s="9">
        <f t="shared" si="318"/>
        <v>10.620299626567432</v>
      </c>
      <c r="AW3629" s="9">
        <f t="shared" si="315"/>
        <v>10.582344822384432</v>
      </c>
      <c r="AX3629" s="9">
        <f t="shared" si="316"/>
        <v>10.318142699957203</v>
      </c>
    </row>
    <row r="3630" spans="1:50" x14ac:dyDescent="0.2">
      <c r="A3630" s="2">
        <v>45166</v>
      </c>
      <c r="B3630">
        <v>10.99</v>
      </c>
      <c r="C3630">
        <v>11.3</v>
      </c>
      <c r="D3630">
        <v>11.54</v>
      </c>
      <c r="E3630">
        <v>11.53</v>
      </c>
      <c r="F3630">
        <v>11.16</v>
      </c>
      <c r="G3630">
        <v>11.09</v>
      </c>
      <c r="H3630">
        <v>11.07</v>
      </c>
      <c r="I3630">
        <v>11.02</v>
      </c>
      <c r="J3630">
        <v>10.94</v>
      </c>
      <c r="K3630">
        <v>10.91</v>
      </c>
      <c r="L3630">
        <v>10.89</v>
      </c>
      <c r="M3630">
        <v>10.86</v>
      </c>
      <c r="N3630">
        <v>10.84</v>
      </c>
      <c r="O3630">
        <v>16.27</v>
      </c>
      <c r="P3630">
        <v>16.36</v>
      </c>
      <c r="Q3630">
        <v>15.86</v>
      </c>
      <c r="R3630">
        <v>15.06</v>
      </c>
      <c r="S3630">
        <v>13.92</v>
      </c>
      <c r="T3630" s="4">
        <f t="shared" si="319"/>
        <v>10.989999999999966</v>
      </c>
      <c r="U3630" s="4">
        <f t="shared" si="320"/>
        <v>11.299545001094913</v>
      </c>
      <c r="V3630" s="4">
        <f t="shared" si="321"/>
        <v>11.377188831045881</v>
      </c>
      <c r="W3630" s="4">
        <f t="shared" si="322"/>
        <v>10.583958400441773</v>
      </c>
      <c r="X3630" s="4">
        <f t="shared" si="323"/>
        <v>10.342164357197881</v>
      </c>
      <c r="Y3630" s="4">
        <f t="shared" si="324"/>
        <v>10.505214000185692</v>
      </c>
      <c r="Z3630" s="4">
        <f t="shared" si="325"/>
        <v>10.569543325914932</v>
      </c>
      <c r="AA3630" s="4">
        <f t="shared" si="326"/>
        <v>10.350709592948348</v>
      </c>
      <c r="AB3630" s="4">
        <f t="shared" si="327"/>
        <v>10.009468942867805</v>
      </c>
      <c r="AC3630" s="4">
        <f t="shared" si="328"/>
        <v>10.248563254833698</v>
      </c>
      <c r="AD3630" s="4">
        <f t="shared" si="329"/>
        <v>10.272878741914671</v>
      </c>
      <c r="AE3630" s="4">
        <f t="shared" si="330"/>
        <v>10.08357978326897</v>
      </c>
      <c r="AF3630" s="4">
        <f t="shared" si="331"/>
        <v>10.13940226198411</v>
      </c>
      <c r="AG3630" s="6">
        <f t="shared" si="332"/>
        <v>0.9732596900167888</v>
      </c>
      <c r="AH3630" s="6">
        <f t="shared" si="333"/>
        <v>0.94652153336488409</v>
      </c>
      <c r="AI3630" s="6">
        <f t="shared" si="334"/>
        <v>0.92034420873406664</v>
      </c>
      <c r="AJ3630" s="6">
        <f t="shared" si="335"/>
        <v>0.89661974356675334</v>
      </c>
      <c r="AK3630" s="6">
        <f>IF(F3630="","",(1-F3630/100*SUM($AJ3630:AJ3630))/(1+F3630/100))</f>
        <v>0.80958729454655487</v>
      </c>
      <c r="AL3630" s="6">
        <f>IF(G3630="","",(1-G3630/100*SUM($AJ3630:AK3630))/(1+G3630/100))</f>
        <v>0.72984214553356208</v>
      </c>
      <c r="AM3630" s="6">
        <f>IF(H3630="","",(1-H3630/100*SUM($AJ3630:AL3630))/(1+H3630/100))</f>
        <v>0.65753970952578678</v>
      </c>
      <c r="AN3630" s="6">
        <f>IF(I3630="","",(1-I3630/100*SUM($AJ3630:AM3630))/(1+I3630/100))</f>
        <v>0.59366465859518391</v>
      </c>
      <c r="AO3630" s="6">
        <f>IF(J3630="","",(1-J3630/100*SUM($AJ3630:AN3630))/(1+J3630/100))</f>
        <v>0.53778119833837956</v>
      </c>
      <c r="AP3630" s="6">
        <f>IF(K3630="","",(1-K3630/100*SUM($AJ3630:AO3630))/(1+K3630/100))</f>
        <v>0.48602354049536678</v>
      </c>
      <c r="AQ3630" s="6">
        <f>IF(L3630="","",(1-L3630/100*SUM($AJ3630:AP3630))/(1+L3630/100))</f>
        <v>0.43914307165072325</v>
      </c>
      <c r="AR3630" s="6">
        <f>IF(M3630="","",(1-M3630/100*SUM($AJ3630:AQ3630))/(1+M3630/100))</f>
        <v>0.39751770887551779</v>
      </c>
      <c r="AS3630" s="6">
        <f>IF(N3630="","",(1-N3630/100*SUM($AJ3630:AR3630))/(1+N3630/100))</f>
        <v>0.35964205403260863</v>
      </c>
      <c r="AT3630" s="9">
        <f t="shared" si="314"/>
        <v>11.062673058145634</v>
      </c>
      <c r="AU3630" s="9">
        <f t="shared" si="317"/>
        <v>10.702418707671757</v>
      </c>
      <c r="AV3630" s="9">
        <f t="shared" si="318"/>
        <v>10.636683805176402</v>
      </c>
      <c r="AW3630" s="9">
        <f t="shared" si="315"/>
        <v>10.566060866878498</v>
      </c>
      <c r="AX3630" s="9">
        <f t="shared" si="316"/>
        <v>10.358419731926173</v>
      </c>
    </row>
    <row r="3631" spans="1:50" x14ac:dyDescent="0.2">
      <c r="A3631" s="2">
        <v>45167</v>
      </c>
      <c r="B3631">
        <v>10.99</v>
      </c>
      <c r="C3631">
        <v>11.3</v>
      </c>
      <c r="D3631">
        <v>11.54</v>
      </c>
      <c r="E3631">
        <v>11.52</v>
      </c>
      <c r="F3631">
        <v>11.17</v>
      </c>
      <c r="G3631">
        <v>11.1</v>
      </c>
      <c r="H3631">
        <v>11.08</v>
      </c>
      <c r="I3631">
        <v>11.06</v>
      </c>
      <c r="J3631">
        <v>10.98</v>
      </c>
      <c r="K3631">
        <v>10.95</v>
      </c>
      <c r="L3631">
        <v>10.91</v>
      </c>
      <c r="M3631">
        <v>10.87</v>
      </c>
      <c r="N3631">
        <v>10.84</v>
      </c>
      <c r="O3631">
        <v>16.43</v>
      </c>
      <c r="P3631">
        <v>16.34</v>
      </c>
      <c r="Q3631">
        <v>15.72</v>
      </c>
      <c r="R3631">
        <v>14.69</v>
      </c>
      <c r="S3631">
        <v>13.45</v>
      </c>
      <c r="T3631" s="4">
        <f t="shared" si="319"/>
        <v>10.989999999999966</v>
      </c>
      <c r="U3631" s="4">
        <f t="shared" si="320"/>
        <v>11.299545001094913</v>
      </c>
      <c r="V3631" s="4">
        <f t="shared" si="321"/>
        <v>11.377188831045881</v>
      </c>
      <c r="W3631" s="4">
        <f t="shared" si="322"/>
        <v>10.547144632092476</v>
      </c>
      <c r="X3631" s="4">
        <f t="shared" si="323"/>
        <v>10.371837164661368</v>
      </c>
      <c r="Y3631" s="4">
        <f t="shared" si="324"/>
        <v>10.514428828776801</v>
      </c>
      <c r="Z3631" s="4">
        <f t="shared" si="325"/>
        <v>10.578772649961632</v>
      </c>
      <c r="AA3631" s="4">
        <f t="shared" si="326"/>
        <v>10.532243408953601</v>
      </c>
      <c r="AB3631" s="4">
        <f t="shared" si="327"/>
        <v>10.045581755644051</v>
      </c>
      <c r="AC3631" s="4">
        <f t="shared" si="328"/>
        <v>10.285124459275252</v>
      </c>
      <c r="AD3631" s="4">
        <f t="shared" si="329"/>
        <v>10.092402087136421</v>
      </c>
      <c r="AE3631" s="4">
        <f t="shared" si="330"/>
        <v>9.9730408905414514</v>
      </c>
      <c r="AF3631" s="4">
        <f t="shared" si="331"/>
        <v>9.9972076667460108</v>
      </c>
      <c r="AG3631" s="6">
        <f t="shared" si="332"/>
        <v>0.9732596900167888</v>
      </c>
      <c r="AH3631" s="6">
        <f t="shared" si="333"/>
        <v>0.94652153336488409</v>
      </c>
      <c r="AI3631" s="6">
        <f t="shared" si="334"/>
        <v>0.92034420873406664</v>
      </c>
      <c r="AJ3631" s="6">
        <f t="shared" si="335"/>
        <v>0.89670014347202298</v>
      </c>
      <c r="AK3631" s="6">
        <f>IF(F3631="","",(1-F3631/100*SUM($AJ3631:AJ3631))/(1+F3631/100))</f>
        <v>0.80942573893512204</v>
      </c>
      <c r="AL3631" s="6">
        <f>IF(G3631="","",(1-G3631/100*SUM($AJ3631:AK3631))/(1+G3631/100))</f>
        <v>0.72963098744627086</v>
      </c>
      <c r="AM3631" s="6">
        <f>IF(H3631="","",(1-H3631/100*SUM($AJ3631:AL3631))/(1+H3631/100))</f>
        <v>0.65729036624076487</v>
      </c>
      <c r="AN3631" s="6">
        <f>IF(I3631="","",(1-I3631/100*SUM($AJ3631:AM3631))/(1+I3631/100))</f>
        <v>0.59239057778496629</v>
      </c>
      <c r="AO3631" s="6">
        <f>IF(J3631="","",(1-J3631/100*SUM($AJ3631:AN3631))/(1+J3631/100))</f>
        <v>0.5364380321103529</v>
      </c>
      <c r="AP3631" s="6">
        <f>IF(K3631="","",(1-K3631/100*SUM($AJ3631:AO3631))/(1+K3631/100))</f>
        <v>0.48463685882302815</v>
      </c>
      <c r="AQ3631" s="6">
        <f>IF(L3631="","",(1-L3631/100*SUM($AJ3631:AP3631))/(1+L3631/100))</f>
        <v>0.43866149482008221</v>
      </c>
      <c r="AR3631" s="6">
        <f>IF(M3631="","",(1-M3631/100*SUM($AJ3631:AQ3631))/(1+M3631/100))</f>
        <v>0.39751020519521529</v>
      </c>
      <c r="AS3631" s="6">
        <f>IF(N3631="","",(1-N3631/100*SUM($AJ3631:AR3631))/(1+N3631/100))</f>
        <v>0.36013443749247892</v>
      </c>
      <c r="AT3631" s="9">
        <f t="shared" si="314"/>
        <v>11.05346961605831</v>
      </c>
      <c r="AU3631" s="9">
        <f t="shared" si="317"/>
        <v>10.71265339035984</v>
      </c>
      <c r="AV3631" s="9">
        <f t="shared" si="318"/>
        <v>10.646578536498827</v>
      </c>
      <c r="AW3631" s="9">
        <f t="shared" si="315"/>
        <v>10.610150333682341</v>
      </c>
      <c r="AX3631" s="9">
        <f t="shared" si="316"/>
        <v>10.344410852775489</v>
      </c>
    </row>
    <row r="3632" spans="1:50" x14ac:dyDescent="0.2">
      <c r="A3632" s="2">
        <v>45168</v>
      </c>
      <c r="B3632">
        <v>11.01</v>
      </c>
      <c r="C3632">
        <v>11.32</v>
      </c>
      <c r="D3632">
        <v>11.56</v>
      </c>
      <c r="E3632">
        <v>11.53</v>
      </c>
      <c r="F3632">
        <v>11.18</v>
      </c>
      <c r="G3632">
        <v>11.09</v>
      </c>
      <c r="H3632">
        <v>11.1</v>
      </c>
      <c r="I3632">
        <v>11.05</v>
      </c>
      <c r="J3632">
        <v>11</v>
      </c>
      <c r="K3632">
        <v>10.97</v>
      </c>
      <c r="L3632">
        <v>10.94</v>
      </c>
      <c r="M3632">
        <v>10.92</v>
      </c>
      <c r="N3632">
        <v>10.89</v>
      </c>
      <c r="O3632">
        <v>16.61</v>
      </c>
      <c r="P3632">
        <v>15.74</v>
      </c>
      <c r="Q3632">
        <v>15.12</v>
      </c>
      <c r="R3632">
        <v>14.17</v>
      </c>
      <c r="S3632">
        <v>13.11</v>
      </c>
      <c r="T3632" s="4">
        <f t="shared" si="319"/>
        <v>11.010000000000009</v>
      </c>
      <c r="U3632" s="4">
        <f t="shared" si="320"/>
        <v>11.31845940488061</v>
      </c>
      <c r="V3632" s="4">
        <f t="shared" si="321"/>
        <v>11.395040696573933</v>
      </c>
      <c r="W3632" s="4">
        <f t="shared" si="322"/>
        <v>10.527284439127627</v>
      </c>
      <c r="X3632" s="4">
        <f t="shared" si="323"/>
        <v>10.381065328625994</v>
      </c>
      <c r="Y3632" s="4">
        <f t="shared" si="324"/>
        <v>10.461993328636598</v>
      </c>
      <c r="Z3632" s="4">
        <f t="shared" si="325"/>
        <v>10.700040722485404</v>
      </c>
      <c r="AA3632" s="4">
        <f t="shared" si="326"/>
        <v>10.378216520322869</v>
      </c>
      <c r="AB3632" s="4">
        <f t="shared" si="327"/>
        <v>10.254883383094793</v>
      </c>
      <c r="AC3632" s="4">
        <f t="shared" si="328"/>
        <v>10.303328421370139</v>
      </c>
      <c r="AD3632" s="4">
        <f t="shared" si="329"/>
        <v>10.219014578118024</v>
      </c>
      <c r="AE3632" s="4">
        <f t="shared" si="330"/>
        <v>10.25840493802912</v>
      </c>
      <c r="AF3632" s="4">
        <f t="shared" si="331"/>
        <v>10.04144084220906</v>
      </c>
      <c r="AG3632" s="6">
        <f t="shared" si="332"/>
        <v>0.97321233060022871</v>
      </c>
      <c r="AH3632" s="6">
        <f t="shared" si="333"/>
        <v>0.94643195154268411</v>
      </c>
      <c r="AI3632" s="6">
        <f t="shared" si="334"/>
        <v>0.92021717125241553</v>
      </c>
      <c r="AJ3632" s="6">
        <f t="shared" si="335"/>
        <v>0.89661974356675334</v>
      </c>
      <c r="AK3632" s="6">
        <f>IF(F3632="","",(1-F3632/100*SUM($AJ3632:AJ3632))/(1+F3632/100))</f>
        <v>0.80928036757441724</v>
      </c>
      <c r="AL3632" s="6">
        <f>IF(G3632="","",(1-G3632/100*SUM($AJ3632:AK3632))/(1+G3632/100))</f>
        <v>0.72987278573628966</v>
      </c>
      <c r="AM3632" s="6">
        <f>IF(H3632="","",(1-H3632/100*SUM($AJ3632:AL3632))/(1+H3632/100))</f>
        <v>0.65673196079802143</v>
      </c>
      <c r="AN3632" s="6">
        <f>IF(I3632="","",(1-I3632/100*SUM($AJ3632:AM3632))/(1+I3632/100))</f>
        <v>0.59277641893458732</v>
      </c>
      <c r="AO3632" s="6">
        <f>IF(J3632="","",(1-J3632/100*SUM($AJ3632:AN3632))/(1+J3632/100))</f>
        <v>0.53569284646206516</v>
      </c>
      <c r="AP3632" s="6">
        <f>IF(K3632="","",(1-K3632/100*SUM($AJ3632:AO3632))/(1+K3632/100))</f>
        <v>0.48387774957104351</v>
      </c>
      <c r="AQ3632" s="6">
        <f>IF(L3632="","",(1-L3632/100*SUM($AJ3632:AP3632))/(1+L3632/100))</f>
        <v>0.43743393287618215</v>
      </c>
      <c r="AR3632" s="6">
        <f>IF(M3632="","",(1-M3632/100*SUM($AJ3632:AQ3632))/(1+M3632/100))</f>
        <v>0.39529606025719971</v>
      </c>
      <c r="AS3632" s="6">
        <f>IF(N3632="","",(1-N3632/100*SUM($AJ3632:AR3632))/(1+N3632/100))</f>
        <v>0.35797396953461336</v>
      </c>
      <c r="AT3632" s="9">
        <f t="shared" si="314"/>
        <v>11.062696135145544</v>
      </c>
      <c r="AU3632" s="9">
        <f t="shared" si="317"/>
        <v>10.721880731885769</v>
      </c>
      <c r="AV3632" s="9">
        <f t="shared" si="318"/>
        <v>10.635251597469379</v>
      </c>
      <c r="AW3632" s="9">
        <f t="shared" si="315"/>
        <v>10.596802407043281</v>
      </c>
      <c r="AX3632" s="9">
        <f t="shared" si="316"/>
        <v>10.406108419803754</v>
      </c>
    </row>
    <row r="3633" spans="1:50" x14ac:dyDescent="0.2">
      <c r="A3633" s="2">
        <v>45169</v>
      </c>
      <c r="B3633">
        <v>11.03</v>
      </c>
      <c r="C3633">
        <v>11.34</v>
      </c>
      <c r="D3633">
        <v>11.58</v>
      </c>
      <c r="E3633">
        <v>11.56</v>
      </c>
      <c r="F3633">
        <v>11.22</v>
      </c>
      <c r="G3633">
        <v>11.16</v>
      </c>
      <c r="H3633">
        <v>11.12</v>
      </c>
      <c r="I3633">
        <v>11.09</v>
      </c>
      <c r="J3633">
        <v>11.04</v>
      </c>
      <c r="K3633">
        <v>11.01</v>
      </c>
      <c r="L3633">
        <v>10.99</v>
      </c>
      <c r="M3633">
        <v>10.97</v>
      </c>
      <c r="N3633">
        <v>10.95</v>
      </c>
      <c r="O3633">
        <v>16.239999999999998</v>
      </c>
      <c r="P3633">
        <v>15.06</v>
      </c>
      <c r="Q3633">
        <v>14.29</v>
      </c>
      <c r="R3633">
        <v>13.36</v>
      </c>
      <c r="S3633">
        <v>12.79</v>
      </c>
      <c r="T3633" s="4">
        <f t="shared" si="319"/>
        <v>11.029999999999962</v>
      </c>
      <c r="U3633" s="4">
        <f t="shared" si="320"/>
        <v>11.337371967982968</v>
      </c>
      <c r="V3633" s="4">
        <f t="shared" si="321"/>
        <v>11.412889183306518</v>
      </c>
      <c r="W3633" s="4">
        <f t="shared" si="322"/>
        <v>10.581036941620248</v>
      </c>
      <c r="X3633" s="4">
        <f t="shared" si="323"/>
        <v>10.42819706035667</v>
      </c>
      <c r="Y3633" s="4">
        <f t="shared" si="324"/>
        <v>10.591411332648981</v>
      </c>
      <c r="Z3633" s="4">
        <f t="shared" si="325"/>
        <v>10.547165974233419</v>
      </c>
      <c r="AA3633" s="4">
        <f t="shared" si="326"/>
        <v>10.511676168216155</v>
      </c>
      <c r="AB3633" s="4">
        <f t="shared" si="327"/>
        <v>10.291582989031411</v>
      </c>
      <c r="AC3633" s="4">
        <f t="shared" si="328"/>
        <v>10.340052382613507</v>
      </c>
      <c r="AD3633" s="4">
        <f t="shared" si="329"/>
        <v>10.364480189012504</v>
      </c>
      <c r="AE3633" s="4">
        <f t="shared" si="330"/>
        <v>10.304046884434026</v>
      </c>
      <c r="AF3633" s="4">
        <f t="shared" si="331"/>
        <v>10.239277989235074</v>
      </c>
      <c r="AG3633" s="6">
        <f t="shared" si="332"/>
        <v>0.97316497579252137</v>
      </c>
      <c r="AH3633" s="6">
        <f t="shared" si="333"/>
        <v>0.94634238667549919</v>
      </c>
      <c r="AI3633" s="6">
        <f t="shared" si="334"/>
        <v>0.92009016883654593</v>
      </c>
      <c r="AJ3633" s="6">
        <f t="shared" si="335"/>
        <v>0.89637863033345289</v>
      </c>
      <c r="AK3633" s="6">
        <f>IF(F3633="","",(1-F3633/100*SUM($AJ3633:AJ3633))/(1+F3633/100))</f>
        <v>0.80869116856373535</v>
      </c>
      <c r="AL3633" s="6">
        <f>IF(G3633="","",(1-G3633/100*SUM($AJ3633:AK3633))/(1+G3633/100))</f>
        <v>0.72842228359398509</v>
      </c>
      <c r="AM3633" s="6">
        <f>IF(H3633="","",(1-H3633/100*SUM($AJ3633:AL3633))/(1+H3633/100))</f>
        <v>0.65640360009627574</v>
      </c>
      <c r="AN3633" s="6">
        <f>IF(I3633="","",(1-I3633/100*SUM($AJ3633:AM3633))/(1+I3633/100))</f>
        <v>0.59170993680894035</v>
      </c>
      <c r="AO3633" s="6">
        <f>IF(J3633="","",(1-J3633/100*SUM($AJ3633:AN3633))/(1+J3633/100))</f>
        <v>0.53453776982946555</v>
      </c>
      <c r="AP3633" s="6">
        <f>IF(K3633="","",(1-K3633/100*SUM($AJ3633:AO3633))/(1+K3633/100))</f>
        <v>0.4826615735935802</v>
      </c>
      <c r="AQ3633" s="6">
        <f>IF(L3633="","",(1-L3633/100*SUM($AJ3633:AP3633))/(1+L3633/100))</f>
        <v>0.43571613171109469</v>
      </c>
      <c r="AR3633" s="6">
        <f>IF(M3633="","",(1-M3633/100*SUM($AJ3633:AQ3633))/(1+M3633/100))</f>
        <v>0.39356856441380633</v>
      </c>
      <c r="AS3633" s="6">
        <f>IF(N3633="","",(1-N3633/100*SUM($AJ3633:AR3633))/(1+N3633/100))</f>
        <v>0.35572256182568301</v>
      </c>
      <c r="AT3633" s="9">
        <f t="shared" si="314"/>
        <v>11.090324523227425</v>
      </c>
      <c r="AU3633" s="9">
        <f t="shared" si="317"/>
        <v>10.759260791792048</v>
      </c>
      <c r="AV3633" s="9">
        <f t="shared" si="318"/>
        <v>10.703310972077693</v>
      </c>
      <c r="AW3633" s="9">
        <f t="shared" si="315"/>
        <v>10.633755011736529</v>
      </c>
      <c r="AX3633" s="9">
        <f t="shared" si="316"/>
        <v>10.470821549300918</v>
      </c>
    </row>
    <row r="3634" spans="1:50" x14ac:dyDescent="0.2">
      <c r="A3634" s="2">
        <v>45170</v>
      </c>
      <c r="B3634">
        <v>11.1</v>
      </c>
      <c r="C3634">
        <v>11.41</v>
      </c>
      <c r="D3634">
        <v>11.65</v>
      </c>
      <c r="E3634">
        <v>11.62</v>
      </c>
      <c r="F3634">
        <v>11.28</v>
      </c>
      <c r="G3634">
        <v>11.19</v>
      </c>
      <c r="H3634">
        <v>11.14</v>
      </c>
      <c r="I3634">
        <v>11.1</v>
      </c>
      <c r="J3634">
        <v>11.05</v>
      </c>
      <c r="K3634">
        <v>11.01</v>
      </c>
      <c r="L3634">
        <v>10.99</v>
      </c>
      <c r="M3634">
        <v>10.96</v>
      </c>
      <c r="N3634">
        <v>10.94</v>
      </c>
      <c r="O3634">
        <v>16.27</v>
      </c>
      <c r="P3634">
        <v>14.81</v>
      </c>
      <c r="Q3634">
        <v>14.25</v>
      </c>
      <c r="R3634">
        <v>13.05</v>
      </c>
      <c r="S3634">
        <v>12.14</v>
      </c>
      <c r="T3634" s="4">
        <f t="shared" si="319"/>
        <v>11.099999999999977</v>
      </c>
      <c r="U3634" s="4">
        <f t="shared" si="320"/>
        <v>11.403551447336469</v>
      </c>
      <c r="V3634" s="4">
        <f t="shared" si="321"/>
        <v>11.475332292701346</v>
      </c>
      <c r="W3634" s="4">
        <f t="shared" si="322"/>
        <v>10.60351764570644</v>
      </c>
      <c r="X3634" s="4">
        <f t="shared" si="323"/>
        <v>10.483539425871768</v>
      </c>
      <c r="Y3634" s="4">
        <f t="shared" si="324"/>
        <v>10.55423159503972</v>
      </c>
      <c r="Z3634" s="4">
        <f t="shared" si="325"/>
        <v>10.531410059045765</v>
      </c>
      <c r="AA3634" s="4">
        <f t="shared" si="326"/>
        <v>10.472716868811727</v>
      </c>
      <c r="AB3634" s="4">
        <f t="shared" si="327"/>
        <v>10.300965337239099</v>
      </c>
      <c r="AC3634" s="4">
        <f t="shared" si="328"/>
        <v>10.259472385038215</v>
      </c>
      <c r="AD3634" s="4">
        <f t="shared" si="329"/>
        <v>10.3646776221332</v>
      </c>
      <c r="AE3634" s="4">
        <f t="shared" si="330"/>
        <v>10.174628636880545</v>
      </c>
      <c r="AF3634" s="4">
        <f t="shared" si="331"/>
        <v>10.230611470301199</v>
      </c>
      <c r="AG3634" s="6">
        <f t="shared" si="332"/>
        <v>0.97299927025054733</v>
      </c>
      <c r="AH3634" s="6">
        <f t="shared" si="333"/>
        <v>0.94602904309162283</v>
      </c>
      <c r="AI3634" s="6">
        <f t="shared" si="334"/>
        <v>0.91964593631451896</v>
      </c>
      <c r="AJ3634" s="6">
        <f t="shared" si="335"/>
        <v>0.89589679268948208</v>
      </c>
      <c r="AK3634" s="6">
        <f>IF(F3634="","",(1-F3634/100*SUM($AJ3634:AJ3634))/(1+F3634/100))</f>
        <v>0.80782067018747883</v>
      </c>
      <c r="AL3634" s="6">
        <f>IF(G3634="","",(1-G3634/100*SUM($AJ3634:AK3634))/(1+G3634/100))</f>
        <v>0.72790180403279803</v>
      </c>
      <c r="AM3634" s="6">
        <f>IF(H3634="","",(1-H3634/100*SUM($AJ3634:AL3634))/(1+H3634/100))</f>
        <v>0.65603528312601489</v>
      </c>
      <c r="AN3634" s="6">
        <f>IF(I3634="","",(1-I3634/100*SUM($AJ3634:AM3634))/(1+I3634/100))</f>
        <v>0.59160247069849603</v>
      </c>
      <c r="AO3634" s="6">
        <f>IF(J3634="","",(1-J3634/100*SUM($AJ3634:AN3634))/(1+J3634/100))</f>
        <v>0.53439180478060611</v>
      </c>
      <c r="AP3634" s="6">
        <f>IF(K3634="","",(1-K3634/100*SUM($AJ3634:AO3634))/(1+K3634/100))</f>
        <v>0.482908985056132</v>
      </c>
      <c r="AQ3634" s="6">
        <f>IF(L3634="","",(1-L3634/100*SUM($AJ3634:AP3634))/(1+L3634/100))</f>
        <v>0.43593864007410232</v>
      </c>
      <c r="AR3634" s="6">
        <f>IF(M3634="","",(1-M3634/100*SUM($AJ3634:AQ3634))/(1+M3634/100))</f>
        <v>0.3942667528922999</v>
      </c>
      <c r="AS3634" s="6">
        <f>IF(N3634="","",(1-N3634/100*SUM($AJ3634:AR3634))/(1+N3634/100))</f>
        <v>0.3563837259176198</v>
      </c>
      <c r="AT3634" s="9">
        <f t="shared" si="314"/>
        <v>11.145600346436057</v>
      </c>
      <c r="AU3634" s="9">
        <f t="shared" si="317"/>
        <v>10.814569886153912</v>
      </c>
      <c r="AV3634" s="9">
        <f t="shared" si="318"/>
        <v>10.727790455782516</v>
      </c>
      <c r="AW3634" s="9">
        <f t="shared" si="315"/>
        <v>10.637499659041007</v>
      </c>
      <c r="AX3634" s="9">
        <f t="shared" si="316"/>
        <v>10.451785374679728</v>
      </c>
    </row>
    <row r="3635" spans="1:50" x14ac:dyDescent="0.2">
      <c r="A3635" s="2">
        <v>45173</v>
      </c>
      <c r="B3635">
        <v>11.32</v>
      </c>
      <c r="C3635">
        <v>11.63</v>
      </c>
      <c r="D3635">
        <v>11.87</v>
      </c>
      <c r="E3635">
        <v>11.85</v>
      </c>
      <c r="F3635">
        <v>11.41</v>
      </c>
      <c r="G3635">
        <v>11.28</v>
      </c>
      <c r="H3635">
        <v>11.21</v>
      </c>
      <c r="I3635">
        <v>11.15</v>
      </c>
      <c r="J3635">
        <v>11.14</v>
      </c>
      <c r="K3635">
        <v>11.1</v>
      </c>
      <c r="L3635">
        <v>11.08</v>
      </c>
      <c r="M3635">
        <v>11.05</v>
      </c>
      <c r="N3635">
        <v>11.03</v>
      </c>
      <c r="O3635">
        <v>16.27</v>
      </c>
      <c r="P3635">
        <v>14.81</v>
      </c>
      <c r="Q3635">
        <v>14.25</v>
      </c>
      <c r="R3635">
        <v>13.37</v>
      </c>
      <c r="S3635">
        <v>12.15</v>
      </c>
      <c r="T3635" s="4">
        <f t="shared" si="319"/>
        <v>11.319999999999997</v>
      </c>
      <c r="U3635" s="4">
        <f t="shared" si="320"/>
        <v>11.611397452105443</v>
      </c>
      <c r="V3635" s="4">
        <f t="shared" si="321"/>
        <v>11.671313140858963</v>
      </c>
      <c r="W3635" s="4">
        <f t="shared" si="322"/>
        <v>10.826197745690003</v>
      </c>
      <c r="X3635" s="4">
        <f t="shared" si="323"/>
        <v>10.501131816134102</v>
      </c>
      <c r="Y3635" s="4">
        <f t="shared" si="324"/>
        <v>10.550864266017523</v>
      </c>
      <c r="Z3635" s="4">
        <f t="shared" si="325"/>
        <v>10.527588367813934</v>
      </c>
      <c r="AA3635" s="4">
        <f t="shared" si="326"/>
        <v>10.422523194501032</v>
      </c>
      <c r="AB3635" s="4">
        <f t="shared" si="327"/>
        <v>10.638925226400797</v>
      </c>
      <c r="AC3635" s="4">
        <f t="shared" si="328"/>
        <v>10.341786699426514</v>
      </c>
      <c r="AD3635" s="4">
        <f t="shared" si="329"/>
        <v>10.447247177881991</v>
      </c>
      <c r="AE3635" s="4">
        <f t="shared" si="330"/>
        <v>10.256523984144916</v>
      </c>
      <c r="AF3635" s="4">
        <f t="shared" si="331"/>
        <v>10.312648194616614</v>
      </c>
      <c r="AG3635" s="6">
        <f t="shared" si="332"/>
        <v>0.9724788485850433</v>
      </c>
      <c r="AH3635" s="6">
        <f t="shared" si="333"/>
        <v>0.94504559845012526</v>
      </c>
      <c r="AI3635" s="6">
        <f t="shared" si="334"/>
        <v>0.91825256536810462</v>
      </c>
      <c r="AJ3635" s="6">
        <f t="shared" si="335"/>
        <v>0.89405453732677687</v>
      </c>
      <c r="AK3635" s="6">
        <f>IF(F3635="","",(1-F3635/100*SUM($AJ3635:AJ3635))/(1+F3635/100))</f>
        <v>0.80602134215152565</v>
      </c>
      <c r="AL3635" s="6">
        <f>IF(G3635="","",(1-G3635/100*SUM($AJ3635:AK3635))/(1+G3635/100))</f>
        <v>0.7263043141578428</v>
      </c>
      <c r="AM3635" s="6">
        <f>IF(H3635="","",(1-H3635/100*SUM($AJ3635:AL3635))/(1+H3635/100))</f>
        <v>0.65461989056144965</v>
      </c>
      <c r="AN3635" s="6">
        <f>IF(I3635="","",(1-I3635/100*SUM($AJ3635:AM3635))/(1+I3635/100))</f>
        <v>0.5906149263265571</v>
      </c>
      <c r="AO3635" s="6">
        <f>IF(J3635="","",(1-J3635/100*SUM($AJ3635:AN3635))/(1+J3635/100))</f>
        <v>0.53174562518230106</v>
      </c>
      <c r="AP3635" s="6">
        <f>IF(K3635="","",(1-K3635/100*SUM($AJ3635:AO3635))/(1+K3635/100))</f>
        <v>0.48013228572149741</v>
      </c>
      <c r="AQ3635" s="6">
        <f>IF(L3635="","",(1-L3635/100*SUM($AJ3635:AP3635))/(1+L3635/100))</f>
        <v>0.43308334921298436</v>
      </c>
      <c r="AR3635" s="6">
        <f>IF(M3635="","",(1-M3635/100*SUM($AJ3635:AQ3635))/(1+M3635/100))</f>
        <v>0.39137174434414823</v>
      </c>
      <c r="AS3635" s="6">
        <f>IF(N3635="","",(1-N3635/100*SUM($AJ3635:AR3635))/(1+N3635/100))</f>
        <v>0.35348404390448096</v>
      </c>
      <c r="AT3635" s="9">
        <f t="shared" si="314"/>
        <v>11.357227084663601</v>
      </c>
      <c r="AU3635" s="9">
        <f t="shared" si="317"/>
        <v>10.929179450398852</v>
      </c>
      <c r="AV3635" s="9">
        <f t="shared" si="318"/>
        <v>10.803074388938407</v>
      </c>
      <c r="AW3635" s="9">
        <f t="shared" si="315"/>
        <v>10.671866945826038</v>
      </c>
      <c r="AX3635" s="9">
        <f t="shared" si="316"/>
        <v>10.535646601160105</v>
      </c>
    </row>
    <row r="3636" spans="1:50" x14ac:dyDescent="0.2">
      <c r="A3636" s="2">
        <v>45174</v>
      </c>
      <c r="B3636">
        <v>11.52</v>
      </c>
      <c r="C3636">
        <v>11.83</v>
      </c>
      <c r="D3636">
        <v>12.07</v>
      </c>
      <c r="E3636">
        <v>12.05</v>
      </c>
      <c r="F3636">
        <v>11.51</v>
      </c>
      <c r="G3636">
        <v>11.37</v>
      </c>
      <c r="H3636">
        <v>11.3</v>
      </c>
      <c r="I3636">
        <v>11.23</v>
      </c>
      <c r="J3636">
        <v>11.18</v>
      </c>
      <c r="K3636">
        <v>11.14</v>
      </c>
      <c r="L3636">
        <v>11.09</v>
      </c>
      <c r="M3636">
        <v>11.05</v>
      </c>
      <c r="N3636">
        <v>11.01</v>
      </c>
      <c r="O3636">
        <v>16.27</v>
      </c>
      <c r="P3636">
        <v>15.07</v>
      </c>
      <c r="Q3636">
        <v>14.29</v>
      </c>
      <c r="R3636">
        <v>13.37</v>
      </c>
      <c r="S3636">
        <v>12.41</v>
      </c>
      <c r="T3636" s="4">
        <f t="shared" si="319"/>
        <v>11.519999999999975</v>
      </c>
      <c r="U3636" s="4">
        <f t="shared" si="320"/>
        <v>11.800155520995403</v>
      </c>
      <c r="V3636" s="4">
        <f t="shared" si="321"/>
        <v>11.849124297785973</v>
      </c>
      <c r="W3636" s="4">
        <f t="shared" si="322"/>
        <v>10.994704385502452</v>
      </c>
      <c r="X3636" s="4">
        <f t="shared" si="323"/>
        <v>10.491080709267653</v>
      </c>
      <c r="Y3636" s="4">
        <f t="shared" si="324"/>
        <v>10.612274167757985</v>
      </c>
      <c r="Z3636" s="4">
        <f t="shared" si="325"/>
        <v>10.610529313381978</v>
      </c>
      <c r="AA3636" s="4">
        <f t="shared" si="326"/>
        <v>10.447886807757456</v>
      </c>
      <c r="AB3636" s="4">
        <f t="shared" si="327"/>
        <v>10.420805207470529</v>
      </c>
      <c r="AC3636" s="4">
        <f t="shared" si="328"/>
        <v>10.379035299394346</v>
      </c>
      <c r="AD3636" s="4">
        <f t="shared" si="329"/>
        <v>10.157606298099164</v>
      </c>
      <c r="AE3636" s="4">
        <f t="shared" si="330"/>
        <v>10.137359689391978</v>
      </c>
      <c r="AF3636" s="4">
        <f t="shared" si="331"/>
        <v>10.009036532561932</v>
      </c>
      <c r="AG3636" s="6">
        <f t="shared" si="332"/>
        <v>0.97200622083981347</v>
      </c>
      <c r="AH3636" s="6">
        <f t="shared" si="333"/>
        <v>0.94415333050087336</v>
      </c>
      <c r="AI3636" s="6">
        <f t="shared" si="334"/>
        <v>0.91698952339469519</v>
      </c>
      <c r="AJ3636" s="6">
        <f t="shared" si="335"/>
        <v>0.89245872378402491</v>
      </c>
      <c r="AK3636" s="6">
        <f>IF(F3636="","",(1-F3636/100*SUM($AJ3636:AJ3636))/(1+F3636/100))</f>
        <v>0.80466146613977119</v>
      </c>
      <c r="AL3636" s="6">
        <f>IF(G3636="","",(1-G3636/100*SUM($AJ3636:AK3636))/(1+G3636/100))</f>
        <v>0.72464526749184199</v>
      </c>
      <c r="AM3636" s="6">
        <f>IF(H3636="","",(1-H3636/100*SUM($AJ3636:AL3636))/(1+H3636/100))</f>
        <v>0.65259703801620206</v>
      </c>
      <c r="AN3636" s="6">
        <f>IF(I3636="","",(1-I3636/100*SUM($AJ3636:AM3636))/(1+I3636/100))</f>
        <v>0.58864433315023312</v>
      </c>
      <c r="AO3636" s="6">
        <f>IF(J3636="","",(1-J3636/100*SUM($AJ3636:AN3636))/(1+J3636/100))</f>
        <v>0.53109897154571351</v>
      </c>
      <c r="AP3636" s="6">
        <f>IF(K3636="","",(1-K3636/100*SUM($AJ3636:AO3636))/(1+K3636/100))</f>
        <v>0.47937431515724727</v>
      </c>
      <c r="AQ3636" s="6">
        <f>IF(L3636="","",(1-L3636/100*SUM($AJ3636:AP3636))/(1+L3636/100))</f>
        <v>0.43362233793760896</v>
      </c>
      <c r="AR3636" s="6">
        <f>IF(M3636="","",(1-M3636/100*SUM($AJ3636:AQ3636))/(1+M3636/100))</f>
        <v>0.39231443396568932</v>
      </c>
      <c r="AS3636" s="6">
        <f>IF(N3636="","",(1-N3636/100*SUM($AJ3636:AR3636))/(1+N3636/100))</f>
        <v>0.35538618207419564</v>
      </c>
      <c r="AT3636" s="9">
        <f t="shared" si="314"/>
        <v>11.54099605107095</v>
      </c>
      <c r="AU3636" s="9">
        <f t="shared" si="317"/>
        <v>11.016038380169302</v>
      </c>
      <c r="AV3636" s="9">
        <f t="shared" si="318"/>
        <v>10.881450309365528</v>
      </c>
      <c r="AW3636" s="9">
        <f t="shared" si="315"/>
        <v>10.740553409847204</v>
      </c>
      <c r="AX3636" s="9">
        <f t="shared" si="316"/>
        <v>10.480661007615396</v>
      </c>
    </row>
    <row r="3637" spans="1:50" x14ac:dyDescent="0.2">
      <c r="A3637" s="2">
        <v>45175</v>
      </c>
      <c r="B3637">
        <v>11.62</v>
      </c>
      <c r="C3637">
        <v>11.93</v>
      </c>
      <c r="D3637">
        <v>12.17</v>
      </c>
      <c r="E3637">
        <v>12.15</v>
      </c>
      <c r="F3637">
        <v>11.6</v>
      </c>
      <c r="G3637">
        <v>11.43</v>
      </c>
      <c r="H3637">
        <v>11.33</v>
      </c>
      <c r="I3637">
        <v>11.28</v>
      </c>
      <c r="J3637">
        <v>11.22</v>
      </c>
      <c r="K3637">
        <v>11.18</v>
      </c>
      <c r="L3637">
        <v>11.15</v>
      </c>
      <c r="M3637">
        <v>11.12</v>
      </c>
      <c r="N3637">
        <v>11.08</v>
      </c>
      <c r="O3637">
        <v>16.27</v>
      </c>
      <c r="P3637">
        <v>15.07</v>
      </c>
      <c r="Q3637">
        <v>14.29</v>
      </c>
      <c r="R3637">
        <v>13.36</v>
      </c>
      <c r="S3637">
        <v>12.41</v>
      </c>
      <c r="T3637" s="4">
        <f t="shared" si="319"/>
        <v>11.620000000000008</v>
      </c>
      <c r="U3637" s="4">
        <f t="shared" si="320"/>
        <v>11.894465769398899</v>
      </c>
      <c r="V3637" s="4">
        <f t="shared" si="321"/>
        <v>11.937904024913859</v>
      </c>
      <c r="W3637" s="4">
        <f t="shared" si="322"/>
        <v>11.078783991202901</v>
      </c>
      <c r="X3637" s="4">
        <f t="shared" si="323"/>
        <v>10.563674164211001</v>
      </c>
      <c r="Y3637" s="4">
        <f t="shared" si="324"/>
        <v>10.602686358696634</v>
      </c>
      <c r="Z3637" s="4">
        <f t="shared" si="325"/>
        <v>10.535506800076355</v>
      </c>
      <c r="AA3637" s="4">
        <f t="shared" si="326"/>
        <v>10.590536782892812</v>
      </c>
      <c r="AB3637" s="4">
        <f t="shared" si="327"/>
        <v>10.393772974506543</v>
      </c>
      <c r="AC3637" s="4">
        <f t="shared" si="328"/>
        <v>10.415799857220787</v>
      </c>
      <c r="AD3637" s="4">
        <f t="shared" si="329"/>
        <v>10.411984361510296</v>
      </c>
      <c r="AE3637" s="4">
        <f t="shared" si="330"/>
        <v>10.321210059074826</v>
      </c>
      <c r="AF3637" s="4">
        <f t="shared" si="331"/>
        <v>10.071128649289296</v>
      </c>
      <c r="AG3637" s="6">
        <f t="shared" si="332"/>
        <v>0.97177007919926139</v>
      </c>
      <c r="AH3637" s="6">
        <f t="shared" si="333"/>
        <v>0.94370782805643372</v>
      </c>
      <c r="AI3637" s="6">
        <f t="shared" si="334"/>
        <v>0.91635930448328795</v>
      </c>
      <c r="AJ3637" s="6">
        <f t="shared" si="335"/>
        <v>0.89166295140436924</v>
      </c>
      <c r="AK3637" s="6">
        <f>IF(F3637="","",(1-F3637/100*SUM($AJ3637:AJ3637))/(1+F3637/100))</f>
        <v>0.8033755355171085</v>
      </c>
      <c r="AL3637" s="6">
        <f>IF(G3637="","",(1-G3637/100*SUM($AJ3637:AK3637))/(1+G3637/100))</f>
        <v>0.72355478860708522</v>
      </c>
      <c r="AM3637" s="6">
        <f>IF(H3637="","",(1-H3637/100*SUM($AJ3637:AL3637))/(1+H3637/100))</f>
        <v>0.65209142358988037</v>
      </c>
      <c r="AN3637" s="6">
        <f>IF(I3637="","",(1-I3637/100*SUM($AJ3637:AM3637))/(1+I3637/100))</f>
        <v>0.58737128499230729</v>
      </c>
      <c r="AO3637" s="6">
        <f>IF(J3637="","",(1-J3637/100*SUM($AJ3637:AN3637))/(1+J3637/100))</f>
        <v>0.53009001850636006</v>
      </c>
      <c r="AP3637" s="6">
        <f>IF(K3637="","",(1-K3637/100*SUM($AJ3637:AO3637))/(1+K3637/100))</f>
        <v>0.4782922080476768</v>
      </c>
      <c r="AQ3637" s="6">
        <f>IF(L3637="","",(1-L3637/100*SUM($AJ3637:AP3637))/(1+L3637/100))</f>
        <v>0.43157187540339742</v>
      </c>
      <c r="AR3637" s="6">
        <f>IF(M3637="","",(1-M3637/100*SUM($AJ3637:AQ3637))/(1+M3637/100))</f>
        <v>0.38975996978871297</v>
      </c>
      <c r="AS3637" s="6">
        <f>IF(N3637="","",(1-N3637/100*SUM($AJ3637:AR3637))/(1+N3637/100))</f>
        <v>0.35285837037365481</v>
      </c>
      <c r="AT3637" s="9">
        <f t="shared" si="314"/>
        <v>11.632788446378918</v>
      </c>
      <c r="AU3637" s="9">
        <f t="shared" si="317"/>
        <v>11.098231305294959</v>
      </c>
      <c r="AV3637" s="9">
        <f t="shared" si="318"/>
        <v>10.93304965642885</v>
      </c>
      <c r="AW3637" s="9">
        <f t="shared" si="315"/>
        <v>10.785038510451143</v>
      </c>
      <c r="AX3637" s="9">
        <f t="shared" si="316"/>
        <v>10.553908845385745</v>
      </c>
    </row>
    <row r="3638" spans="1:50" x14ac:dyDescent="0.2">
      <c r="A3638" s="2">
        <v>45176</v>
      </c>
      <c r="B3638">
        <v>11.97</v>
      </c>
      <c r="C3638">
        <v>12.28</v>
      </c>
      <c r="D3638">
        <v>12.52</v>
      </c>
      <c r="E3638">
        <v>12.5</v>
      </c>
      <c r="F3638">
        <v>11.98</v>
      </c>
      <c r="G3638">
        <v>11.64</v>
      </c>
      <c r="H3638">
        <v>11.45</v>
      </c>
      <c r="I3638">
        <v>11.38</v>
      </c>
      <c r="J3638">
        <v>11.33</v>
      </c>
      <c r="K3638">
        <v>11.29</v>
      </c>
      <c r="L3638">
        <v>11.25</v>
      </c>
      <c r="M3638">
        <v>11.22</v>
      </c>
      <c r="N3638">
        <v>11.19</v>
      </c>
      <c r="O3638">
        <v>16.27</v>
      </c>
      <c r="P3638">
        <v>15.07</v>
      </c>
      <c r="T3638" s="4">
        <f t="shared" si="319"/>
        <v>11.969999999999992</v>
      </c>
      <c r="U3638" s="4">
        <f t="shared" si="320"/>
        <v>12.224191081874913</v>
      </c>
      <c r="V3638" s="4">
        <f t="shared" si="321"/>
        <v>12.247974373469095</v>
      </c>
      <c r="W3638" s="4">
        <f t="shared" si="322"/>
        <v>11.372154675930091</v>
      </c>
      <c r="X3638" s="4">
        <f t="shared" si="323"/>
        <v>10.943378549476268</v>
      </c>
      <c r="Y3638" s="4">
        <f t="shared" si="324"/>
        <v>10.428351328355934</v>
      </c>
      <c r="Z3638" s="4">
        <f t="shared" si="325"/>
        <v>10.3387348935847</v>
      </c>
      <c r="AA3638" s="4">
        <f t="shared" si="326"/>
        <v>10.586800087876735</v>
      </c>
      <c r="AB3638" s="4">
        <f t="shared" si="327"/>
        <v>10.559284388114687</v>
      </c>
      <c r="AC3638" s="4">
        <f t="shared" si="328"/>
        <v>10.517155805713152</v>
      </c>
      <c r="AD3638" s="4">
        <f t="shared" si="329"/>
        <v>10.404001518606609</v>
      </c>
      <c r="AE3638" s="4">
        <f t="shared" si="330"/>
        <v>10.413113642854466</v>
      </c>
      <c r="AF3638" s="4">
        <f t="shared" si="331"/>
        <v>10.315528455075906</v>
      </c>
      <c r="AG3638" s="6">
        <f t="shared" si="332"/>
        <v>0.97094448624899876</v>
      </c>
      <c r="AH3638" s="6">
        <f t="shared" si="333"/>
        <v>0.94215187488223107</v>
      </c>
      <c r="AI3638" s="6">
        <f t="shared" si="334"/>
        <v>0.91416034372428912</v>
      </c>
      <c r="AJ3638" s="6">
        <f t="shared" si="335"/>
        <v>0.88888888888888884</v>
      </c>
      <c r="AK3638" s="6">
        <f>IF(F3638="","",(1-F3638/100*SUM($AJ3638:AJ3638))/(1+F3638/100))</f>
        <v>0.79792026353912415</v>
      </c>
      <c r="AL3638" s="6">
        <f>IF(G3638="","",(1-G3638/100*SUM($AJ3638:AK3638))/(1+G3638/100))</f>
        <v>0.71986332377049378</v>
      </c>
      <c r="AM3638" s="6">
        <f>IF(H3638="","",(1-H3638/100*SUM($AJ3638:AL3638))/(1+H3638/100))</f>
        <v>0.65000987122052123</v>
      </c>
      <c r="AN3638" s="6">
        <f>IF(I3638="","",(1-I3638/100*SUM($AJ3638:AM3638))/(1+I3638/100))</f>
        <v>0.58551764128543238</v>
      </c>
      <c r="AO3638" s="6">
        <f>IF(J3638="","",(1-J3638/100*SUM($AJ3638:AN3638))/(1+J3638/100))</f>
        <v>0.52756556299271051</v>
      </c>
      <c r="AP3638" s="6">
        <f>IF(K3638="","",(1-K3638/100*SUM($AJ3638:AO3638))/(1+K3638/100))</f>
        <v>0.47554449565404755</v>
      </c>
      <c r="AQ3638" s="6">
        <f>IF(L3638="","",(1-L3638/100*SUM($AJ3638:AP3638))/(1+L3638/100))</f>
        <v>0.42912595026785427</v>
      </c>
      <c r="AR3638" s="6">
        <f>IF(M3638="","",(1-M3638/100*SUM($AJ3638:AQ3638))/(1+M3638/100))</f>
        <v>0.38720399304723963</v>
      </c>
      <c r="AS3638" s="6">
        <f>IF(N3638="","",(1-N3638/100*SUM($AJ3638:AR3638))/(1+N3638/100))</f>
        <v>0.34970994248083431</v>
      </c>
      <c r="AT3638" s="9">
        <f t="shared" si="314"/>
        <v>11.953580032818522</v>
      </c>
      <c r="AU3638" s="9">
        <f t="shared" si="317"/>
        <v>11.448479291147395</v>
      </c>
      <c r="AV3638" s="9">
        <f t="shared" si="318"/>
        <v>11.108436636883575</v>
      </c>
      <c r="AW3638" s="9">
        <f t="shared" si="315"/>
        <v>10.850168978422431</v>
      </c>
      <c r="AX3638" s="9">
        <f t="shared" si="316"/>
        <v>10.645992870247699</v>
      </c>
    </row>
    <row r="3639" spans="1:50" x14ac:dyDescent="0.2">
      <c r="A3639" s="2">
        <v>45177</v>
      </c>
      <c r="B3639">
        <v>12.26</v>
      </c>
      <c r="C3639">
        <v>12.57</v>
      </c>
      <c r="D3639">
        <v>12.81</v>
      </c>
      <c r="E3639">
        <v>12.79</v>
      </c>
      <c r="F3639">
        <v>11.94</v>
      </c>
      <c r="G3639">
        <v>11.73</v>
      </c>
      <c r="H3639">
        <v>11.6</v>
      </c>
      <c r="I3639">
        <v>11.57</v>
      </c>
      <c r="J3639">
        <v>11.48</v>
      </c>
      <c r="K3639">
        <v>11.44</v>
      </c>
      <c r="L3639">
        <v>11.41</v>
      </c>
      <c r="M3639">
        <v>11.37</v>
      </c>
      <c r="N3639">
        <v>11.34</v>
      </c>
      <c r="O3639">
        <v>16.25</v>
      </c>
      <c r="P3639">
        <v>15.06</v>
      </c>
      <c r="Q3639">
        <v>14.28</v>
      </c>
      <c r="R3639">
        <v>13.36</v>
      </c>
      <c r="S3639">
        <v>12.4</v>
      </c>
      <c r="T3639" s="4">
        <f t="shared" si="319"/>
        <v>12.260000000000026</v>
      </c>
      <c r="U3639" s="4">
        <f t="shared" si="320"/>
        <v>12.496967932857928</v>
      </c>
      <c r="V3639" s="4">
        <f t="shared" si="321"/>
        <v>12.504116291104062</v>
      </c>
      <c r="W3639" s="4">
        <f t="shared" si="322"/>
        <v>11.614168738453134</v>
      </c>
      <c r="X3639" s="4">
        <f t="shared" si="323"/>
        <v>10.570121638461671</v>
      </c>
      <c r="Y3639" s="4">
        <f t="shared" si="324"/>
        <v>10.792420534887093</v>
      </c>
      <c r="Z3639" s="4">
        <f t="shared" si="325"/>
        <v>10.681028526785852</v>
      </c>
      <c r="AA3639" s="4">
        <f t="shared" si="326"/>
        <v>10.954032207521713</v>
      </c>
      <c r="AB3639" s="4">
        <f t="shared" si="327"/>
        <v>10.439800206856731</v>
      </c>
      <c r="AC3639" s="4">
        <f t="shared" si="328"/>
        <v>10.654052423742932</v>
      </c>
      <c r="AD3639" s="4">
        <f t="shared" si="329"/>
        <v>10.649921357931635</v>
      </c>
      <c r="AE3639" s="4">
        <f t="shared" si="330"/>
        <v>10.427303848843916</v>
      </c>
      <c r="AF3639" s="4">
        <f t="shared" si="331"/>
        <v>10.451068822400256</v>
      </c>
      <c r="AG3639" s="6">
        <f t="shared" si="332"/>
        <v>0.9702614854703342</v>
      </c>
      <c r="AH3639" s="6">
        <f t="shared" si="333"/>
        <v>0.94086653808157306</v>
      </c>
      <c r="AI3639" s="6">
        <f t="shared" si="334"/>
        <v>0.91234632666560234</v>
      </c>
      <c r="AJ3639" s="6">
        <f t="shared" si="335"/>
        <v>0.88660342228921007</v>
      </c>
      <c r="AK3639" s="6">
        <f>IF(F3639="","",(1-F3639/100*SUM($AJ3639:AJ3639))/(1+F3639/100))</f>
        <v>0.79876679594306621</v>
      </c>
      <c r="AL3639" s="6">
        <f>IF(G3639="","",(1-G3639/100*SUM($AJ3639:AK3639))/(1+G3639/100))</f>
        <v>0.71807578394464688</v>
      </c>
      <c r="AM3639" s="6">
        <f>IF(H3639="","",(1-H3639/100*SUM($AJ3639:AL3639))/(1+H3639/100))</f>
        <v>0.64623679547264956</v>
      </c>
      <c r="AN3639" s="6">
        <f>IF(I3639="","",(1-I3639/100*SUM($AJ3639:AM3639))/(1+I3639/100))</f>
        <v>0.58004096111136016</v>
      </c>
      <c r="AO3639" s="6">
        <f>IF(J3639="","",(1-J3639/100*SUM($AJ3639:AN3639))/(1+J3639/100))</f>
        <v>0.52323978515809555</v>
      </c>
      <c r="AP3639" s="6">
        <f>IF(K3639="","",(1-K3639/100*SUM($AJ3639:AO3639))/(1+K3639/100))</f>
        <v>0.47101666419208815</v>
      </c>
      <c r="AQ3639" s="6">
        <f>IF(L3639="","",(1-L3639/100*SUM($AJ3639:AP3639))/(1+L3639/100))</f>
        <v>0.42402285095998693</v>
      </c>
      <c r="AR3639" s="6">
        <f>IF(M3639="","",(1-M3639/100*SUM($AJ3639:AQ3639))/(1+M3639/100))</f>
        <v>0.38254651358859254</v>
      </c>
      <c r="AS3639" s="6">
        <f>IF(N3639="","",(1-N3639/100*SUM($AJ3639:AR3639))/(1+N3639/100))</f>
        <v>0.34504731314926385</v>
      </c>
      <c r="AT3639" s="9">
        <f t="shared" si="314"/>
        <v>12.218813240603787</v>
      </c>
      <c r="AU3639" s="9">
        <f t="shared" si="317"/>
        <v>11.394467439532729</v>
      </c>
      <c r="AV3639" s="9">
        <f t="shared" si="318"/>
        <v>11.193785137984184</v>
      </c>
      <c r="AW3639" s="9">
        <f t="shared" si="315"/>
        <v>11.043283229652022</v>
      </c>
      <c r="AX3639" s="9">
        <f t="shared" si="316"/>
        <v>10.783856280803558</v>
      </c>
    </row>
    <row r="3640" spans="1:50" x14ac:dyDescent="0.2">
      <c r="A3640" s="2">
        <v>45180</v>
      </c>
      <c r="B3640">
        <v>11.98</v>
      </c>
      <c r="C3640">
        <v>12.29</v>
      </c>
      <c r="D3640">
        <v>12.53</v>
      </c>
      <c r="E3640">
        <v>12.51</v>
      </c>
      <c r="F3640">
        <v>11.64</v>
      </c>
      <c r="G3640">
        <v>11.48</v>
      </c>
      <c r="H3640">
        <v>11.39</v>
      </c>
      <c r="I3640">
        <v>11.29</v>
      </c>
      <c r="J3640">
        <v>11.17</v>
      </c>
      <c r="K3640">
        <v>11.12</v>
      </c>
      <c r="L3640">
        <v>11.08</v>
      </c>
      <c r="M3640">
        <v>11.05</v>
      </c>
      <c r="N3640">
        <v>11.02</v>
      </c>
      <c r="O3640">
        <v>16.25</v>
      </c>
      <c r="P3640">
        <v>15.06</v>
      </c>
      <c r="Q3640">
        <v>14.28</v>
      </c>
      <c r="R3640">
        <v>13.36</v>
      </c>
      <c r="S3640">
        <v>12.4</v>
      </c>
      <c r="T3640" s="4">
        <f t="shared" si="319"/>
        <v>11.979999999999968</v>
      </c>
      <c r="U3640" s="4">
        <f t="shared" si="320"/>
        <v>12.233603572989082</v>
      </c>
      <c r="V3640" s="4">
        <f t="shared" si="321"/>
        <v>12.256818502991162</v>
      </c>
      <c r="W3640" s="4">
        <f t="shared" si="322"/>
        <v>11.380516008135455</v>
      </c>
      <c r="X3640" s="4">
        <f t="shared" si="323"/>
        <v>10.274422719945608</v>
      </c>
      <c r="Y3640" s="4">
        <f t="shared" si="324"/>
        <v>10.670836816362517</v>
      </c>
      <c r="Z3640" s="4">
        <f t="shared" si="325"/>
        <v>10.625189807832136</v>
      </c>
      <c r="AA3640" s="4">
        <f t="shared" si="326"/>
        <v>10.358879830076262</v>
      </c>
      <c r="AB3640" s="4">
        <f t="shared" si="327"/>
        <v>9.9679056340898242</v>
      </c>
      <c r="AC3640" s="4">
        <f t="shared" si="328"/>
        <v>10.281713233367729</v>
      </c>
      <c r="AD3640" s="4">
        <f t="shared" si="329"/>
        <v>10.249903928753135</v>
      </c>
      <c r="AE3640" s="4">
        <f t="shared" si="330"/>
        <v>10.258997087575583</v>
      </c>
      <c r="AF3640" s="4">
        <f t="shared" si="331"/>
        <v>10.162305481875311</v>
      </c>
      <c r="AG3640" s="6">
        <f t="shared" si="332"/>
        <v>0.970920918491189</v>
      </c>
      <c r="AH3640" s="6">
        <f t="shared" si="333"/>
        <v>0.94210749446511843</v>
      </c>
      <c r="AI3640" s="6">
        <f t="shared" si="334"/>
        <v>0.91409767133618236</v>
      </c>
      <c r="AJ3640" s="6">
        <f t="shared" si="335"/>
        <v>0.88880988356590529</v>
      </c>
      <c r="AK3640" s="6">
        <f>IF(F3640="","",(1-F3640/100*SUM($AJ3640:AJ3640))/(1+F3640/100))</f>
        <v>0.80306568394207145</v>
      </c>
      <c r="AL3640" s="6">
        <f>IF(G3640="","",(1-G3640/100*SUM($AJ3640:AK3640))/(1+G3640/100))</f>
        <v>0.72279573452644807</v>
      </c>
      <c r="AM3640" s="6">
        <f>IF(H3640="","",(1-H3640/100*SUM($AJ3640:AL3640))/(1+H3640/100))</f>
        <v>0.65083844034318961</v>
      </c>
      <c r="AN3640" s="6">
        <f>IF(I3640="","",(1-I3640/100*SUM($AJ3640:AM3640))/(1+I3640/100))</f>
        <v>0.58756757128723813</v>
      </c>
      <c r="AO3640" s="6">
        <f>IF(J3640="","",(1-J3640/100*SUM($AJ3640:AN3640))/(1+J3640/100))</f>
        <v>0.53247392647624003</v>
      </c>
      <c r="AP3640" s="6">
        <f>IF(K3640="","",(1-K3640/100*SUM($AJ3640:AO3640))/(1+K3640/100))</f>
        <v>0.48107154616298642</v>
      </c>
      <c r="AQ3640" s="6">
        <f>IF(L3640="","",(1-L3640/100*SUM($AJ3640:AP3640))/(1+L3640/100))</f>
        <v>0.43476611026063011</v>
      </c>
      <c r="AR3640" s="6">
        <f>IF(M3640="","",(1-M3640/100*SUM($AJ3640:AQ3640))/(1+M3640/100))</f>
        <v>0.39288295986456517</v>
      </c>
      <c r="AS3640" s="6">
        <f>IF(N3640="","",(1-N3640/100*SUM($AJ3640:AR3640))/(1+N3640/100))</f>
        <v>0.35536952028597907</v>
      </c>
      <c r="AT3640" s="9">
        <f t="shared" si="314"/>
        <v>11.962734521028917</v>
      </c>
      <c r="AU3640" s="9">
        <f t="shared" si="317"/>
        <v>11.118578620487263</v>
      </c>
      <c r="AV3640" s="9">
        <f t="shared" si="318"/>
        <v>10.96933135244568</v>
      </c>
      <c r="AW3640" s="9">
        <f t="shared" si="315"/>
        <v>10.778412739049088</v>
      </c>
      <c r="AX3640" s="9">
        <f t="shared" si="316"/>
        <v>10.481288906090702</v>
      </c>
    </row>
    <row r="3641" spans="1:50" x14ac:dyDescent="0.2">
      <c r="A3641" s="2">
        <v>45181</v>
      </c>
      <c r="B3641">
        <v>12.85</v>
      </c>
      <c r="C3641">
        <v>12.78</v>
      </c>
      <c r="D3641">
        <v>12.63</v>
      </c>
      <c r="E3641">
        <v>12.22</v>
      </c>
      <c r="F3641">
        <v>11.6</v>
      </c>
      <c r="G3641">
        <v>11.46</v>
      </c>
      <c r="H3641">
        <v>11.22</v>
      </c>
      <c r="I3641">
        <v>11.13</v>
      </c>
      <c r="J3641">
        <v>11.06</v>
      </c>
      <c r="K3641">
        <v>11.03</v>
      </c>
      <c r="L3641">
        <v>11</v>
      </c>
      <c r="M3641">
        <v>10.98</v>
      </c>
      <c r="N3641">
        <v>10.96</v>
      </c>
      <c r="O3641">
        <v>16.27</v>
      </c>
      <c r="P3641">
        <v>15.07</v>
      </c>
      <c r="Q3641">
        <v>14.28</v>
      </c>
      <c r="T3641" s="4">
        <f t="shared" si="319"/>
        <v>12.849999999999984</v>
      </c>
      <c r="U3641" s="4">
        <f t="shared" si="320"/>
        <v>12.314399903112516</v>
      </c>
      <c r="V3641" s="4">
        <f t="shared" si="321"/>
        <v>11.589435097283562</v>
      </c>
      <c r="W3641" s="4">
        <f t="shared" si="322"/>
        <v>10.039050903194902</v>
      </c>
      <c r="X3641" s="4">
        <f t="shared" si="323"/>
        <v>10.492249601852954</v>
      </c>
      <c r="Y3641" s="4">
        <f t="shared" si="324"/>
        <v>10.695202928555858</v>
      </c>
      <c r="Z3641" s="4">
        <f t="shared" si="325"/>
        <v>9.9565667379973632</v>
      </c>
      <c r="AA3641" s="4">
        <f t="shared" si="326"/>
        <v>10.261293807141936</v>
      </c>
      <c r="AB3641" s="4">
        <f t="shared" si="327"/>
        <v>10.185223761392681</v>
      </c>
      <c r="AC3641" s="4">
        <f t="shared" si="328"/>
        <v>10.359854405733326</v>
      </c>
      <c r="AD3641" s="4">
        <f t="shared" si="329"/>
        <v>10.275511597587261</v>
      </c>
      <c r="AE3641" s="4">
        <f t="shared" si="330"/>
        <v>10.314522995876541</v>
      </c>
      <c r="AF3641" s="4">
        <f t="shared" si="331"/>
        <v>10.249858387320465</v>
      </c>
      <c r="AG3641" s="6">
        <f t="shared" si="332"/>
        <v>0.96887489402930849</v>
      </c>
      <c r="AH3641" s="6">
        <f t="shared" si="333"/>
        <v>0.93993796409436969</v>
      </c>
      <c r="AI3641" s="6">
        <f t="shared" si="334"/>
        <v>0.91347141976295421</v>
      </c>
      <c r="AJ3641" s="6">
        <f t="shared" si="335"/>
        <v>0.89110675458919975</v>
      </c>
      <c r="AK3641" s="6">
        <f>IF(F3641="","",(1-F3641/100*SUM($AJ3641:AJ3641))/(1+F3641/100))</f>
        <v>0.80343334808929467</v>
      </c>
      <c r="AL3641" s="6">
        <f>IF(G3641="","",(1-G3641/100*SUM($AJ3641:AK3641))/(1+G3641/100))</f>
        <v>0.72295505493723711</v>
      </c>
      <c r="AM3641" s="6">
        <f>IF(H3641="","",(1-H3641/100*SUM($AJ3641:AL3641))/(1+H3641/100))</f>
        <v>0.65523920456349105</v>
      </c>
      <c r="AN3641" s="6">
        <f>IF(I3641="","",(1-I3641/100*SUM($AJ3641:AM3641))/(1+I3641/100))</f>
        <v>0.59210354133847976</v>
      </c>
      <c r="AO3641" s="6">
        <f>IF(J3641="","",(1-J3641/100*SUM($AJ3641:AN3641))/(1+J3641/100))</f>
        <v>0.53544834132085539</v>
      </c>
      <c r="AP3641" s="6">
        <f>IF(K3641="","",(1-K3641/100*SUM($AJ3641:AO3641))/(1+K3641/100))</f>
        <v>0.48339045951031889</v>
      </c>
      <c r="AQ3641" s="6">
        <f>IF(L3641="","",(1-L3641/100*SUM($AJ3641:AP3641))/(1+L3641/100))</f>
        <v>0.4367527590284897</v>
      </c>
      <c r="AR3641" s="6">
        <f>IF(M3641="","",(1-M3641/100*SUM($AJ3641:AQ3641))/(1+M3641/100))</f>
        <v>0.39446462869090387</v>
      </c>
      <c r="AS3641" s="6">
        <f>IF(N3641="","",(1-N3641/100*SUM($AJ3641:AR3641))/(1+N3641/100))</f>
        <v>0.35649568088438854</v>
      </c>
      <c r="AT3641" s="9">
        <f t="shared" si="314"/>
        <v>11.698221475897743</v>
      </c>
      <c r="AU3641" s="9">
        <f t="shared" si="317"/>
        <v>11.095235538875349</v>
      </c>
      <c r="AV3641" s="9">
        <f t="shared" si="318"/>
        <v>10.961891335435519</v>
      </c>
      <c r="AW3641" s="9">
        <f t="shared" si="315"/>
        <v>10.620706910289169</v>
      </c>
      <c r="AX3641" s="9">
        <f t="shared" si="316"/>
        <v>10.448850569935612</v>
      </c>
    </row>
    <row r="3642" spans="1:50" x14ac:dyDescent="0.2">
      <c r="A3642" s="2">
        <v>45182</v>
      </c>
      <c r="B3642">
        <v>12.03</v>
      </c>
      <c r="C3642">
        <v>12.27</v>
      </c>
      <c r="D3642">
        <v>12.43</v>
      </c>
      <c r="E3642">
        <v>12.33</v>
      </c>
      <c r="F3642">
        <v>11.66</v>
      </c>
      <c r="G3642">
        <v>11.45</v>
      </c>
      <c r="H3642">
        <v>11.28</v>
      </c>
      <c r="I3642">
        <v>11.2</v>
      </c>
      <c r="J3642">
        <v>11.12</v>
      </c>
      <c r="K3642">
        <v>11.06</v>
      </c>
      <c r="L3642">
        <v>11.02</v>
      </c>
      <c r="M3642">
        <v>10.98</v>
      </c>
      <c r="N3642">
        <v>10.95</v>
      </c>
      <c r="O3642">
        <v>16.25</v>
      </c>
      <c r="P3642">
        <v>15.05</v>
      </c>
      <c r="Q3642">
        <v>14.27</v>
      </c>
      <c r="R3642">
        <v>13.34</v>
      </c>
      <c r="S3642">
        <v>12.38</v>
      </c>
      <c r="T3642" s="4">
        <f t="shared" si="319"/>
        <v>12.03000000000003</v>
      </c>
      <c r="U3642" s="4">
        <f t="shared" si="320"/>
        <v>12.144746741742107</v>
      </c>
      <c r="V3642" s="4">
        <f t="shared" si="321"/>
        <v>12.013002308380738</v>
      </c>
      <c r="W3642" s="4">
        <f t="shared" si="322"/>
        <v>11.004139129639423</v>
      </c>
      <c r="X3642" s="4">
        <f t="shared" si="323"/>
        <v>10.49642579235579</v>
      </c>
      <c r="Y3642" s="4">
        <f t="shared" si="324"/>
        <v>10.534983580596169</v>
      </c>
      <c r="Z3642" s="4">
        <f t="shared" si="325"/>
        <v>10.250838734696455</v>
      </c>
      <c r="AA3642" s="4">
        <f t="shared" si="326"/>
        <v>10.373260028393005</v>
      </c>
      <c r="AB3642" s="4">
        <f t="shared" si="327"/>
        <v>10.176370481872965</v>
      </c>
      <c r="AC3642" s="4">
        <f t="shared" si="328"/>
        <v>10.1462028680813</v>
      </c>
      <c r="AD3642" s="4">
        <f t="shared" si="329"/>
        <v>10.195069820802338</v>
      </c>
      <c r="AE3642" s="4">
        <f t="shared" si="330"/>
        <v>10.075384152919131</v>
      </c>
      <c r="AF3642" s="4">
        <f t="shared" si="331"/>
        <v>10.099070015482692</v>
      </c>
      <c r="AG3642" s="6">
        <f t="shared" si="332"/>
        <v>0.97080309686187893</v>
      </c>
      <c r="AH3642" s="6">
        <f t="shared" si="333"/>
        <v>0.94219625948084984</v>
      </c>
      <c r="AI3642" s="6">
        <f t="shared" si="334"/>
        <v>0.91472478218116138</v>
      </c>
      <c r="AJ3642" s="6">
        <f t="shared" si="335"/>
        <v>0.89023413157660469</v>
      </c>
      <c r="AK3642" s="6">
        <f>IF(F3642="","",(1-F3642/100*SUM($AJ3642:AJ3642))/(1+F3642/100))</f>
        <v>0.80261391747999988</v>
      </c>
      <c r="AL3642" s="6">
        <f>IF(G3642="","",(1-G3642/100*SUM($AJ3642:AK3642))/(1+G3642/100))</f>
        <v>0.72334580384299574</v>
      </c>
      <c r="AM3642" s="6">
        <f>IF(H3642="","",(1-H3642/100*SUM($AJ3642:AL3642))/(1+H3642/100))</f>
        <v>0.65371435423519508</v>
      </c>
      <c r="AN3642" s="6">
        <f>IF(I3642="","",(1-I3642/100*SUM($AJ3642:AM3642))/(1+I3642/100))</f>
        <v>0.59008118777059604</v>
      </c>
      <c r="AO3642" s="6">
        <f>IF(J3642="","",(1-J3642/100*SUM($AJ3642:AN3642))/(1+J3642/100))</f>
        <v>0.53366556811241939</v>
      </c>
      <c r="AP3642" s="6">
        <f>IF(K3642="","",(1-K3642/100*SUM($AJ3642:AO3642))/(1+K3642/100))</f>
        <v>0.48278566638774539</v>
      </c>
      <c r="AQ3642" s="6">
        <f>IF(L3642="","",(1-L3642/100*SUM($AJ3642:AP3642))/(1+L3642/100))</f>
        <v>0.43654858821789555</v>
      </c>
      <c r="AR3642" s="6">
        <f>IF(M3642="","",(1-M3642/100*SUM($AJ3642:AQ3642))/(1+M3642/100))</f>
        <v>0.39520074239047115</v>
      </c>
      <c r="AS3642" s="6">
        <f>IF(N3642="","",(1-N3642/100*SUM($AJ3642:AR3642))/(1+N3642/100))</f>
        <v>0.35768652490173553</v>
      </c>
      <c r="AT3642" s="9">
        <f t="shared" si="314"/>
        <v>11.797972044940575</v>
      </c>
      <c r="AU3642" s="9">
        <f t="shared" si="317"/>
        <v>11.147198918648183</v>
      </c>
      <c r="AV3642" s="9">
        <f t="shared" si="318"/>
        <v>10.943127139297511</v>
      </c>
      <c r="AW3642" s="9">
        <f t="shared" si="315"/>
        <v>10.6906960361964</v>
      </c>
      <c r="AX3642" s="9">
        <f t="shared" si="316"/>
        <v>10.414557752014042</v>
      </c>
    </row>
    <row r="3643" spans="1:50" x14ac:dyDescent="0.2">
      <c r="A3643" s="2">
        <v>45183</v>
      </c>
      <c r="B3643">
        <v>13.18</v>
      </c>
      <c r="C3643">
        <v>13.4</v>
      </c>
      <c r="D3643">
        <v>12.78</v>
      </c>
      <c r="E3643">
        <v>12.6</v>
      </c>
      <c r="F3643">
        <v>11.7</v>
      </c>
      <c r="G3643">
        <v>11.46</v>
      </c>
      <c r="H3643">
        <v>11.29</v>
      </c>
      <c r="I3643">
        <v>11.2</v>
      </c>
      <c r="J3643">
        <v>11.14</v>
      </c>
      <c r="K3643">
        <v>11.09</v>
      </c>
      <c r="L3643">
        <v>11.05</v>
      </c>
      <c r="M3643">
        <v>11.02</v>
      </c>
      <c r="N3643">
        <v>10.99</v>
      </c>
      <c r="O3643">
        <v>16.25</v>
      </c>
      <c r="P3643">
        <v>15.05</v>
      </c>
      <c r="Q3643">
        <v>14.27</v>
      </c>
      <c r="R3643">
        <v>13.34</v>
      </c>
      <c r="S3643">
        <v>12.39</v>
      </c>
      <c r="T3643" s="4">
        <f t="shared" si="319"/>
        <v>13.180000000000014</v>
      </c>
      <c r="U3643" s="4">
        <f t="shared" si="320"/>
        <v>13.185536570017931</v>
      </c>
      <c r="V3643" s="4">
        <f t="shared" si="321"/>
        <v>10.81537019681349</v>
      </c>
      <c r="W3643" s="4">
        <f t="shared" si="322"/>
        <v>11.005155815120649</v>
      </c>
      <c r="X3643" s="4">
        <f t="shared" si="323"/>
        <v>10.29903265272516</v>
      </c>
      <c r="Y3643" s="4">
        <f t="shared" si="324"/>
        <v>10.480083446317146</v>
      </c>
      <c r="Z3643" s="4">
        <f t="shared" si="325"/>
        <v>10.260681965856389</v>
      </c>
      <c r="AA3643" s="4">
        <f t="shared" si="326"/>
        <v>10.325610788476247</v>
      </c>
      <c r="AB3643" s="4">
        <f t="shared" si="327"/>
        <v>10.321903135227029</v>
      </c>
      <c r="AC3643" s="4">
        <f t="shared" si="328"/>
        <v>10.254007134440268</v>
      </c>
      <c r="AD3643" s="4">
        <f t="shared" si="329"/>
        <v>10.22228734949655</v>
      </c>
      <c r="AE3643" s="4">
        <f t="shared" si="330"/>
        <v>10.231446415717116</v>
      </c>
      <c r="AF3643" s="4">
        <f t="shared" si="331"/>
        <v>10.134877515694107</v>
      </c>
      <c r="AG3643" s="6">
        <f t="shared" si="332"/>
        <v>0.96810106975168209</v>
      </c>
      <c r="AH3643" s="6">
        <f t="shared" si="333"/>
        <v>0.93720712277413309</v>
      </c>
      <c r="AI3643" s="6">
        <f t="shared" si="334"/>
        <v>0.91253364967833195</v>
      </c>
      <c r="AJ3643" s="6">
        <f t="shared" si="335"/>
        <v>0.88809946714031984</v>
      </c>
      <c r="AK3643" s="6">
        <f>IF(F3643="","",(1-F3643/100*SUM($AJ3643:AJ3643))/(1+F3643/100))</f>
        <v>0.80223130021896383</v>
      </c>
      <c r="AL3643" s="6">
        <f>IF(G3643="","",(1-G3643/100*SUM($AJ3643:AK3643))/(1+G3643/100))</f>
        <v>0.72338784681556256</v>
      </c>
      <c r="AM3643" s="6">
        <f>IF(H3643="","",(1-H3643/100*SUM($AJ3643:AL3643))/(1+H3643/100))</f>
        <v>0.65368961133943737</v>
      </c>
      <c r="AN3643" s="6">
        <f>IF(I3643="","",(1-I3643/100*SUM($AJ3643:AM3643))/(1+I3643/100))</f>
        <v>0.5903329844805757</v>
      </c>
      <c r="AO3643" s="6">
        <f>IF(J3643="","",(1-J3643/100*SUM($AJ3643:AN3643))/(1+J3643/100))</f>
        <v>0.53313625086069161</v>
      </c>
      <c r="AP3643" s="6">
        <f>IF(K3643="","",(1-K3643/100*SUM($AJ3643:AO3643))/(1+K3643/100))</f>
        <v>0.48180006264390973</v>
      </c>
      <c r="AQ3643" s="6">
        <f>IF(L3643="","",(1-L3643/100*SUM($AJ3643:AP3643))/(1+L3643/100))</f>
        <v>0.43554176826052188</v>
      </c>
      <c r="AR3643" s="6">
        <f>IF(M3643="","",(1-M3643/100*SUM($AJ3643:AQ3643))/(1+M3643/100))</f>
        <v>0.39368963614488378</v>
      </c>
      <c r="AS3643" s="6">
        <f>IF(N3643="","",(1-N3643/100*SUM($AJ3643:AR3643))/(1+N3643/100))</f>
        <v>0.35619443988039934</v>
      </c>
      <c r="AT3643" s="9">
        <f t="shared" si="314"/>
        <v>12.046515645488022</v>
      </c>
      <c r="AU3643" s="9">
        <f t="shared" si="317"/>
        <v>11.172774149106591</v>
      </c>
      <c r="AV3643" s="9">
        <f t="shared" si="318"/>
        <v>10.941877248176775</v>
      </c>
      <c r="AW3643" s="9">
        <f t="shared" si="315"/>
        <v>10.682384899772593</v>
      </c>
      <c r="AX3643" s="9">
        <f t="shared" si="316"/>
        <v>10.457644604943805</v>
      </c>
    </row>
    <row r="3644" spans="1:50" x14ac:dyDescent="0.2">
      <c r="A3644" s="2">
        <v>45184</v>
      </c>
      <c r="B3644">
        <v>12.75</v>
      </c>
      <c r="C3644">
        <v>12.95</v>
      </c>
      <c r="D3644">
        <v>12.93</v>
      </c>
      <c r="E3644">
        <v>12.78</v>
      </c>
      <c r="F3644">
        <v>12.02</v>
      </c>
      <c r="G3644">
        <v>11.76</v>
      </c>
      <c r="H3644">
        <v>11.55</v>
      </c>
      <c r="I3644">
        <v>11.45</v>
      </c>
      <c r="J3644">
        <v>11.3</v>
      </c>
      <c r="K3644">
        <v>11.24</v>
      </c>
      <c r="L3644">
        <v>11.19</v>
      </c>
      <c r="M3644">
        <v>11.15</v>
      </c>
      <c r="N3644">
        <v>11.12</v>
      </c>
      <c r="O3644">
        <v>16.52</v>
      </c>
      <c r="P3644">
        <v>15.22</v>
      </c>
      <c r="Q3644">
        <v>14.4</v>
      </c>
      <c r="R3644">
        <v>13.44</v>
      </c>
      <c r="S3644">
        <v>12.48</v>
      </c>
      <c r="T3644" s="4">
        <f t="shared" si="319"/>
        <v>12.750000000000039</v>
      </c>
      <c r="U3644" s="4">
        <f t="shared" si="320"/>
        <v>12.743791641429425</v>
      </c>
      <c r="V3644" s="4">
        <f t="shared" si="321"/>
        <v>12.106128199107768</v>
      </c>
      <c r="W3644" s="4">
        <f t="shared" si="322"/>
        <v>11.240000911597736</v>
      </c>
      <c r="X3644" s="4">
        <f t="shared" si="323"/>
        <v>10.735124553495989</v>
      </c>
      <c r="Y3644" s="4">
        <f t="shared" si="324"/>
        <v>10.711715371136599</v>
      </c>
      <c r="Z3644" s="4">
        <f t="shared" si="325"/>
        <v>10.361753150046749</v>
      </c>
      <c r="AA3644" s="4">
        <f t="shared" si="326"/>
        <v>10.506531967896482</v>
      </c>
      <c r="AB3644" s="4">
        <f t="shared" si="327"/>
        <v>9.8973706089996227</v>
      </c>
      <c r="AC3644" s="4">
        <f t="shared" si="328"/>
        <v>10.312100209699349</v>
      </c>
      <c r="AD3644" s="4">
        <f t="shared" si="329"/>
        <v>10.252190225202007</v>
      </c>
      <c r="AE3644" s="4">
        <f t="shared" si="330"/>
        <v>10.231301075629062</v>
      </c>
      <c r="AF3644" s="4">
        <f t="shared" si="331"/>
        <v>10.254610431051425</v>
      </c>
      <c r="AG3644" s="6">
        <f t="shared" si="332"/>
        <v>0.96910963052695331</v>
      </c>
      <c r="AH3644" s="6">
        <f t="shared" si="333"/>
        <v>0.93918760272364399</v>
      </c>
      <c r="AI3644" s="6">
        <f t="shared" si="334"/>
        <v>0.91159780304929461</v>
      </c>
      <c r="AJ3644" s="6">
        <f t="shared" si="335"/>
        <v>0.88668203582195426</v>
      </c>
      <c r="AK3644" s="6">
        <f>IF(F3644="","",(1-F3644/100*SUM($AJ3644:AJ3644))/(1+F3644/100))</f>
        <v>0.79755473959489476</v>
      </c>
      <c r="AL3644" s="6">
        <f>IF(G3644="","",(1-G3644/100*SUM($AJ3644:AK3644))/(1+G3644/100))</f>
        <v>0.71754988834196365</v>
      </c>
      <c r="AM3644" s="6">
        <f>IF(H3644="","",(1-H3644/100*SUM($AJ3644:AL3644))/(1+H3644/100))</f>
        <v>0.64777556282909643</v>
      </c>
      <c r="AN3644" s="6">
        <f>IF(I3644="","",(1-I3644/100*SUM($AJ3644:AM3644))/(1+I3644/100))</f>
        <v>0.58396152988396988</v>
      </c>
      <c r="AO3644" s="6">
        <f>IF(J3644="","",(1-J3644/100*SUM($AJ3644:AN3644))/(1+J3644/100))</f>
        <v>0.52957036434741922</v>
      </c>
      <c r="AP3644" s="6">
        <f>IF(K3644="","",(1-K3644/100*SUM($AJ3644:AO3644))/(1+K3644/100))</f>
        <v>0.47830656312469505</v>
      </c>
      <c r="AQ3644" s="6">
        <f>IF(L3644="","",(1-L3644/100*SUM($AJ3644:AP3644))/(1+L3644/100))</f>
        <v>0.43225763419971858</v>
      </c>
      <c r="AR3644" s="6">
        <f>IF(M3644="","",(1-M3644/100*SUM($AJ3644:AQ3644))/(1+M3644/100))</f>
        <v>0.39072163520195774</v>
      </c>
      <c r="AS3644" s="6">
        <f>IF(N3644="","",(1-N3644/100*SUM($AJ3644:AR3644))/(1+N3644/100))</f>
        <v>0.35309660654064212</v>
      </c>
      <c r="AT3644" s="9">
        <f t="shared" si="314"/>
        <v>12.209980188033743</v>
      </c>
      <c r="AU3644" s="9">
        <f t="shared" si="317"/>
        <v>11.472552370764866</v>
      </c>
      <c r="AV3644" s="9">
        <f t="shared" si="318"/>
        <v>11.218940037555443</v>
      </c>
      <c r="AW3644" s="9">
        <f t="shared" si="315"/>
        <v>10.905021046121911</v>
      </c>
      <c r="AX3644" s="9">
        <f t="shared" si="316"/>
        <v>10.547267778119101</v>
      </c>
    </row>
    <row r="3645" spans="1:50" x14ac:dyDescent="0.2">
      <c r="A3645" s="2">
        <v>45187</v>
      </c>
      <c r="B3645">
        <v>13.03</v>
      </c>
      <c r="C3645">
        <v>13.21</v>
      </c>
      <c r="D3645">
        <v>13.13</v>
      </c>
      <c r="E3645">
        <v>12.96</v>
      </c>
      <c r="F3645">
        <v>12.1</v>
      </c>
      <c r="G3645">
        <v>11.81</v>
      </c>
      <c r="H3645">
        <v>11.59</v>
      </c>
      <c r="I3645">
        <v>11.47</v>
      </c>
      <c r="J3645">
        <v>11.37</v>
      </c>
      <c r="K3645">
        <v>11.3</v>
      </c>
      <c r="L3645">
        <v>11.24</v>
      </c>
      <c r="M3645">
        <v>11.19</v>
      </c>
      <c r="N3645">
        <v>11.15</v>
      </c>
      <c r="O3645">
        <v>15.68</v>
      </c>
      <c r="P3645">
        <v>15.25</v>
      </c>
      <c r="Q3645">
        <v>14.42</v>
      </c>
      <c r="R3645">
        <v>13.46</v>
      </c>
      <c r="S3645">
        <v>12.5</v>
      </c>
      <c r="T3645" s="4">
        <f t="shared" si="319"/>
        <v>13.030000000000008</v>
      </c>
      <c r="U3645" s="4">
        <f t="shared" si="320"/>
        <v>12.967581047381493</v>
      </c>
      <c r="V3645" s="4">
        <f t="shared" si="321"/>
        <v>12.166408705032694</v>
      </c>
      <c r="W3645" s="4">
        <f t="shared" si="322"/>
        <v>11.333894717676696</v>
      </c>
      <c r="X3645" s="4">
        <f t="shared" si="323"/>
        <v>10.706573101921091</v>
      </c>
      <c r="Y3645" s="4">
        <f t="shared" si="324"/>
        <v>10.693060317067804</v>
      </c>
      <c r="Z3645" s="4">
        <f t="shared" si="325"/>
        <v>10.364612544388141</v>
      </c>
      <c r="AA3645" s="4">
        <f t="shared" si="326"/>
        <v>10.428915864190724</v>
      </c>
      <c r="AB3645" s="4">
        <f t="shared" si="327"/>
        <v>10.278811274129751</v>
      </c>
      <c r="AC3645" s="4">
        <f t="shared" si="328"/>
        <v>10.285736098457043</v>
      </c>
      <c r="AD3645" s="4">
        <f t="shared" si="329"/>
        <v>10.198070152514305</v>
      </c>
      <c r="AE3645" s="4">
        <f t="shared" si="330"/>
        <v>10.147614209933664</v>
      </c>
      <c r="AF3645" s="4">
        <f t="shared" si="331"/>
        <v>10.139251953007467</v>
      </c>
      <c r="AG3645" s="6">
        <f t="shared" si="332"/>
        <v>0.96845265477083986</v>
      </c>
      <c r="AH3645" s="6">
        <f t="shared" si="333"/>
        <v>0.93804230570798752</v>
      </c>
      <c r="AI3645" s="6">
        <f t="shared" si="334"/>
        <v>0.91035298937162878</v>
      </c>
      <c r="AJ3645" s="6">
        <f t="shared" si="335"/>
        <v>0.88526912181303119</v>
      </c>
      <c r="AK3645" s="6">
        <f>IF(F3645="","",(1-F3645/100*SUM($AJ3645:AJ3645))/(1+F3645/100))</f>
        <v>0.79650529550457028</v>
      </c>
      <c r="AL3645" s="6">
        <f>IF(G3645="","",(1-G3645/100*SUM($AJ3645:AK3645))/(1+G3645/100))</f>
        <v>0.71673592819496568</v>
      </c>
      <c r="AM3645" s="6">
        <f>IF(H3645="","",(1-H3645/100*SUM($AJ3645:AL3645))/(1+H3645/100))</f>
        <v>0.64702271794524024</v>
      </c>
      <c r="AN3645" s="6">
        <f>IF(I3645="","",(1-I3645/100*SUM($AJ3645:AM3645))/(1+I3645/100))</f>
        <v>0.58372419271677534</v>
      </c>
      <c r="AO3645" s="6">
        <f>IF(J3645="","",(1-J3645/100*SUM($AJ3645:AN3645))/(1+J3645/100))</f>
        <v>0.52738928793476703</v>
      </c>
      <c r="AP3645" s="6">
        <f>IF(K3645="","",(1-K3645/100*SUM($AJ3645:AO3645))/(1+K3645/100))</f>
        <v>0.47645906605179111</v>
      </c>
      <c r="AQ3645" s="6">
        <f>IF(L3645="","",(1-L3645/100*SUM($AJ3645:AP3645))/(1+L3645/100))</f>
        <v>0.43081529073884195</v>
      </c>
      <c r="AR3645" s="6">
        <f>IF(M3645="","",(1-M3645/100*SUM($AJ3645:AQ3645))/(1+M3645/100))</f>
        <v>0.38973581364267651</v>
      </c>
      <c r="AS3645" s="6">
        <f>IF(N3645="","",(1-N3645/100*SUM($AJ3645:AR3645))/(1+N3645/100))</f>
        <v>0.35260213794736256</v>
      </c>
      <c r="AT3645" s="9">
        <f t="shared" si="314"/>
        <v>12.374471117522724</v>
      </c>
      <c r="AU3645" s="9">
        <f t="shared" si="317"/>
        <v>11.540522109721907</v>
      </c>
      <c r="AV3645" s="9">
        <f t="shared" si="318"/>
        <v>11.258034845503872</v>
      </c>
      <c r="AW3645" s="9">
        <f t="shared" si="315"/>
        <v>10.913526589018097</v>
      </c>
      <c r="AX3645" s="9">
        <f t="shared" si="316"/>
        <v>10.56171166331327</v>
      </c>
    </row>
    <row r="3646" spans="1:50" x14ac:dyDescent="0.2">
      <c r="A3646" s="2">
        <v>45188</v>
      </c>
      <c r="B3646">
        <v>13.28</v>
      </c>
      <c r="C3646">
        <v>13.43</v>
      </c>
      <c r="D3646">
        <v>13.29</v>
      </c>
      <c r="E3646">
        <v>13.09</v>
      </c>
      <c r="F3646">
        <v>12.15</v>
      </c>
      <c r="G3646">
        <v>11.8</v>
      </c>
      <c r="H3646">
        <v>11.59</v>
      </c>
      <c r="I3646">
        <v>11.45</v>
      </c>
      <c r="J3646">
        <v>11.38</v>
      </c>
      <c r="K3646">
        <v>11.3</v>
      </c>
      <c r="L3646">
        <v>11.23</v>
      </c>
      <c r="M3646">
        <v>11.19</v>
      </c>
      <c r="N3646">
        <v>11.15</v>
      </c>
      <c r="P3646">
        <v>15.23</v>
      </c>
      <c r="Q3646">
        <v>14.41</v>
      </c>
      <c r="R3646">
        <v>13.45</v>
      </c>
      <c r="S3646">
        <v>12.49</v>
      </c>
      <c r="T3646" s="4">
        <f t="shared" si="319"/>
        <v>13.279999999999959</v>
      </c>
      <c r="U3646" s="4">
        <f t="shared" si="320"/>
        <v>13.143631436314429</v>
      </c>
      <c r="V3646" s="4">
        <f t="shared" si="321"/>
        <v>12.191350794171374</v>
      </c>
      <c r="W3646" s="4">
        <f t="shared" si="322"/>
        <v>11.357901198081244</v>
      </c>
      <c r="X3646" s="4">
        <f t="shared" si="323"/>
        <v>10.670952692252289</v>
      </c>
      <c r="Y3646" s="4">
        <f t="shared" si="324"/>
        <v>10.55483764083629</v>
      </c>
      <c r="Z3646" s="4">
        <f t="shared" si="325"/>
        <v>10.399467242405258</v>
      </c>
      <c r="AA3646" s="4">
        <f t="shared" si="326"/>
        <v>10.314900523983539</v>
      </c>
      <c r="AB3646" s="4">
        <f t="shared" si="327"/>
        <v>10.479008450104921</v>
      </c>
      <c r="AC3646" s="4">
        <f t="shared" si="328"/>
        <v>10.205076522688206</v>
      </c>
      <c r="AD3646" s="4">
        <f t="shared" si="329"/>
        <v>10.089970548810534</v>
      </c>
      <c r="AE3646" s="4">
        <f t="shared" si="330"/>
        <v>10.268110634571137</v>
      </c>
      <c r="AF3646" s="4">
        <f t="shared" si="331"/>
        <v>10.139279270314905</v>
      </c>
      <c r="AG3646" s="6">
        <f t="shared" si="332"/>
        <v>0.96786682152535819</v>
      </c>
      <c r="AH3646" s="6">
        <f t="shared" si="333"/>
        <v>0.93707538771494159</v>
      </c>
      <c r="AI3646" s="6">
        <f t="shared" si="334"/>
        <v>0.90935958351331081</v>
      </c>
      <c r="AJ3646" s="6">
        <f t="shared" si="335"/>
        <v>0.88425148112123086</v>
      </c>
      <c r="AK3646" s="6">
        <f>IF(F3646="","",(1-F3646/100*SUM($AJ3646:AJ3646))/(1+F3646/100))</f>
        <v>0.79586575572337992</v>
      </c>
      <c r="AL3646" s="6">
        <f>IF(G3646="","",(1-G3646/100*SUM($AJ3646:AK3646))/(1+G3646/100))</f>
        <v>0.71712537213983529</v>
      </c>
      <c r="AM3646" s="6">
        <f>IF(H3646="","",(1-H3646/100*SUM($AJ3646:AL3646))/(1+H3646/100))</f>
        <v>0.64715438804436132</v>
      </c>
      <c r="AN3646" s="6">
        <f>IF(I3646="","",(1-I3646/100*SUM($AJ3646:AM3646))/(1+I3646/100))</f>
        <v>0.58449218828192162</v>
      </c>
      <c r="AO3646" s="6">
        <f>IF(J3646="","",(1-J3646/100*SUM($AJ3646:AN3646))/(1+J3646/100))</f>
        <v>0.52705369968723204</v>
      </c>
      <c r="AP3646" s="6">
        <f>IF(K3646="","",(1-K3646/100*SUM($AJ3646:AO3646))/(1+K3646/100))</f>
        <v>0.47653050673425917</v>
      </c>
      <c r="AQ3646" s="6">
        <f>IF(L3646="","",(1-L3646/100*SUM($AJ3646:AP3646))/(1+L3646/100))</f>
        <v>0.43133438650406508</v>
      </c>
      <c r="AR3646" s="6">
        <f>IF(M3646="","",(1-M3646/100*SUM($AJ3646:AQ3646))/(1+M3646/100))</f>
        <v>0.38974719814314218</v>
      </c>
      <c r="AS3646" s="6">
        <f>IF(N3646="","",(1-N3646/100*SUM($AJ3646:AR3646))/(1+N3646/100))</f>
        <v>0.35261234379999445</v>
      </c>
      <c r="AT3646" s="9">
        <f t="shared" si="314"/>
        <v>12.493220857141752</v>
      </c>
      <c r="AU3646" s="9">
        <f t="shared" si="317"/>
        <v>11.582086774697022</v>
      </c>
      <c r="AV3646" s="9">
        <f t="shared" si="318"/>
        <v>11.239670396743444</v>
      </c>
      <c r="AW3646" s="9">
        <f t="shared" si="315"/>
        <v>10.886675791323825</v>
      </c>
      <c r="AX3646" s="9">
        <f t="shared" si="316"/>
        <v>10.561482438310883</v>
      </c>
    </row>
    <row r="3647" spans="1:50" x14ac:dyDescent="0.2">
      <c r="A3647" s="2">
        <v>45189</v>
      </c>
      <c r="B3647">
        <v>13.34</v>
      </c>
      <c r="C3647">
        <v>13.47</v>
      </c>
      <c r="D3647">
        <v>13.26</v>
      </c>
      <c r="E3647">
        <v>13.03</v>
      </c>
      <c r="F3647">
        <v>12.17</v>
      </c>
      <c r="G3647">
        <v>12.01</v>
      </c>
      <c r="H3647">
        <v>11.68</v>
      </c>
      <c r="I3647">
        <v>11.54</v>
      </c>
      <c r="J3647">
        <v>11.5</v>
      </c>
      <c r="K3647">
        <v>11.34</v>
      </c>
      <c r="L3647">
        <v>11.28</v>
      </c>
      <c r="M3647">
        <v>11.25</v>
      </c>
      <c r="N3647">
        <v>11.21</v>
      </c>
      <c r="P3647">
        <v>15.23</v>
      </c>
      <c r="Q3647">
        <v>14.41</v>
      </c>
      <c r="R3647">
        <v>13.44</v>
      </c>
      <c r="T3647" s="4">
        <f t="shared" si="319"/>
        <v>13.339999999999996</v>
      </c>
      <c r="U3647" s="4">
        <f t="shared" si="320"/>
        <v>13.161078047128338</v>
      </c>
      <c r="V3647" s="4">
        <f t="shared" si="321"/>
        <v>12.029793413594358</v>
      </c>
      <c r="W3647" s="4">
        <f t="shared" si="322"/>
        <v>11.22379371503941</v>
      </c>
      <c r="X3647" s="4">
        <f t="shared" si="323"/>
        <v>10.770673749611692</v>
      </c>
      <c r="Y3647" s="4">
        <f t="shared" si="324"/>
        <v>11.157194178931462</v>
      </c>
      <c r="Z3647" s="4">
        <f t="shared" si="325"/>
        <v>10.069407599980984</v>
      </c>
      <c r="AA3647" s="4">
        <f t="shared" si="326"/>
        <v>10.397048074740223</v>
      </c>
      <c r="AB3647" s="4">
        <f t="shared" si="327"/>
        <v>10.779726663378764</v>
      </c>
      <c r="AC3647" s="4">
        <f t="shared" si="328"/>
        <v>9.5965731446861824</v>
      </c>
      <c r="AD3647" s="4">
        <f t="shared" si="329"/>
        <v>10.236213207368383</v>
      </c>
      <c r="AE3647" s="4">
        <f t="shared" si="330"/>
        <v>10.443541092925379</v>
      </c>
      <c r="AF3647" s="4">
        <f t="shared" si="331"/>
        <v>10.193918993655249</v>
      </c>
      <c r="AG3647" s="6">
        <f t="shared" si="332"/>
        <v>0.96772632699472594</v>
      </c>
      <c r="AH3647" s="6">
        <f t="shared" si="333"/>
        <v>0.93689979856654326</v>
      </c>
      <c r="AI3647" s="6">
        <f t="shared" si="334"/>
        <v>0.90954568193187502</v>
      </c>
      <c r="AJ3647" s="6">
        <f t="shared" si="335"/>
        <v>0.88472087056533655</v>
      </c>
      <c r="AK3647" s="6">
        <f>IF(F3647="","",(1-F3647/100*SUM($AJ3647:AJ3647))/(1+F3647/100))</f>
        <v>0.7955152625944536</v>
      </c>
      <c r="AL3647" s="6">
        <f>IF(G3647="","",(1-G3647/100*SUM($AJ3647:AK3647))/(1+G3647/100))</f>
        <v>0.7126181951678503</v>
      </c>
      <c r="AM3647" s="6">
        <f>IF(H3647="","",(1-H3647/100*SUM($AJ3647:AL3647))/(1+H3647/100))</f>
        <v>0.64515993414338424</v>
      </c>
      <c r="AN3647" s="6">
        <f>IF(I3647="","",(1-I3647/100*SUM($AJ3647:AM3647))/(1+I3647/100))</f>
        <v>0.58222445231382802</v>
      </c>
      <c r="AO3647" s="6">
        <f>IF(J3647="","",(1-J3647/100*SUM($AJ3647:AN3647))/(1+J3647/100))</f>
        <v>0.52347313704012721</v>
      </c>
      <c r="AP3647" s="6">
        <f>IF(K3647="","",(1-K3647/100*SUM($AJ3647:AO3647))/(1+K3647/100))</f>
        <v>0.47611197772862152</v>
      </c>
      <c r="AQ3647" s="6">
        <f>IF(L3647="","",(1-L3647/100*SUM($AJ3647:AP3647))/(1+L3647/100))</f>
        <v>0.43034136594747829</v>
      </c>
      <c r="AR3647" s="6">
        <f>IF(M3647="","",(1-M3647/100*SUM($AJ3647:AQ3647))/(1+M3647/100))</f>
        <v>0.38818554202798078</v>
      </c>
      <c r="AS3647" s="6">
        <f>IF(N3647="","",(1-N3647/100*SUM($AJ3647:AR3647))/(1+N3647/100))</f>
        <v>0.35101239306086895</v>
      </c>
      <c r="AT3647" s="9">
        <f t="shared" si="314"/>
        <v>12.438666293940525</v>
      </c>
      <c r="AU3647" s="9">
        <f t="shared" si="317"/>
        <v>11.604670021776109</v>
      </c>
      <c r="AV3647" s="9">
        <f t="shared" si="318"/>
        <v>11.45551140749456</v>
      </c>
      <c r="AW3647" s="9">
        <f t="shared" si="315"/>
        <v>10.966597979440976</v>
      </c>
      <c r="AX3647" s="9">
        <f t="shared" si="316"/>
        <v>10.608296299921886</v>
      </c>
    </row>
    <row r="3648" spans="1:50" x14ac:dyDescent="0.2">
      <c r="A3648" s="2">
        <v>45190</v>
      </c>
      <c r="B3648">
        <v>13.26</v>
      </c>
      <c r="C3648">
        <v>13.44</v>
      </c>
      <c r="D3648">
        <v>13.23</v>
      </c>
      <c r="E3648">
        <v>13.04</v>
      </c>
      <c r="F3648">
        <v>12.29</v>
      </c>
      <c r="G3648">
        <v>12.12</v>
      </c>
      <c r="H3648">
        <v>11.87</v>
      </c>
      <c r="I3648">
        <v>11.74</v>
      </c>
      <c r="J3648">
        <v>11.53</v>
      </c>
      <c r="K3648">
        <v>11.38</v>
      </c>
      <c r="L3648">
        <v>11.31</v>
      </c>
      <c r="M3648">
        <v>11.25</v>
      </c>
      <c r="N3648">
        <v>11.2</v>
      </c>
      <c r="P3648">
        <v>15.22</v>
      </c>
      <c r="Q3648">
        <v>14.4</v>
      </c>
      <c r="R3648">
        <v>13.43</v>
      </c>
      <c r="S3648">
        <v>12.47</v>
      </c>
      <c r="T3648" s="4">
        <f t="shared" si="319"/>
        <v>13.260000000000005</v>
      </c>
      <c r="U3648" s="4">
        <f t="shared" si="320"/>
        <v>13.182984077820237</v>
      </c>
      <c r="V3648" s="4">
        <f t="shared" si="321"/>
        <v>12.003373313343424</v>
      </c>
      <c r="W3648" s="4">
        <f t="shared" si="322"/>
        <v>11.344356250994991</v>
      </c>
      <c r="X3648" s="4">
        <f t="shared" si="323"/>
        <v>10.992595922719417</v>
      </c>
      <c r="Y3648" s="4">
        <f t="shared" si="324"/>
        <v>11.236043067946611</v>
      </c>
      <c r="Z3648" s="4">
        <f t="shared" si="325"/>
        <v>10.515504211072191</v>
      </c>
      <c r="AA3648" s="4">
        <f t="shared" si="326"/>
        <v>10.626119652477772</v>
      </c>
      <c r="AB3648" s="4">
        <f t="shared" si="327"/>
        <v>9.7240548790951564</v>
      </c>
      <c r="AC3648" s="4">
        <f t="shared" si="328"/>
        <v>9.7183232709170397</v>
      </c>
      <c r="AD3648" s="4">
        <f t="shared" si="329"/>
        <v>10.166755717002918</v>
      </c>
      <c r="AE3648" s="4">
        <f t="shared" si="330"/>
        <v>10.086479001247994</v>
      </c>
      <c r="AF3648" s="4">
        <f t="shared" si="331"/>
        <v>10.046223215290873</v>
      </c>
      <c r="AG3648" s="6">
        <f t="shared" si="332"/>
        <v>0.96791366210134056</v>
      </c>
      <c r="AH3648" s="6">
        <f t="shared" si="333"/>
        <v>0.93703148425787108</v>
      </c>
      <c r="AI3648" s="6">
        <f t="shared" si="334"/>
        <v>0.9097318565352861</v>
      </c>
      <c r="AJ3648" s="6">
        <f t="shared" si="335"/>
        <v>0.88464260438782727</v>
      </c>
      <c r="AK3648" s="6">
        <f>IF(F3648="","",(1-F3648/100*SUM($AJ3648:AJ3648))/(1+F3648/100))</f>
        <v>0.79372822506076768</v>
      </c>
      <c r="AL3648" s="6">
        <f>IF(G3648="","",(1-G3648/100*SUM($AJ3648:AK3648))/(1+G3648/100))</f>
        <v>0.71047222214665573</v>
      </c>
      <c r="AM3648" s="6">
        <f>IF(H3648="","",(1-H3648/100*SUM($AJ3648:AL3648))/(1+H3648/100))</f>
        <v>0.64042578866152122</v>
      </c>
      <c r="AN3648" s="6">
        <f>IF(I3648="","",(1-I3648/100*SUM($AJ3648:AM3648))/(1+I3648/100))</f>
        <v>0.57666353870937448</v>
      </c>
      <c r="AO3648" s="6">
        <f>IF(J3648="","",(1-J3648/100*SUM($AJ3648:AN3648))/(1+J3648/100))</f>
        <v>0.523837529548286</v>
      </c>
      <c r="AP3648" s="6">
        <f>IF(K3648="","",(1-K3648/100*SUM($AJ3648:AO3648))/(1+K3648/100))</f>
        <v>0.47587734280037497</v>
      </c>
      <c r="AQ3648" s="6">
        <f>IF(L3648="","",(1-L3648/100*SUM($AJ3648:AP3648))/(1+L3648/100))</f>
        <v>0.43042071321201619</v>
      </c>
      <c r="AR3648" s="6">
        <f>IF(M3648="","",(1-M3648/100*SUM($AJ3648:AQ3648))/(1+M3648/100))</f>
        <v>0.38961110471077059</v>
      </c>
      <c r="AS3648" s="6">
        <f>IF(N3648="","",(1-N3648/100*SUM($AJ3648:AR3648))/(1+N3648/100))</f>
        <v>0.35280930237894736</v>
      </c>
      <c r="AT3648" s="9">
        <f t="shared" si="314"/>
        <v>12.447678410539664</v>
      </c>
      <c r="AU3648" s="9">
        <f t="shared" si="317"/>
        <v>11.720137166629542</v>
      </c>
      <c r="AV3648" s="9">
        <f t="shared" si="318"/>
        <v>11.558772467068565</v>
      </c>
      <c r="AW3648" s="9">
        <f t="shared" si="315"/>
        <v>11.163588252951133</v>
      </c>
      <c r="AX3648" s="9">
        <f t="shared" si="316"/>
        <v>10.555977734830964</v>
      </c>
    </row>
    <row r="3649" spans="1:50" x14ac:dyDescent="0.2">
      <c r="A3649" s="2">
        <v>45191</v>
      </c>
      <c r="B3649">
        <v>13.3</v>
      </c>
      <c r="C3649">
        <v>13.47</v>
      </c>
      <c r="D3649">
        <v>13.34</v>
      </c>
      <c r="E3649">
        <v>13.15</v>
      </c>
      <c r="F3649">
        <v>12.36</v>
      </c>
      <c r="G3649">
        <v>12.31</v>
      </c>
      <c r="H3649">
        <v>11.86</v>
      </c>
      <c r="I3649">
        <v>11.74</v>
      </c>
      <c r="J3649">
        <v>11.56</v>
      </c>
      <c r="K3649">
        <v>11.42</v>
      </c>
      <c r="L3649">
        <v>11.33</v>
      </c>
      <c r="M3649">
        <v>11.23</v>
      </c>
      <c r="N3649">
        <v>11.17</v>
      </c>
      <c r="P3649">
        <v>15.22</v>
      </c>
      <c r="Q3649">
        <v>14.4</v>
      </c>
      <c r="R3649">
        <v>13.43</v>
      </c>
      <c r="S3649">
        <v>12.47</v>
      </c>
      <c r="T3649" s="4">
        <f t="shared" si="319"/>
        <v>13.3</v>
      </c>
      <c r="U3649" s="4">
        <f t="shared" si="320"/>
        <v>13.201064601984047</v>
      </c>
      <c r="V3649" s="4">
        <f t="shared" si="321"/>
        <v>12.254649365250359</v>
      </c>
      <c r="W3649" s="4">
        <f t="shared" si="322"/>
        <v>11.435843825280667</v>
      </c>
      <c r="X3649" s="4">
        <f t="shared" si="323"/>
        <v>11.015843154845939</v>
      </c>
      <c r="Y3649" s="4">
        <f t="shared" si="324"/>
        <v>11.670600976160017</v>
      </c>
      <c r="Z3649" s="4">
        <f t="shared" si="325"/>
        <v>9.820121106238755</v>
      </c>
      <c r="AA3649" s="4">
        <f t="shared" si="326"/>
        <v>10.67609468034032</v>
      </c>
      <c r="AB3649" s="4">
        <f t="shared" si="327"/>
        <v>9.9438462856040744</v>
      </c>
      <c r="AC3649" s="4">
        <f t="shared" si="328"/>
        <v>9.8348743893604151</v>
      </c>
      <c r="AD3649" s="4">
        <f t="shared" si="329"/>
        <v>9.9872949186763371</v>
      </c>
      <c r="AE3649" s="4">
        <f t="shared" si="330"/>
        <v>9.5936949983193465</v>
      </c>
      <c r="AF3649" s="4">
        <f t="shared" si="331"/>
        <v>9.8811839272068269</v>
      </c>
      <c r="AG3649" s="6">
        <f t="shared" si="332"/>
        <v>0.96781998548270021</v>
      </c>
      <c r="AH3649" s="6">
        <f t="shared" si="333"/>
        <v>0.93689979856654326</v>
      </c>
      <c r="AI3649" s="6">
        <f t="shared" si="334"/>
        <v>0.90904958865506114</v>
      </c>
      <c r="AJ3649" s="6">
        <f t="shared" si="335"/>
        <v>0.88378258948298727</v>
      </c>
      <c r="AK3649" s="6">
        <f>IF(F3649="","",(1-F3649/100*SUM($AJ3649:AJ3649))/(1+F3649/100))</f>
        <v>0.79277720891767789</v>
      </c>
      <c r="AL3649" s="6">
        <f>IF(G3649="","",(1-G3649/100*SUM($AJ3649:AK3649))/(1+G3649/100))</f>
        <v>0.70662940861622126</v>
      </c>
      <c r="AM3649" s="6">
        <f>IF(H3649="","",(1-H3649/100*SUM($AJ3649:AL3649))/(1+H3649/100))</f>
        <v>0.64129604867494838</v>
      </c>
      <c r="AN3649" s="6">
        <f>IF(I3649="","",(1-I3649/100*SUM($AJ3649:AM3649))/(1+I3649/100))</f>
        <v>0.57716612760137698</v>
      </c>
      <c r="AO3649" s="6">
        <f>IF(J3649="","",(1-J3649/100*SUM($AJ3649:AN3649))/(1+J3649/100))</f>
        <v>0.52317058093519608</v>
      </c>
      <c r="AP3649" s="6">
        <f>IF(K3649="","",(1-K3649/100*SUM($AJ3649:AO3649))/(1+K3649/100))</f>
        <v>0.47473104620814555</v>
      </c>
      <c r="AQ3649" s="6">
        <f>IF(L3649="","",(1-L3649/100*SUM($AJ3649:AP3649))/(1+L3649/100))</f>
        <v>0.43013621118974088</v>
      </c>
      <c r="AR3649" s="6">
        <f>IF(M3649="","",(1-M3649/100*SUM($AJ3649:AQ3649))/(1+M3649/100))</f>
        <v>0.39123069352815532</v>
      </c>
      <c r="AS3649" s="6">
        <f>IF(N3649="","",(1-N3649/100*SUM($AJ3649:AR3649))/(1+N3649/100))</f>
        <v>0.35484685209791145</v>
      </c>
      <c r="AT3649" s="9">
        <f t="shared" si="314"/>
        <v>12.547889448128767</v>
      </c>
      <c r="AU3649" s="9">
        <f t="shared" si="317"/>
        <v>11.781866301487353</v>
      </c>
      <c r="AV3649" s="9">
        <f t="shared" si="318"/>
        <v>11.744777859711576</v>
      </c>
      <c r="AW3649" s="9">
        <f t="shared" si="315"/>
        <v>11.146109873142759</v>
      </c>
      <c r="AX3649" s="9">
        <f t="shared" si="316"/>
        <v>10.49714438848808</v>
      </c>
    </row>
    <row r="3650" spans="1:50" x14ac:dyDescent="0.2">
      <c r="A3650" s="2">
        <v>45194</v>
      </c>
      <c r="B3650">
        <v>13.37</v>
      </c>
      <c r="C3650">
        <v>13.53</v>
      </c>
      <c r="D3650">
        <v>13.38</v>
      </c>
      <c r="E3650">
        <v>13.18</v>
      </c>
      <c r="F3650">
        <v>12.42</v>
      </c>
      <c r="G3650">
        <v>12.23</v>
      </c>
      <c r="H3650">
        <v>12.02</v>
      </c>
      <c r="I3650">
        <v>11.85</v>
      </c>
      <c r="J3650">
        <v>11.64</v>
      </c>
      <c r="K3650">
        <v>11.47</v>
      </c>
      <c r="L3650">
        <v>11.36</v>
      </c>
      <c r="M3650">
        <v>11.27</v>
      </c>
      <c r="N3650">
        <v>11.2</v>
      </c>
      <c r="O3650">
        <v>16.5</v>
      </c>
      <c r="P3650">
        <v>15.21</v>
      </c>
      <c r="Q3650">
        <v>14.39</v>
      </c>
      <c r="R3650">
        <v>13.42</v>
      </c>
      <c r="S3650">
        <v>12.47</v>
      </c>
      <c r="T3650" s="4">
        <f t="shared" si="319"/>
        <v>13.370000000000015</v>
      </c>
      <c r="U3650" s="4">
        <f t="shared" si="320"/>
        <v>13.247211940876191</v>
      </c>
      <c r="V3650" s="4">
        <f t="shared" si="321"/>
        <v>12.251205919542851</v>
      </c>
      <c r="W3650" s="4">
        <f t="shared" si="322"/>
        <v>11.432725950833866</v>
      </c>
      <c r="X3650" s="4">
        <f t="shared" si="323"/>
        <v>11.101296910121849</v>
      </c>
      <c r="Y3650" s="4">
        <f t="shared" si="324"/>
        <v>11.293319268922364</v>
      </c>
      <c r="Z3650" s="4">
        <f t="shared" si="325"/>
        <v>10.789518367499795</v>
      </c>
      <c r="AA3650" s="4">
        <f t="shared" si="326"/>
        <v>10.532044063678914</v>
      </c>
      <c r="AB3650" s="4">
        <f t="shared" si="327"/>
        <v>9.8230256884264122</v>
      </c>
      <c r="AC3650" s="4">
        <f t="shared" si="328"/>
        <v>9.6386304412045654</v>
      </c>
      <c r="AD3650" s="4">
        <f t="shared" si="329"/>
        <v>9.8180652081060416</v>
      </c>
      <c r="AE3650" s="4">
        <f t="shared" si="330"/>
        <v>9.7504171358799852</v>
      </c>
      <c r="AF3650" s="4">
        <f t="shared" si="331"/>
        <v>9.7679797784978817</v>
      </c>
      <c r="AG3650" s="6">
        <f t="shared" si="332"/>
        <v>0.96765609502382854</v>
      </c>
      <c r="AH3650" s="6">
        <f t="shared" si="333"/>
        <v>0.93663653819135484</v>
      </c>
      <c r="AI3650" s="6">
        <f t="shared" si="334"/>
        <v>0.90880174489935028</v>
      </c>
      <c r="AJ3650" s="6">
        <f t="shared" si="335"/>
        <v>0.88354833009365619</v>
      </c>
      <c r="AK3650" s="6">
        <f>IF(F3650="","",(1-F3650/100*SUM($AJ3650:AJ3650))/(1+F3650/100))</f>
        <v>0.7919082880291477</v>
      </c>
      <c r="AL3650" s="6">
        <f>IF(G3650="","",(1-G3650/100*SUM($AJ3650:AK3650))/(1+G3650/100))</f>
        <v>0.70844841450911611</v>
      </c>
      <c r="AM3650" s="6">
        <f>IF(H3650="","",(1-H3650/100*SUM($AJ3650:AL3650))/(1+H3650/100))</f>
        <v>0.6368993171555466</v>
      </c>
      <c r="AN3650" s="6">
        <f>IF(I3650="","",(1-I3650/100*SUM($AJ3650:AM3650))/(1+I3650/100))</f>
        <v>0.57401402284325898</v>
      </c>
      <c r="AO3650" s="6">
        <f>IF(J3650="","",(1-J3650/100*SUM($AJ3650:AN3650))/(1+J3650/100))</f>
        <v>0.52092721374577533</v>
      </c>
      <c r="AP3650" s="6">
        <f>IF(K3650="","",(1-K3650/100*SUM($AJ3650:AO3650))/(1+K3650/100))</f>
        <v>0.47360184914561343</v>
      </c>
      <c r="AQ3650" s="6">
        <f>IF(L3650="","",(1-L3650/100*SUM($AJ3650:AP3650))/(1+L3650/100))</f>
        <v>0.42982231620392225</v>
      </c>
      <c r="AR3650" s="6">
        <f>IF(M3650="","",(1-M3650/100*SUM($AJ3650:AQ3650))/(1+M3650/100))</f>
        <v>0.39034741527857969</v>
      </c>
      <c r="AS3650" s="6">
        <f>IF(N3650="","",(1-N3650/100*SUM($AJ3650:AR3650))/(1+N3650/100))</f>
        <v>0.35443711987003862</v>
      </c>
      <c r="AT3650" s="9">
        <f t="shared" ref="AT3650:AT3713" si="336">IF(COUNT(T3650:W3650)&lt;4,"",AVERAGE(T3650:W3650))</f>
        <v>12.575285952813232</v>
      </c>
      <c r="AU3650" s="9">
        <f t="shared" si="317"/>
        <v>11.838291431467541</v>
      </c>
      <c r="AV3650" s="9">
        <f t="shared" si="318"/>
        <v>11.656634043952481</v>
      </c>
      <c r="AW3650" s="9">
        <f t="shared" ref="AW3650:AW3713" si="337">IF(COUNT(T3650:AA3650)&lt;8,"",(0.25*SUM(T3650:W3650)+SUM(X3650:AA3650))/5)</f>
        <v>11.258292912607232</v>
      </c>
      <c r="AX3650" s="9">
        <f t="shared" ref="AX3650:AX3713" si="338">IF(COUNT(T3650:AF3650)&lt;13,"",(0.25*SUM(T3650:W3650)+SUM(X3650:AF3650))/10)</f>
        <v>10.508958281515103</v>
      </c>
    </row>
    <row r="3651" spans="1:50" x14ac:dyDescent="0.2">
      <c r="A3651" s="2">
        <v>45195</v>
      </c>
      <c r="B3651">
        <v>13.44</v>
      </c>
      <c r="C3651">
        <v>13.6</v>
      </c>
      <c r="D3651">
        <v>13.43</v>
      </c>
      <c r="E3651">
        <v>13.22</v>
      </c>
      <c r="F3651">
        <v>12.51</v>
      </c>
      <c r="G3651">
        <v>12.3</v>
      </c>
      <c r="H3651">
        <v>12.1</v>
      </c>
      <c r="I3651">
        <v>11.93</v>
      </c>
      <c r="J3651">
        <v>11.81</v>
      </c>
      <c r="K3651">
        <v>11.56</v>
      </c>
      <c r="L3651">
        <v>11.46</v>
      </c>
      <c r="M3651">
        <v>11.37</v>
      </c>
      <c r="N3651">
        <v>11.29</v>
      </c>
      <c r="O3651">
        <v>16.27</v>
      </c>
      <c r="P3651">
        <v>14.98</v>
      </c>
      <c r="Q3651">
        <v>14.16</v>
      </c>
      <c r="R3651">
        <v>13.19</v>
      </c>
      <c r="S3651">
        <v>12.24</v>
      </c>
      <c r="T3651" s="4">
        <f t="shared" si="319"/>
        <v>13.44000000000003</v>
      </c>
      <c r="U3651" s="4">
        <f t="shared" si="320"/>
        <v>13.312693498451988</v>
      </c>
      <c r="V3651" s="4">
        <f t="shared" si="321"/>
        <v>12.25655430711603</v>
      </c>
      <c r="W3651" s="4">
        <f t="shared" si="322"/>
        <v>11.43791591905341</v>
      </c>
      <c r="X3651" s="4">
        <f t="shared" si="323"/>
        <v>11.23457708139961</v>
      </c>
      <c r="Y3651" s="4">
        <f t="shared" si="324"/>
        <v>11.313795718145414</v>
      </c>
      <c r="Z3651" s="4">
        <f t="shared" si="325"/>
        <v>10.896742639575852</v>
      </c>
      <c r="AA3651" s="4">
        <f t="shared" si="326"/>
        <v>10.604352456607025</v>
      </c>
      <c r="AB3651" s="4">
        <f t="shared" si="327"/>
        <v>10.5498383989997</v>
      </c>
      <c r="AC3651" s="4">
        <f t="shared" si="328"/>
        <v>9.0696598672550977</v>
      </c>
      <c r="AD3651" s="4">
        <f t="shared" si="329"/>
        <v>10.006483197790672</v>
      </c>
      <c r="AE3651" s="4">
        <f t="shared" si="330"/>
        <v>9.8388002170775479</v>
      </c>
      <c r="AF3651" s="4">
        <f t="shared" si="331"/>
        <v>9.7058861122532036</v>
      </c>
      <c r="AG3651" s="6">
        <f t="shared" si="332"/>
        <v>0.96749226006191946</v>
      </c>
      <c r="AH3651" s="6">
        <f t="shared" si="333"/>
        <v>0.93632958801498123</v>
      </c>
      <c r="AI3651" s="6">
        <f t="shared" si="334"/>
        <v>0.90849213018692232</v>
      </c>
      <c r="AJ3651" s="6">
        <f t="shared" si="335"/>
        <v>0.88323617735382431</v>
      </c>
      <c r="AK3651" s="6">
        <f>IF(F3651="","",(1-F3651/100*SUM($AJ3651:AJ3651))/(1+F3651/100))</f>
        <v>0.79060275016712878</v>
      </c>
      <c r="AL3651" s="6">
        <f>IF(G3651="","",(1-G3651/100*SUM($AJ3651:AK3651))/(1+G3651/100))</f>
        <v>0.70713963661168555</v>
      </c>
      <c r="AM3651" s="6">
        <f>IF(H3651="","",(1-H3651/100*SUM($AJ3651:AL3651))/(1+H3651/100))</f>
        <v>0.63505940565562058</v>
      </c>
      <c r="AN3651" s="6">
        <f>IF(I3651="","",(1-I3651/100*SUM($AJ3651:AM3651))/(1+I3651/100))</f>
        <v>0.57195271169861583</v>
      </c>
      <c r="AO3651" s="6">
        <f>IF(J3651="","",(1-J3651/100*SUM($AJ3651:AN3651))/(1+J3651/100))</f>
        <v>0.5153906631932742</v>
      </c>
      <c r="AP3651" s="6">
        <f>IF(K3651="","",(1-K3651/100*SUM($AJ3651:AO3651))/(1+K3651/100))</f>
        <v>0.4711806351335377</v>
      </c>
      <c r="AQ3651" s="6">
        <f>IF(L3651="","",(1-L3651/100*SUM($AJ3651:AP3651))/(1+L3651/100))</f>
        <v>0.42683940168073881</v>
      </c>
      <c r="AR3651" s="6">
        <f>IF(M3651="","",(1-M3651/100*SUM($AJ3651:AQ3651))/(1+M3651/100))</f>
        <v>0.38730417789717503</v>
      </c>
      <c r="AS3651" s="6">
        <f>IF(N3651="","",(1-N3651/100*SUM($AJ3651:AR3651))/(1+N3651/100))</f>
        <v>0.35188708989548784</v>
      </c>
      <c r="AT3651" s="9">
        <f t="shared" si="336"/>
        <v>12.611790931155365</v>
      </c>
      <c r="AU3651" s="9">
        <f t="shared" si="317"/>
        <v>11.923184006277488</v>
      </c>
      <c r="AV3651" s="9">
        <f t="shared" si="318"/>
        <v>11.720054576900131</v>
      </c>
      <c r="AW3651" s="9">
        <f t="shared" si="337"/>
        <v>11.332251765376654</v>
      </c>
      <c r="AX3651" s="9">
        <f t="shared" si="338"/>
        <v>10.583192662025949</v>
      </c>
    </row>
    <row r="3652" spans="1:50" x14ac:dyDescent="0.2">
      <c r="A3652" s="2">
        <v>45196</v>
      </c>
      <c r="B3652">
        <v>13.47</v>
      </c>
      <c r="C3652">
        <v>13.63</v>
      </c>
      <c r="D3652">
        <v>13.45</v>
      </c>
      <c r="E3652">
        <v>13.25</v>
      </c>
      <c r="F3652">
        <v>12.52</v>
      </c>
      <c r="G3652">
        <v>12.33</v>
      </c>
      <c r="H3652">
        <v>12.17</v>
      </c>
      <c r="I3652">
        <v>12.04</v>
      </c>
      <c r="J3652">
        <v>11.86</v>
      </c>
      <c r="K3652">
        <v>11.62</v>
      </c>
      <c r="L3652">
        <v>11.49</v>
      </c>
      <c r="M3652">
        <v>11.39</v>
      </c>
      <c r="N3652">
        <v>11.28</v>
      </c>
      <c r="O3652">
        <v>16.29</v>
      </c>
      <c r="P3652">
        <v>15</v>
      </c>
      <c r="Q3652">
        <v>14.18</v>
      </c>
      <c r="R3652">
        <v>13.22</v>
      </c>
      <c r="S3652">
        <v>12.26</v>
      </c>
      <c r="T3652" s="4">
        <f t="shared" si="319"/>
        <v>13.46999999999996</v>
      </c>
      <c r="U3652" s="4">
        <f t="shared" si="320"/>
        <v>13.340750235809118</v>
      </c>
      <c r="V3652" s="4">
        <f t="shared" si="321"/>
        <v>12.25483312268878</v>
      </c>
      <c r="W3652" s="4">
        <f t="shared" si="322"/>
        <v>11.490859543544918</v>
      </c>
      <c r="X3652" s="4">
        <f t="shared" si="323"/>
        <v>11.223299821109567</v>
      </c>
      <c r="Y3652" s="4">
        <f t="shared" si="324"/>
        <v>11.384649184670437</v>
      </c>
      <c r="Z3652" s="4">
        <f t="shared" si="325"/>
        <v>11.098190828409127</v>
      </c>
      <c r="AA3652" s="4">
        <f t="shared" si="326"/>
        <v>10.897717601287926</v>
      </c>
      <c r="AB3652" s="4">
        <f t="shared" si="327"/>
        <v>10.208556254730805</v>
      </c>
      <c r="AC3652" s="4">
        <f t="shared" si="328"/>
        <v>9.2034057832797167</v>
      </c>
      <c r="AD3652" s="4">
        <f t="shared" si="329"/>
        <v>9.7367311382193122</v>
      </c>
      <c r="AE3652" s="4">
        <f t="shared" si="330"/>
        <v>9.7394883380547803</v>
      </c>
      <c r="AF3652" s="4">
        <f t="shared" si="331"/>
        <v>9.2775621380850382</v>
      </c>
      <c r="AG3652" s="6">
        <f t="shared" si="332"/>
        <v>0.96742206206012538</v>
      </c>
      <c r="AH3652" s="6">
        <f t="shared" si="333"/>
        <v>0.93619809951785804</v>
      </c>
      <c r="AI3652" s="6">
        <f t="shared" si="334"/>
        <v>0.9083683433632338</v>
      </c>
      <c r="AJ3652" s="6">
        <f t="shared" si="335"/>
        <v>0.88300220750551872</v>
      </c>
      <c r="AK3652" s="6">
        <f>IF(F3652="","",(1-F3652/100*SUM($AJ3652:AJ3652))/(1+F3652/100))</f>
        <v>0.79048002454702193</v>
      </c>
      <c r="AL3652" s="6">
        <f>IF(G3652="","",(1-G3652/100*SUM($AJ3652:AK3652))/(1+G3652/100))</f>
        <v>0.70654290108423556</v>
      </c>
      <c r="AM3652" s="6">
        <f>IF(H3652="","",(1-H3652/100*SUM($AJ3652:AL3652))/(1+H3652/100))</f>
        <v>0.63328068226553846</v>
      </c>
      <c r="AN3652" s="6">
        <f>IF(I3652="","",(1-I3652/100*SUM($AJ3652:AM3652))/(1+I3652/100))</f>
        <v>0.56872365211135423</v>
      </c>
      <c r="AO3652" s="6">
        <f>IF(J3652="","",(1-J3652/100*SUM($AJ3652:AN3652))/(1+J3652/100))</f>
        <v>0.51418854385202828</v>
      </c>
      <c r="AP3652" s="6">
        <f>IF(K3652="","",(1-K3652/100*SUM($AJ3652:AO3652))/(1+K3652/100))</f>
        <v>0.46946735986320193</v>
      </c>
      <c r="AQ3652" s="6">
        <f>IF(L3652="","",(1-L3652/100*SUM($AJ3652:AP3652))/(1+L3652/100))</f>
        <v>0.42640842303865767</v>
      </c>
      <c r="AR3652" s="6">
        <f>IF(M3652="","",(1-M3652/100*SUM($AJ3652:AQ3652))/(1+M3652/100))</f>
        <v>0.38728837133757538</v>
      </c>
      <c r="AS3652" s="6">
        <f>IF(N3652="","",(1-N3652/100*SUM($AJ3652:AR3652))/(1+N3652/100))</f>
        <v>0.35334803353679106</v>
      </c>
      <c r="AT3652" s="9">
        <f t="shared" si="336"/>
        <v>12.639110725510694</v>
      </c>
      <c r="AU3652" s="9">
        <f t="shared" si="317"/>
        <v>11.93120527331013</v>
      </c>
      <c r="AV3652" s="9">
        <f t="shared" si="318"/>
        <v>11.749019910430233</v>
      </c>
      <c r="AW3652" s="9">
        <f t="shared" si="337"/>
        <v>11.448593632197548</v>
      </c>
      <c r="AX3652" s="9">
        <f t="shared" si="338"/>
        <v>10.540871181335742</v>
      </c>
    </row>
    <row r="3653" spans="1:50" x14ac:dyDescent="0.2">
      <c r="A3653" s="2">
        <v>45197</v>
      </c>
      <c r="B3653">
        <v>13.65</v>
      </c>
      <c r="C3653">
        <v>13.82</v>
      </c>
      <c r="D3653">
        <v>13.65</v>
      </c>
      <c r="E3653">
        <v>13.45</v>
      </c>
      <c r="F3653">
        <v>12.7</v>
      </c>
      <c r="G3653">
        <v>12.5</v>
      </c>
      <c r="H3653">
        <v>12.33</v>
      </c>
      <c r="I3653">
        <v>12.2</v>
      </c>
      <c r="J3653">
        <v>12.07</v>
      </c>
      <c r="K3653">
        <v>11.83</v>
      </c>
      <c r="L3653">
        <v>11.69</v>
      </c>
      <c r="M3653">
        <v>11.57</v>
      </c>
      <c r="N3653">
        <v>11.46</v>
      </c>
      <c r="O3653">
        <v>16.36</v>
      </c>
      <c r="P3653">
        <v>15.06</v>
      </c>
      <c r="Q3653">
        <v>14.24</v>
      </c>
      <c r="R3653">
        <v>13.27</v>
      </c>
      <c r="S3653">
        <v>12.31</v>
      </c>
      <c r="T3653" s="4">
        <f t="shared" si="319"/>
        <v>13.649999999999984</v>
      </c>
      <c r="U3653" s="4">
        <f t="shared" si="320"/>
        <v>13.528345219388349</v>
      </c>
      <c r="V3653" s="4">
        <f t="shared" si="321"/>
        <v>12.449724066972312</v>
      </c>
      <c r="W3653" s="4">
        <f t="shared" si="322"/>
        <v>11.656650413879088</v>
      </c>
      <c r="X3653" s="4">
        <f t="shared" si="323"/>
        <v>11.367243556038087</v>
      </c>
      <c r="Y3653" s="4">
        <f t="shared" si="324"/>
        <v>11.518196368374678</v>
      </c>
      <c r="Z3653" s="4">
        <f t="shared" si="325"/>
        <v>11.209431830630745</v>
      </c>
      <c r="AA3653" s="4">
        <f t="shared" si="326"/>
        <v>11.043079360023977</v>
      </c>
      <c r="AB3653" s="4">
        <f t="shared" si="327"/>
        <v>10.718664442100856</v>
      </c>
      <c r="AC3653" s="4">
        <f t="shared" si="328"/>
        <v>9.3825333453643189</v>
      </c>
      <c r="AD3653" s="4">
        <f t="shared" si="329"/>
        <v>9.8113326171360704</v>
      </c>
      <c r="AE3653" s="4">
        <f t="shared" si="330"/>
        <v>9.6570793554722201</v>
      </c>
      <c r="AF3653" s="4">
        <f t="shared" si="331"/>
        <v>9.4330310318732735</v>
      </c>
      <c r="AG3653" s="6">
        <f t="shared" si="332"/>
        <v>0.96700108787622385</v>
      </c>
      <c r="AH3653" s="6">
        <f t="shared" si="333"/>
        <v>0.93536619586568148</v>
      </c>
      <c r="AI3653" s="6">
        <f t="shared" si="334"/>
        <v>0.90713232792833642</v>
      </c>
      <c r="AJ3653" s="6">
        <f t="shared" si="335"/>
        <v>0.88144557073600704</v>
      </c>
      <c r="AK3653" s="6">
        <f>IF(F3653="","",(1-F3653/100*SUM($AJ3653:AJ3653))/(1+F3653/100))</f>
        <v>0.78798261980170992</v>
      </c>
      <c r="AL3653" s="6">
        <f>IF(G3653="","",(1-G3653/100*SUM($AJ3653:AK3653))/(1+G3653/100))</f>
        <v>0.70339686771803145</v>
      </c>
      <c r="AM3653" s="6">
        <f>IF(H3653="","",(1-H3653/100*SUM($AJ3653:AL3653))/(1+H3653/100))</f>
        <v>0.62977892844036876</v>
      </c>
      <c r="AN3653" s="6">
        <f>IF(I3653="","",(1-I3653/100*SUM($AJ3653:AM3653))/(1+I3653/100))</f>
        <v>0.56477924565336346</v>
      </c>
      <c r="AO3653" s="6">
        <f>IF(J3653="","",(1-J3653/100*SUM($AJ3653:AN3653))/(1+J3653/100))</f>
        <v>0.50809033983708185</v>
      </c>
      <c r="AP3653" s="6">
        <f>IF(K3653="","",(1-K3653/100*SUM($AJ3653:AO3653))/(1+K3653/100))</f>
        <v>0.46308814844883267</v>
      </c>
      <c r="AQ3653" s="6">
        <f>IF(L3653="","",(1-L3653/100*SUM($AJ3653:AP3653))/(1+L3653/100))</f>
        <v>0.42030811608713614</v>
      </c>
      <c r="AR3653" s="6">
        <f>IF(M3653="","",(1-M3653/100*SUM($AJ3653:AQ3653))/(1+M3653/100))</f>
        <v>0.38205499676544152</v>
      </c>
      <c r="AS3653" s="6">
        <f>IF(N3653="","",(1-N3653/100*SUM($AJ3653:AR3653))/(1+N3653/100))</f>
        <v>0.34804415403039496</v>
      </c>
      <c r="AT3653" s="9">
        <f t="shared" si="336"/>
        <v>12.821179925059933</v>
      </c>
      <c r="AU3653" s="9">
        <f t="shared" ref="AU3653:AU3716" si="339">IF(OR(AT3653="",X3653=""),"",(AT3653+X3653)/2)</f>
        <v>12.09421174054901</v>
      </c>
      <c r="AV3653" s="9">
        <f t="shared" ref="AV3653:AV3716" si="340">IF(OR(AT3653="",X3653="",Y3653=""),"",(AT3653+X3653+Y3653)/3)</f>
        <v>11.902206616490901</v>
      </c>
      <c r="AW3653" s="9">
        <f t="shared" si="337"/>
        <v>11.591826208025486</v>
      </c>
      <c r="AX3653" s="9">
        <f t="shared" si="338"/>
        <v>10.696177183207418</v>
      </c>
    </row>
    <row r="3654" spans="1:50" x14ac:dyDescent="0.2">
      <c r="A3654" s="2">
        <v>45198</v>
      </c>
      <c r="B3654">
        <v>13.89</v>
      </c>
      <c r="C3654">
        <v>14.05</v>
      </c>
      <c r="D3654">
        <v>13.89</v>
      </c>
      <c r="E3654">
        <v>13.69</v>
      </c>
      <c r="F3654">
        <v>13.02</v>
      </c>
      <c r="G3654">
        <v>12.78</v>
      </c>
      <c r="H3654">
        <v>12.51</v>
      </c>
      <c r="I3654">
        <v>12.36</v>
      </c>
      <c r="J3654">
        <v>12.23</v>
      </c>
      <c r="K3654">
        <v>12.02</v>
      </c>
      <c r="L3654">
        <v>11.88</v>
      </c>
      <c r="M3654">
        <v>11.77</v>
      </c>
      <c r="N3654">
        <v>11.62</v>
      </c>
      <c r="O3654">
        <v>16.36</v>
      </c>
      <c r="P3654">
        <v>15.06</v>
      </c>
      <c r="Q3654">
        <v>14.23</v>
      </c>
      <c r="R3654">
        <v>13.27</v>
      </c>
      <c r="S3654">
        <v>12.31</v>
      </c>
      <c r="T3654" s="4">
        <f t="shared" si="319"/>
        <v>13.889999999999958</v>
      </c>
      <c r="U3654" s="4">
        <f t="shared" si="320"/>
        <v>13.733117494986669</v>
      </c>
      <c r="V3654" s="4">
        <f t="shared" si="321"/>
        <v>12.679280541929483</v>
      </c>
      <c r="W3654" s="4">
        <f t="shared" si="322"/>
        <v>11.855004867887775</v>
      </c>
      <c r="X3654" s="4">
        <f t="shared" si="323"/>
        <v>11.740701314008728</v>
      </c>
      <c r="Y3654" s="4">
        <f t="shared" si="324"/>
        <v>11.686188836356504</v>
      </c>
      <c r="Z3654" s="4">
        <f t="shared" si="325"/>
        <v>11.027513843550008</v>
      </c>
      <c r="AA3654" s="4">
        <f t="shared" si="326"/>
        <v>11.091759460530692</v>
      </c>
      <c r="AB3654" s="4">
        <f t="shared" si="327"/>
        <v>10.864439784354918</v>
      </c>
      <c r="AC3654" s="4">
        <f t="shared" si="328"/>
        <v>9.7949704568859097</v>
      </c>
      <c r="AD3654" s="4">
        <f t="shared" si="329"/>
        <v>9.9779555674712306</v>
      </c>
      <c r="AE3654" s="4">
        <f t="shared" si="330"/>
        <v>9.9513185113753622</v>
      </c>
      <c r="AF3654" s="4">
        <f t="shared" si="331"/>
        <v>8.9996415785193129</v>
      </c>
      <c r="AG3654" s="6">
        <f t="shared" si="332"/>
        <v>0.96644035854937316</v>
      </c>
      <c r="AH3654" s="6">
        <f t="shared" si="333"/>
        <v>0.93436113057696801</v>
      </c>
      <c r="AI3654" s="6">
        <f t="shared" si="334"/>
        <v>0.90565354223741712</v>
      </c>
      <c r="AJ3654" s="6">
        <f t="shared" si="335"/>
        <v>0.87958483595742809</v>
      </c>
      <c r="AK3654" s="6">
        <f>IF(F3654="","",(1-F3654/100*SUM($AJ3654:AJ3654))/(1+F3654/100))</f>
        <v>0.78347023036484076</v>
      </c>
      <c r="AL3654" s="6">
        <f>IF(G3654="","",(1-G3654/100*SUM($AJ3654:AK3654))/(1+G3654/100))</f>
        <v>0.69822802139032991</v>
      </c>
      <c r="AM3654" s="6">
        <f>IF(H3654="","",(1-H3654/100*SUM($AJ3654:AL3654))/(1+H3654/100))</f>
        <v>0.62625854210928267</v>
      </c>
      <c r="AN3654" s="6">
        <f>IF(I3654="","",(1-I3654/100*SUM($AJ3654:AM3654))/(1+I3654/100))</f>
        <v>0.56135622512817329</v>
      </c>
      <c r="AO3654" s="6">
        <f>IF(J3654="","",(1-J3654/100*SUM($AJ3654:AN3654))/(1+J3654/100))</f>
        <v>0.50429456681779228</v>
      </c>
      <c r="AP3654" s="6">
        <f>IF(K3654="","",(1-K3654/100*SUM($AJ3654:AO3654))/(1+K3654/100))</f>
        <v>0.45778099527183064</v>
      </c>
      <c r="AQ3654" s="6">
        <f>IF(L3654="","",(1-L3654/100*SUM($AJ3654:AP3654))/(1+L3654/100))</f>
        <v>0.41481619418634802</v>
      </c>
      <c r="AR3654" s="6">
        <f>IF(M3654="","",(1-M3654/100*SUM($AJ3654:AQ3654))/(1+M3654/100))</f>
        <v>0.37598153597449835</v>
      </c>
      <c r="AS3654" s="6">
        <f>IF(N3654="","",(1-N3654/100*SUM($AJ3654:AR3654))/(1+N3654/100))</f>
        <v>0.34396541183954399</v>
      </c>
      <c r="AT3654" s="9">
        <f t="shared" si="336"/>
        <v>13.039350726200972</v>
      </c>
      <c r="AU3654" s="9">
        <f t="shared" si="339"/>
        <v>12.39002602010485</v>
      </c>
      <c r="AV3654" s="9">
        <f t="shared" si="340"/>
        <v>12.155413625522067</v>
      </c>
      <c r="AW3654" s="9">
        <f t="shared" si="337"/>
        <v>11.717102836129381</v>
      </c>
      <c r="AX3654" s="9">
        <f t="shared" si="338"/>
        <v>10.817384007925364</v>
      </c>
    </row>
    <row r="3655" spans="1:50" x14ac:dyDescent="0.2">
      <c r="A3655" s="2">
        <v>45201</v>
      </c>
      <c r="B3655">
        <v>13.7</v>
      </c>
      <c r="C3655">
        <v>14.15</v>
      </c>
      <c r="D3655">
        <v>14.15</v>
      </c>
      <c r="E3655">
        <v>14.1</v>
      </c>
      <c r="F3655">
        <v>13.06</v>
      </c>
      <c r="G3655">
        <v>12.75</v>
      </c>
      <c r="H3655">
        <v>12.56</v>
      </c>
      <c r="I3655">
        <v>12.42</v>
      </c>
      <c r="J3655">
        <v>12.24</v>
      </c>
      <c r="K3655">
        <v>12.11</v>
      </c>
      <c r="L3655">
        <v>11.99</v>
      </c>
      <c r="M3655">
        <v>11.83</v>
      </c>
      <c r="N3655">
        <v>11.78</v>
      </c>
      <c r="O3655">
        <v>15.88</v>
      </c>
      <c r="P3655">
        <v>14.61</v>
      </c>
      <c r="Q3655">
        <v>13.79</v>
      </c>
      <c r="R3655">
        <v>12.82</v>
      </c>
      <c r="S3655">
        <v>11.86</v>
      </c>
      <c r="T3655" s="4">
        <f t="shared" si="319"/>
        <v>13.699999999999957</v>
      </c>
      <c r="U3655" s="4">
        <f t="shared" si="320"/>
        <v>14.116509547981693</v>
      </c>
      <c r="V3655" s="4">
        <f t="shared" si="321"/>
        <v>13.215036189586726</v>
      </c>
      <c r="W3655" s="4">
        <f t="shared" si="322"/>
        <v>12.611594530455417</v>
      </c>
      <c r="X3655" s="4">
        <f t="shared" si="323"/>
        <v>11.399635166672795</v>
      </c>
      <c r="Y3655" s="4">
        <f t="shared" si="324"/>
        <v>11.507982783268123</v>
      </c>
      <c r="Z3655" s="4">
        <f t="shared" si="325"/>
        <v>11.35076213908297</v>
      </c>
      <c r="AA3655" s="4">
        <f t="shared" si="326"/>
        <v>11.194955739162538</v>
      </c>
      <c r="AB3655" s="4">
        <f t="shared" si="327"/>
        <v>10.55066576122341</v>
      </c>
      <c r="AC3655" s="4">
        <f t="shared" si="328"/>
        <v>10.529382805854404</v>
      </c>
      <c r="AD3655" s="4">
        <f t="shared" si="329"/>
        <v>10.272148726617658</v>
      </c>
      <c r="AE3655" s="4">
        <f t="shared" si="330"/>
        <v>9.3938661459797679</v>
      </c>
      <c r="AF3655" s="4">
        <f t="shared" si="331"/>
        <v>10.56971381321965</v>
      </c>
      <c r="AG3655" s="6">
        <f t="shared" si="332"/>
        <v>0.96688421561518023</v>
      </c>
      <c r="AH3655" s="6">
        <f t="shared" si="333"/>
        <v>0.93392481905206626</v>
      </c>
      <c r="AI3655" s="6">
        <f t="shared" si="334"/>
        <v>0.90405695558820198</v>
      </c>
      <c r="AJ3655" s="6">
        <f t="shared" si="335"/>
        <v>0.87642418930762489</v>
      </c>
      <c r="AK3655" s="6">
        <f>IF(F3655="","",(1-F3655/100*SUM($AJ3655:AJ3655))/(1+F3655/100))</f>
        <v>0.78324694929809324</v>
      </c>
      <c r="AL3655" s="6">
        <f>IF(G3655="","",(1-G3655/100*SUM($AJ3655:AK3655))/(1+G3655/100))</f>
        <v>0.69923896215323367</v>
      </c>
      <c r="AM3655" s="6">
        <f>IF(H3655="","",(1-H3655/100*SUM($AJ3655:AL3655))/(1+H3655/100))</f>
        <v>0.62519624319889455</v>
      </c>
      <c r="AN3655" s="6">
        <f>IF(I3655="","",(1-I3655/100*SUM($AJ3655:AM3655))/(1+I3655/100))</f>
        <v>0.55984165813950848</v>
      </c>
      <c r="AO3655" s="6">
        <f>IF(J3655="","",(1-J3655/100*SUM($AJ3655:AN3655))/(1+J3655/100))</f>
        <v>0.50447323997085147</v>
      </c>
      <c r="AP3655" s="6">
        <f>IF(K3655="","",(1-K3655/100*SUM($AJ3655:AO3655))/(1+K3655/100))</f>
        <v>0.45467504021544936</v>
      </c>
      <c r="AQ3655" s="6">
        <f>IF(L3655="","",(1-L3655/100*SUM($AJ3655:AP3655))/(1+L3655/100))</f>
        <v>0.41082128382372507</v>
      </c>
      <c r="AR3655" s="6">
        <f>IF(M3655="","",(1-M3655/100*SUM($AJ3655:AQ3655))/(1+M3655/100))</f>
        <v>0.37439287483635597</v>
      </c>
      <c r="AS3655" s="6">
        <f>IF(N3655="","",(1-N3655/100*SUM($AJ3655:AR3655))/(1+N3655/100))</f>
        <v>0.3373027644094006</v>
      </c>
      <c r="AT3655" s="9">
        <f t="shared" si="336"/>
        <v>13.41078506700595</v>
      </c>
      <c r="AU3655" s="9">
        <f t="shared" si="339"/>
        <v>12.405210116839372</v>
      </c>
      <c r="AV3655" s="9">
        <f t="shared" si="340"/>
        <v>12.106134338982288</v>
      </c>
      <c r="AW3655" s="9">
        <f t="shared" si="337"/>
        <v>11.772824179038475</v>
      </c>
      <c r="AX3655" s="9">
        <f t="shared" si="338"/>
        <v>11.017989814808727</v>
      </c>
    </row>
    <row r="3656" spans="1:50" x14ac:dyDescent="0.2">
      <c r="A3656" s="2">
        <v>45202</v>
      </c>
      <c r="B3656">
        <v>14.61</v>
      </c>
      <c r="C3656">
        <v>14.83</v>
      </c>
      <c r="D3656">
        <v>14.69</v>
      </c>
      <c r="E3656">
        <v>14.52</v>
      </c>
      <c r="F3656">
        <v>13.27</v>
      </c>
      <c r="G3656">
        <v>12.92</v>
      </c>
      <c r="H3656">
        <v>12.69</v>
      </c>
      <c r="I3656">
        <v>12.54</v>
      </c>
      <c r="J3656">
        <v>12.3</v>
      </c>
      <c r="K3656">
        <v>12.18</v>
      </c>
      <c r="L3656">
        <v>12.06</v>
      </c>
      <c r="M3656">
        <v>11.97</v>
      </c>
      <c r="N3656">
        <v>11.85</v>
      </c>
      <c r="O3656">
        <v>15.86</v>
      </c>
      <c r="P3656">
        <v>14.59</v>
      </c>
      <c r="Q3656">
        <v>13.77</v>
      </c>
      <c r="R3656">
        <v>12.81</v>
      </c>
      <c r="S3656">
        <v>11.85</v>
      </c>
      <c r="T3656" s="4">
        <f t="shared" si="319"/>
        <v>14.609999999999967</v>
      </c>
      <c r="U3656" s="4">
        <f t="shared" si="320"/>
        <v>14.519669086611486</v>
      </c>
      <c r="V3656" s="4">
        <f t="shared" si="321"/>
        <v>13.415258576548883</v>
      </c>
      <c r="W3656" s="4">
        <f t="shared" si="322"/>
        <v>12.6196320399937</v>
      </c>
      <c r="X3656" s="4">
        <f t="shared" si="323"/>
        <v>11.376954303685505</v>
      </c>
      <c r="Y3656" s="4">
        <f t="shared" si="324"/>
        <v>11.576482208929395</v>
      </c>
      <c r="Z3656" s="4">
        <f t="shared" si="325"/>
        <v>11.331364655245935</v>
      </c>
      <c r="AA3656" s="4">
        <f t="shared" si="326"/>
        <v>11.255788081740192</v>
      </c>
      <c r="AB3656" s="4">
        <f t="shared" si="327"/>
        <v>10.219962720321707</v>
      </c>
      <c r="AC3656" s="4">
        <f t="shared" si="328"/>
        <v>10.677236126936318</v>
      </c>
      <c r="AD3656" s="4">
        <f t="shared" si="329"/>
        <v>10.337142565916846</v>
      </c>
      <c r="AE3656" s="4">
        <f t="shared" si="330"/>
        <v>10.36751253604633</v>
      </c>
      <c r="AF3656" s="4">
        <f t="shared" si="331"/>
        <v>9.6172204677070106</v>
      </c>
      <c r="AG3656" s="6">
        <f t="shared" si="332"/>
        <v>0.96476206555558242</v>
      </c>
      <c r="AH3656" s="6">
        <f t="shared" si="333"/>
        <v>0.93096867290415686</v>
      </c>
      <c r="AI3656" s="6">
        <f t="shared" si="334"/>
        <v>0.90075888936428949</v>
      </c>
      <c r="AJ3656" s="6">
        <f t="shared" si="335"/>
        <v>0.87320991966468742</v>
      </c>
      <c r="AK3656" s="6">
        <f>IF(F3656="","",(1-F3656/100*SUM($AJ3656:AJ3656))/(1+F3656/100))</f>
        <v>0.78054652040301575</v>
      </c>
      <c r="AL3656" s="6">
        <f>IF(G3656="","",(1-G3656/100*SUM($AJ3656:AK3656))/(1+G3656/100))</f>
        <v>0.69636438889767338</v>
      </c>
      <c r="AM3656" s="6">
        <f>IF(H3656="","",(1-H3656/100*SUM($AJ3656:AL3656))/(1+H3656/100))</f>
        <v>0.6227435147788567</v>
      </c>
      <c r="AN3656" s="6">
        <f>IF(I3656="","",(1-I3656/100*SUM($AJ3656:AM3656))/(1+I3656/100))</f>
        <v>0.55731545343386635</v>
      </c>
      <c r="AO3656" s="6">
        <f>IF(J3656="","",(1-J3656/100*SUM($AJ3656:AN3656))/(1+J3656/100))</f>
        <v>0.50381824127078689</v>
      </c>
      <c r="AP3656" s="6">
        <f>IF(K3656="","",(1-K3656/100*SUM($AJ3656:AO3656))/(1+K3656/100))</f>
        <v>0.45343112757793341</v>
      </c>
      <c r="AQ3656" s="6">
        <f>IF(L3656="","",(1-L3656/100*SUM($AJ3656:AP3656))/(1+L3656/100))</f>
        <v>0.40943783917291221</v>
      </c>
      <c r="AR3656" s="6">
        <f>IF(M3656="","",(1-M3656/100*SUM($AJ3656:AQ3656))/(1+M3656/100))</f>
        <v>0.36960348260926323</v>
      </c>
      <c r="AS3656" s="6">
        <f>IF(N3656="","",(1-N3656/100*SUM($AJ3656:AR3656))/(1+N3656/100))</f>
        <v>0.33609588484097808</v>
      </c>
      <c r="AT3656" s="9">
        <f t="shared" si="336"/>
        <v>13.79113992578851</v>
      </c>
      <c r="AU3656" s="9">
        <f t="shared" si="339"/>
        <v>12.584047114737007</v>
      </c>
      <c r="AV3656" s="9">
        <f t="shared" si="340"/>
        <v>12.248192146134471</v>
      </c>
      <c r="AW3656" s="9">
        <f t="shared" si="337"/>
        <v>11.866345835077908</v>
      </c>
      <c r="AX3656" s="9">
        <f t="shared" si="338"/>
        <v>11.055080359231777</v>
      </c>
    </row>
    <row r="3657" spans="1:50" x14ac:dyDescent="0.2">
      <c r="A3657" s="2">
        <v>45203</v>
      </c>
      <c r="B3657">
        <v>14.9</v>
      </c>
      <c r="C3657">
        <v>15.13</v>
      </c>
      <c r="D3657">
        <v>15</v>
      </c>
      <c r="E3657">
        <v>14.84</v>
      </c>
      <c r="F3657">
        <v>13.7</v>
      </c>
      <c r="G3657">
        <v>13.14</v>
      </c>
      <c r="H3657">
        <v>12.85</v>
      </c>
      <c r="I3657">
        <v>12.72</v>
      </c>
      <c r="J3657">
        <v>12.53</v>
      </c>
      <c r="K3657">
        <v>12.4</v>
      </c>
      <c r="L3657">
        <v>12.28</v>
      </c>
      <c r="M3657">
        <v>12.18</v>
      </c>
      <c r="N3657">
        <v>12.01</v>
      </c>
      <c r="O3657">
        <v>15.82</v>
      </c>
      <c r="P3657">
        <v>14.56</v>
      </c>
      <c r="Q3657">
        <v>14.3</v>
      </c>
      <c r="R3657">
        <v>13.35</v>
      </c>
      <c r="S3657">
        <v>12.5</v>
      </c>
      <c r="T3657" s="4">
        <f t="shared" ref="T3657:T3720" si="341">IF(AG3657="","",400*(1/AG3657-1))</f>
        <v>14.900000000000002</v>
      </c>
      <c r="U3657" s="4">
        <f t="shared" ref="U3657:U3720" si="342">IF(OR(AG3657="",AH3657=""),"",400*(AG3657/AH3657-1))</f>
        <v>14.808387563268255</v>
      </c>
      <c r="V3657" s="4">
        <f t="shared" ref="V3657:V3720" si="343">IF(OR(AH3657="",AI3657=""),"",400*(AH3657/AI3657-1))</f>
        <v>13.703342165202415</v>
      </c>
      <c r="W3657" s="4">
        <f t="shared" ref="W3657:W3720" si="344">IF(OR(AI3657="",AJ3657=""),"",400*(AI3657/AJ3657-1))</f>
        <v>12.907865168539345</v>
      </c>
      <c r="X3657" s="4">
        <f t="shared" ref="X3657:X3720" si="345">IF(OR(AJ3657="",AK3657=""),"",400*((AJ3657/AK3657)^(1/4)-1))</f>
        <v>11.878734951896508</v>
      </c>
      <c r="Y3657" s="4">
        <f t="shared" ref="Y3657:Y3720" si="346">IF(OR(AK3657="",AL3657=""),"",400*((AK3657/AL3657)^(1/4)-1))</f>
        <v>11.320283129966224</v>
      </c>
      <c r="Z3657" s="4">
        <f t="shared" ref="Z3657:Z3720" si="347">IF(OR(AL3657="",AM3657=""),"",400*((AL3657/AM3657)^(1/4)-1))</f>
        <v>11.270793478482943</v>
      </c>
      <c r="AA3657" s="4">
        <f t="shared" ref="AA3657:AA3720" si="348">IF(OR(AM3657="",AN3657=""),"",400*((AM3657/AN3657)^(1/4)-1))</f>
        <v>11.517959986526982</v>
      </c>
      <c r="AB3657" s="4">
        <f t="shared" ref="AB3657:AB3720" si="349">IF(OR(AN3657="",AO3657=""),"",400*((AN3657/AO3657)^(1/4)-1))</f>
        <v>10.748378710883166</v>
      </c>
      <c r="AC3657" s="4">
        <f t="shared" ref="AC3657:AC3720" si="350">IF(OR(AO3657="",AP3657=""),"",400*((AO3657/AP3657)^(1/4)-1))</f>
        <v>10.790561593012704</v>
      </c>
      <c r="AD3657" s="4">
        <f t="shared" ref="AD3657:AD3720" si="351">IF(OR(AP3657="",AQ3657=""),"",400*((AP3657/AQ3657)^(1/4)-1))</f>
        <v>10.530584846652946</v>
      </c>
      <c r="AE3657" s="4">
        <f t="shared" ref="AE3657:AE3720" si="352">IF(OR(AQ3657="",AR3657=""),"",400*((AQ3657/AR3657)^(1/4)-1))</f>
        <v>10.429115955269364</v>
      </c>
      <c r="AF3657" s="4">
        <f t="shared" ref="AF3657:AF3720" si="353">IF(OR(AR3657="",AS3657=""),"",400*((AR3657/AS3657)^(1/4)-1))</f>
        <v>9.0305568006970205</v>
      </c>
      <c r="AG3657" s="6">
        <f t="shared" ref="AG3657:AG3720" si="354">IF(B3657="","",1/(1+B3657/100*0.25))</f>
        <v>0.96408773198361053</v>
      </c>
      <c r="AH3657" s="6">
        <f t="shared" ref="AH3657:AH3720" si="355">IF(C3657="","",1/(1+C3657/100*0.5))</f>
        <v>0.92967043183191556</v>
      </c>
      <c r="AI3657" s="6">
        <f t="shared" ref="AI3657:AI3720" si="356">IF(D3657="","",1/(1+D3657/100*0.75))</f>
        <v>0.898876404494382</v>
      </c>
      <c r="AJ3657" s="6">
        <f t="shared" ref="AJ3657:AJ3720" si="357">IF(E3657="","",1/(1+E3657/100))</f>
        <v>0.87077673284569834</v>
      </c>
      <c r="AK3657" s="6">
        <f>IF(F3657="","",(1-F3657/100*SUM($AJ3657:AJ3657))/(1+F3657/100))</f>
        <v>0.77458538927013132</v>
      </c>
      <c r="AL3657" s="6">
        <f>IF(G3657="","",(1-G3657/100*SUM($AJ3657:AK3657))/(1+G3657/100))</f>
        <v>0.6927695042902422</v>
      </c>
      <c r="AM3657" s="6">
        <f>IF(H3657="","",(1-H3657/100*SUM($AJ3657:AL3657))/(1+H3657/100))</f>
        <v>0.61989374036935729</v>
      </c>
      <c r="AN3657" s="6">
        <f>IF(I3657="","",(1-I3657/100*SUM($AJ3657:AM3657))/(1+I3657/100))</f>
        <v>0.55335270878829446</v>
      </c>
      <c r="AO3657" s="6">
        <f>IF(J3657="","",(1-J3657/100*SUM($AJ3657:AN3657))/(1+J3657/100))</f>
        <v>0.49766669077745085</v>
      </c>
      <c r="AP3657" s="6">
        <f>IF(K3657="","",(1-K3657/100*SUM($AJ3657:AO3657))/(1+K3657/100))</f>
        <v>0.44740075531467466</v>
      </c>
      <c r="AQ3657" s="6">
        <f>IF(L3657="","",(1-L3657/100*SUM($AJ3657:AP3657))/(1+L3657/100))</f>
        <v>0.40323164405117728</v>
      </c>
      <c r="AR3657" s="6">
        <f>IF(M3657="","",(1-M3657/100*SUM($AJ3657:AQ3657))/(1+M3657/100))</f>
        <v>0.36378260047859173</v>
      </c>
      <c r="AS3657" s="6">
        <f>IF(N3657="","",(1-N3657/100*SUM($AJ3657:AR3657))/(1+N3657/100))</f>
        <v>0.33270465322837894</v>
      </c>
      <c r="AT3657" s="9">
        <f t="shared" si="336"/>
        <v>14.079898724252505</v>
      </c>
      <c r="AU3657" s="9">
        <f t="shared" si="339"/>
        <v>12.979316838074507</v>
      </c>
      <c r="AV3657" s="9">
        <f t="shared" si="340"/>
        <v>12.426305602038411</v>
      </c>
      <c r="AW3657" s="9">
        <f t="shared" si="337"/>
        <v>12.013534054225033</v>
      </c>
      <c r="AX3657" s="9">
        <f t="shared" si="338"/>
        <v>11.159686817764035</v>
      </c>
    </row>
    <row r="3658" spans="1:50" x14ac:dyDescent="0.2">
      <c r="A3658" s="2">
        <v>45204</v>
      </c>
      <c r="B3658">
        <v>15.28</v>
      </c>
      <c r="C3658">
        <v>15.53</v>
      </c>
      <c r="D3658">
        <v>15.41</v>
      </c>
      <c r="E3658">
        <v>15.25</v>
      </c>
      <c r="F3658">
        <v>14.03</v>
      </c>
      <c r="G3658">
        <v>13.59</v>
      </c>
      <c r="H3658">
        <v>13.23</v>
      </c>
      <c r="I3658">
        <v>12.98</v>
      </c>
      <c r="J3658">
        <v>12.79</v>
      </c>
      <c r="K3658">
        <v>12.64</v>
      </c>
      <c r="L3658">
        <v>12.5</v>
      </c>
      <c r="M3658">
        <v>12.37</v>
      </c>
      <c r="N3658">
        <v>12.21</v>
      </c>
      <c r="O3658">
        <v>15.8</v>
      </c>
      <c r="P3658">
        <v>14.56</v>
      </c>
      <c r="Q3658">
        <v>14.3</v>
      </c>
      <c r="S3658">
        <v>11.84</v>
      </c>
      <c r="T3658" s="4">
        <f t="shared" si="341"/>
        <v>15.280000000000005</v>
      </c>
      <c r="U3658" s="4">
        <f t="shared" si="342"/>
        <v>15.19938354844923</v>
      </c>
      <c r="V3658" s="4">
        <f t="shared" si="343"/>
        <v>14.076926645942578</v>
      </c>
      <c r="W3658" s="4">
        <f t="shared" si="344"/>
        <v>13.239809067073072</v>
      </c>
      <c r="X3658" s="4">
        <f t="shared" si="345"/>
        <v>12.095800818843916</v>
      </c>
      <c r="Y3658" s="4">
        <f t="shared" si="346"/>
        <v>11.987304100465579</v>
      </c>
      <c r="Z3658" s="4">
        <f t="shared" si="347"/>
        <v>11.369543391531067</v>
      </c>
      <c r="AA3658" s="4">
        <f t="shared" si="348"/>
        <v>11.165253036428524</v>
      </c>
      <c r="AB3658" s="4">
        <f t="shared" si="349"/>
        <v>10.983818332166084</v>
      </c>
      <c r="AC3658" s="4">
        <f t="shared" si="350"/>
        <v>10.842116678373337</v>
      </c>
      <c r="AD3658" s="4">
        <f t="shared" si="351"/>
        <v>10.524978493630677</v>
      </c>
      <c r="AE3658" s="4">
        <f t="shared" si="352"/>
        <v>10.232179236388106</v>
      </c>
      <c r="AF3658" s="4">
        <f t="shared" si="353"/>
        <v>9.3542874212187321</v>
      </c>
      <c r="AG3658" s="6">
        <f t="shared" si="354"/>
        <v>0.96320554806395686</v>
      </c>
      <c r="AH3658" s="6">
        <f t="shared" si="355"/>
        <v>0.92794506565211343</v>
      </c>
      <c r="AI3658" s="6">
        <f t="shared" si="356"/>
        <v>0.89639871814983307</v>
      </c>
      <c r="AJ3658" s="6">
        <f t="shared" si="357"/>
        <v>0.86767895878524937</v>
      </c>
      <c r="AK3658" s="6">
        <f>IF(F3658="","",(1-F3658/100*SUM($AJ3658:AJ3658))/(1+F3658/100))</f>
        <v>0.77020489527530434</v>
      </c>
      <c r="AL3658" s="6">
        <f>IF(G3658="","",(1-G3658/100*SUM($AJ3658:AK3658))/(1+G3658/100))</f>
        <v>0.6844014299085931</v>
      </c>
      <c r="AM3658" s="6">
        <f>IF(H3658="","",(1-H3658/100*SUM($AJ3658:AL3658))/(1+H3658/100))</f>
        <v>0.61181811969520605</v>
      </c>
      <c r="AN3658" s="6">
        <f>IF(I3658="","",(1-I3658/100*SUM($AJ3658:AM3658))/(1+I3658/100))</f>
        <v>0.54802033829382812</v>
      </c>
      <c r="AO3658" s="6">
        <f>IF(J3658="","",(1-J3658/100*SUM($AJ3658:AN3658))/(1+J3658/100))</f>
        <v>0.49174250678566245</v>
      </c>
      <c r="AP3658" s="6">
        <f>IF(K3658="","",(1-K3658/100*SUM($AJ3658:AO3658))/(1+K3658/100))</f>
        <v>0.44185307720061973</v>
      </c>
      <c r="AQ3658" s="6">
        <f>IF(L3658="","",(1-L3658/100*SUM($AJ3658:AP3658))/(1+L3658/100))</f>
        <v>0.39825340822839295</v>
      </c>
      <c r="AR3658" s="6">
        <f>IF(M3658="","",(1-M3658/100*SUM($AJ3658:AQ3658))/(1+M3658/100))</f>
        <v>0.35998182146731128</v>
      </c>
      <c r="AS3658" s="6">
        <f>IF(N3658="","",(1-N3658/100*SUM($AJ3658:AR3658))/(1+N3658/100))</f>
        <v>0.32818835108843719</v>
      </c>
      <c r="AT3658" s="9">
        <f t="shared" si="336"/>
        <v>14.44902981536622</v>
      </c>
      <c r="AU3658" s="9">
        <f t="shared" si="339"/>
        <v>13.272415317105068</v>
      </c>
      <c r="AV3658" s="9">
        <f t="shared" si="340"/>
        <v>12.844044911558571</v>
      </c>
      <c r="AW3658" s="9">
        <f t="shared" si="337"/>
        <v>12.213386232527061</v>
      </c>
      <c r="AX3658" s="9">
        <f t="shared" si="338"/>
        <v>11.300431132441222</v>
      </c>
    </row>
    <row r="3659" spans="1:50" x14ac:dyDescent="0.2">
      <c r="A3659" s="2">
        <v>45205</v>
      </c>
      <c r="B3659">
        <v>15.4</v>
      </c>
      <c r="C3659">
        <v>15.66</v>
      </c>
      <c r="D3659">
        <v>15.55</v>
      </c>
      <c r="E3659">
        <v>15.4</v>
      </c>
      <c r="F3659">
        <v>14.05</v>
      </c>
      <c r="G3659">
        <v>13.66</v>
      </c>
      <c r="H3659">
        <v>13.26</v>
      </c>
      <c r="I3659">
        <v>13.01</v>
      </c>
      <c r="J3659">
        <v>12.81</v>
      </c>
      <c r="K3659">
        <v>12.66</v>
      </c>
      <c r="L3659">
        <v>12.52</v>
      </c>
      <c r="M3659">
        <v>12.4</v>
      </c>
      <c r="N3659">
        <v>12.27</v>
      </c>
      <c r="O3659">
        <v>15.86</v>
      </c>
      <c r="P3659">
        <v>14.58</v>
      </c>
      <c r="Q3659">
        <v>13.78</v>
      </c>
      <c r="R3659">
        <v>12.8</v>
      </c>
      <c r="S3659">
        <v>11.85</v>
      </c>
      <c r="T3659" s="4">
        <f t="shared" si="341"/>
        <v>15.399999999999991</v>
      </c>
      <c r="U3659" s="4">
        <f t="shared" si="342"/>
        <v>15.329802599903708</v>
      </c>
      <c r="V3659" s="4">
        <f t="shared" si="343"/>
        <v>14.216822776592775</v>
      </c>
      <c r="W3659" s="4">
        <f t="shared" si="344"/>
        <v>13.388559274599743</v>
      </c>
      <c r="X3659" s="4">
        <f t="shared" si="345"/>
        <v>11.981652695755596</v>
      </c>
      <c r="Y3659" s="4">
        <f t="shared" si="346"/>
        <v>12.159845907989109</v>
      </c>
      <c r="Z3659" s="4">
        <f t="shared" si="347"/>
        <v>11.257937938916474</v>
      </c>
      <c r="AA3659" s="4">
        <f t="shared" si="348"/>
        <v>11.192851255470604</v>
      </c>
      <c r="AB3659" s="4">
        <f t="shared" si="349"/>
        <v>10.937534137247784</v>
      </c>
      <c r="AC3659" s="4">
        <f t="shared" si="350"/>
        <v>10.860822599032005</v>
      </c>
      <c r="AD3659" s="4">
        <f t="shared" si="351"/>
        <v>10.543477901443588</v>
      </c>
      <c r="AE3659" s="4">
        <f t="shared" si="352"/>
        <v>10.381707099543114</v>
      </c>
      <c r="AF3659" s="4">
        <f t="shared" si="353"/>
        <v>9.8389935729685796</v>
      </c>
      <c r="AG3659" s="6">
        <f t="shared" si="354"/>
        <v>0.96292729898892637</v>
      </c>
      <c r="AH3659" s="6">
        <f t="shared" si="355"/>
        <v>0.92738569971251039</v>
      </c>
      <c r="AI3659" s="6">
        <f t="shared" si="356"/>
        <v>0.89555580432105675</v>
      </c>
      <c r="AJ3659" s="6">
        <f t="shared" si="357"/>
        <v>0.86655112651646449</v>
      </c>
      <c r="AK3659" s="6">
        <f>IF(F3659="","",(1-F3659/100*SUM($AJ3659:AJ3659))/(1+F3659/100))</f>
        <v>0.7700566126474675</v>
      </c>
      <c r="AL3659" s="6">
        <f>IF(G3659="","",(1-G3659/100*SUM($AJ3659:AK3659))/(1+G3659/100))</f>
        <v>0.68312456698065005</v>
      </c>
      <c r="AM3659" s="6">
        <f>IF(H3659="","",(1-H3659/100*SUM($AJ3659:AL3659))/(1+H3659/100))</f>
        <v>0.61133983419144311</v>
      </c>
      <c r="AN3659" s="6">
        <f>IF(I3659="","",(1-I3659/100*SUM($AJ3659:AM3659))/(1+I3659/100))</f>
        <v>0.54744492924721988</v>
      </c>
      <c r="AO3659" s="6">
        <f>IF(J3659="","",(1-J3659/100*SUM($AJ3659:AN3659))/(1+J3659/100))</f>
        <v>0.49144753424907933</v>
      </c>
      <c r="AP3659" s="6">
        <f>IF(K3659="","",(1-K3659/100*SUM($AJ3659:AO3659))/(1+K3659/100))</f>
        <v>0.4415076168603122</v>
      </c>
      <c r="AQ3659" s="6">
        <f>IF(L3659="","",(1-L3659/100*SUM($AJ3659:AP3659))/(1+L3659/100))</f>
        <v>0.39787031458343575</v>
      </c>
      <c r="AR3659" s="6">
        <f>IF(M3659="","",(1-M3659/100*SUM($AJ3659:AQ3659))/(1+M3659/100))</f>
        <v>0.35911167760299556</v>
      </c>
      <c r="AS3659" s="6">
        <f>IF(N3659="","",(1-N3659/100*SUM($AJ3659:AR3659))/(1+N3659/100))</f>
        <v>0.32584899624097124</v>
      </c>
      <c r="AT3659" s="9">
        <f t="shared" si="336"/>
        <v>14.583796162774053</v>
      </c>
      <c r="AU3659" s="9">
        <f t="shared" si="339"/>
        <v>13.282724429264825</v>
      </c>
      <c r="AV3659" s="9">
        <f t="shared" si="340"/>
        <v>12.908431588839585</v>
      </c>
      <c r="AW3659" s="9">
        <f t="shared" si="337"/>
        <v>12.235216792181166</v>
      </c>
      <c r="AX3659" s="9">
        <f t="shared" si="338"/>
        <v>11.37386192711409</v>
      </c>
    </row>
    <row r="3660" spans="1:50" x14ac:dyDescent="0.2">
      <c r="A3660" s="2">
        <v>45208</v>
      </c>
      <c r="B3660">
        <v>15.3</v>
      </c>
      <c r="C3660">
        <v>15.58</v>
      </c>
      <c r="D3660">
        <v>15.48</v>
      </c>
      <c r="E3660">
        <v>15.34</v>
      </c>
      <c r="F3660">
        <v>14.12</v>
      </c>
      <c r="G3660">
        <v>13.68</v>
      </c>
      <c r="H3660">
        <v>13.33</v>
      </c>
      <c r="I3660">
        <v>13.09</v>
      </c>
      <c r="J3660">
        <v>12.88</v>
      </c>
      <c r="K3660">
        <v>12.66</v>
      </c>
      <c r="L3660">
        <v>12.52</v>
      </c>
      <c r="M3660">
        <v>12.39</v>
      </c>
      <c r="N3660">
        <v>12.25</v>
      </c>
      <c r="O3660">
        <v>15.83</v>
      </c>
      <c r="P3660">
        <v>14.58</v>
      </c>
      <c r="Q3660">
        <v>13.77</v>
      </c>
      <c r="R3660">
        <v>12.81</v>
      </c>
      <c r="S3660">
        <v>11.85</v>
      </c>
      <c r="T3660" s="4">
        <f t="shared" si="341"/>
        <v>15.299999999999958</v>
      </c>
      <c r="U3660" s="4">
        <f t="shared" si="342"/>
        <v>15.275704310137339</v>
      </c>
      <c r="V3660" s="4">
        <f t="shared" si="343"/>
        <v>14.175712032656129</v>
      </c>
      <c r="W3660" s="4">
        <f t="shared" si="344"/>
        <v>13.367977779768747</v>
      </c>
      <c r="X3660" s="4">
        <f t="shared" si="345"/>
        <v>12.177090062528872</v>
      </c>
      <c r="Y3660" s="4">
        <f t="shared" si="346"/>
        <v>12.068487352231205</v>
      </c>
      <c r="Z3660" s="4">
        <f t="shared" si="347"/>
        <v>11.493801484346378</v>
      </c>
      <c r="AA3660" s="4">
        <f t="shared" si="348"/>
        <v>11.312125944527285</v>
      </c>
      <c r="AB3660" s="4">
        <f t="shared" si="349"/>
        <v>10.933350948463616</v>
      </c>
      <c r="AC3660" s="4">
        <f t="shared" si="350"/>
        <v>10.284986697329135</v>
      </c>
      <c r="AD3660" s="4">
        <f t="shared" si="351"/>
        <v>10.547801959924286</v>
      </c>
      <c r="AE3660" s="4">
        <f t="shared" si="352"/>
        <v>10.254815174833887</v>
      </c>
      <c r="AF3660" s="4">
        <f t="shared" si="353"/>
        <v>9.6836402286098355</v>
      </c>
      <c r="AG3660" s="6">
        <f t="shared" si="354"/>
        <v>0.96315916205152907</v>
      </c>
      <c r="AH3660" s="6">
        <f t="shared" si="355"/>
        <v>0.92772984506911582</v>
      </c>
      <c r="AI3660" s="6">
        <f t="shared" si="356"/>
        <v>0.89597706298718749</v>
      </c>
      <c r="AJ3660" s="6">
        <f t="shared" si="357"/>
        <v>0.86700190740419636</v>
      </c>
      <c r="AK3660" s="6">
        <f>IF(F3660="","",(1-F3660/100*SUM($AJ3660:AJ3660))/(1+F3660/100))</f>
        <v>0.76899695993211303</v>
      </c>
      <c r="AL3660" s="6">
        <f>IF(G3660="","",(1-G3660/100*SUM($AJ3660:AK3660))/(1+G3660/100))</f>
        <v>0.68278972110168268</v>
      </c>
      <c r="AM3660" s="6">
        <f>IF(H3660="","",(1-H3660/100*SUM($AJ3660:AL3660))/(1+H3660/100))</f>
        <v>0.60964041397795432</v>
      </c>
      <c r="AN3660" s="6">
        <f>IF(I3660="","",(1-I3660/100*SUM($AJ3660:AM3660))/(1+I3660/100))</f>
        <v>0.54529016144995368</v>
      </c>
      <c r="AO3660" s="6">
        <f>IF(J3660="","",(1-J3660/100*SUM($AJ3660:AN3660))/(1+J3660/100))</f>
        <v>0.4895331074539972</v>
      </c>
      <c r="AP3660" s="6">
        <f>IF(K3660="","",(1-K3660/100*SUM($AJ3660:AO3660))/(1+K3660/100))</f>
        <v>0.4422619052466723</v>
      </c>
      <c r="AQ3660" s="6">
        <f>IF(L3660="","",(1-L3660/100*SUM($AJ3660:AP3660))/(1+L3660/100))</f>
        <v>0.39853326083706497</v>
      </c>
      <c r="AR3660" s="6">
        <f>IF(M3660="","",(1-M3660/100*SUM($AJ3660:AQ3660))/(1+M3660/100))</f>
        <v>0.36015528294838473</v>
      </c>
      <c r="AS3660" s="6">
        <f>IF(N3660="","",(1-N3660/100*SUM($AJ3660:AR3660))/(1+N3660/100))</f>
        <v>0.32729190802394442</v>
      </c>
      <c r="AT3660" s="9">
        <f t="shared" si="336"/>
        <v>14.529848530640542</v>
      </c>
      <c r="AU3660" s="9">
        <f t="shared" si="339"/>
        <v>13.353469296584707</v>
      </c>
      <c r="AV3660" s="9">
        <f t="shared" si="340"/>
        <v>12.925141981800207</v>
      </c>
      <c r="AW3660" s="9">
        <f t="shared" si="337"/>
        <v>12.316270674854856</v>
      </c>
      <c r="AX3660" s="9">
        <f t="shared" si="338"/>
        <v>11.328594838343502</v>
      </c>
    </row>
    <row r="3661" spans="1:50" x14ac:dyDescent="0.2">
      <c r="A3661" s="2">
        <v>45209</v>
      </c>
      <c r="B3661">
        <v>14.55</v>
      </c>
      <c r="C3661">
        <v>15.15</v>
      </c>
      <c r="D3661">
        <v>15.27</v>
      </c>
      <c r="E3661">
        <v>15.48</v>
      </c>
      <c r="F3661">
        <v>14.12</v>
      </c>
      <c r="G3661">
        <v>13.68</v>
      </c>
      <c r="H3661">
        <v>13.36</v>
      </c>
      <c r="I3661">
        <v>13.09</v>
      </c>
      <c r="J3661">
        <v>12.88</v>
      </c>
      <c r="K3661">
        <v>12.72</v>
      </c>
      <c r="L3661">
        <v>12.59</v>
      </c>
      <c r="M3661">
        <v>12.46</v>
      </c>
      <c r="N3661">
        <v>12.34</v>
      </c>
      <c r="O3661">
        <v>15.84</v>
      </c>
      <c r="T3661" s="4">
        <f t="shared" si="341"/>
        <v>14.550000000000018</v>
      </c>
      <c r="U3661" s="4">
        <f t="shared" si="342"/>
        <v>15.19720178506816</v>
      </c>
      <c r="V3661" s="4">
        <f t="shared" si="343"/>
        <v>14.417848013014201</v>
      </c>
      <c r="W3661" s="4">
        <f t="shared" si="344"/>
        <v>14.454588277517288</v>
      </c>
      <c r="X3661" s="4">
        <f t="shared" si="345"/>
        <v>12.034689941067711</v>
      </c>
      <c r="Y3661" s="4">
        <f t="shared" si="346"/>
        <v>12.069186669702425</v>
      </c>
      <c r="Z3661" s="4">
        <f t="shared" si="347"/>
        <v>11.625246814528101</v>
      </c>
      <c r="AA3661" s="4">
        <f t="shared" si="348"/>
        <v>11.164965375373548</v>
      </c>
      <c r="AB3661" s="4">
        <f t="shared" si="349"/>
        <v>10.934293807011386</v>
      </c>
      <c r="AC3661" s="4">
        <f t="shared" si="350"/>
        <v>10.831453350819586</v>
      </c>
      <c r="AD3661" s="4">
        <f t="shared" si="351"/>
        <v>10.70696025629756</v>
      </c>
      <c r="AE3661" s="4">
        <f t="shared" si="352"/>
        <v>10.310238130131388</v>
      </c>
      <c r="AF3661" s="4">
        <f t="shared" si="353"/>
        <v>10.044757581137009</v>
      </c>
      <c r="AG3661" s="6">
        <f t="shared" si="354"/>
        <v>0.9649017006392473</v>
      </c>
      <c r="AH3661" s="6">
        <f t="shared" si="355"/>
        <v>0.92958401115500811</v>
      </c>
      <c r="AI3661" s="6">
        <f t="shared" si="356"/>
        <v>0.89724322020591729</v>
      </c>
      <c r="AJ3661" s="6">
        <f t="shared" si="357"/>
        <v>0.86595081399376517</v>
      </c>
      <c r="AK3661" s="6">
        <f>IF(F3661="","",(1-F3661/100*SUM($AJ3661:AJ3661))/(1+F3661/100))</f>
        <v>0.7691270110971612</v>
      </c>
      <c r="AL3661" s="6">
        <f>IF(G3661="","",(1-G3661/100*SUM($AJ3661:AK3661))/(1+G3661/100))</f>
        <v>0.68290055729025445</v>
      </c>
      <c r="AM3661" s="6">
        <f>IF(H3661="","",(1-H3661/100*SUM($AJ3661:AL3661))/(1+H3661/100))</f>
        <v>0.60896091047448331</v>
      </c>
      <c r="AN3661" s="6">
        <f>IF(I3661="","",(1-I3661/100*SUM($AJ3661:AM3661))/(1+I3661/100))</f>
        <v>0.54546259312511591</v>
      </c>
      <c r="AO3661" s="6">
        <f>IF(J3661="","",(1-J3661/100*SUM($AJ3661:AN3661))/(1+J3661/100))</f>
        <v>0.48968341343521926</v>
      </c>
      <c r="AP3661" s="6">
        <f>IF(K3661="","",(1-K3661/100*SUM($AJ3661:AO3661))/(1+K3661/100))</f>
        <v>0.44004857160600147</v>
      </c>
      <c r="AQ3661" s="6">
        <f>IF(L3661="","",(1-L3661/100*SUM($AJ3661:AP3661))/(1+L3661/100))</f>
        <v>0.39592445655771386</v>
      </c>
      <c r="AR3661" s="6">
        <f>IF(M3661="","",(1-M3661/100*SUM($AJ3661:AQ3661))/(1+M3661/100))</f>
        <v>0.35760442146858223</v>
      </c>
      <c r="AS3661" s="6">
        <f>IF(N3661="","",(1-N3661/100*SUM($AJ3661:AR3661))/(1+N3661/100))</f>
        <v>0.32383052943514351</v>
      </c>
      <c r="AT3661" s="9">
        <f t="shared" si="336"/>
        <v>14.654909518899917</v>
      </c>
      <c r="AU3661" s="9">
        <f t="shared" si="339"/>
        <v>13.344799729983814</v>
      </c>
      <c r="AV3661" s="9">
        <f t="shared" si="340"/>
        <v>12.919595376556686</v>
      </c>
      <c r="AW3661" s="9">
        <f t="shared" si="337"/>
        <v>12.309799663914342</v>
      </c>
      <c r="AX3661" s="9">
        <f t="shared" si="338"/>
        <v>11.437670144496863</v>
      </c>
    </row>
    <row r="3662" spans="1:50" x14ac:dyDescent="0.2">
      <c r="A3662" s="2">
        <v>45210</v>
      </c>
      <c r="B3662">
        <v>15.23</v>
      </c>
      <c r="C3662">
        <v>15.56</v>
      </c>
      <c r="D3662">
        <v>15.49</v>
      </c>
      <c r="E3662">
        <v>15.41</v>
      </c>
      <c r="F3662">
        <v>14.3</v>
      </c>
      <c r="G3662">
        <v>13.89</v>
      </c>
      <c r="H3662">
        <v>13.53</v>
      </c>
      <c r="I3662">
        <v>13.23</v>
      </c>
      <c r="J3662">
        <v>12.97</v>
      </c>
      <c r="K3662">
        <v>12.75</v>
      </c>
      <c r="L3662">
        <v>12.58</v>
      </c>
      <c r="M3662">
        <v>12.44</v>
      </c>
      <c r="N3662">
        <v>12.31</v>
      </c>
      <c r="O3662">
        <v>15.86</v>
      </c>
      <c r="P3662">
        <v>14.58</v>
      </c>
      <c r="Q3662">
        <v>13.78</v>
      </c>
      <c r="R3662">
        <v>12.8</v>
      </c>
      <c r="S3662">
        <v>11.85</v>
      </c>
      <c r="T3662" s="4">
        <f t="shared" si="341"/>
        <v>15.230000000000032</v>
      </c>
      <c r="U3662" s="4">
        <f t="shared" si="342"/>
        <v>15.307179153722039</v>
      </c>
      <c r="V3662" s="4">
        <f t="shared" si="343"/>
        <v>14.241974392280543</v>
      </c>
      <c r="W3662" s="4">
        <f t="shared" si="344"/>
        <v>13.591058749748086</v>
      </c>
      <c r="X3662" s="4">
        <f t="shared" si="345"/>
        <v>12.451627211510896</v>
      </c>
      <c r="Y3662" s="4">
        <f t="shared" si="346"/>
        <v>12.32259351217655</v>
      </c>
      <c r="Z3662" s="4">
        <f t="shared" si="347"/>
        <v>11.637286661817203</v>
      </c>
      <c r="AA3662" s="4">
        <f t="shared" si="348"/>
        <v>11.142020538998754</v>
      </c>
      <c r="AB3662" s="4">
        <f t="shared" si="349"/>
        <v>10.690613557191941</v>
      </c>
      <c r="AC3662" s="4">
        <f t="shared" si="350"/>
        <v>10.368473162363401</v>
      </c>
      <c r="AD3662" s="4">
        <f t="shared" si="351"/>
        <v>10.300629644102877</v>
      </c>
      <c r="AE3662" s="4">
        <f t="shared" si="352"/>
        <v>10.182627660947841</v>
      </c>
      <c r="AF3662" s="4">
        <f t="shared" si="353"/>
        <v>9.8876524177782699</v>
      </c>
      <c r="AG3662" s="6">
        <f t="shared" si="354"/>
        <v>0.96332153264455833</v>
      </c>
      <c r="AH3662" s="6">
        <f t="shared" si="355"/>
        <v>0.92781592132120982</v>
      </c>
      <c r="AI3662" s="6">
        <f t="shared" si="356"/>
        <v>0.89591685891549266</v>
      </c>
      <c r="AJ3662" s="6">
        <f t="shared" si="357"/>
        <v>0.86647604193744032</v>
      </c>
      <c r="AK3662" s="6">
        <f>IF(F3662="","",(1-F3662/100*SUM($AJ3662:AJ3662))/(1+F3662/100))</f>
        <v>0.76648637445577072</v>
      </c>
      <c r="AL3662" s="6">
        <f>IF(G3662="","",(1-G3662/100*SUM($AJ3662:AK3662))/(1+G3662/100))</f>
        <v>0.67888446778732381</v>
      </c>
      <c r="AM3662" s="6">
        <f>IF(H3662="","",(1-H3662/100*SUM($AJ3662:AL3662))/(1+H3662/100))</f>
        <v>0.60530883164835159</v>
      </c>
      <c r="AN3662" s="6">
        <f>IF(I3662="","",(1-I3662/100*SUM($AJ3662:AM3662))/(1+I3662/100))</f>
        <v>0.54231237198254734</v>
      </c>
      <c r="AO3662" s="6">
        <f>IF(J3662="","",(1-J3662/100*SUM($AJ3662:AN3662))/(1+J3662/100))</f>
        <v>0.48801185182867762</v>
      </c>
      <c r="AP3662" s="6">
        <f>IF(K3662="","",(1-K3662/100*SUM($AJ3662:AO3662))/(1+K3662/100))</f>
        <v>0.44052887600522023</v>
      </c>
      <c r="AQ3662" s="6">
        <f>IF(L3662="","",(1-L3662/100*SUM($AJ3662:AP3662))/(1+L3662/100))</f>
        <v>0.39792902024499671</v>
      </c>
      <c r="AR3662" s="6">
        <f>IF(M3662="","",(1-M3662/100*SUM($AJ3662:AQ3662))/(1+M3662/100))</f>
        <v>0.35986244505090997</v>
      </c>
      <c r="AS3662" s="6">
        <f>IF(N3662="","",(1-N3662/100*SUM($AJ3662:AR3662))/(1+N3662/100))</f>
        <v>0.32637519848288993</v>
      </c>
      <c r="AT3662" s="9">
        <f t="shared" si="336"/>
        <v>14.592553073937676</v>
      </c>
      <c r="AU3662" s="9">
        <f t="shared" si="339"/>
        <v>13.522090142724286</v>
      </c>
      <c r="AV3662" s="9">
        <f t="shared" si="340"/>
        <v>13.122257932541707</v>
      </c>
      <c r="AW3662" s="9">
        <f t="shared" si="337"/>
        <v>12.429216199688216</v>
      </c>
      <c r="AX3662" s="9">
        <f t="shared" si="338"/>
        <v>11.357607744082541</v>
      </c>
    </row>
    <row r="3663" spans="1:50" x14ac:dyDescent="0.2">
      <c r="A3663" s="2">
        <v>45211</v>
      </c>
      <c r="B3663">
        <v>14.91</v>
      </c>
      <c r="C3663">
        <v>15.25</v>
      </c>
      <c r="D3663">
        <v>15.19</v>
      </c>
      <c r="E3663">
        <v>15.13</v>
      </c>
      <c r="F3663">
        <v>13.89</v>
      </c>
      <c r="G3663">
        <v>13.58</v>
      </c>
      <c r="H3663">
        <v>13.22</v>
      </c>
      <c r="I3663">
        <v>12.91</v>
      </c>
      <c r="J3663">
        <v>12.65</v>
      </c>
      <c r="K3663">
        <v>12.42</v>
      </c>
      <c r="L3663">
        <v>12.18</v>
      </c>
      <c r="M3663">
        <v>12.04</v>
      </c>
      <c r="N3663">
        <v>11.92</v>
      </c>
      <c r="O3663">
        <v>15.84</v>
      </c>
      <c r="P3663">
        <v>14.58</v>
      </c>
      <c r="Q3663">
        <v>13.77</v>
      </c>
      <c r="T3663" s="4">
        <f t="shared" si="341"/>
        <v>14.909999999999979</v>
      </c>
      <c r="U3663" s="4">
        <f t="shared" si="342"/>
        <v>15.029765491311409</v>
      </c>
      <c r="V3663" s="4">
        <f t="shared" si="343"/>
        <v>14.002322880371665</v>
      </c>
      <c r="W3663" s="4">
        <f t="shared" si="344"/>
        <v>13.421011288910822</v>
      </c>
      <c r="X3663" s="4">
        <f t="shared" si="345"/>
        <v>11.948907509520179</v>
      </c>
      <c r="Y3663" s="4">
        <f t="shared" si="346"/>
        <v>12.261321157977001</v>
      </c>
      <c r="Z3663" s="4">
        <f t="shared" si="347"/>
        <v>11.358792012258334</v>
      </c>
      <c r="AA3663" s="4">
        <f t="shared" si="348"/>
        <v>10.808367817487241</v>
      </c>
      <c r="AB3663" s="4">
        <f t="shared" si="349"/>
        <v>10.409557633939048</v>
      </c>
      <c r="AC3663" s="4">
        <f t="shared" si="350"/>
        <v>10.000783413417125</v>
      </c>
      <c r="AD3663" s="4">
        <f t="shared" si="351"/>
        <v>9.2601114521630556</v>
      </c>
      <c r="AE3663" s="4">
        <f t="shared" si="352"/>
        <v>9.8485964606909171</v>
      </c>
      <c r="AF3663" s="4">
        <f t="shared" si="353"/>
        <v>9.7099468455962068</v>
      </c>
      <c r="AG3663" s="6">
        <f t="shared" si="354"/>
        <v>0.96406449591477672</v>
      </c>
      <c r="AH3663" s="6">
        <f t="shared" si="355"/>
        <v>0.92915214866434381</v>
      </c>
      <c r="AI3663" s="6">
        <f t="shared" si="356"/>
        <v>0.89772650761945372</v>
      </c>
      <c r="AJ3663" s="6">
        <f t="shared" si="357"/>
        <v>0.86858334057152786</v>
      </c>
      <c r="AK3663" s="6">
        <f>IF(F3663="","",(1-F3663/100*SUM($AJ3663:AJ3663))/(1+F3663/100))</f>
        <v>0.77210797611257775</v>
      </c>
      <c r="AL3663" s="6">
        <f>IF(G3663="","",(1-G3663/100*SUM($AJ3663:AK3663))/(1+G3663/100))</f>
        <v>0.68427022292155182</v>
      </c>
      <c r="AM3663" s="6">
        <f>IF(H3663="","",(1-H3663/100*SUM($AJ3663:AL3663))/(1+H3663/100))</f>
        <v>0.61176478048412997</v>
      </c>
      <c r="AN3663" s="6">
        <f>IF(I3663="","",(1-I3663/100*SUM($AJ3663:AM3663))/(1+I3663/100))</f>
        <v>0.5498792242285081</v>
      </c>
      <c r="AO3663" s="6">
        <f>IF(J3663="","",(1-J3663/100*SUM($AJ3663:AN3663))/(1+J3663/100))</f>
        <v>0.49617789493451903</v>
      </c>
      <c r="AP3663" s="6">
        <f>IF(K3663="","",(1-K3663/100*SUM($AJ3663:AO3663))/(1+K3663/100))</f>
        <v>0.44950924821633198</v>
      </c>
      <c r="AQ3663" s="6">
        <f>IF(L3663="","",(1-L3663/100*SUM($AJ3663:AP3663))/(1+L3663/100))</f>
        <v>0.41018608545753088</v>
      </c>
      <c r="AR3663" s="6">
        <f>IF(M3663="","",(1-M3663/100*SUM($AJ3663:AQ3663))/(1+M3663/100))</f>
        <v>0.37215776128135319</v>
      </c>
      <c r="AS3663" s="6">
        <f>IF(N3663="","",(1-N3663/100*SUM($AJ3663:AR3663))/(1+N3663/100))</f>
        <v>0.3381123348127259</v>
      </c>
      <c r="AT3663" s="9">
        <f t="shared" si="336"/>
        <v>14.340774915148469</v>
      </c>
      <c r="AU3663" s="9">
        <f t="shared" si="339"/>
        <v>13.144841212334324</v>
      </c>
      <c r="AV3663" s="9">
        <f t="shared" si="340"/>
        <v>12.850334527548549</v>
      </c>
      <c r="AW3663" s="9">
        <f t="shared" si="337"/>
        <v>12.143632682478245</v>
      </c>
      <c r="AX3663" s="9">
        <f t="shared" si="338"/>
        <v>10.994715921819758</v>
      </c>
    </row>
    <row r="3664" spans="1:50" x14ac:dyDescent="0.2">
      <c r="A3664" s="2">
        <v>45212</v>
      </c>
      <c r="B3664">
        <v>14.87</v>
      </c>
      <c r="C3664">
        <v>15.23</v>
      </c>
      <c r="D3664">
        <v>15.18</v>
      </c>
      <c r="E3664">
        <v>15.14</v>
      </c>
      <c r="F3664">
        <v>14.13</v>
      </c>
      <c r="G3664">
        <v>13.71</v>
      </c>
      <c r="H3664">
        <v>13.36</v>
      </c>
      <c r="I3664">
        <v>13.06</v>
      </c>
      <c r="J3664">
        <v>12.79</v>
      </c>
      <c r="K3664">
        <v>12.56</v>
      </c>
      <c r="L3664">
        <v>12.36</v>
      </c>
      <c r="M3664">
        <v>12.21</v>
      </c>
      <c r="N3664">
        <v>12.05</v>
      </c>
      <c r="O3664">
        <v>15.84</v>
      </c>
      <c r="Q3664">
        <v>13.77</v>
      </c>
      <c r="T3664" s="4">
        <f t="shared" si="341"/>
        <v>14.869999999999983</v>
      </c>
      <c r="U3664" s="4">
        <f t="shared" si="342"/>
        <v>15.031214597343734</v>
      </c>
      <c r="V3664" s="4">
        <f t="shared" si="343"/>
        <v>14.012916414997889</v>
      </c>
      <c r="W3664" s="4">
        <f t="shared" si="344"/>
        <v>13.484760066436241</v>
      </c>
      <c r="X3664" s="4">
        <f t="shared" si="345"/>
        <v>12.400186362068411</v>
      </c>
      <c r="Y3664" s="4">
        <f t="shared" si="346"/>
        <v>12.138063394678777</v>
      </c>
      <c r="Z3664" s="4">
        <f t="shared" si="347"/>
        <v>11.519475050208072</v>
      </c>
      <c r="AA3664" s="4">
        <f t="shared" si="348"/>
        <v>10.990623669173605</v>
      </c>
      <c r="AB3664" s="4">
        <f t="shared" si="349"/>
        <v>10.467709618250165</v>
      </c>
      <c r="AC3664" s="4">
        <f t="shared" si="350"/>
        <v>10.122447947237223</v>
      </c>
      <c r="AD3664" s="4">
        <f t="shared" si="351"/>
        <v>9.8117135449471427</v>
      </c>
      <c r="AE3664" s="4">
        <f t="shared" si="352"/>
        <v>9.8697515245005363</v>
      </c>
      <c r="AF3664" s="4">
        <f t="shared" si="353"/>
        <v>9.2477789454669335</v>
      </c>
      <c r="AG3664" s="6">
        <f t="shared" si="354"/>
        <v>0.96415744691108063</v>
      </c>
      <c r="AH3664" s="6">
        <f t="shared" si="355"/>
        <v>0.92923848905821682</v>
      </c>
      <c r="AI3664" s="6">
        <f t="shared" si="356"/>
        <v>0.89778695515554163</v>
      </c>
      <c r="AJ3664" s="6">
        <f t="shared" si="357"/>
        <v>0.86850790342192119</v>
      </c>
      <c r="AK3664" s="6">
        <f>IF(F3664="","",(1-F3664/100*SUM($AJ3664:AJ3664))/(1+F3664/100))</f>
        <v>0.76866716310039651</v>
      </c>
      <c r="AL3664" s="6">
        <f>IF(G3664="","",(1-G3664/100*SUM($AJ3664:AK3664))/(1+G3664/100))</f>
        <v>0.68203614315345207</v>
      </c>
      <c r="AM3664" s="6">
        <f>IF(H3664="","",(1-H3664/100*SUM($AJ3664:AL3664))/(1+H3664/100))</f>
        <v>0.60881561607914358</v>
      </c>
      <c r="AN3664" s="6">
        <f>IF(I3664="","",(1-I3664/100*SUM($AJ3664:AM3664))/(1+I3664/100))</f>
        <v>0.54625835534796419</v>
      </c>
      <c r="AO3664" s="6">
        <f>IF(J3664="","",(1-J3664/100*SUM($AJ3664:AN3664))/(1+J3664/100))</f>
        <v>0.49263137276083169</v>
      </c>
      <c r="AP3664" s="6">
        <f>IF(K3664="","",(1-K3664/100*SUM($AJ3664:AO3664))/(1+K3664/100))</f>
        <v>0.44576695170106445</v>
      </c>
      <c r="AQ3664" s="6">
        <f>IF(L3664="","",(1-L3664/100*SUM($AJ3664:AP3664))/(1+L3664/100))</f>
        <v>0.40458554531167151</v>
      </c>
      <c r="AR3664" s="6">
        <f>IF(M3664="","",(1-M3664/100*SUM($AJ3664:AQ3664))/(1+M3664/100))</f>
        <v>0.36700066739861509</v>
      </c>
      <c r="AS3664" s="6">
        <f>IF(N3664="","",(1-N3664/100*SUM($AJ3664:AR3664))/(1+N3664/100))</f>
        <v>0.33493574203289173</v>
      </c>
      <c r="AT3664" s="9">
        <f t="shared" si="336"/>
        <v>14.349722769694463</v>
      </c>
      <c r="AU3664" s="9">
        <f t="shared" si="339"/>
        <v>13.374954565881437</v>
      </c>
      <c r="AV3664" s="9">
        <f t="shared" si="340"/>
        <v>12.962657508813884</v>
      </c>
      <c r="AW3664" s="9">
        <f t="shared" si="337"/>
        <v>12.279614249164666</v>
      </c>
      <c r="AX3664" s="9">
        <f t="shared" si="338"/>
        <v>11.091747282622531</v>
      </c>
    </row>
    <row r="3665" spans="1:50" x14ac:dyDescent="0.2">
      <c r="A3665" s="2">
        <v>45215</v>
      </c>
      <c r="B3665">
        <v>14.2</v>
      </c>
      <c r="C3665">
        <v>14.8</v>
      </c>
      <c r="D3665">
        <v>14.99</v>
      </c>
      <c r="E3665">
        <v>15.19</v>
      </c>
      <c r="F3665">
        <v>14.17</v>
      </c>
      <c r="G3665">
        <v>13.83</v>
      </c>
      <c r="H3665">
        <v>13.42</v>
      </c>
      <c r="I3665">
        <v>13.09</v>
      </c>
      <c r="J3665">
        <v>12.82</v>
      </c>
      <c r="K3665">
        <v>12.61</v>
      </c>
      <c r="L3665">
        <v>12.43</v>
      </c>
      <c r="M3665">
        <v>12.28</v>
      </c>
      <c r="N3665">
        <v>12.15</v>
      </c>
      <c r="O3665">
        <v>15.82</v>
      </c>
      <c r="P3665">
        <v>14.59</v>
      </c>
      <c r="Q3665">
        <v>13.77</v>
      </c>
      <c r="R3665">
        <v>12.81</v>
      </c>
      <c r="S3665">
        <v>11.85</v>
      </c>
      <c r="T3665" s="4">
        <f t="shared" si="341"/>
        <v>14.200000000000035</v>
      </c>
      <c r="U3665" s="4">
        <f t="shared" si="342"/>
        <v>14.872042491550008</v>
      </c>
      <c r="V3665" s="4">
        <f t="shared" si="343"/>
        <v>14.310986964618255</v>
      </c>
      <c r="W3665" s="4">
        <f t="shared" si="344"/>
        <v>14.194215340360028</v>
      </c>
      <c r="X3665" s="4">
        <f t="shared" si="345"/>
        <v>12.426108685705994</v>
      </c>
      <c r="Y3665" s="4">
        <f t="shared" si="346"/>
        <v>12.420890357626124</v>
      </c>
      <c r="Z3665" s="4">
        <f t="shared" si="347"/>
        <v>11.363842175187422</v>
      </c>
      <c r="AA3665" s="4">
        <f t="shared" si="348"/>
        <v>10.871207471665834</v>
      </c>
      <c r="AB3665" s="4">
        <f t="shared" si="349"/>
        <v>10.496097595565335</v>
      </c>
      <c r="AC3665" s="4">
        <f t="shared" si="350"/>
        <v>10.330819155179416</v>
      </c>
      <c r="AD3665" s="4">
        <f t="shared" si="351"/>
        <v>10.071922638709196</v>
      </c>
      <c r="AE3665" s="4">
        <f t="shared" si="352"/>
        <v>9.9269165654045644</v>
      </c>
      <c r="AF3665" s="4">
        <f t="shared" si="353"/>
        <v>9.7568528379166963</v>
      </c>
      <c r="AG3665" s="6">
        <f t="shared" si="354"/>
        <v>0.96571704490584254</v>
      </c>
      <c r="AH3665" s="6">
        <f t="shared" si="355"/>
        <v>0.93109869646182486</v>
      </c>
      <c r="AI3665" s="6">
        <f t="shared" si="356"/>
        <v>0.89893700698923518</v>
      </c>
      <c r="AJ3665" s="6">
        <f t="shared" si="357"/>
        <v>0.86813091414185262</v>
      </c>
      <c r="AK3665" s="6">
        <f>IF(F3665="","",(1-F3665/100*SUM($AJ3665:AJ3665))/(1+F3665/100))</f>
        <v>0.76814036039773981</v>
      </c>
      <c r="AL3665" s="6">
        <f>IF(G3665="","",(1-G3665/100*SUM($AJ3665:AK3665))/(1+G3665/100))</f>
        <v>0.67970103024789097</v>
      </c>
      <c r="AM3665" s="6">
        <f>IF(H3665="","",(1-H3665/100*SUM($AJ3665:AL3665))/(1+H3665/100))</f>
        <v>0.60764990010361475</v>
      </c>
      <c r="AN3665" s="6">
        <f>IF(I3665="","",(1-I3665/100*SUM($AJ3665:AM3665))/(1+I3665/100))</f>
        <v>0.54584654114400499</v>
      </c>
      <c r="AO3665" s="6">
        <f>IF(J3665="","",(1-J3665/100*SUM($AJ3665:AN3665))/(1+J3665/100))</f>
        <v>0.49212383155318179</v>
      </c>
      <c r="AP3665" s="6">
        <f>IF(K3665="","",(1-K3665/100*SUM($AJ3665:AO3665))/(1+K3665/100))</f>
        <v>0.44440385042724206</v>
      </c>
      <c r="AQ3665" s="6">
        <f>IF(L3665="","",(1-L3665/100*SUM($AJ3665:AP3665))/(1+L3665/100))</f>
        <v>0.40232557502238719</v>
      </c>
      <c r="AR3665" s="6">
        <f>IF(M3665="","",(1-M3665/100*SUM($AJ3665:AQ3665))/(1+M3665/100))</f>
        <v>0.36474711259970094</v>
      </c>
      <c r="AS3665" s="6">
        <f>IF(N3665="","",(1-N3665/100*SUM($AJ3665:AR3665))/(1+N3665/100))</f>
        <v>0.3312279112349798</v>
      </c>
      <c r="AT3665" s="9">
        <f t="shared" si="336"/>
        <v>14.394311199132083</v>
      </c>
      <c r="AU3665" s="9">
        <f t="shared" si="339"/>
        <v>13.410209942419039</v>
      </c>
      <c r="AV3665" s="9">
        <f t="shared" si="340"/>
        <v>13.080436747488067</v>
      </c>
      <c r="AW3665" s="9">
        <f t="shared" si="337"/>
        <v>12.295271977863491</v>
      </c>
      <c r="AX3665" s="9">
        <f t="shared" si="338"/>
        <v>11.205896868209265</v>
      </c>
    </row>
    <row r="3666" spans="1:50" x14ac:dyDescent="0.2">
      <c r="A3666" s="2">
        <v>45216</v>
      </c>
      <c r="B3666">
        <v>14.67</v>
      </c>
      <c r="C3666">
        <v>15.12</v>
      </c>
      <c r="D3666">
        <v>15.14</v>
      </c>
      <c r="E3666">
        <v>15.19</v>
      </c>
      <c r="F3666">
        <v>14.18</v>
      </c>
      <c r="G3666">
        <v>13.77</v>
      </c>
      <c r="H3666">
        <v>13.24</v>
      </c>
      <c r="I3666">
        <v>13.05</v>
      </c>
      <c r="J3666">
        <v>12.8</v>
      </c>
      <c r="K3666">
        <v>12.59</v>
      </c>
      <c r="L3666">
        <v>12.4</v>
      </c>
      <c r="M3666">
        <v>12.24</v>
      </c>
      <c r="N3666">
        <v>12.08</v>
      </c>
      <c r="O3666">
        <v>15.84</v>
      </c>
      <c r="T3666" s="4">
        <f t="shared" si="341"/>
        <v>14.670000000000005</v>
      </c>
      <c r="U3666" s="4">
        <f t="shared" si="342"/>
        <v>15.019171871608794</v>
      </c>
      <c r="V3666" s="4">
        <f t="shared" si="343"/>
        <v>14.113053179620572</v>
      </c>
      <c r="W3666" s="4">
        <f t="shared" si="344"/>
        <v>13.775762201966657</v>
      </c>
      <c r="X3666" s="4">
        <f t="shared" si="345"/>
        <v>12.44534675503628</v>
      </c>
      <c r="Y3666" s="4">
        <f t="shared" si="346"/>
        <v>12.213968665856001</v>
      </c>
      <c r="Z3666" s="4">
        <f t="shared" si="347"/>
        <v>10.789490822252379</v>
      </c>
      <c r="AA3666" s="4">
        <f t="shared" si="348"/>
        <v>11.523834289523815</v>
      </c>
      <c r="AB3666" s="4">
        <f t="shared" si="349"/>
        <v>10.605094791509462</v>
      </c>
      <c r="AC3666" s="4">
        <f t="shared" si="350"/>
        <v>10.309931265401939</v>
      </c>
      <c r="AD3666" s="4">
        <f t="shared" si="351"/>
        <v>9.9424560302849407</v>
      </c>
      <c r="AE3666" s="4">
        <f t="shared" si="352"/>
        <v>9.7702506017307122</v>
      </c>
      <c r="AF3666" s="4">
        <f t="shared" si="353"/>
        <v>9.2694158072962551</v>
      </c>
      <c r="AG3666" s="6">
        <f t="shared" si="354"/>
        <v>0.96462247088045916</v>
      </c>
      <c r="AH3666" s="6">
        <f t="shared" si="355"/>
        <v>0.92971364819635538</v>
      </c>
      <c r="AI3666" s="6">
        <f t="shared" si="356"/>
        <v>0.8980288267253379</v>
      </c>
      <c r="AJ3666" s="6">
        <f t="shared" si="357"/>
        <v>0.86813091414185262</v>
      </c>
      <c r="AK3666" s="6">
        <f>IF(F3666="","",(1-F3666/100*SUM($AJ3666:AJ3666))/(1+F3666/100))</f>
        <v>0.76799705410289487</v>
      </c>
      <c r="AL3666" s="6">
        <f>IF(G3666="","",(1-G3666/100*SUM($AJ3666:AK3666))/(1+G3666/100))</f>
        <v>0.68093977214792856</v>
      </c>
      <c r="AM3666" s="6">
        <f>IF(H3666="","",(1-H3666/100*SUM($AJ3666:AL3666))/(1+H3666/100))</f>
        <v>0.61216904907454051</v>
      </c>
      <c r="AN3666" s="6">
        <f>IF(I3666="","",(1-I3666/100*SUM($AJ3666:AM3666))/(1+I3666/100))</f>
        <v>0.54642600528485463</v>
      </c>
      <c r="AO3666" s="6">
        <f>IF(J3666="","",(1-J3666/100*SUM($AJ3666:AN3666))/(1+J3666/100))</f>
        <v>0.49212337080827551</v>
      </c>
      <c r="AP3666" s="6">
        <f>IF(K3666="","",(1-K3666/100*SUM($AJ3666:AO3666))/(1+K3666/100))</f>
        <v>0.44449393530149406</v>
      </c>
      <c r="AQ3666" s="6">
        <f>IF(L3666="","",(1-L3666/100*SUM($AJ3666:AP3666))/(1+L3666/100))</f>
        <v>0.40291571841025953</v>
      </c>
      <c r="AR3666" s="6">
        <f>IF(M3666="","",(1-M3666/100*SUM($AJ3666:AQ3666))/(1+M3666/100))</f>
        <v>0.36584108314423996</v>
      </c>
      <c r="AS3666" s="6">
        <f>IF(N3666="","",(1-N3666/100*SUM($AJ3666:AR3666))/(1+N3666/100))</f>
        <v>0.3338068720450626</v>
      </c>
      <c r="AT3666" s="9">
        <f t="shared" si="336"/>
        <v>14.394496813299007</v>
      </c>
      <c r="AU3666" s="9">
        <f t="shared" si="339"/>
        <v>13.419921784167643</v>
      </c>
      <c r="AV3666" s="9">
        <f t="shared" si="340"/>
        <v>13.017937411397094</v>
      </c>
      <c r="AW3666" s="9">
        <f t="shared" si="337"/>
        <v>12.273427469193496</v>
      </c>
      <c r="AX3666" s="9">
        <f t="shared" si="338"/>
        <v>11.126428584219079</v>
      </c>
    </row>
    <row r="3667" spans="1:50" x14ac:dyDescent="0.2">
      <c r="A3667" s="2">
        <v>45217</v>
      </c>
      <c r="B3667">
        <v>14.23</v>
      </c>
      <c r="C3667">
        <v>14.96</v>
      </c>
      <c r="D3667">
        <v>15.16</v>
      </c>
      <c r="E3667">
        <v>15.13</v>
      </c>
      <c r="F3667">
        <v>14.18</v>
      </c>
      <c r="G3667">
        <v>13.71</v>
      </c>
      <c r="H3667">
        <v>13.35</v>
      </c>
      <c r="I3667">
        <v>13</v>
      </c>
      <c r="J3667">
        <v>12.75</v>
      </c>
      <c r="K3667">
        <v>12.54</v>
      </c>
      <c r="L3667">
        <v>12.35</v>
      </c>
      <c r="M3667">
        <v>12.19</v>
      </c>
      <c r="N3667">
        <v>12.04</v>
      </c>
      <c r="O3667">
        <v>15.84</v>
      </c>
      <c r="P3667">
        <v>14.59</v>
      </c>
      <c r="Q3667">
        <v>13.78</v>
      </c>
      <c r="R3667">
        <v>12.81</v>
      </c>
      <c r="S3667">
        <v>11.86</v>
      </c>
      <c r="T3667" s="4">
        <f t="shared" si="341"/>
        <v>14.229999999999965</v>
      </c>
      <c r="U3667" s="4">
        <f t="shared" si="342"/>
        <v>15.151003065929558</v>
      </c>
      <c r="V3667" s="4">
        <f t="shared" si="343"/>
        <v>14.477112020841076</v>
      </c>
      <c r="W3667" s="4">
        <f t="shared" si="344"/>
        <v>13.504534434767024</v>
      </c>
      <c r="X3667" s="4">
        <f t="shared" si="345"/>
        <v>12.506617698827682</v>
      </c>
      <c r="Y3667" s="4">
        <f t="shared" si="346"/>
        <v>12.028822629094194</v>
      </c>
      <c r="Z3667" s="4">
        <f t="shared" si="347"/>
        <v>11.476285344220738</v>
      </c>
      <c r="AA3667" s="4">
        <f t="shared" si="348"/>
        <v>10.693967751121214</v>
      </c>
      <c r="AB3667" s="4">
        <f t="shared" si="349"/>
        <v>10.564470120110325</v>
      </c>
      <c r="AC3667" s="4">
        <f t="shared" si="350"/>
        <v>10.269507952502899</v>
      </c>
      <c r="AD3667" s="4">
        <f t="shared" si="351"/>
        <v>9.9026611575755652</v>
      </c>
      <c r="AE3667" s="4">
        <f t="shared" si="352"/>
        <v>9.7306759704750334</v>
      </c>
      <c r="AF3667" s="4">
        <f t="shared" si="353"/>
        <v>9.3817055821529216</v>
      </c>
      <c r="AG3667" s="6">
        <f t="shared" si="354"/>
        <v>0.96564710426574618</v>
      </c>
      <c r="AH3667" s="6">
        <f t="shared" si="355"/>
        <v>0.93040565686639376</v>
      </c>
      <c r="AI3667" s="6">
        <f t="shared" si="356"/>
        <v>0.89790787465206079</v>
      </c>
      <c r="AJ3667" s="6">
        <f t="shared" si="357"/>
        <v>0.86858334057152786</v>
      </c>
      <c r="AK3667" s="6">
        <f>IF(F3667="","",(1-F3667/100*SUM($AJ3667:AJ3667))/(1+F3667/100))</f>
        <v>0.76794086732085953</v>
      </c>
      <c r="AL3667" s="6">
        <f>IF(G3667="","",(1-G3667/100*SUM($AJ3667:AK3667))/(1+G3667/100))</f>
        <v>0.6821146170943222</v>
      </c>
      <c r="AM3667" s="6">
        <f>IF(H3667="","",(1-H3667/100*SUM($AJ3667:AL3667))/(1+H3667/100))</f>
        <v>0.60914134703508982</v>
      </c>
      <c r="AN3667" s="6">
        <f>IF(I3667="","",(1-I3667/100*SUM($AJ3667:AM3667))/(1+I3667/100))</f>
        <v>0.54813148463466033</v>
      </c>
      <c r="AO3667" s="6">
        <f>IF(J3667="","",(1-J3667/100*SUM($AJ3667:AN3667))/(1+J3667/100))</f>
        <v>0.49385477940248462</v>
      </c>
      <c r="AP3667" s="6">
        <f>IF(K3667="","",(1-K3667/100*SUM($AJ3667:AO3667))/(1+K3667/100))</f>
        <v>0.44623359598205831</v>
      </c>
      <c r="AQ3667" s="6">
        <f>IF(L3667="","",(1-L3667/100*SUM($AJ3667:AP3667))/(1+L3667/100))</f>
        <v>0.40464975170710826</v>
      </c>
      <c r="AR3667" s="6">
        <f>IF(M3667="","",(1-M3667/100*SUM($AJ3667:AQ3667))/(1+M3667/100))</f>
        <v>0.36755752862207447</v>
      </c>
      <c r="AS3667" s="6">
        <f>IF(N3667="","",(1-N3667/100*SUM($AJ3667:AR3667))/(1+N3667/100))</f>
        <v>0.3350052120587555</v>
      </c>
      <c r="AT3667" s="9">
        <f t="shared" si="336"/>
        <v>14.340662380384405</v>
      </c>
      <c r="AU3667" s="9">
        <f t="shared" si="339"/>
        <v>13.423640039606044</v>
      </c>
      <c r="AV3667" s="9">
        <f t="shared" si="340"/>
        <v>12.95870090276876</v>
      </c>
      <c r="AW3667" s="9">
        <f t="shared" si="337"/>
        <v>12.209271160729648</v>
      </c>
      <c r="AX3667" s="9">
        <f t="shared" si="338"/>
        <v>11.089537658646497</v>
      </c>
    </row>
    <row r="3668" spans="1:50" x14ac:dyDescent="0.2">
      <c r="A3668" s="2">
        <v>45218</v>
      </c>
      <c r="B3668">
        <v>14.19</v>
      </c>
      <c r="C3668">
        <v>14.84</v>
      </c>
      <c r="D3668">
        <v>15.08</v>
      </c>
      <c r="E3668">
        <v>15.06</v>
      </c>
      <c r="F3668">
        <v>14.15</v>
      </c>
      <c r="G3668">
        <v>13.68</v>
      </c>
      <c r="H3668">
        <v>13.29</v>
      </c>
      <c r="I3668">
        <v>12.97</v>
      </c>
      <c r="J3668">
        <v>12.73</v>
      </c>
      <c r="K3668">
        <v>12.53</v>
      </c>
      <c r="L3668">
        <v>12.35</v>
      </c>
      <c r="M3668">
        <v>12.19</v>
      </c>
      <c r="N3668">
        <v>12.04</v>
      </c>
      <c r="O3668">
        <v>15.86</v>
      </c>
      <c r="P3668">
        <v>14.59</v>
      </c>
      <c r="Q3668">
        <v>13.77</v>
      </c>
      <c r="R3668">
        <v>12.81</v>
      </c>
      <c r="S3668">
        <v>11.85</v>
      </c>
      <c r="T3668" s="4">
        <f t="shared" si="341"/>
        <v>14.189999999999969</v>
      </c>
      <c r="U3668" s="4">
        <f t="shared" si="342"/>
        <v>14.959318187305382</v>
      </c>
      <c r="V3668" s="4">
        <f t="shared" si="343"/>
        <v>14.485198287097312</v>
      </c>
      <c r="W3668" s="4">
        <f t="shared" si="344"/>
        <v>13.475878178061329</v>
      </c>
      <c r="X3668" s="4">
        <f t="shared" si="345"/>
        <v>12.520389124093345</v>
      </c>
      <c r="Y3668" s="4">
        <f t="shared" si="346"/>
        <v>12.001571250706267</v>
      </c>
      <c r="Z3668" s="4">
        <f t="shared" si="347"/>
        <v>11.318451900666382</v>
      </c>
      <c r="AA3668" s="4">
        <f t="shared" si="348"/>
        <v>10.814481316908342</v>
      </c>
      <c r="AB3668" s="4">
        <f t="shared" si="349"/>
        <v>10.610551235983579</v>
      </c>
      <c r="AC3668" s="4">
        <f t="shared" si="350"/>
        <v>10.341051637897802</v>
      </c>
      <c r="AD3668" s="4">
        <f t="shared" si="351"/>
        <v>10.000680307526455</v>
      </c>
      <c r="AE3668" s="4">
        <f t="shared" si="352"/>
        <v>9.7274480322631973</v>
      </c>
      <c r="AF3668" s="4">
        <f t="shared" si="353"/>
        <v>9.3784459598757586</v>
      </c>
      <c r="AG3668" s="6">
        <f t="shared" si="354"/>
        <v>0.9657403607040248</v>
      </c>
      <c r="AH3668" s="6">
        <f t="shared" si="355"/>
        <v>0.93092533978774894</v>
      </c>
      <c r="AI3668" s="6">
        <f t="shared" si="356"/>
        <v>0.89839187853741809</v>
      </c>
      <c r="AJ3668" s="6">
        <f t="shared" si="357"/>
        <v>0.86911176777333565</v>
      </c>
      <c r="AK3668" s="6">
        <f>IF(F3668="","",(1-F3668/100*SUM($AJ3668:AJ3668))/(1+F3668/100))</f>
        <v>0.76830546198867544</v>
      </c>
      <c r="AL3668" s="6">
        <f>IF(G3668="","",(1-G3668/100*SUM($AJ3668:AK3668))/(1+G3668/100))</f>
        <v>0.68261903850154537</v>
      </c>
      <c r="AM3668" s="6">
        <f>IF(H3668="","",(1-H3668/100*SUM($AJ3668:AL3668))/(1+H3668/100))</f>
        <v>0.61052800772157589</v>
      </c>
      <c r="AN3668" s="6">
        <f>IF(I3668="","",(1-I3668/100*SUM($AJ3668:AM3668))/(1+I3668/100))</f>
        <v>0.54873489723353852</v>
      </c>
      <c r="AO3668" s="6">
        <f>IF(J3668="","",(1-J3668/100*SUM($AJ3668:AN3668))/(1+J3668/100))</f>
        <v>0.4941765415144711</v>
      </c>
      <c r="AP3668" s="6">
        <f>IF(K3668="","",(1-K3668/100*SUM($AJ3668:AO3668))/(1+K3668/100))</f>
        <v>0.44621300359365268</v>
      </c>
      <c r="AQ3668" s="6">
        <f>IF(L3668="","",(1-L3668/100*SUM($AJ3668:AP3668))/(1+L3668/100))</f>
        <v>0.40424427528850992</v>
      </c>
      <c r="AR3668" s="6">
        <f>IF(M3668="","",(1-M3668/100*SUM($AJ3668:AQ3668))/(1+M3668/100))</f>
        <v>0.36720079158418262</v>
      </c>
      <c r="AS3668" s="6">
        <f>IF(N3668="","",(1-N3668/100*SUM($AJ3668:AR3668))/(1+N3668/100))</f>
        <v>0.3346907285451462</v>
      </c>
      <c r="AT3668" s="9">
        <f t="shared" si="336"/>
        <v>14.277598663115997</v>
      </c>
      <c r="AU3668" s="9">
        <f t="shared" si="339"/>
        <v>13.398993893604672</v>
      </c>
      <c r="AV3668" s="9">
        <f t="shared" si="340"/>
        <v>12.933186345971871</v>
      </c>
      <c r="AW3668" s="9">
        <f t="shared" si="337"/>
        <v>12.186498451098066</v>
      </c>
      <c r="AX3668" s="9">
        <f t="shared" si="338"/>
        <v>11.099066942903713</v>
      </c>
    </row>
    <row r="3669" spans="1:50" x14ac:dyDescent="0.2">
      <c r="A3669" s="2">
        <v>45219</v>
      </c>
      <c r="B3669">
        <v>14.21</v>
      </c>
      <c r="C3669">
        <v>14.74</v>
      </c>
      <c r="D3669">
        <v>14.94</v>
      </c>
      <c r="E3669">
        <v>14.97</v>
      </c>
      <c r="F3669">
        <v>13.82</v>
      </c>
      <c r="G3669">
        <v>13.44</v>
      </c>
      <c r="H3669">
        <v>13.15</v>
      </c>
      <c r="I3669">
        <v>12.84</v>
      </c>
      <c r="J3669">
        <v>12.66</v>
      </c>
      <c r="K3669">
        <v>12.5</v>
      </c>
      <c r="L3669">
        <v>12.3</v>
      </c>
      <c r="M3669">
        <v>12.16</v>
      </c>
      <c r="N3669">
        <v>12.03</v>
      </c>
      <c r="O3669">
        <v>15.86</v>
      </c>
      <c r="P3669">
        <v>14.58</v>
      </c>
      <c r="Q3669">
        <v>13.77</v>
      </c>
      <c r="R3669">
        <v>12.81</v>
      </c>
      <c r="S3669">
        <v>11.85</v>
      </c>
      <c r="T3669" s="4">
        <f t="shared" si="341"/>
        <v>14.210000000000012</v>
      </c>
      <c r="U3669" s="4">
        <f t="shared" si="342"/>
        <v>14.746143260664901</v>
      </c>
      <c r="V3669" s="4">
        <f t="shared" si="343"/>
        <v>14.287044798360782</v>
      </c>
      <c r="W3669" s="4">
        <f t="shared" si="344"/>
        <v>13.542556539723893</v>
      </c>
      <c r="X3669" s="4">
        <f t="shared" si="345"/>
        <v>11.977184133065233</v>
      </c>
      <c r="Y3669" s="4">
        <f t="shared" si="346"/>
        <v>11.981987540253325</v>
      </c>
      <c r="Z3669" s="4">
        <f t="shared" si="347"/>
        <v>11.538967445946913</v>
      </c>
      <c r="AA3669" s="4">
        <f t="shared" si="348"/>
        <v>10.744751094022309</v>
      </c>
      <c r="AB3669" s="4">
        <f t="shared" si="349"/>
        <v>10.932943319960753</v>
      </c>
      <c r="AC3669" s="4">
        <f t="shared" si="350"/>
        <v>10.636074657852657</v>
      </c>
      <c r="AD3669" s="4">
        <f t="shared" si="351"/>
        <v>9.7465977962017725</v>
      </c>
      <c r="AE3669" s="4">
        <f t="shared" si="352"/>
        <v>9.9369607018522821</v>
      </c>
      <c r="AF3669" s="4">
        <f t="shared" si="353"/>
        <v>9.646251452124055</v>
      </c>
      <c r="AG3669" s="6">
        <f t="shared" si="354"/>
        <v>0.96569373023345639</v>
      </c>
      <c r="AH3669" s="6">
        <f t="shared" si="355"/>
        <v>0.93135885256589357</v>
      </c>
      <c r="AI3669" s="6">
        <f t="shared" si="356"/>
        <v>0.89924014207994252</v>
      </c>
      <c r="AJ3669" s="6">
        <f t="shared" si="357"/>
        <v>0.86979211968339576</v>
      </c>
      <c r="AK3669" s="6">
        <f>IF(F3669="","",(1-F3669/100*SUM($AJ3669:AJ3669))/(1+F3669/100))</f>
        <v>0.77297024166205841</v>
      </c>
      <c r="AL3669" s="6">
        <f>IF(G3669="","",(1-G3669/100*SUM($AJ3669:AK3669))/(1+G3669/100))</f>
        <v>0.68689416311280926</v>
      </c>
      <c r="AM3669" s="6">
        <f>IF(H3669="","",(1-H3669/100*SUM($AJ3669:AL3669))/(1+H3669/100))</f>
        <v>0.6130359408163838</v>
      </c>
      <c r="AN3669" s="6">
        <f>IF(I3669="","",(1-I3669/100*SUM($AJ3669:AM3669))/(1+I3669/100))</f>
        <v>0.55136324659583058</v>
      </c>
      <c r="AO3669" s="6">
        <f>IF(J3669="","",(1-J3669/100*SUM($AJ3669:AN3669))/(1+J3669/100))</f>
        <v>0.49498717102538392</v>
      </c>
      <c r="AP3669" s="6">
        <f>IF(K3669="","",(1-K3669/100*SUM($AJ3669:AO3669))/(1+K3669/100))</f>
        <v>0.44566190190045979</v>
      </c>
      <c r="AQ3669" s="6">
        <f>IF(L3669="","",(1-L3669/100*SUM($AJ3669:AP3669))/(1+L3669/100))</f>
        <v>0.40474738332150706</v>
      </c>
      <c r="AR3669" s="6">
        <f>IF(M3669="","",(1-M3669/100*SUM($AJ3669:AQ3669))/(1+M3669/100))</f>
        <v>0.36690675495441516</v>
      </c>
      <c r="AS3669" s="6">
        <f>IF(N3669="","",(1-N3669/100*SUM($AJ3669:AR3669))/(1+N3669/100))</f>
        <v>0.33354906860163258</v>
      </c>
      <c r="AT3669" s="9">
        <f t="shared" si="336"/>
        <v>14.196436149687397</v>
      </c>
      <c r="AU3669" s="9">
        <f t="shared" si="339"/>
        <v>13.086810141376315</v>
      </c>
      <c r="AV3669" s="9">
        <f t="shared" si="340"/>
        <v>12.718535941001983</v>
      </c>
      <c r="AW3669" s="9">
        <f t="shared" si="337"/>
        <v>12.087865272595035</v>
      </c>
      <c r="AX3669" s="9">
        <f t="shared" si="338"/>
        <v>11.133815429096671</v>
      </c>
    </row>
    <row r="3670" spans="1:50" x14ac:dyDescent="0.2">
      <c r="A3670" s="2">
        <v>45222</v>
      </c>
      <c r="B3670">
        <v>14.19</v>
      </c>
      <c r="C3670">
        <v>14.69</v>
      </c>
      <c r="D3670">
        <v>14.9</v>
      </c>
      <c r="E3670">
        <v>14.83</v>
      </c>
      <c r="F3670">
        <v>13.85</v>
      </c>
      <c r="G3670">
        <v>13.38</v>
      </c>
      <c r="H3670">
        <v>13.07</v>
      </c>
      <c r="I3670">
        <v>12.83</v>
      </c>
      <c r="J3670">
        <v>12.66</v>
      </c>
      <c r="K3670">
        <v>12.48</v>
      </c>
      <c r="L3670">
        <v>12.31</v>
      </c>
      <c r="M3670">
        <v>12.19</v>
      </c>
      <c r="N3670">
        <v>12.06</v>
      </c>
      <c r="O3670">
        <v>15.9</v>
      </c>
      <c r="P3670">
        <v>14.6</v>
      </c>
      <c r="Q3670">
        <v>13.77</v>
      </c>
      <c r="R3670">
        <v>12.81</v>
      </c>
      <c r="S3670">
        <v>11.86</v>
      </c>
      <c r="T3670" s="4">
        <f t="shared" si="341"/>
        <v>14.189999999999969</v>
      </c>
      <c r="U3670" s="4">
        <f t="shared" si="342"/>
        <v>14.669596079094216</v>
      </c>
      <c r="V3670" s="4">
        <f t="shared" si="343"/>
        <v>14.271740649308295</v>
      </c>
      <c r="W3670" s="4">
        <f t="shared" si="344"/>
        <v>13.150438497863615</v>
      </c>
      <c r="X3670" s="4">
        <f t="shared" si="345"/>
        <v>12.177621206594669</v>
      </c>
      <c r="Y3670" s="4">
        <f t="shared" si="346"/>
        <v>11.731283808438508</v>
      </c>
      <c r="Z3670" s="4">
        <f t="shared" si="347"/>
        <v>11.398197403444321</v>
      </c>
      <c r="AA3670" s="4">
        <f t="shared" si="348"/>
        <v>11.07851176630632</v>
      </c>
      <c r="AB3670" s="4">
        <f t="shared" si="349"/>
        <v>10.996061797131151</v>
      </c>
      <c r="AC3670" s="4">
        <f t="shared" si="350"/>
        <v>10.452347610410229</v>
      </c>
      <c r="AD3670" s="4">
        <f t="shared" si="351"/>
        <v>10.05646306768142</v>
      </c>
      <c r="AE3670" s="4">
        <f t="shared" si="352"/>
        <v>10.202033972154112</v>
      </c>
      <c r="AF3670" s="4">
        <f t="shared" si="353"/>
        <v>9.6647431221484226</v>
      </c>
      <c r="AG3670" s="6">
        <f t="shared" si="354"/>
        <v>0.9657403607040248</v>
      </c>
      <c r="AH3670" s="6">
        <f t="shared" si="355"/>
        <v>0.93157576039871437</v>
      </c>
      <c r="AI3670" s="6">
        <f t="shared" si="356"/>
        <v>0.89948279739149983</v>
      </c>
      <c r="AJ3670" s="6">
        <f t="shared" si="357"/>
        <v>0.87085256466080307</v>
      </c>
      <c r="AK3670" s="6">
        <f>IF(F3670="","",(1-F3670/100*SUM($AJ3670:AJ3670))/(1+F3670/100))</f>
        <v>0.77240836169914695</v>
      </c>
      <c r="AL3670" s="6">
        <f>IF(G3670="","",(1-G3670/100*SUM($AJ3670:AK3670))/(1+G3670/100))</f>
        <v>0.68806816727203979</v>
      </c>
      <c r="AM3670" s="6">
        <f>IF(H3670="","",(1-H3670/100*SUM($AJ3670:AL3670))/(1+H3670/100))</f>
        <v>0.61492463735942238</v>
      </c>
      <c r="AN3670" s="6">
        <f>IF(I3670="","",(1-I3670/100*SUM($AJ3670:AM3670))/(1+I3670/100))</f>
        <v>0.55126796624461738</v>
      </c>
      <c r="AO3670" s="6">
        <f>IF(J3670="","",(1-J3670/100*SUM($AJ3670:AN3670))/(1+J3670/100))</f>
        <v>0.49459768607306814</v>
      </c>
      <c r="AP3670" s="6">
        <f>IF(K3670="","",(1-K3670/100*SUM($AJ3670:AO3670))/(1+K3670/100))</f>
        <v>0.44610908691591794</v>
      </c>
      <c r="AQ3670" s="6">
        <f>IF(L3670="","",(1-L3670/100*SUM($AJ3670:AP3670))/(1+L3670/100))</f>
        <v>0.40393026027539897</v>
      </c>
      <c r="AR3670" s="6">
        <f>IF(M3670="","",(1-M3670/100*SUM($AJ3670:AQ3670))/(1+M3670/100))</f>
        <v>0.36522047486585207</v>
      </c>
      <c r="AS3670" s="6">
        <f>IF(N3670="","",(1-N3670/100*SUM($AJ3670:AR3670))/(1+N3670/100))</f>
        <v>0.33195615548173135</v>
      </c>
      <c r="AT3670" s="9">
        <f t="shared" si="336"/>
        <v>14.070443806566523</v>
      </c>
      <c r="AU3670" s="9">
        <f t="shared" si="339"/>
        <v>13.124032506580596</v>
      </c>
      <c r="AV3670" s="9">
        <f t="shared" si="340"/>
        <v>12.659782940533233</v>
      </c>
      <c r="AW3670" s="9">
        <f t="shared" si="337"/>
        <v>12.091211598270068</v>
      </c>
      <c r="AX3670" s="9">
        <f t="shared" si="338"/>
        <v>11.182770756087567</v>
      </c>
    </row>
    <row r="3671" spans="1:50" x14ac:dyDescent="0.2">
      <c r="A3671" s="2">
        <v>45223</v>
      </c>
      <c r="B3671">
        <v>14.15</v>
      </c>
      <c r="C3671">
        <v>14.58</v>
      </c>
      <c r="D3671">
        <v>14.82</v>
      </c>
      <c r="E3671">
        <v>14.71</v>
      </c>
      <c r="F3671">
        <v>13.7</v>
      </c>
      <c r="G3671">
        <v>13.34</v>
      </c>
      <c r="H3671">
        <v>12.94</v>
      </c>
      <c r="I3671">
        <v>12.77</v>
      </c>
      <c r="J3671">
        <v>12.64</v>
      </c>
      <c r="K3671">
        <v>12.48</v>
      </c>
      <c r="L3671">
        <v>12.29</v>
      </c>
      <c r="M3671">
        <v>12.18</v>
      </c>
      <c r="N3671">
        <v>12.04</v>
      </c>
      <c r="O3671">
        <v>15.89</v>
      </c>
      <c r="P3671">
        <v>14.59</v>
      </c>
      <c r="Q3671">
        <v>13.77</v>
      </c>
      <c r="R3671">
        <v>12.81</v>
      </c>
      <c r="S3671">
        <v>11.86</v>
      </c>
      <c r="T3671" s="4">
        <f t="shared" si="341"/>
        <v>14.149999999999974</v>
      </c>
      <c r="U3671" s="4">
        <f t="shared" si="342"/>
        <v>14.497162863696733</v>
      </c>
      <c r="V3671" s="4">
        <f t="shared" si="343"/>
        <v>14.260415695777873</v>
      </c>
      <c r="W3671" s="4">
        <f t="shared" si="344"/>
        <v>12.94154704585333</v>
      </c>
      <c r="X3671" s="4">
        <f t="shared" si="345"/>
        <v>12.01119315681396</v>
      </c>
      <c r="Y3671" s="4">
        <f t="shared" si="346"/>
        <v>11.934457441036983</v>
      </c>
      <c r="Z3671" s="4">
        <f t="shared" si="347"/>
        <v>10.969117846012022</v>
      </c>
      <c r="AA3671" s="4">
        <f t="shared" si="348"/>
        <v>11.367493486344138</v>
      </c>
      <c r="AB3671" s="4">
        <f t="shared" si="349"/>
        <v>11.236094505214567</v>
      </c>
      <c r="AC3671" s="4">
        <f t="shared" si="350"/>
        <v>10.6129760358189</v>
      </c>
      <c r="AD3671" s="4">
        <f t="shared" si="351"/>
        <v>9.8315217233398755</v>
      </c>
      <c r="AE3671" s="4">
        <f t="shared" si="352"/>
        <v>10.312771587111946</v>
      </c>
      <c r="AF3671" s="4">
        <f t="shared" si="353"/>
        <v>9.4992592716347524</v>
      </c>
      <c r="AG3671" s="6">
        <f t="shared" si="354"/>
        <v>0.96583363515634435</v>
      </c>
      <c r="AH3671" s="6">
        <f t="shared" si="355"/>
        <v>0.93205331344952935</v>
      </c>
      <c r="AI3671" s="6">
        <f t="shared" si="356"/>
        <v>0.89996850110246129</v>
      </c>
      <c r="AJ3671" s="6">
        <f t="shared" si="357"/>
        <v>0.87176357771772295</v>
      </c>
      <c r="AK3671" s="6">
        <f>IF(F3671="","",(1-F3671/100*SUM($AJ3671:AJ3671))/(1+F3671/100))</f>
        <v>0.77446648184052058</v>
      </c>
      <c r="AL3671" s="6">
        <f>IF(G3671="","",(1-G3671/100*SUM($AJ3671:AK3671))/(1+G3671/100))</f>
        <v>0.68854147702040791</v>
      </c>
      <c r="AM3671" s="6">
        <f>IF(H3671="","",(1-H3671/100*SUM($AJ3671:AL3671))/(1+H3671/100))</f>
        <v>0.61792151865302147</v>
      </c>
      <c r="AN3671" s="6">
        <f>IF(I3671="","",(1-I3671/100*SUM($AJ3671:AM3671))/(1+I3671/100))</f>
        <v>0.55239966023491649</v>
      </c>
      <c r="AO3671" s="6">
        <f>IF(J3671="","",(1-J3671/100*SUM($AJ3671:AN3671))/(1+J3671/100))</f>
        <v>0.49445692539508435</v>
      </c>
      <c r="AP3671" s="6">
        <f>IF(K3671="","",(1-K3671/100*SUM($AJ3671:AO3671))/(1+K3671/100))</f>
        <v>0.44528467711634334</v>
      </c>
      <c r="AQ3671" s="6">
        <f>IF(L3671="","",(1-L3671/100*SUM($AJ3671:AP3671))/(1+L3671/100))</f>
        <v>0.40406969660744652</v>
      </c>
      <c r="AR3671" s="6">
        <f>IF(M3671="","",(1-M3671/100*SUM($AJ3671:AQ3671))/(1+M3671/100))</f>
        <v>0.36495230078756519</v>
      </c>
      <c r="AS3671" s="6">
        <f>IF(N3671="","",(1-N3671/100*SUM($AJ3671:AR3671))/(1+N3671/100))</f>
        <v>0.33224892862289118</v>
      </c>
      <c r="AT3671" s="9">
        <f t="shared" si="336"/>
        <v>13.962281401331978</v>
      </c>
      <c r="AU3671" s="9">
        <f t="shared" si="339"/>
        <v>12.986737279072969</v>
      </c>
      <c r="AV3671" s="9">
        <f t="shared" si="340"/>
        <v>12.635977333060973</v>
      </c>
      <c r="AW3671" s="9">
        <f t="shared" si="337"/>
        <v>12.048908666307817</v>
      </c>
      <c r="AX3671" s="9">
        <f t="shared" si="338"/>
        <v>11.173716645465912</v>
      </c>
    </row>
    <row r="3672" spans="1:50" x14ac:dyDescent="0.2">
      <c r="A3672" s="2">
        <v>45224</v>
      </c>
      <c r="B3672">
        <v>14.12</v>
      </c>
      <c r="C3672">
        <v>14.52</v>
      </c>
      <c r="D3672">
        <v>14.75</v>
      </c>
      <c r="E3672">
        <v>14.7</v>
      </c>
      <c r="F3672">
        <v>13.69</v>
      </c>
      <c r="G3672">
        <v>13.34</v>
      </c>
      <c r="H3672">
        <v>12.95</v>
      </c>
      <c r="I3672">
        <v>12.75</v>
      </c>
      <c r="J3672">
        <v>12.64</v>
      </c>
      <c r="K3672">
        <v>12.48</v>
      </c>
      <c r="L3672">
        <v>12.3</v>
      </c>
      <c r="M3672">
        <v>12.18</v>
      </c>
      <c r="N3672">
        <v>12.04</v>
      </c>
      <c r="O3672">
        <v>15.86</v>
      </c>
      <c r="P3672">
        <v>14.59</v>
      </c>
      <c r="Q3672">
        <v>13.76</v>
      </c>
      <c r="R3672">
        <v>12.8</v>
      </c>
      <c r="S3672">
        <v>11.85</v>
      </c>
      <c r="T3672" s="4">
        <f t="shared" si="341"/>
        <v>14.119999999999955</v>
      </c>
      <c r="U3672" s="4">
        <f t="shared" si="342"/>
        <v>14.411281754080996</v>
      </c>
      <c r="V3672" s="4">
        <f t="shared" si="343"/>
        <v>14.180495991049735</v>
      </c>
      <c r="W3672" s="4">
        <f t="shared" si="344"/>
        <v>13.100731570061974</v>
      </c>
      <c r="X3672" s="4">
        <f t="shared" si="345"/>
        <v>12.002133684900684</v>
      </c>
      <c r="Y3672" s="4">
        <f t="shared" si="346"/>
        <v>11.956220005431639</v>
      </c>
      <c r="Z3672" s="4">
        <f t="shared" si="347"/>
        <v>11.012439376333205</v>
      </c>
      <c r="AA3672" s="4">
        <f t="shared" si="348"/>
        <v>11.202736638506572</v>
      </c>
      <c r="AB3672" s="4">
        <f t="shared" si="349"/>
        <v>11.366304411703076</v>
      </c>
      <c r="AC3672" s="4">
        <f t="shared" si="350"/>
        <v>10.61266009833286</v>
      </c>
      <c r="AD3672" s="4">
        <f t="shared" si="351"/>
        <v>9.9406923953565318</v>
      </c>
      <c r="AE3672" s="4">
        <f t="shared" si="352"/>
        <v>10.189661338434064</v>
      </c>
      <c r="AF3672" s="4">
        <f t="shared" si="353"/>
        <v>9.4993107066416727</v>
      </c>
      <c r="AG3672" s="6">
        <f t="shared" si="354"/>
        <v>0.96590360282043863</v>
      </c>
      <c r="AH3672" s="6">
        <f t="shared" si="355"/>
        <v>0.93231400335633041</v>
      </c>
      <c r="AI3672" s="6">
        <f t="shared" si="356"/>
        <v>0.90039392234102422</v>
      </c>
      <c r="AJ3672" s="6">
        <f t="shared" si="357"/>
        <v>0.87183958151700081</v>
      </c>
      <c r="AK3672" s="6">
        <f>IF(F3672="","",(1-F3672/100*SUM($AJ3672:AJ3672))/(1+F3672/100))</f>
        <v>0.77460212973025111</v>
      </c>
      <c r="AL3672" s="6">
        <f>IF(G3672="","",(1-G3672/100*SUM($AJ3672:AK3672))/(1+G3672/100))</f>
        <v>0.68851656583696541</v>
      </c>
      <c r="AM3672" s="6">
        <f>IF(H3672="","",(1-H3672/100*SUM($AJ3672:AL3672))/(1+H3672/100))</f>
        <v>0.61763869244585556</v>
      </c>
      <c r="AN3672" s="6">
        <f>IF(I3672="","",(1-I3672/100*SUM($AJ3672:AM3672))/(1+I3672/100))</f>
        <v>0.5530322717382844</v>
      </c>
      <c r="AO3672" s="6">
        <f>IF(J3672="","",(1-J3672/100*SUM($AJ3672:AN3672))/(1+J3672/100))</f>
        <v>0.49439671866448825</v>
      </c>
      <c r="AP3672" s="6">
        <f>IF(K3672="","",(1-K3672/100*SUM($AJ3672:AO3672))/(1+K3672/100))</f>
        <v>0.44523182805866007</v>
      </c>
      <c r="AQ3672" s="6">
        <f>IF(L3672="","",(1-L3672/100*SUM($AJ3672:AP3672))/(1+L3672/100))</f>
        <v>0.40359153346130433</v>
      </c>
      <c r="AR3672" s="6">
        <f>IF(M3672="","",(1-M3672/100*SUM($AJ3672:AQ3672))/(1+M3672/100))</f>
        <v>0.36495823912198955</v>
      </c>
      <c r="AS3672" s="6">
        <f>IF(N3672="","",(1-N3672/100*SUM($AJ3672:AR3672))/(1+N3672/100))</f>
        <v>0.3322541678925332</v>
      </c>
      <c r="AT3672" s="9">
        <f t="shared" si="336"/>
        <v>13.953127328798166</v>
      </c>
      <c r="AU3672" s="9">
        <f t="shared" si="339"/>
        <v>12.977630506849426</v>
      </c>
      <c r="AV3672" s="9">
        <f t="shared" si="340"/>
        <v>12.637160339710164</v>
      </c>
      <c r="AW3672" s="9">
        <f t="shared" si="337"/>
        <v>12.025331406794054</v>
      </c>
      <c r="AX3672" s="9">
        <f t="shared" si="338"/>
        <v>11.173528598443847</v>
      </c>
    </row>
    <row r="3673" spans="1:50" x14ac:dyDescent="0.2">
      <c r="A3673" s="2">
        <v>45225</v>
      </c>
      <c r="B3673">
        <v>14.15</v>
      </c>
      <c r="C3673">
        <v>14.53</v>
      </c>
      <c r="D3673">
        <v>14.74</v>
      </c>
      <c r="E3673">
        <v>14.79</v>
      </c>
      <c r="F3673">
        <v>13.67</v>
      </c>
      <c r="G3673">
        <v>13.33</v>
      </c>
      <c r="H3673">
        <v>13</v>
      </c>
      <c r="I3673">
        <v>12.76</v>
      </c>
      <c r="J3673">
        <v>12.64</v>
      </c>
      <c r="K3673">
        <v>12.48</v>
      </c>
      <c r="L3673">
        <v>12.32</v>
      </c>
      <c r="M3673">
        <v>12.2</v>
      </c>
      <c r="N3673">
        <v>12.07</v>
      </c>
      <c r="O3673">
        <v>15.88</v>
      </c>
      <c r="P3673">
        <v>14.58</v>
      </c>
      <c r="Q3673">
        <v>13.76</v>
      </c>
      <c r="R3673">
        <v>12.8</v>
      </c>
      <c r="S3673">
        <v>11.85</v>
      </c>
      <c r="T3673" s="4">
        <f t="shared" si="341"/>
        <v>14.149999999999974</v>
      </c>
      <c r="U3673" s="4">
        <f t="shared" si="342"/>
        <v>14.400579500181099</v>
      </c>
      <c r="V3673" s="4">
        <f t="shared" si="343"/>
        <v>14.133221460867951</v>
      </c>
      <c r="W3673" s="4">
        <f t="shared" si="344"/>
        <v>13.452793660798701</v>
      </c>
      <c r="X3673" s="4">
        <f t="shared" si="345"/>
        <v>11.871926466864391</v>
      </c>
      <c r="Y3673" s="4">
        <f t="shared" si="346"/>
        <v>11.969358790806872</v>
      </c>
      <c r="Z3673" s="4">
        <f t="shared" si="347"/>
        <v>11.264984804225975</v>
      </c>
      <c r="AA3673" s="4">
        <f t="shared" si="348"/>
        <v>11.015452971929118</v>
      </c>
      <c r="AB3673" s="4">
        <f t="shared" si="349"/>
        <v>11.301709040488461</v>
      </c>
      <c r="AC3673" s="4">
        <f t="shared" si="350"/>
        <v>10.613557110511262</v>
      </c>
      <c r="AD3673" s="4">
        <f t="shared" si="351"/>
        <v>10.16121078829082</v>
      </c>
      <c r="AE3673" s="4">
        <f t="shared" si="352"/>
        <v>10.205878775745258</v>
      </c>
      <c r="AF3673" s="4">
        <f t="shared" si="353"/>
        <v>9.6675061337673007</v>
      </c>
      <c r="AG3673" s="6">
        <f t="shared" si="354"/>
        <v>0.96583363515634435</v>
      </c>
      <c r="AH3673" s="6">
        <f t="shared" si="355"/>
        <v>0.93227054491213357</v>
      </c>
      <c r="AI3673" s="6">
        <f t="shared" si="356"/>
        <v>0.90045472963846751</v>
      </c>
      <c r="AJ3673" s="6">
        <f t="shared" si="357"/>
        <v>0.87115602404390635</v>
      </c>
      <c r="AK3673" s="6">
        <f>IF(F3673="","",(1-F3673/100*SUM($AJ3673:AJ3673))/(1+F3673/100))</f>
        <v>0.77497402262091841</v>
      </c>
      <c r="AL3673" s="6">
        <f>IF(G3673="","",(1-G3673/100*SUM($AJ3673:AK3673))/(1+G3673/100))</f>
        <v>0.68875925596009779</v>
      </c>
      <c r="AM3673" s="6">
        <f>IF(H3673="","",(1-H3673/100*SUM($AJ3673:AL3673))/(1+H3673/100))</f>
        <v>0.61634016872456654</v>
      </c>
      <c r="AN3673" s="6">
        <f>IF(I3673="","",(1-I3673/100*SUM($AJ3673:AM3673))/(1+I3673/100))</f>
        <v>0.55287612580330381</v>
      </c>
      <c r="AO3673" s="6">
        <f>IF(J3673="","",(1-J3673/100*SUM($AJ3673:AN3673))/(1+J3673/100))</f>
        <v>0.49456769577404741</v>
      </c>
      <c r="AP3673" s="6">
        <f>IF(K3673="","",(1-K3673/100*SUM($AJ3673:AO3673))/(1+K3673/100))</f>
        <v>0.44538191059986698</v>
      </c>
      <c r="AQ3673" s="6">
        <f>IF(L3673="","",(1-L3673/100*SUM($AJ3673:AP3673))/(1+L3673/100))</f>
        <v>0.40286004177840956</v>
      </c>
      <c r="AR3673" s="6">
        <f>IF(M3673="","",(1-M3673/100*SUM($AJ3673:AQ3673))/(1+M3673/100))</f>
        <v>0.36423916227520126</v>
      </c>
      <c r="AS3673" s="6">
        <f>IF(N3673="","",(1-N3673/100*SUM($AJ3673:AR3673))/(1+N3673/100))</f>
        <v>0.33105528955568442</v>
      </c>
      <c r="AT3673" s="9">
        <f t="shared" si="336"/>
        <v>14.03414865546193</v>
      </c>
      <c r="AU3673" s="9">
        <f t="shared" si="339"/>
        <v>12.953037561163161</v>
      </c>
      <c r="AV3673" s="9">
        <f t="shared" si="340"/>
        <v>12.625144637711065</v>
      </c>
      <c r="AW3673" s="9">
        <f t="shared" si="337"/>
        <v>12.031174337857658</v>
      </c>
      <c r="AX3673" s="9">
        <f t="shared" si="338"/>
        <v>11.21057335380914</v>
      </c>
    </row>
    <row r="3674" spans="1:50" x14ac:dyDescent="0.2">
      <c r="A3674" s="2">
        <v>45226</v>
      </c>
      <c r="B3674">
        <v>15.19</v>
      </c>
      <c r="C3674">
        <v>15.45</v>
      </c>
      <c r="D3674">
        <v>15.43</v>
      </c>
      <c r="E3674">
        <v>15.1</v>
      </c>
      <c r="F3674">
        <v>14.27</v>
      </c>
      <c r="G3674">
        <v>13.84</v>
      </c>
      <c r="H3674">
        <v>13.14</v>
      </c>
      <c r="I3674">
        <v>12.92</v>
      </c>
      <c r="J3674">
        <v>12.91</v>
      </c>
      <c r="K3674">
        <v>12.78</v>
      </c>
      <c r="L3674">
        <v>12.63</v>
      </c>
      <c r="M3674">
        <v>12.51</v>
      </c>
      <c r="N3674">
        <v>12.19</v>
      </c>
      <c r="O3674">
        <v>16.45</v>
      </c>
      <c r="P3674">
        <v>14.87</v>
      </c>
      <c r="Q3674">
        <v>13.95</v>
      </c>
      <c r="R3674">
        <v>12.98</v>
      </c>
      <c r="S3674">
        <v>12.03</v>
      </c>
      <c r="T3674" s="4">
        <f t="shared" si="341"/>
        <v>15.190000000000037</v>
      </c>
      <c r="U3674" s="4">
        <f t="shared" si="342"/>
        <v>15.13523928803675</v>
      </c>
      <c r="V3674" s="4">
        <f t="shared" si="343"/>
        <v>14.286377349733126</v>
      </c>
      <c r="W3674" s="4">
        <f t="shared" si="344"/>
        <v>12.646485469089619</v>
      </c>
      <c r="X3674" s="4">
        <f t="shared" si="345"/>
        <v>12.710583842819467</v>
      </c>
      <c r="Y3674" s="4">
        <f t="shared" si="346"/>
        <v>12.232558652150427</v>
      </c>
      <c r="Z3674" s="4">
        <f t="shared" si="347"/>
        <v>10.114810498136961</v>
      </c>
      <c r="AA3674" s="4">
        <f t="shared" si="348"/>
        <v>11.263926606244468</v>
      </c>
      <c r="AB3674" s="4">
        <f t="shared" si="349"/>
        <v>12.263088289762347</v>
      </c>
      <c r="AC3674" s="4">
        <f t="shared" si="350"/>
        <v>11.126702718572279</v>
      </c>
      <c r="AD3674" s="4">
        <f t="shared" si="351"/>
        <v>10.529348312869136</v>
      </c>
      <c r="AE3674" s="4">
        <f t="shared" si="352"/>
        <v>10.470424086223495</v>
      </c>
      <c r="AF3674" s="4">
        <f t="shared" si="353"/>
        <v>7.0245980546938647</v>
      </c>
      <c r="AG3674" s="6">
        <f t="shared" si="354"/>
        <v>0.96341434042245711</v>
      </c>
      <c r="AH3674" s="6">
        <f t="shared" si="355"/>
        <v>0.92828962636342538</v>
      </c>
      <c r="AI3674" s="6">
        <f t="shared" si="356"/>
        <v>0.89627820475475584</v>
      </c>
      <c r="AJ3674" s="6">
        <f t="shared" si="357"/>
        <v>0.86880973066898348</v>
      </c>
      <c r="AK3674" s="6">
        <f>IF(F3674="","",(1-F3674/100*SUM($AJ3674:AJ3674))/(1+F3674/100))</f>
        <v>0.76662365575701064</v>
      </c>
      <c r="AL3674" s="6">
        <f>IF(G3674="","",(1-G3674/100*SUM($AJ3674:AK3674))/(1+G3674/100))</f>
        <v>0.6795994547774441</v>
      </c>
      <c r="AM3674" s="6">
        <f>IF(H3674="","",(1-H3674/100*SUM($AJ3674:AL3674))/(1+H3674/100))</f>
        <v>0.61499441812433098</v>
      </c>
      <c r="AN3674" s="6">
        <f>IF(I3674="","",(1-I3674/100*SUM($AJ3674:AM3674))/(1+I3674/100))</f>
        <v>0.55033694482363815</v>
      </c>
      <c r="AO3674" s="6">
        <f>IF(J3674="","",(1-J3674/100*SUM($AJ3674:AN3674))/(1+J3674/100))</f>
        <v>0.48772029159866559</v>
      </c>
      <c r="AP3674" s="6">
        <f>IF(K3674="","",(1-K3674/100*SUM($AJ3674:AO3674))/(1+K3674/100))</f>
        <v>0.43702677907708876</v>
      </c>
      <c r="AQ3674" s="6">
        <f>IF(L3674="","",(1-L3674/100*SUM($AJ3674:AP3674))/(1+L3674/100))</f>
        <v>0.39388657195181526</v>
      </c>
      <c r="AR3674" s="6">
        <f>IF(M3674="","",(1-M3674/100*SUM($AJ3674:AQ3674))/(1+M3674/100))</f>
        <v>0.35520875421558085</v>
      </c>
      <c r="AS3674" s="6">
        <f>IF(N3674="","",(1-N3674/100*SUM($AJ3674:AR3674))/(1+N3674/100))</f>
        <v>0.33131492587464434</v>
      </c>
      <c r="AT3674" s="9">
        <f t="shared" si="336"/>
        <v>14.314525526714883</v>
      </c>
      <c r="AU3674" s="9">
        <f t="shared" si="339"/>
        <v>13.512554684767174</v>
      </c>
      <c r="AV3674" s="9">
        <f t="shared" si="340"/>
        <v>13.085889340561593</v>
      </c>
      <c r="AW3674" s="9">
        <f t="shared" si="337"/>
        <v>12.127281025213239</v>
      </c>
      <c r="AX3674" s="9">
        <f t="shared" si="338"/>
        <v>11.205056658818734</v>
      </c>
    </row>
    <row r="3675" spans="1:50" x14ac:dyDescent="0.2">
      <c r="A3675" s="2">
        <v>45229</v>
      </c>
      <c r="B3675">
        <v>15.15</v>
      </c>
      <c r="C3675">
        <v>15.36</v>
      </c>
      <c r="D3675">
        <v>15.38</v>
      </c>
      <c r="E3675">
        <v>15.17</v>
      </c>
      <c r="F3675">
        <v>14.2</v>
      </c>
      <c r="G3675">
        <v>13.66</v>
      </c>
      <c r="H3675">
        <v>13.29</v>
      </c>
      <c r="I3675">
        <v>13.05</v>
      </c>
      <c r="J3675">
        <v>12.84</v>
      </c>
      <c r="K3675">
        <v>12.69</v>
      </c>
      <c r="L3675">
        <v>12.55</v>
      </c>
      <c r="M3675">
        <v>12.42</v>
      </c>
      <c r="N3675">
        <v>12.26</v>
      </c>
      <c r="O3675">
        <v>16.48</v>
      </c>
      <c r="P3675">
        <v>14.88</v>
      </c>
      <c r="Q3675">
        <v>13.96</v>
      </c>
      <c r="R3675">
        <v>12.99</v>
      </c>
      <c r="S3675">
        <v>12.03</v>
      </c>
      <c r="T3675" s="4">
        <f t="shared" si="341"/>
        <v>15.150000000000041</v>
      </c>
      <c r="U3675" s="4">
        <f t="shared" si="342"/>
        <v>15.001806575936349</v>
      </c>
      <c r="V3675" s="4">
        <f t="shared" si="343"/>
        <v>14.320208023774228</v>
      </c>
      <c r="W3675" s="4">
        <f t="shared" si="344"/>
        <v>13.036266642757788</v>
      </c>
      <c r="X3675" s="4">
        <f t="shared" si="345"/>
        <v>12.504250786826709</v>
      </c>
      <c r="Y3675" s="4">
        <f t="shared" si="346"/>
        <v>11.831556573559432</v>
      </c>
      <c r="Z3675" s="4">
        <f t="shared" si="347"/>
        <v>11.389026240820765</v>
      </c>
      <c r="AA3675" s="4">
        <f t="shared" si="348"/>
        <v>11.277099132671164</v>
      </c>
      <c r="AB3675" s="4">
        <f t="shared" si="349"/>
        <v>10.898646010401425</v>
      </c>
      <c r="AC3675" s="4">
        <f t="shared" si="350"/>
        <v>10.887171873274504</v>
      </c>
      <c r="AD3675" s="4">
        <f t="shared" si="351"/>
        <v>10.569476685304657</v>
      </c>
      <c r="AE3675" s="4">
        <f t="shared" si="352"/>
        <v>10.276035188177701</v>
      </c>
      <c r="AF3675" s="4">
        <f t="shared" si="353"/>
        <v>9.3965761342936105</v>
      </c>
      <c r="AG3675" s="6">
        <f t="shared" si="354"/>
        <v>0.96350716608454767</v>
      </c>
      <c r="AH3675" s="6">
        <f t="shared" si="355"/>
        <v>0.92867756315007433</v>
      </c>
      <c r="AI3675" s="6">
        <f t="shared" si="356"/>
        <v>0.89657954902048675</v>
      </c>
      <c r="AJ3675" s="6">
        <f t="shared" si="357"/>
        <v>0.86828167057393424</v>
      </c>
      <c r="AK3675" s="6">
        <f>IF(F3675="","",(1-F3675/100*SUM($AJ3675:AJ3675))/(1+F3675/100))</f>
        <v>0.7676917712596335</v>
      </c>
      <c r="AL3675" s="6">
        <f>IF(G3675="","",(1-G3675/100*SUM($AJ3675:AK3675))/(1+G3675/100))</f>
        <v>0.68320079873793294</v>
      </c>
      <c r="AM3675" s="6">
        <f>IF(H3675="","",(1-H3675/100*SUM($AJ3675:AL3675))/(1+H3675/100))</f>
        <v>0.6106291318104401</v>
      </c>
      <c r="AN3675" s="6">
        <f>IF(I3675="","",(1-I3675/100*SUM($AJ3675:AM3675))/(1+I3675/100))</f>
        <v>0.5463606014189798</v>
      </c>
      <c r="AO3675" s="6">
        <f>IF(J3675="","",(1-J3675/100*SUM($AJ3675:AN3675))/(1+J3675/100))</f>
        <v>0.49065982432112887</v>
      </c>
      <c r="AP3675" s="6">
        <f>IF(K3675="","",(1-K3675/100*SUM($AJ3675:AO3675))/(1+K3675/100))</f>
        <v>0.44068689326321048</v>
      </c>
      <c r="AQ3675" s="6">
        <f>IF(L3675="","",(1-L3675/100*SUM($AJ3675:AP3675))/(1+L3675/100))</f>
        <v>0.39703012726001763</v>
      </c>
      <c r="AR3675" s="6">
        <f>IF(M3675="","",(1-M3675/100*SUM($AJ3675:AQ3675))/(1+M3675/100))</f>
        <v>0.35872267418987402</v>
      </c>
      <c r="AS3675" s="6">
        <f>IF(N3675="","",(1-N3675/100*SUM($AJ3675:AR3675))/(1+N3675/100))</f>
        <v>0.32690530534331941</v>
      </c>
      <c r="AT3675" s="9">
        <f t="shared" si="336"/>
        <v>14.377070310617102</v>
      </c>
      <c r="AU3675" s="9">
        <f t="shared" si="339"/>
        <v>13.440660548721905</v>
      </c>
      <c r="AV3675" s="9">
        <f t="shared" si="340"/>
        <v>12.90429255700108</v>
      </c>
      <c r="AW3675" s="9">
        <f t="shared" si="337"/>
        <v>12.275800608899036</v>
      </c>
      <c r="AX3675" s="9">
        <f t="shared" si="338"/>
        <v>11.340690893594708</v>
      </c>
    </row>
    <row r="3676" spans="1:50" x14ac:dyDescent="0.2">
      <c r="A3676" s="2">
        <v>45230</v>
      </c>
      <c r="B3676">
        <v>15.15</v>
      </c>
      <c r="C3676">
        <v>15.37</v>
      </c>
      <c r="D3676">
        <v>15.32</v>
      </c>
      <c r="E3676">
        <v>15.08</v>
      </c>
      <c r="F3676">
        <v>14.07</v>
      </c>
      <c r="G3676">
        <v>13.6</v>
      </c>
      <c r="H3676">
        <v>13.25</v>
      </c>
      <c r="I3676">
        <v>13</v>
      </c>
      <c r="J3676">
        <v>12.78</v>
      </c>
      <c r="K3676">
        <v>12.6</v>
      </c>
      <c r="L3676">
        <v>12.44</v>
      </c>
      <c r="M3676">
        <v>12.31</v>
      </c>
      <c r="N3676">
        <v>12.19</v>
      </c>
      <c r="O3676">
        <v>16.46</v>
      </c>
      <c r="P3676">
        <v>14.88</v>
      </c>
      <c r="Q3676">
        <v>13.96</v>
      </c>
      <c r="R3676">
        <v>12.99</v>
      </c>
      <c r="S3676">
        <v>12.04</v>
      </c>
      <c r="T3676" s="4">
        <f t="shared" si="341"/>
        <v>15.150000000000041</v>
      </c>
      <c r="U3676" s="4">
        <f t="shared" si="342"/>
        <v>15.021076719258097</v>
      </c>
      <c r="V3676" s="4">
        <f t="shared" si="343"/>
        <v>14.133816223243656</v>
      </c>
      <c r="W3676" s="4">
        <f t="shared" si="344"/>
        <v>12.880078930845862</v>
      </c>
      <c r="X3676" s="4">
        <f t="shared" si="345"/>
        <v>12.345974299504103</v>
      </c>
      <c r="Y3676" s="4">
        <f t="shared" si="346"/>
        <v>11.929983888936846</v>
      </c>
      <c r="Z3676" s="4">
        <f t="shared" si="347"/>
        <v>11.42156920419275</v>
      </c>
      <c r="AA3676" s="4">
        <f t="shared" si="348"/>
        <v>11.18246365975466</v>
      </c>
      <c r="AB3676" s="4">
        <f t="shared" si="349"/>
        <v>10.780257765449264</v>
      </c>
      <c r="AC3676" s="4">
        <f t="shared" si="350"/>
        <v>10.561497042182744</v>
      </c>
      <c r="AD3676" s="4">
        <f t="shared" si="351"/>
        <v>10.273641539262446</v>
      </c>
      <c r="AE3676" s="4">
        <f t="shared" si="352"/>
        <v>10.185856902506352</v>
      </c>
      <c r="AF3676" s="4">
        <f t="shared" si="353"/>
        <v>9.9225166886449223</v>
      </c>
      <c r="AG3676" s="6">
        <f t="shared" si="354"/>
        <v>0.96350716608454767</v>
      </c>
      <c r="AH3676" s="6">
        <f t="shared" si="355"/>
        <v>0.92863444305149268</v>
      </c>
      <c r="AI3676" s="6">
        <f t="shared" si="356"/>
        <v>0.89694142972463897</v>
      </c>
      <c r="AJ3676" s="6">
        <f t="shared" si="357"/>
        <v>0.86896072297532145</v>
      </c>
      <c r="AK3676" s="6">
        <f>IF(F3676="","",(1-F3676/100*SUM($AJ3676:AJ3676))/(1+F3676/100))</f>
        <v>0.76947245224631566</v>
      </c>
      <c r="AL3676" s="6">
        <f>IF(G3676="","",(1-G3676/100*SUM($AJ3676:AK3676))/(1+G3676/100))</f>
        <v>0.68413123958614197</v>
      </c>
      <c r="AM3676" s="6">
        <f>IF(H3676="","",(1-H3676/100*SUM($AJ3676:AL3676))/(1+H3676/100))</f>
        <v>0.61126729804677193</v>
      </c>
      <c r="AN3676" s="6">
        <f>IF(I3676="","",(1-I3676/100*SUM($AJ3676:AM3676))/(1+I3676/100))</f>
        <v>0.54743528967160038</v>
      </c>
      <c r="AO3676" s="6">
        <f>IF(J3676="","",(1-J3676/100*SUM($AJ3676:AN3676))/(1+J3676/100))</f>
        <v>0.49219194633548313</v>
      </c>
      <c r="AP3676" s="6">
        <f>IF(K3676="","",(1-K3676/100*SUM($AJ3676:AO3676))/(1+K3676/100))</f>
        <v>0.44346729346663777</v>
      </c>
      <c r="AQ3676" s="6">
        <f>IF(L3676="","",(1-L3676/100*SUM($AJ3676:AP3676))/(1+L3676/100))</f>
        <v>0.40068870104443516</v>
      </c>
      <c r="AR3676" s="6">
        <f>IF(M3676="","",(1-M3676/100*SUM($AJ3676:AQ3676))/(1+M3676/100))</f>
        <v>0.36234671932225065</v>
      </c>
      <c r="AS3676" s="6">
        <f>IF(N3676="","",(1-N3676/100*SUM($AJ3676:AR3676))/(1+N3676/100))</f>
        <v>0.32851651066715809</v>
      </c>
      <c r="AT3676" s="9">
        <f t="shared" si="336"/>
        <v>14.296242968336914</v>
      </c>
      <c r="AU3676" s="9">
        <f t="shared" si="339"/>
        <v>13.32110863392051</v>
      </c>
      <c r="AV3676" s="9">
        <f t="shared" si="340"/>
        <v>12.857400385592621</v>
      </c>
      <c r="AW3676" s="9">
        <f t="shared" si="337"/>
        <v>12.235246804145055</v>
      </c>
      <c r="AX3676" s="9">
        <f t="shared" si="338"/>
        <v>11.290000395877101</v>
      </c>
    </row>
    <row r="3677" spans="1:50" x14ac:dyDescent="0.2">
      <c r="A3677" s="2">
        <v>45231</v>
      </c>
      <c r="B3677">
        <v>15.15</v>
      </c>
      <c r="C3677">
        <v>15.36</v>
      </c>
      <c r="D3677">
        <v>15.26</v>
      </c>
      <c r="E3677">
        <v>15.02</v>
      </c>
      <c r="F3677">
        <v>13.96</v>
      </c>
      <c r="G3677">
        <v>13.57</v>
      </c>
      <c r="H3677">
        <v>13.16</v>
      </c>
      <c r="I3677">
        <v>12.99</v>
      </c>
      <c r="J3677">
        <v>12.79</v>
      </c>
      <c r="K3677">
        <v>12.61</v>
      </c>
      <c r="L3677">
        <v>12.47</v>
      </c>
      <c r="M3677">
        <v>12.33</v>
      </c>
      <c r="N3677">
        <v>12.22</v>
      </c>
      <c r="O3677">
        <v>16.5</v>
      </c>
      <c r="P3677">
        <v>14.9</v>
      </c>
      <c r="Q3677">
        <v>13.98</v>
      </c>
      <c r="R3677">
        <v>13</v>
      </c>
      <c r="S3677">
        <v>12.05</v>
      </c>
      <c r="T3677" s="4">
        <f t="shared" si="341"/>
        <v>15.150000000000041</v>
      </c>
      <c r="U3677" s="4">
        <f t="shared" si="342"/>
        <v>15.001806575936349</v>
      </c>
      <c r="V3677" s="4">
        <f t="shared" si="343"/>
        <v>13.985884101040114</v>
      </c>
      <c r="W3677" s="4">
        <f t="shared" si="344"/>
        <v>12.831441518237696</v>
      </c>
      <c r="X3677" s="4">
        <f t="shared" si="345"/>
        <v>12.195530165815072</v>
      </c>
      <c r="Y3677" s="4">
        <f t="shared" si="346"/>
        <v>12.077299124056928</v>
      </c>
      <c r="Z3677" s="4">
        <f t="shared" si="347"/>
        <v>11.132402414517184</v>
      </c>
      <c r="AA3677" s="4">
        <f t="shared" si="348"/>
        <v>11.565853690228689</v>
      </c>
      <c r="AB3677" s="4">
        <f t="shared" si="349"/>
        <v>10.916243933358327</v>
      </c>
      <c r="AC3677" s="4">
        <f t="shared" si="350"/>
        <v>10.566872953625417</v>
      </c>
      <c r="AD3677" s="4">
        <f t="shared" si="351"/>
        <v>10.499080350550827</v>
      </c>
      <c r="AE3677" s="4">
        <f t="shared" si="352"/>
        <v>10.075739582262511</v>
      </c>
      <c r="AF3677" s="4">
        <f t="shared" si="353"/>
        <v>10.089531636076643</v>
      </c>
      <c r="AG3677" s="6">
        <f t="shared" si="354"/>
        <v>0.96350716608454767</v>
      </c>
      <c r="AH3677" s="6">
        <f t="shared" si="355"/>
        <v>0.92867756315007433</v>
      </c>
      <c r="AI3677" s="6">
        <f t="shared" si="356"/>
        <v>0.89730360267396481</v>
      </c>
      <c r="AJ3677" s="6">
        <f t="shared" si="357"/>
        <v>0.86941401495392112</v>
      </c>
      <c r="AK3677" s="6">
        <f>IF(F3677="","",(1-F3677/100*SUM($AJ3677:AJ3677))/(1+F3677/100))</f>
        <v>0.77099842358058324</v>
      </c>
      <c r="AL3677" s="6">
        <f>IF(G3677="","",(1-G3677/100*SUM($AJ3677:AK3677))/(1+G3677/100))</f>
        <v>0.68450826106442531</v>
      </c>
      <c r="AM3677" s="6">
        <f>IF(H3677="","",(1-H3677/100*SUM($AJ3677:AL3677))/(1+H3677/100))</f>
        <v>0.61332664893317501</v>
      </c>
      <c r="AN3677" s="6">
        <f>IF(I3677="","",(1-I3677/100*SUM($AJ3677:AM3677))/(1+I3677/100))</f>
        <v>0.547235746017948</v>
      </c>
      <c r="AO3677" s="6">
        <f>IF(J3677="","",(1-J3677/100*SUM($AJ3677:AN3677))/(1+J3677/100))</f>
        <v>0.49136156769842038</v>
      </c>
      <c r="AP3677" s="6">
        <f>IF(K3677="","",(1-K3677/100*SUM($AJ3677:AO3677))/(1+K3677/100))</f>
        <v>0.44269593116993838</v>
      </c>
      <c r="AQ3677" s="6">
        <f>IF(L3677="","",(1-L3677/100*SUM($AJ3677:AP3677))/(1+L3677/100))</f>
        <v>0.39911379745774356</v>
      </c>
      <c r="AR3677" s="6">
        <f>IF(M3677="","",(1-M3677/100*SUM($AJ3677:AQ3677))/(1+M3677/100))</f>
        <v>0.36131034772987647</v>
      </c>
      <c r="AS3677" s="6">
        <f>IF(N3677="","",(1-N3677/100*SUM($AJ3677:AR3677))/(1+N3677/100))</f>
        <v>0.32704358308888165</v>
      </c>
      <c r="AT3677" s="9">
        <f t="shared" si="336"/>
        <v>14.24228304880355</v>
      </c>
      <c r="AU3677" s="9">
        <f t="shared" si="339"/>
        <v>13.218906607309311</v>
      </c>
      <c r="AV3677" s="9">
        <f t="shared" si="340"/>
        <v>12.838370779558517</v>
      </c>
      <c r="AW3677" s="9">
        <f t="shared" si="337"/>
        <v>12.242673688684285</v>
      </c>
      <c r="AX3677" s="9">
        <f t="shared" si="338"/>
        <v>11.336083689929515</v>
      </c>
    </row>
    <row r="3678" spans="1:50" x14ac:dyDescent="0.2">
      <c r="A3678" s="2">
        <v>45232</v>
      </c>
      <c r="B3678">
        <v>15.15</v>
      </c>
      <c r="C3678">
        <v>15.36</v>
      </c>
      <c r="D3678">
        <v>15.2</v>
      </c>
      <c r="E3678">
        <v>14.97</v>
      </c>
      <c r="F3678">
        <v>13.88</v>
      </c>
      <c r="G3678">
        <v>13.44</v>
      </c>
      <c r="H3678">
        <v>13.02</v>
      </c>
      <c r="I3678">
        <v>12.89</v>
      </c>
      <c r="J3678">
        <v>12.74</v>
      </c>
      <c r="K3678">
        <v>12.58</v>
      </c>
      <c r="L3678">
        <v>12.44</v>
      </c>
      <c r="M3678">
        <v>12.31</v>
      </c>
      <c r="N3678">
        <v>12.19</v>
      </c>
      <c r="O3678">
        <v>16.52</v>
      </c>
      <c r="P3678">
        <v>14.87</v>
      </c>
      <c r="Q3678">
        <v>13.92</v>
      </c>
      <c r="R3678">
        <v>12.93</v>
      </c>
      <c r="S3678">
        <v>11.97</v>
      </c>
      <c r="T3678" s="4">
        <f t="shared" si="341"/>
        <v>15.150000000000041</v>
      </c>
      <c r="U3678" s="4">
        <f t="shared" si="342"/>
        <v>15.001806575936349</v>
      </c>
      <c r="V3678" s="4">
        <f t="shared" si="343"/>
        <v>13.818722139673056</v>
      </c>
      <c r="W3678" s="4">
        <f t="shared" si="344"/>
        <v>12.818671454219022</v>
      </c>
      <c r="X3678" s="4">
        <f t="shared" si="345"/>
        <v>12.092591363364935</v>
      </c>
      <c r="Y3678" s="4">
        <f t="shared" si="346"/>
        <v>11.851241144260971</v>
      </c>
      <c r="Z3678" s="4">
        <f t="shared" si="347"/>
        <v>10.973542673576464</v>
      </c>
      <c r="AA3678" s="4">
        <f t="shared" si="348"/>
        <v>11.67226989345993</v>
      </c>
      <c r="AB3678" s="4">
        <f t="shared" si="349"/>
        <v>11.195735469136103</v>
      </c>
      <c r="AC3678" s="4">
        <f t="shared" si="350"/>
        <v>10.701966065388735</v>
      </c>
      <c r="AD3678" s="4">
        <f t="shared" si="351"/>
        <v>10.468597370132571</v>
      </c>
      <c r="AE3678" s="4">
        <f t="shared" si="352"/>
        <v>10.176528704218324</v>
      </c>
      <c r="AF3678" s="4">
        <f t="shared" si="353"/>
        <v>9.913162353821825</v>
      </c>
      <c r="AG3678" s="6">
        <f t="shared" si="354"/>
        <v>0.96350716608454767</v>
      </c>
      <c r="AH3678" s="6">
        <f t="shared" si="355"/>
        <v>0.92867756315007433</v>
      </c>
      <c r="AI3678" s="6">
        <f t="shared" si="356"/>
        <v>0.89766606822262129</v>
      </c>
      <c r="AJ3678" s="6">
        <f t="shared" si="357"/>
        <v>0.86979211968339576</v>
      </c>
      <c r="AK3678" s="6">
        <f>IF(F3678="","",(1-F3678/100*SUM($AJ3678:AJ3678))/(1+F3678/100))</f>
        <v>0.7721047188162492</v>
      </c>
      <c r="AL3678" s="6">
        <f>IF(G3678="","",(1-G3678/100*SUM($AJ3678:AK3678))/(1+G3678/100))</f>
        <v>0.68699670742740448</v>
      </c>
      <c r="AM3678" s="6">
        <f>IF(H3678="","",(1-H3678/100*SUM($AJ3678:AL3678))/(1+H3678/100))</f>
        <v>0.61650863592310945</v>
      </c>
      <c r="AN3678" s="6">
        <f>IF(I3678="","",(1-I3678/100*SUM($AJ3678:AM3678))/(1+I3678/100))</f>
        <v>0.54950629706751219</v>
      </c>
      <c r="AO3678" s="6">
        <f>IF(J3678="","",(1-J3678/100*SUM($AJ3678:AN3678))/(1+J3678/100))</f>
        <v>0.49206019140135598</v>
      </c>
      <c r="AP3678" s="6">
        <f>IF(K3678="","",(1-K3678/100*SUM($AJ3678:AO3678))/(1+K3678/100))</f>
        <v>0.44274235323669081</v>
      </c>
      <c r="AQ3678" s="6">
        <f>IF(L3678="","",(1-L3678/100*SUM($AJ3678:AP3678))/(1+L3678/100))</f>
        <v>0.39927423396448664</v>
      </c>
      <c r="AR3678" s="6">
        <f>IF(M3678="","",(1-M3678/100*SUM($AJ3678:AQ3678))/(1+M3678/100))</f>
        <v>0.36110044946955994</v>
      </c>
      <c r="AS3678" s="6">
        <f>IF(N3678="","",(1-N3678/100*SUM($AJ3678:AR3678))/(1+N3678/100))</f>
        <v>0.32741648303587473</v>
      </c>
      <c r="AT3678" s="9">
        <f t="shared" si="336"/>
        <v>14.197300042457117</v>
      </c>
      <c r="AU3678" s="9">
        <f t="shared" si="339"/>
        <v>13.144945702911027</v>
      </c>
      <c r="AV3678" s="9">
        <f t="shared" si="340"/>
        <v>12.713710850027676</v>
      </c>
      <c r="AW3678" s="9">
        <f t="shared" si="337"/>
        <v>12.157389023423884</v>
      </c>
      <c r="AX3678" s="9">
        <f t="shared" si="338"/>
        <v>11.324293507981697</v>
      </c>
    </row>
    <row r="3679" spans="1:50" x14ac:dyDescent="0.2">
      <c r="A3679" s="2">
        <v>45233</v>
      </c>
      <c r="B3679">
        <v>15.15</v>
      </c>
      <c r="C3679">
        <v>15.31</v>
      </c>
      <c r="D3679">
        <v>15.02</v>
      </c>
      <c r="E3679">
        <v>14.76</v>
      </c>
      <c r="F3679">
        <v>13.83</v>
      </c>
      <c r="G3679">
        <v>13.31</v>
      </c>
      <c r="H3679">
        <v>12.86</v>
      </c>
      <c r="I3679">
        <v>12.73</v>
      </c>
      <c r="J3679">
        <v>12.64</v>
      </c>
      <c r="K3679">
        <v>12.51</v>
      </c>
      <c r="L3679">
        <v>12.38</v>
      </c>
      <c r="M3679">
        <v>12.27</v>
      </c>
      <c r="N3679">
        <v>12.17</v>
      </c>
      <c r="O3679">
        <v>16.5</v>
      </c>
      <c r="P3679">
        <v>14.87</v>
      </c>
      <c r="Q3679">
        <v>13.91</v>
      </c>
      <c r="R3679">
        <v>12.93</v>
      </c>
      <c r="S3679">
        <v>11.98</v>
      </c>
      <c r="T3679" s="4">
        <f t="shared" si="341"/>
        <v>15.150000000000041</v>
      </c>
      <c r="U3679" s="4">
        <f t="shared" si="342"/>
        <v>14.905455859327965</v>
      </c>
      <c r="V3679" s="4">
        <f t="shared" si="343"/>
        <v>13.413218150573503</v>
      </c>
      <c r="W3679" s="4">
        <f t="shared" si="344"/>
        <v>12.564598031726071</v>
      </c>
      <c r="X3679" s="4">
        <f t="shared" si="345"/>
        <v>12.210553969207893</v>
      </c>
      <c r="Y3679" s="4">
        <f t="shared" si="346"/>
        <v>11.559208143149213</v>
      </c>
      <c r="Z3679" s="4">
        <f t="shared" si="347"/>
        <v>10.727516351342192</v>
      </c>
      <c r="AA3679" s="4">
        <f t="shared" si="348"/>
        <v>11.528313781350086</v>
      </c>
      <c r="AB3679" s="4">
        <f t="shared" si="349"/>
        <v>11.496168690185282</v>
      </c>
      <c r="AC3679" s="4">
        <f t="shared" si="350"/>
        <v>10.885672132174218</v>
      </c>
      <c r="AD3679" s="4">
        <f t="shared" si="351"/>
        <v>10.513941242163938</v>
      </c>
      <c r="AE3679" s="4">
        <f t="shared" si="352"/>
        <v>10.382886656437318</v>
      </c>
      <c r="AF3679" s="4">
        <f t="shared" si="353"/>
        <v>10.180588608127561</v>
      </c>
      <c r="AG3679" s="6">
        <f t="shared" si="354"/>
        <v>0.96350716608454767</v>
      </c>
      <c r="AH3679" s="6">
        <f t="shared" si="355"/>
        <v>0.92889322372393279</v>
      </c>
      <c r="AI3679" s="6">
        <f t="shared" si="356"/>
        <v>0.89875522401473962</v>
      </c>
      <c r="AJ3679" s="6">
        <f t="shared" si="357"/>
        <v>0.87138375740676199</v>
      </c>
      <c r="AK3679" s="6">
        <f>IF(F3679="","",(1-F3679/100*SUM($AJ3679:AJ3679))/(1+F3679/100))</f>
        <v>0.77263254533132275</v>
      </c>
      <c r="AL3679" s="6">
        <f>IF(G3679="","",(1-G3679/100*SUM($AJ3679:AK3679))/(1+G3679/100))</f>
        <v>0.6894196717902753</v>
      </c>
      <c r="AM3679" s="6">
        <f>IF(H3679="","",(1-H3679/100*SUM($AJ3679:AL3679))/(1+H3679/100))</f>
        <v>0.62016669650509737</v>
      </c>
      <c r="AN3679" s="6">
        <f>IF(I3679="","",(1-I3679/100*SUM($AJ3679:AM3679))/(1+I3679/100))</f>
        <v>0.55354065464156921</v>
      </c>
      <c r="AO3679" s="6">
        <f>IF(J3679="","",(1-J3679/100*SUM($AJ3679:AN3679))/(1+J3679/100))</f>
        <v>0.4942268143063534</v>
      </c>
      <c r="AP3679" s="6">
        <f>IF(K3679="","",(1-K3679/100*SUM($AJ3679:AO3679))/(1+K3679/100))</f>
        <v>0.44389707180546567</v>
      </c>
      <c r="AQ3679" s="6">
        <f>IF(L3679="","",(1-L3679/100*SUM($AJ3679:AP3679))/(1+L3679/100))</f>
        <v>0.40013874281970863</v>
      </c>
      <c r="AR3679" s="6">
        <f>IF(M3679="","",(1-M3679/100*SUM($AJ3679:AQ3679))/(1+M3679/100))</f>
        <v>0.36115497405342112</v>
      </c>
      <c r="AS3679" s="6">
        <f>IF(N3679="","",(1-N3679/100*SUM($AJ3679:AR3679))/(1+N3679/100))</f>
        <v>0.32661276186331556</v>
      </c>
      <c r="AT3679" s="9">
        <f t="shared" si="336"/>
        <v>14.008318010406894</v>
      </c>
      <c r="AU3679" s="9">
        <f t="shared" si="339"/>
        <v>13.109435989807395</v>
      </c>
      <c r="AV3679" s="9">
        <f t="shared" si="340"/>
        <v>12.592693374254667</v>
      </c>
      <c r="AW3679" s="9">
        <f t="shared" si="337"/>
        <v>12.006782051091257</v>
      </c>
      <c r="AX3679" s="9">
        <f t="shared" si="338"/>
        <v>11.34931675845446</v>
      </c>
    </row>
    <row r="3680" spans="1:50" x14ac:dyDescent="0.2">
      <c r="A3680" s="2">
        <v>45236</v>
      </c>
      <c r="B3680">
        <v>15.15</v>
      </c>
      <c r="C3680">
        <v>15.31</v>
      </c>
      <c r="D3680">
        <v>15.02</v>
      </c>
      <c r="E3680">
        <v>14.76</v>
      </c>
      <c r="F3680">
        <v>13.83</v>
      </c>
      <c r="G3680">
        <v>13.31</v>
      </c>
      <c r="H3680">
        <v>12.86</v>
      </c>
      <c r="I3680">
        <v>12.73</v>
      </c>
      <c r="J3680">
        <v>12.64</v>
      </c>
      <c r="K3680">
        <v>12.51</v>
      </c>
      <c r="L3680">
        <v>12.38</v>
      </c>
      <c r="M3680">
        <v>12.27</v>
      </c>
      <c r="N3680">
        <v>12.17</v>
      </c>
      <c r="O3680">
        <v>16.489999999999998</v>
      </c>
      <c r="P3680">
        <v>14.86</v>
      </c>
      <c r="Q3680">
        <v>13.93</v>
      </c>
      <c r="R3680">
        <v>12.93</v>
      </c>
      <c r="S3680">
        <v>11.98</v>
      </c>
      <c r="T3680" s="4">
        <f t="shared" si="341"/>
        <v>15.150000000000041</v>
      </c>
      <c r="U3680" s="4">
        <f t="shared" si="342"/>
        <v>14.905455859327965</v>
      </c>
      <c r="V3680" s="4">
        <f t="shared" si="343"/>
        <v>13.413218150573503</v>
      </c>
      <c r="W3680" s="4">
        <f t="shared" si="344"/>
        <v>12.564598031726071</v>
      </c>
      <c r="X3680" s="4">
        <f t="shared" si="345"/>
        <v>12.210553969207893</v>
      </c>
      <c r="Y3680" s="4">
        <f t="shared" si="346"/>
        <v>11.559208143149213</v>
      </c>
      <c r="Z3680" s="4">
        <f t="shared" si="347"/>
        <v>10.727516351342192</v>
      </c>
      <c r="AA3680" s="4">
        <f t="shared" si="348"/>
        <v>11.528313781350086</v>
      </c>
      <c r="AB3680" s="4">
        <f t="shared" si="349"/>
        <v>11.496168690185282</v>
      </c>
      <c r="AC3680" s="4">
        <f t="shared" si="350"/>
        <v>10.885672132174218</v>
      </c>
      <c r="AD3680" s="4">
        <f t="shared" si="351"/>
        <v>10.513941242163938</v>
      </c>
      <c r="AE3680" s="4">
        <f t="shared" si="352"/>
        <v>10.382886656437318</v>
      </c>
      <c r="AF3680" s="4">
        <f t="shared" si="353"/>
        <v>10.180588608127561</v>
      </c>
      <c r="AG3680" s="6">
        <f t="shared" si="354"/>
        <v>0.96350716608454767</v>
      </c>
      <c r="AH3680" s="6">
        <f t="shared" si="355"/>
        <v>0.92889322372393279</v>
      </c>
      <c r="AI3680" s="6">
        <f t="shared" si="356"/>
        <v>0.89875522401473962</v>
      </c>
      <c r="AJ3680" s="6">
        <f t="shared" si="357"/>
        <v>0.87138375740676199</v>
      </c>
      <c r="AK3680" s="6">
        <f>IF(F3680="","",(1-F3680/100*SUM($AJ3680:AJ3680))/(1+F3680/100))</f>
        <v>0.77263254533132275</v>
      </c>
      <c r="AL3680" s="6">
        <f>IF(G3680="","",(1-G3680/100*SUM($AJ3680:AK3680))/(1+G3680/100))</f>
        <v>0.6894196717902753</v>
      </c>
      <c r="AM3680" s="6">
        <f>IF(H3680="","",(1-H3680/100*SUM($AJ3680:AL3680))/(1+H3680/100))</f>
        <v>0.62016669650509737</v>
      </c>
      <c r="AN3680" s="6">
        <f>IF(I3680="","",(1-I3680/100*SUM($AJ3680:AM3680))/(1+I3680/100))</f>
        <v>0.55354065464156921</v>
      </c>
      <c r="AO3680" s="6">
        <f>IF(J3680="","",(1-J3680/100*SUM($AJ3680:AN3680))/(1+J3680/100))</f>
        <v>0.4942268143063534</v>
      </c>
      <c r="AP3680" s="6">
        <f>IF(K3680="","",(1-K3680/100*SUM($AJ3680:AO3680))/(1+K3680/100))</f>
        <v>0.44389707180546567</v>
      </c>
      <c r="AQ3680" s="6">
        <f>IF(L3680="","",(1-L3680/100*SUM($AJ3680:AP3680))/(1+L3680/100))</f>
        <v>0.40013874281970863</v>
      </c>
      <c r="AR3680" s="6">
        <f>IF(M3680="","",(1-M3680/100*SUM($AJ3680:AQ3680))/(1+M3680/100))</f>
        <v>0.36115497405342112</v>
      </c>
      <c r="AS3680" s="6">
        <f>IF(N3680="","",(1-N3680/100*SUM($AJ3680:AR3680))/(1+N3680/100))</f>
        <v>0.32661276186331556</v>
      </c>
      <c r="AT3680" s="9">
        <f t="shared" si="336"/>
        <v>14.008318010406894</v>
      </c>
      <c r="AU3680" s="9">
        <f t="shared" si="339"/>
        <v>13.109435989807395</v>
      </c>
      <c r="AV3680" s="9">
        <f t="shared" si="340"/>
        <v>12.592693374254667</v>
      </c>
      <c r="AW3680" s="9">
        <f t="shared" si="337"/>
        <v>12.006782051091257</v>
      </c>
      <c r="AX3680" s="9">
        <f t="shared" si="338"/>
        <v>11.34931675845446</v>
      </c>
    </row>
    <row r="3681" spans="1:50" x14ac:dyDescent="0.2">
      <c r="A3681" s="2">
        <v>45237</v>
      </c>
      <c r="B3681">
        <v>15.13</v>
      </c>
      <c r="C3681">
        <v>15.25</v>
      </c>
      <c r="D3681">
        <v>14.97</v>
      </c>
      <c r="E3681">
        <v>14.67</v>
      </c>
      <c r="F3681">
        <v>13.63</v>
      </c>
      <c r="G3681">
        <v>13.21</v>
      </c>
      <c r="H3681">
        <v>12.78</v>
      </c>
      <c r="I3681">
        <v>12.65</v>
      </c>
      <c r="J3681">
        <v>12.51</v>
      </c>
      <c r="K3681">
        <v>12.4</v>
      </c>
      <c r="L3681">
        <v>12.31</v>
      </c>
      <c r="M3681">
        <v>12.22</v>
      </c>
      <c r="N3681">
        <v>12.11</v>
      </c>
      <c r="O3681">
        <v>16.489999999999998</v>
      </c>
      <c r="P3681">
        <v>14.86</v>
      </c>
      <c r="Q3681">
        <v>13.93</v>
      </c>
      <c r="R3681">
        <v>12.94</v>
      </c>
      <c r="S3681">
        <v>11.98</v>
      </c>
      <c r="T3681" s="4">
        <f t="shared" si="341"/>
        <v>15.129999999999999</v>
      </c>
      <c r="U3681" s="4">
        <f t="shared" si="342"/>
        <v>14.809818611037517</v>
      </c>
      <c r="V3681" s="4">
        <f t="shared" si="343"/>
        <v>13.389082462253121</v>
      </c>
      <c r="W3681" s="4">
        <f t="shared" si="344"/>
        <v>12.380031916567447</v>
      </c>
      <c r="X3681" s="4">
        <f t="shared" si="345"/>
        <v>11.917182823677042</v>
      </c>
      <c r="Y3681" s="4">
        <f t="shared" si="346"/>
        <v>11.686520014378665</v>
      </c>
      <c r="Z3681" s="4">
        <f t="shared" si="347"/>
        <v>10.723474968868096</v>
      </c>
      <c r="AA3681" s="4">
        <f t="shared" si="348"/>
        <v>11.455398253519089</v>
      </c>
      <c r="AB3681" s="4">
        <f t="shared" si="349"/>
        <v>11.05474696377966</v>
      </c>
      <c r="AC3681" s="4">
        <f t="shared" si="350"/>
        <v>10.953927796324336</v>
      </c>
      <c r="AD3681" s="4">
        <f t="shared" si="351"/>
        <v>10.859851162153245</v>
      </c>
      <c r="AE3681" s="4">
        <f t="shared" si="352"/>
        <v>10.582743836641662</v>
      </c>
      <c r="AF3681" s="4">
        <f t="shared" si="353"/>
        <v>9.9772533400882324</v>
      </c>
      <c r="AG3681" s="6">
        <f t="shared" si="354"/>
        <v>0.96355358562378046</v>
      </c>
      <c r="AH3681" s="6">
        <f t="shared" si="355"/>
        <v>0.92915214866434381</v>
      </c>
      <c r="AI3681" s="6">
        <f t="shared" si="356"/>
        <v>0.89905823649726924</v>
      </c>
      <c r="AJ3681" s="6">
        <f t="shared" si="357"/>
        <v>0.87206767245138217</v>
      </c>
      <c r="AK3681" s="6">
        <f>IF(F3681="","",(1-F3681/100*SUM($AJ3681:AJ3681))/(1+F3681/100))</f>
        <v>0.77544413996732953</v>
      </c>
      <c r="AL3681" s="6">
        <f>IF(G3681="","",(1-G3681/100*SUM($AJ3681:AK3681))/(1+G3681/100))</f>
        <v>0.69107295254790946</v>
      </c>
      <c r="AM3681" s="6">
        <f>IF(H3681="","",(1-H3681/100*SUM($AJ3681:AL3681))/(1+H3681/100))</f>
        <v>0.62167837119814318</v>
      </c>
      <c r="AN3681" s="6">
        <f>IF(I3681="","",(1-I3681/100*SUM($AJ3681:AM3681))/(1+I3681/100))</f>
        <v>0.55528336731039263</v>
      </c>
      <c r="AO3681" s="6">
        <f>IF(J3681="","",(1-J3681/100*SUM($AJ3681:AN3681))/(1+J3681/100))</f>
        <v>0.49791585851502795</v>
      </c>
      <c r="AP3681" s="6">
        <f>IF(K3681="","",(1-K3681/100*SUM($AJ3681:AO3681))/(1+K3681/100))</f>
        <v>0.44691340490499731</v>
      </c>
      <c r="AQ3681" s="6">
        <f>IF(L3681="","",(1-L3681/100*SUM($AJ3681:AP3681))/(1+L3681/100))</f>
        <v>0.40150275406927532</v>
      </c>
      <c r="AR3681" s="6">
        <f>IF(M3681="","",(1-M3681/100*SUM($AJ3681:AQ3681))/(1+M3681/100))</f>
        <v>0.36168102364831872</v>
      </c>
      <c r="AS3681" s="6">
        <f>IF(N3681="","",(1-N3681/100*SUM($AJ3681:AR3681))/(1+N3681/100))</f>
        <v>0.32773788167638279</v>
      </c>
      <c r="AT3681" s="9">
        <f t="shared" si="336"/>
        <v>13.927233247464521</v>
      </c>
      <c r="AU3681" s="9">
        <f t="shared" si="339"/>
        <v>12.922208035570781</v>
      </c>
      <c r="AV3681" s="9">
        <f t="shared" si="340"/>
        <v>12.510312028506741</v>
      </c>
      <c r="AW3681" s="9">
        <f t="shared" si="337"/>
        <v>11.941961861581483</v>
      </c>
      <c r="AX3681" s="9">
        <f t="shared" si="338"/>
        <v>11.313833240689457</v>
      </c>
    </row>
    <row r="3682" spans="1:50" x14ac:dyDescent="0.2">
      <c r="A3682" s="2">
        <v>45238</v>
      </c>
      <c r="B3682">
        <v>15.03</v>
      </c>
      <c r="C3682">
        <v>15.11</v>
      </c>
      <c r="D3682">
        <v>14.84</v>
      </c>
      <c r="E3682">
        <v>14.74</v>
      </c>
      <c r="F3682">
        <v>13.6</v>
      </c>
      <c r="G3682">
        <v>13.09</v>
      </c>
      <c r="H3682">
        <v>12.68</v>
      </c>
      <c r="I3682">
        <v>12.37</v>
      </c>
      <c r="J3682">
        <v>12.46</v>
      </c>
      <c r="K3682">
        <v>12.35</v>
      </c>
      <c r="L3682">
        <v>12.27</v>
      </c>
      <c r="M3682">
        <v>12.19</v>
      </c>
      <c r="N3682">
        <v>12.09</v>
      </c>
      <c r="O3682">
        <v>16.52</v>
      </c>
      <c r="P3682">
        <v>14.87</v>
      </c>
      <c r="Q3682">
        <v>13.93</v>
      </c>
      <c r="R3682">
        <v>12.94</v>
      </c>
      <c r="S3682">
        <v>11.99</v>
      </c>
      <c r="T3682" s="4">
        <f t="shared" si="341"/>
        <v>15.029999999999966</v>
      </c>
      <c r="U3682" s="4">
        <f t="shared" si="342"/>
        <v>14.639905548996524</v>
      </c>
      <c r="V3682" s="4">
        <f t="shared" si="343"/>
        <v>13.295523220677818</v>
      </c>
      <c r="W3682" s="4">
        <f t="shared" si="344"/>
        <v>12.993791055520543</v>
      </c>
      <c r="X3682" s="4">
        <f t="shared" si="345"/>
        <v>11.78814246099984</v>
      </c>
      <c r="Y3682" s="4">
        <f t="shared" si="346"/>
        <v>11.383334960527147</v>
      </c>
      <c r="Z3682" s="4">
        <f t="shared" si="347"/>
        <v>10.704477346276331</v>
      </c>
      <c r="AA3682" s="4">
        <f t="shared" si="348"/>
        <v>10.331638406218868</v>
      </c>
      <c r="AB3682" s="4">
        <f t="shared" si="349"/>
        <v>12.499204600744118</v>
      </c>
      <c r="AC3682" s="4">
        <f t="shared" si="350"/>
        <v>10.905827955184755</v>
      </c>
      <c r="AD3682" s="4">
        <f t="shared" si="351"/>
        <v>10.923323755639203</v>
      </c>
      <c r="AE3682" s="4">
        <f t="shared" si="352"/>
        <v>10.67600958156838</v>
      </c>
      <c r="AF3682" s="4">
        <f t="shared" si="353"/>
        <v>10.100350467580466</v>
      </c>
      <c r="AG3682" s="6">
        <f t="shared" si="354"/>
        <v>0.96378575042768</v>
      </c>
      <c r="AH3682" s="6">
        <f t="shared" si="355"/>
        <v>0.92975686857886664</v>
      </c>
      <c r="AI3682" s="6">
        <f t="shared" si="356"/>
        <v>0.89984702600557909</v>
      </c>
      <c r="AJ3682" s="6">
        <f t="shared" si="357"/>
        <v>0.87153564580791354</v>
      </c>
      <c r="AK3682" s="6">
        <f>IF(F3682="","",(1-F3682/100*SUM($AJ3682:AJ3682))/(1+F3682/100))</f>
        <v>0.77594291564271445</v>
      </c>
      <c r="AL3682" s="6">
        <f>IF(G3682="","",(1-G3682/100*SUM($AJ3682:AK3682))/(1+G3682/100))</f>
        <v>0.69355827774879553</v>
      </c>
      <c r="AM3682" s="6">
        <f>IF(H3682="","",(1-H3682/100*SUM($AJ3682:AL3682))/(1+H3682/100))</f>
        <v>0.62402957826545358</v>
      </c>
      <c r="AN3682" s="6">
        <f>IF(I3682="","",(1-I3682/100*SUM($AJ3682:AM3682))/(1+I3682/100))</f>
        <v>0.56351453605018675</v>
      </c>
      <c r="AO3682" s="6">
        <f>IF(J3682="","",(1-J3682/100*SUM($AJ3682:AN3682))/(1+J3682/100))</f>
        <v>0.4982561027850107</v>
      </c>
      <c r="AP3682" s="6">
        <f>IF(K3682="","",(1-K3682/100*SUM($AJ3682:AO3682))/(1+K3682/100))</f>
        <v>0.44742823635686768</v>
      </c>
      <c r="AQ3682" s="6">
        <f>IF(L3682="","",(1-L3682/100*SUM($AJ3682:AP3682))/(1+L3682/100))</f>
        <v>0.4017169756755975</v>
      </c>
      <c r="AR3682" s="6">
        <f>IF(M3682="","",(1-M3682/100*SUM($AJ3682:AQ3682))/(1+M3682/100))</f>
        <v>0.36154537970430828</v>
      </c>
      <c r="AS3682" s="6">
        <f>IF(N3682="","",(1-N3682/100*SUM($AJ3682:AR3682))/(1+N3682/100))</f>
        <v>0.32722179262409234</v>
      </c>
      <c r="AT3682" s="9">
        <f t="shared" si="336"/>
        <v>13.989804956298713</v>
      </c>
      <c r="AU3682" s="9">
        <f t="shared" si="339"/>
        <v>12.888973708649276</v>
      </c>
      <c r="AV3682" s="9">
        <f t="shared" si="340"/>
        <v>12.3870941259419</v>
      </c>
      <c r="AW3682" s="9">
        <f t="shared" si="337"/>
        <v>11.639479626064182</v>
      </c>
      <c r="AX3682" s="9">
        <f t="shared" si="338"/>
        <v>11.330211449103784</v>
      </c>
    </row>
    <row r="3683" spans="1:50" x14ac:dyDescent="0.2">
      <c r="A3683" s="2">
        <v>45239</v>
      </c>
      <c r="B3683">
        <v>15.15</v>
      </c>
      <c r="C3683">
        <v>15.07</v>
      </c>
      <c r="D3683">
        <v>14.75</v>
      </c>
      <c r="E3683">
        <v>14.33</v>
      </c>
      <c r="F3683">
        <v>13.24</v>
      </c>
      <c r="G3683">
        <v>12.81</v>
      </c>
      <c r="H3683">
        <v>12.46</v>
      </c>
      <c r="I3683">
        <v>12.37</v>
      </c>
      <c r="J3683">
        <v>12.36</v>
      </c>
      <c r="K3683">
        <v>12.27</v>
      </c>
      <c r="L3683">
        <v>12.2</v>
      </c>
      <c r="M3683">
        <v>12.13</v>
      </c>
      <c r="N3683">
        <v>12.02</v>
      </c>
      <c r="O3683">
        <v>16.66</v>
      </c>
      <c r="P3683">
        <v>14.99</v>
      </c>
      <c r="Q3683">
        <v>13.97</v>
      </c>
      <c r="R3683">
        <v>12.81</v>
      </c>
      <c r="S3683">
        <v>11.84</v>
      </c>
      <c r="T3683" s="4">
        <f t="shared" si="341"/>
        <v>15.150000000000041</v>
      </c>
      <c r="U3683" s="4">
        <f t="shared" si="342"/>
        <v>14.442972419607347</v>
      </c>
      <c r="V3683" s="4">
        <f t="shared" si="343"/>
        <v>13.121309341144727</v>
      </c>
      <c r="W3683" s="4">
        <f t="shared" si="344"/>
        <v>11.768148564997194</v>
      </c>
      <c r="X3683" s="4">
        <f t="shared" si="345"/>
        <v>11.512382122646247</v>
      </c>
      <c r="Y3683" s="4">
        <f t="shared" si="346"/>
        <v>11.302671373342399</v>
      </c>
      <c r="Z3683" s="4">
        <f t="shared" si="347"/>
        <v>10.710978701359064</v>
      </c>
      <c r="AA3683" s="4">
        <f t="shared" si="348"/>
        <v>11.395769064487293</v>
      </c>
      <c r="AB3683" s="4">
        <f t="shared" si="349"/>
        <v>11.76026269083108</v>
      </c>
      <c r="AC3683" s="4">
        <f t="shared" si="350"/>
        <v>10.99701739173824</v>
      </c>
      <c r="AD3683" s="4">
        <f t="shared" si="351"/>
        <v>10.960335707239111</v>
      </c>
      <c r="AE3683" s="4">
        <f t="shared" si="352"/>
        <v>10.743318376226796</v>
      </c>
      <c r="AF3683" s="4">
        <f t="shared" si="353"/>
        <v>9.8868840165406979</v>
      </c>
      <c r="AG3683" s="6">
        <f t="shared" si="354"/>
        <v>0.96350716608454767</v>
      </c>
      <c r="AH3683" s="6">
        <f t="shared" si="355"/>
        <v>0.92992979030083223</v>
      </c>
      <c r="AI3683" s="6">
        <f t="shared" si="356"/>
        <v>0.90039392234102422</v>
      </c>
      <c r="AJ3683" s="6">
        <f t="shared" si="357"/>
        <v>0.87466106883582617</v>
      </c>
      <c r="AK3683" s="6">
        <f>IF(F3683="","",(1-F3683/100*SUM($AJ3683:AJ3683))/(1+F3683/100))</f>
        <v>0.7808149721707317</v>
      </c>
      <c r="AL3683" s="6">
        <f>IF(G3683="","",(1-G3683/100*SUM($AJ3683:AK3683))/(1+G3683/100))</f>
        <v>0.69846070308222685</v>
      </c>
      <c r="AM3683" s="6">
        <f>IF(H3683="","",(1-H3683/100*SUM($AJ3683:AL3683))/(1+H3683/100))</f>
        <v>0.62840074843192018</v>
      </c>
      <c r="AN3683" s="6">
        <f>IF(I3683="","",(1-I3683/100*SUM($AJ3683:AM3683))/(1+I3683/100))</f>
        <v>0.56161328840009694</v>
      </c>
      <c r="AO3683" s="6">
        <f>IF(J3683="","",(1-J3683/100*SUM($AJ3683:AN3683))/(1+J3683/100))</f>
        <v>0.50014923769863739</v>
      </c>
      <c r="AP3683" s="6">
        <f>IF(K3683="","",(1-K3683/100*SUM($AJ3683:AO3683))/(1+K3683/100))</f>
        <v>0.44872978330399471</v>
      </c>
      <c r="AQ3683" s="6">
        <f>IF(L3683="","",(1-L3683/100*SUM($AJ3683:AP3683))/(1+L3683/100))</f>
        <v>0.40274043151991179</v>
      </c>
      <c r="AR3683" s="6">
        <f>IF(M3683="","",(1-M3683/100*SUM($AJ3683:AQ3683))/(1+M3683/100))</f>
        <v>0.36222895806949257</v>
      </c>
      <c r="AS3683" s="6">
        <f>IF(N3683="","",(1-N3683/100*SUM($AJ3683:AR3683))/(1+N3683/100))</f>
        <v>0.32852395748987395</v>
      </c>
      <c r="AT3683" s="9">
        <f t="shared" si="336"/>
        <v>13.620607581437326</v>
      </c>
      <c r="AU3683" s="9">
        <f t="shared" si="339"/>
        <v>12.566494852041787</v>
      </c>
      <c r="AV3683" s="9">
        <f t="shared" si="340"/>
        <v>12.145220359141993</v>
      </c>
      <c r="AW3683" s="9">
        <f t="shared" si="337"/>
        <v>11.708481768654465</v>
      </c>
      <c r="AX3683" s="9">
        <f t="shared" si="338"/>
        <v>11.289022702584825</v>
      </c>
    </row>
    <row r="3684" spans="1:50" x14ac:dyDescent="0.2">
      <c r="A3684" s="2">
        <v>45240</v>
      </c>
      <c r="B3684">
        <v>15.15</v>
      </c>
      <c r="C3684">
        <v>15.05</v>
      </c>
      <c r="D3684">
        <v>14.69</v>
      </c>
      <c r="E3684">
        <v>14.35</v>
      </c>
      <c r="F3684">
        <v>13.13</v>
      </c>
      <c r="G3684">
        <v>12.52</v>
      </c>
      <c r="H3684">
        <v>12.26</v>
      </c>
      <c r="I3684">
        <v>12.23</v>
      </c>
      <c r="J3684">
        <v>12.2</v>
      </c>
      <c r="K3684">
        <v>12.13</v>
      </c>
      <c r="L3684">
        <v>12.07</v>
      </c>
      <c r="M3684">
        <v>12.02</v>
      </c>
      <c r="N3684">
        <v>11.96</v>
      </c>
      <c r="O3684">
        <v>16.68</v>
      </c>
      <c r="P3684">
        <v>14.99</v>
      </c>
      <c r="Q3684">
        <v>13.96</v>
      </c>
      <c r="R3684">
        <v>12.82</v>
      </c>
      <c r="S3684">
        <v>11.83</v>
      </c>
      <c r="T3684" s="4">
        <f t="shared" si="341"/>
        <v>15.150000000000041</v>
      </c>
      <c r="U3684" s="4">
        <f t="shared" si="342"/>
        <v>14.40443213296394</v>
      </c>
      <c r="V3684" s="4">
        <f t="shared" si="343"/>
        <v>12.992327365728862</v>
      </c>
      <c r="W3684" s="4">
        <f t="shared" si="344"/>
        <v>12.00711599522597</v>
      </c>
      <c r="X3684" s="4">
        <f t="shared" si="345"/>
        <v>11.280250016712401</v>
      </c>
      <c r="Y3684" s="4">
        <f t="shared" si="346"/>
        <v>10.651937703565384</v>
      </c>
      <c r="Z3684" s="4">
        <f t="shared" si="347"/>
        <v>10.841205879074067</v>
      </c>
      <c r="AA3684" s="4">
        <f t="shared" si="348"/>
        <v>11.560083076697314</v>
      </c>
      <c r="AB3684" s="4">
        <f t="shared" si="349"/>
        <v>11.484169150882373</v>
      </c>
      <c r="AC3684" s="4">
        <f t="shared" si="350"/>
        <v>11.035931795600273</v>
      </c>
      <c r="AD3684" s="4">
        <f t="shared" si="351"/>
        <v>10.945155923363536</v>
      </c>
      <c r="AE3684" s="4">
        <f t="shared" si="352"/>
        <v>10.892081814773391</v>
      </c>
      <c r="AF3684" s="4">
        <f t="shared" si="353"/>
        <v>10.568231796627803</v>
      </c>
      <c r="AG3684" s="6">
        <f t="shared" si="354"/>
        <v>0.96350716608454767</v>
      </c>
      <c r="AH3684" s="6">
        <f t="shared" si="355"/>
        <v>0.93001627528481745</v>
      </c>
      <c r="AI3684" s="6">
        <f t="shared" si="356"/>
        <v>0.90075888936428949</v>
      </c>
      <c r="AJ3684" s="6">
        <f t="shared" si="357"/>
        <v>0.87450808919982514</v>
      </c>
      <c r="AK3684" s="6">
        <f>IF(F3684="","",(1-F3684/100*SUM($AJ3684:AJ3684))/(1+F3684/100))</f>
        <v>0.78244240067892068</v>
      </c>
      <c r="AL3684" s="6">
        <f>IF(G3684="","",(1-G3684/100*SUM($AJ3684:AK3684))/(1+G3684/100))</f>
        <v>0.70436348975042751</v>
      </c>
      <c r="AM3684" s="6">
        <f>IF(H3684="","",(1-H3684/100*SUM($AJ3684:AL3684))/(1+H3684/100))</f>
        <v>0.63290834321883427</v>
      </c>
      <c r="AN3684" s="6">
        <f>IF(I3684="","",(1-I3684/100*SUM($AJ3684:AM3684))/(1+I3684/100))</f>
        <v>0.56473902692300515</v>
      </c>
      <c r="AO3684" s="6">
        <f>IF(J3684="","",(1-J3684/100*SUM($AJ3684:AN3684))/(1+J3684/100))</f>
        <v>0.5042840600070736</v>
      </c>
      <c r="AP3684" s="6">
        <f>IF(K3684="","",(1-K3684/100*SUM($AJ3684:AO3684))/(1+K3684/100))</f>
        <v>0.45226819922760919</v>
      </c>
      <c r="AQ3684" s="6">
        <f>IF(L3684="","",(1-L3684/100*SUM($AJ3684:AP3684))/(1+L3684/100))</f>
        <v>0.40597618220131387</v>
      </c>
      <c r="AR3684" s="6">
        <f>IF(M3684="","",(1-M3684/100*SUM($AJ3684:AQ3684))/(1+M3684/100))</f>
        <v>0.36461071870819267</v>
      </c>
      <c r="AS3684" s="6">
        <f>IF(N3684="","",(1-N3684/100*SUM($AJ3684:AR3684))/(1+N3684/100))</f>
        <v>0.32849444356389945</v>
      </c>
      <c r="AT3684" s="9">
        <f t="shared" si="336"/>
        <v>13.638468873479702</v>
      </c>
      <c r="AU3684" s="9">
        <f t="shared" si="339"/>
        <v>12.459359445096052</v>
      </c>
      <c r="AV3684" s="9">
        <f t="shared" si="340"/>
        <v>11.856885531252496</v>
      </c>
      <c r="AW3684" s="9">
        <f t="shared" si="337"/>
        <v>11.594389109905773</v>
      </c>
      <c r="AX3684" s="9">
        <f t="shared" si="338"/>
        <v>11.289751603077624</v>
      </c>
    </row>
    <row r="3685" spans="1:50" x14ac:dyDescent="0.2">
      <c r="A3685" s="2">
        <v>45243</v>
      </c>
      <c r="B3685">
        <v>15.15</v>
      </c>
      <c r="C3685">
        <v>15.1</v>
      </c>
      <c r="D3685">
        <v>14.86</v>
      </c>
      <c r="E3685">
        <v>14.42</v>
      </c>
      <c r="F3685">
        <v>13.27</v>
      </c>
      <c r="G3685">
        <v>12.56</v>
      </c>
      <c r="H3685">
        <v>12.38</v>
      </c>
      <c r="I3685">
        <v>12.31</v>
      </c>
      <c r="J3685">
        <v>12.21</v>
      </c>
      <c r="K3685">
        <v>12.15</v>
      </c>
      <c r="L3685">
        <v>12.09</v>
      </c>
      <c r="M3685">
        <v>12.04</v>
      </c>
      <c r="N3685">
        <v>11.99</v>
      </c>
      <c r="O3685">
        <v>16.68</v>
      </c>
      <c r="P3685">
        <v>14.99</v>
      </c>
      <c r="Q3685">
        <v>13.73</v>
      </c>
      <c r="R3685">
        <v>13.35</v>
      </c>
      <c r="S3685">
        <v>11.84</v>
      </c>
      <c r="T3685" s="4">
        <f t="shared" si="341"/>
        <v>15.150000000000041</v>
      </c>
      <c r="U3685" s="4">
        <f t="shared" si="342"/>
        <v>14.500782849572325</v>
      </c>
      <c r="V3685" s="4">
        <f t="shared" si="343"/>
        <v>13.37052533705263</v>
      </c>
      <c r="W3685" s="4">
        <f t="shared" si="344"/>
        <v>11.78640514643039</v>
      </c>
      <c r="X3685" s="4">
        <f t="shared" si="345"/>
        <v>11.478591607129207</v>
      </c>
      <c r="Y3685" s="4">
        <f t="shared" si="346"/>
        <v>10.472507858288438</v>
      </c>
      <c r="Z3685" s="4">
        <f t="shared" si="347"/>
        <v>11.22487845917064</v>
      </c>
      <c r="AA3685" s="4">
        <f t="shared" si="348"/>
        <v>11.438307703239481</v>
      </c>
      <c r="AB3685" s="4">
        <f t="shared" si="349"/>
        <v>11.040888110962221</v>
      </c>
      <c r="AC3685" s="4">
        <f t="shared" si="350"/>
        <v>11.138007673854577</v>
      </c>
      <c r="AD3685" s="4">
        <f t="shared" si="351"/>
        <v>10.964469095483409</v>
      </c>
      <c r="AE3685" s="4">
        <f t="shared" si="352"/>
        <v>10.911223812339177</v>
      </c>
      <c r="AF3685" s="4">
        <f t="shared" si="353"/>
        <v>10.744166001036248</v>
      </c>
      <c r="AG3685" s="6">
        <f t="shared" si="354"/>
        <v>0.96350716608454767</v>
      </c>
      <c r="AH3685" s="6">
        <f t="shared" si="355"/>
        <v>0.92980009298000943</v>
      </c>
      <c r="AI3685" s="6">
        <f t="shared" si="356"/>
        <v>0.89972558369697242</v>
      </c>
      <c r="AJ3685" s="6">
        <f t="shared" si="357"/>
        <v>0.87397308162908571</v>
      </c>
      <c r="AK3685" s="6">
        <f>IF(F3685="","",(1-F3685/100*SUM($AJ3685:AJ3685))/(1+F3685/100))</f>
        <v>0.78045711315248545</v>
      </c>
      <c r="AL3685" s="6">
        <f>IF(G3685="","",(1-G3685/100*SUM($AJ3685:AK3685))/(1+G3685/100))</f>
        <v>0.70380558594121778</v>
      </c>
      <c r="AM3685" s="6">
        <f>IF(H3685="","",(1-H3685/100*SUM($AJ3685:AL3685))/(1+H3685/100))</f>
        <v>0.6300501960727164</v>
      </c>
      <c r="AN3685" s="6">
        <f>IF(I3685="","",(1-I3685/100*SUM($AJ3685:AM3685))/(1+I3685/100))</f>
        <v>0.56285459554489647</v>
      </c>
      <c r="AO3685" s="6">
        <f>IF(J3685="","",(1-J3685/100*SUM($AJ3685:AN3685))/(1+J3685/100))</f>
        <v>0.50477295795137411</v>
      </c>
      <c r="AP3685" s="6">
        <f>IF(K3685="","",(1-K3685/100*SUM($AJ3685:AO3685))/(1+K3685/100))</f>
        <v>0.45225725017347235</v>
      </c>
      <c r="AQ3685" s="6">
        <f>IF(L3685="","",(1-L3685/100*SUM($AJ3685:AP3685))/(1+L3685/100))</f>
        <v>0.40589004607168477</v>
      </c>
      <c r="AR3685" s="6">
        <f>IF(M3685="","",(1-M3685/100*SUM($AJ3685:AQ3685))/(1+M3685/100))</f>
        <v>0.3644654377766452</v>
      </c>
      <c r="AS3685" s="6">
        <f>IF(N3685="","",(1-N3685/100*SUM($AJ3685:AR3685))/(1+N3685/100))</f>
        <v>0.32780132235806941</v>
      </c>
      <c r="AT3685" s="9">
        <f t="shared" si="336"/>
        <v>13.701928333263846</v>
      </c>
      <c r="AU3685" s="9">
        <f t="shared" si="339"/>
        <v>12.590259970196527</v>
      </c>
      <c r="AV3685" s="9">
        <f t="shared" si="340"/>
        <v>11.884342599560497</v>
      </c>
      <c r="AW3685" s="9">
        <f t="shared" si="337"/>
        <v>11.663242792218321</v>
      </c>
      <c r="AX3685" s="9">
        <f t="shared" si="338"/>
        <v>11.311496865476723</v>
      </c>
    </row>
    <row r="3686" spans="1:50" x14ac:dyDescent="0.2">
      <c r="A3686" s="2">
        <v>45244</v>
      </c>
      <c r="B3686">
        <v>15.1</v>
      </c>
      <c r="C3686">
        <v>15.19</v>
      </c>
      <c r="D3686">
        <v>14.85</v>
      </c>
      <c r="E3686">
        <v>14.43</v>
      </c>
      <c r="F3686">
        <v>13.23</v>
      </c>
      <c r="G3686">
        <v>12.54</v>
      </c>
      <c r="H3686">
        <v>12.36</v>
      </c>
      <c r="I3686">
        <v>12.34</v>
      </c>
      <c r="J3686">
        <v>12.21</v>
      </c>
      <c r="K3686">
        <v>12.14</v>
      </c>
      <c r="L3686">
        <v>12.1</v>
      </c>
      <c r="M3686">
        <v>12.05</v>
      </c>
      <c r="N3686">
        <v>11.99</v>
      </c>
      <c r="O3686">
        <v>16.68</v>
      </c>
      <c r="P3686">
        <v>14.99</v>
      </c>
      <c r="Q3686">
        <v>13.73</v>
      </c>
      <c r="S3686">
        <v>11.84</v>
      </c>
      <c r="T3686" s="4">
        <f t="shared" si="341"/>
        <v>15.09999999999998</v>
      </c>
      <c r="U3686" s="4">
        <f t="shared" si="342"/>
        <v>14.724162852324785</v>
      </c>
      <c r="V3686" s="4">
        <f t="shared" si="343"/>
        <v>13.169756958966516</v>
      </c>
      <c r="W3686" s="4">
        <f t="shared" si="344"/>
        <v>11.850185580924499</v>
      </c>
      <c r="X3686" s="4">
        <f t="shared" si="345"/>
        <v>11.3914297046108</v>
      </c>
      <c r="Y3686" s="4">
        <f t="shared" si="346"/>
        <v>10.497805752329015</v>
      </c>
      <c r="Z3686" s="4">
        <f t="shared" si="347"/>
        <v>11.206667975984086</v>
      </c>
      <c r="AA3686" s="4">
        <f t="shared" si="348"/>
        <v>11.709301988089482</v>
      </c>
      <c r="AB3686" s="4">
        <f t="shared" si="349"/>
        <v>10.846157858017769</v>
      </c>
      <c r="AC3686" s="4">
        <f t="shared" si="350"/>
        <v>11.046637641700574</v>
      </c>
      <c r="AD3686" s="4">
        <f t="shared" si="351"/>
        <v>11.177793043606599</v>
      </c>
      <c r="AE3686" s="4">
        <f t="shared" si="352"/>
        <v>10.919619164702077</v>
      </c>
      <c r="AF3686" s="4">
        <f t="shared" si="353"/>
        <v>10.595551172291007</v>
      </c>
      <c r="AG3686" s="6">
        <f t="shared" si="354"/>
        <v>0.96362322331968209</v>
      </c>
      <c r="AH3686" s="6">
        <f t="shared" si="355"/>
        <v>0.92941121799340121</v>
      </c>
      <c r="AI3686" s="6">
        <f t="shared" si="356"/>
        <v>0.89978630075357102</v>
      </c>
      <c r="AJ3686" s="6">
        <f t="shared" si="357"/>
        <v>0.87389670540942066</v>
      </c>
      <c r="AK3686" s="6">
        <f>IF(F3686="","",(1-F3686/100*SUM($AJ3686:AJ3686))/(1+F3686/100))</f>
        <v>0.78105048650917042</v>
      </c>
      <c r="AL3686" s="6">
        <f>IF(G3686="","",(1-G3686/100*SUM($AJ3686:AK3686))/(1+G3686/100))</f>
        <v>0.70416707138209411</v>
      </c>
      <c r="AM3686" s="6">
        <f>IF(H3686="","",(1-H3686/100*SUM($AJ3686:AL3686))/(1+H3686/100))</f>
        <v>0.63048547263798094</v>
      </c>
      <c r="AN3686" s="6">
        <f>IF(I3686="","",(1-I3686/100*SUM($AJ3686:AM3686))/(1+I3686/100))</f>
        <v>0.5617619659828812</v>
      </c>
      <c r="AO3686" s="6">
        <f>IF(J3686="","",(1-J3686/100*SUM($AJ3686:AN3686))/(1+J3686/100))</f>
        <v>0.50474889599445583</v>
      </c>
      <c r="AP3686" s="6">
        <f>IF(K3686="","",(1-K3686/100*SUM($AJ3686:AO3686))/(1+K3686/100))</f>
        <v>0.45263792885054149</v>
      </c>
      <c r="AQ3686" s="6">
        <f>IF(L3686="","",(1-L3686/100*SUM($AJ3686:AP3686))/(1+L3686/100))</f>
        <v>0.40538932048282617</v>
      </c>
      <c r="AR3686" s="6">
        <f>IF(M3686="","",(1-M3686/100*SUM($AJ3686:AQ3686))/(1+M3686/100))</f>
        <v>0.36398606818960344</v>
      </c>
      <c r="AS3686" s="6">
        <f>IF(N3686="","",(1-N3686/100*SUM($AJ3686:AR3686))/(1+N3686/100))</f>
        <v>0.32784439908819263</v>
      </c>
      <c r="AT3686" s="9">
        <f t="shared" si="336"/>
        <v>13.711026348053945</v>
      </c>
      <c r="AU3686" s="9">
        <f t="shared" si="339"/>
        <v>12.551228026332373</v>
      </c>
      <c r="AV3686" s="9">
        <f t="shared" si="340"/>
        <v>11.866753934997922</v>
      </c>
      <c r="AW3686" s="9">
        <f t="shared" si="337"/>
        <v>11.703246353813466</v>
      </c>
      <c r="AX3686" s="9">
        <f t="shared" si="338"/>
        <v>11.310199064938537</v>
      </c>
    </row>
    <row r="3687" spans="1:50" x14ac:dyDescent="0.2">
      <c r="A3687" s="2">
        <v>45245</v>
      </c>
      <c r="B3687">
        <v>15.1</v>
      </c>
      <c r="C3687">
        <v>15.23</v>
      </c>
      <c r="D3687">
        <v>14.84</v>
      </c>
      <c r="E3687">
        <v>14.46</v>
      </c>
      <c r="F3687">
        <v>13.22</v>
      </c>
      <c r="G3687">
        <v>12.5</v>
      </c>
      <c r="H3687">
        <v>12.33</v>
      </c>
      <c r="I3687">
        <v>12.29</v>
      </c>
      <c r="J3687">
        <v>12.19</v>
      </c>
      <c r="K3687">
        <v>12.13</v>
      </c>
      <c r="L3687">
        <v>12.07</v>
      </c>
      <c r="M3687">
        <v>12.02</v>
      </c>
      <c r="N3687">
        <v>11.97</v>
      </c>
      <c r="O3687">
        <v>16.75</v>
      </c>
      <c r="P3687">
        <v>15.04</v>
      </c>
      <c r="Q3687">
        <v>14</v>
      </c>
      <c r="R3687">
        <v>12.82</v>
      </c>
      <c r="S3687">
        <v>11.82</v>
      </c>
      <c r="T3687" s="4">
        <f t="shared" si="341"/>
        <v>15.09999999999998</v>
      </c>
      <c r="U3687" s="4">
        <f t="shared" si="342"/>
        <v>14.801252710190305</v>
      </c>
      <c r="V3687" s="4">
        <f t="shared" si="343"/>
        <v>13.065093156158536</v>
      </c>
      <c r="W3687" s="4">
        <f t="shared" si="344"/>
        <v>11.985962386394355</v>
      </c>
      <c r="X3687" s="4">
        <f t="shared" si="345"/>
        <v>11.3417059208337</v>
      </c>
      <c r="Y3687" s="4">
        <f t="shared" si="346"/>
        <v>10.397455096107322</v>
      </c>
      <c r="Z3687" s="4">
        <f t="shared" si="347"/>
        <v>11.213959864818257</v>
      </c>
      <c r="AA3687" s="4">
        <f t="shared" si="348"/>
        <v>11.566155769501307</v>
      </c>
      <c r="AB3687" s="4">
        <f t="shared" si="349"/>
        <v>11.022373207863989</v>
      </c>
      <c r="AC3687" s="4">
        <f t="shared" si="350"/>
        <v>11.119621748155595</v>
      </c>
      <c r="AD3687" s="4">
        <f t="shared" si="351"/>
        <v>10.946173125913283</v>
      </c>
      <c r="AE3687" s="4">
        <f t="shared" si="352"/>
        <v>10.893020338475257</v>
      </c>
      <c r="AF3687" s="4">
        <f t="shared" si="353"/>
        <v>10.726098700843334</v>
      </c>
      <c r="AG3687" s="6">
        <f t="shared" si="354"/>
        <v>0.96362322331968209</v>
      </c>
      <c r="AH3687" s="6">
        <f t="shared" si="355"/>
        <v>0.92923848905821682</v>
      </c>
      <c r="AI3687" s="6">
        <f t="shared" si="356"/>
        <v>0.89984702600557909</v>
      </c>
      <c r="AJ3687" s="6">
        <f t="shared" si="357"/>
        <v>0.87366765682334435</v>
      </c>
      <c r="AK3687" s="6">
        <f>IF(F3687="","",(1-F3687/100*SUM($AJ3687:AJ3687))/(1+F3687/100))</f>
        <v>0.78122340202080354</v>
      </c>
      <c r="AL3687" s="6">
        <f>IF(G3687="","",(1-G3687/100*SUM($AJ3687:AK3687))/(1+G3687/100))</f>
        <v>0.70501210457287244</v>
      </c>
      <c r="AM3687" s="6">
        <f>IF(H3687="","",(1-H3687/100*SUM($AJ3687:AL3687))/(1+H3687/100))</f>
        <v>0.63119731144901747</v>
      </c>
      <c r="AN3687" s="6">
        <f>IF(I3687="","",(1-I3687/100*SUM($AJ3687:AM3687))/(1+I3687/100))</f>
        <v>0.56317904678864006</v>
      </c>
      <c r="AO3687" s="6">
        <f>IF(J3687="","",(1-J3687/100*SUM($AJ3687:AN3687))/(1+J3687/100))</f>
        <v>0.50515493921944443</v>
      </c>
      <c r="AP3687" s="6">
        <f>IF(K3687="","",(1-K3687/100*SUM($AJ3687:AO3687))/(1+K3687/100))</f>
        <v>0.45268046008737084</v>
      </c>
      <c r="AQ3687" s="6">
        <f>IF(L3687="","",(1-L3687/100*SUM($AJ3687:AP3687))/(1+L3687/100))</f>
        <v>0.40634222275358944</v>
      </c>
      <c r="AR3687" s="6">
        <f>IF(M3687="","",(1-M3687/100*SUM($AJ3687:AQ3687))/(1+M3687/100))</f>
        <v>0.36493612866045982</v>
      </c>
      <c r="AS3687" s="6">
        <f>IF(N3687="","",(1-N3687/100*SUM($AJ3687:AR3687))/(1+N3687/100))</f>
        <v>0.32828241966298788</v>
      </c>
      <c r="AT3687" s="9">
        <f t="shared" si="336"/>
        <v>13.738077063185793</v>
      </c>
      <c r="AU3687" s="9">
        <f t="shared" si="339"/>
        <v>12.539891492009748</v>
      </c>
      <c r="AV3687" s="9">
        <f t="shared" si="340"/>
        <v>11.82574602670894</v>
      </c>
      <c r="AW3687" s="9">
        <f t="shared" si="337"/>
        <v>11.651470742889275</v>
      </c>
      <c r="AX3687" s="9">
        <f t="shared" si="338"/>
        <v>11.296464083569784</v>
      </c>
    </row>
    <row r="3688" spans="1:50" x14ac:dyDescent="0.2">
      <c r="A3688" s="2">
        <v>45246</v>
      </c>
      <c r="B3688">
        <v>15.13</v>
      </c>
      <c r="C3688">
        <v>15.23</v>
      </c>
      <c r="D3688">
        <v>14.93</v>
      </c>
      <c r="E3688">
        <v>14.48</v>
      </c>
      <c r="F3688">
        <v>13.1</v>
      </c>
      <c r="G3688">
        <v>12.51</v>
      </c>
      <c r="H3688">
        <v>12.25</v>
      </c>
      <c r="I3688">
        <v>12.2</v>
      </c>
      <c r="J3688">
        <v>12.09</v>
      </c>
      <c r="K3688">
        <v>12.01</v>
      </c>
      <c r="L3688">
        <v>11.94</v>
      </c>
      <c r="M3688">
        <v>11.89</v>
      </c>
      <c r="N3688">
        <v>11.84</v>
      </c>
      <c r="O3688">
        <v>16.7</v>
      </c>
      <c r="P3688">
        <v>15</v>
      </c>
      <c r="Q3688">
        <v>13.97</v>
      </c>
      <c r="R3688">
        <v>12.8</v>
      </c>
      <c r="T3688" s="4">
        <f t="shared" si="341"/>
        <v>15.129999999999999</v>
      </c>
      <c r="U3688" s="4">
        <f t="shared" si="342"/>
        <v>14.771276467612537</v>
      </c>
      <c r="V3688" s="4">
        <f t="shared" si="343"/>
        <v>13.315987548204244</v>
      </c>
      <c r="W3688" s="4">
        <f t="shared" si="344"/>
        <v>11.807819420400723</v>
      </c>
      <c r="X3688" s="4">
        <f t="shared" si="345"/>
        <v>11.090623213418294</v>
      </c>
      <c r="Y3688" s="4">
        <f t="shared" si="346"/>
        <v>10.686982708059034</v>
      </c>
      <c r="Z3688" s="4">
        <f t="shared" si="347"/>
        <v>10.8324496005471</v>
      </c>
      <c r="AA3688" s="4">
        <f t="shared" si="348"/>
        <v>11.435527601939821</v>
      </c>
      <c r="AB3688" s="4">
        <f t="shared" si="349"/>
        <v>10.868341561792683</v>
      </c>
      <c r="AC3688" s="4">
        <f t="shared" si="350"/>
        <v>10.847871695824374</v>
      </c>
      <c r="AD3688" s="4">
        <f t="shared" si="351"/>
        <v>10.729345407911506</v>
      </c>
      <c r="AE3688" s="4">
        <f t="shared" si="352"/>
        <v>10.778211055571418</v>
      </c>
      <c r="AF3688" s="4">
        <f t="shared" si="353"/>
        <v>10.612543867662882</v>
      </c>
      <c r="AG3688" s="6">
        <f t="shared" si="354"/>
        <v>0.96355358562378046</v>
      </c>
      <c r="AH3688" s="6">
        <f t="shared" si="355"/>
        <v>0.92923848905821682</v>
      </c>
      <c r="AI3688" s="6">
        <f t="shared" si="356"/>
        <v>0.89930079363295046</v>
      </c>
      <c r="AJ3688" s="6">
        <f t="shared" si="357"/>
        <v>0.87351502445842066</v>
      </c>
      <c r="AK3688" s="6">
        <f>IF(F3688="","",(1-F3688/100*SUM($AJ3688:AJ3688))/(1+F3688/100))</f>
        <v>0.78299693350658428</v>
      </c>
      <c r="AL3688" s="6">
        <f>IF(G3688="","",(1-G3688/100*SUM($AJ3688:AK3688))/(1+G3688/100))</f>
        <v>0.70462212608530606</v>
      </c>
      <c r="AM3688" s="6">
        <f>IF(H3688="","",(1-H3688/100*SUM($AJ3688:AL3688))/(1+H3688/100))</f>
        <v>0.63319472133972099</v>
      </c>
      <c r="AN3688" s="6">
        <f>IF(I3688="","",(1-I3688/100*SUM($AJ3688:AM3688))/(1+I3688/100))</f>
        <v>0.56567904255117318</v>
      </c>
      <c r="AO3688" s="6">
        <f>IF(J3688="","",(1-J3688/100*SUM($AJ3688:AN3688))/(1+J3688/100))</f>
        <v>0.50815866819868705</v>
      </c>
      <c r="AP3688" s="6">
        <f>IF(K3688="","",(1-K3688/100*SUM($AJ3688:AO3688))/(1+K3688/100))</f>
        <v>0.45657816392429151</v>
      </c>
      <c r="AQ3688" s="6">
        <f>IF(L3688="","",(1-L3688/100*SUM($AJ3688:AP3688))/(1+L3688/100))</f>
        <v>0.41070706199779933</v>
      </c>
      <c r="AR3688" s="6">
        <f>IF(M3688="","",(1-M3688/100*SUM($AJ3688:AQ3688))/(1+M3688/100))</f>
        <v>0.36926873524785969</v>
      </c>
      <c r="AS3688" s="6">
        <f>IF(N3688="","",(1-N3688/100*SUM($AJ3688:AR3688))/(1+N3688/100))</f>
        <v>0.33254747450510952</v>
      </c>
      <c r="AT3688" s="9">
        <f t="shared" si="336"/>
        <v>13.756270859054375</v>
      </c>
      <c r="AU3688" s="9">
        <f t="shared" si="339"/>
        <v>12.423447036236334</v>
      </c>
      <c r="AV3688" s="9">
        <f t="shared" si="340"/>
        <v>11.844625593510566</v>
      </c>
      <c r="AW3688" s="9">
        <f t="shared" si="337"/>
        <v>11.560370796603724</v>
      </c>
      <c r="AX3688" s="9">
        <f t="shared" si="338"/>
        <v>11.163816757178148</v>
      </c>
    </row>
    <row r="3689" spans="1:50" x14ac:dyDescent="0.2">
      <c r="A3689" s="2">
        <v>45247</v>
      </c>
      <c r="B3689">
        <v>15.19</v>
      </c>
      <c r="C3689">
        <v>15.26</v>
      </c>
      <c r="D3689">
        <v>14.91</v>
      </c>
      <c r="E3689">
        <v>14.48</v>
      </c>
      <c r="F3689">
        <v>13.05</v>
      </c>
      <c r="G3689">
        <v>12.52</v>
      </c>
      <c r="H3689">
        <v>12.22</v>
      </c>
      <c r="I3689">
        <v>12.16</v>
      </c>
      <c r="J3689">
        <v>12.05</v>
      </c>
      <c r="K3689">
        <v>11.98</v>
      </c>
      <c r="L3689">
        <v>11.91</v>
      </c>
      <c r="M3689">
        <v>11.86</v>
      </c>
      <c r="N3689">
        <v>11.81</v>
      </c>
      <c r="O3689">
        <v>16.72</v>
      </c>
      <c r="P3689">
        <v>14.98</v>
      </c>
      <c r="Q3689">
        <v>13.98</v>
      </c>
      <c r="R3689">
        <v>12.79</v>
      </c>
      <c r="S3689">
        <v>11.8</v>
      </c>
      <c r="T3689" s="4">
        <f t="shared" si="341"/>
        <v>15.190000000000037</v>
      </c>
      <c r="U3689" s="4">
        <f t="shared" si="342"/>
        <v>14.769141838676259</v>
      </c>
      <c r="V3689" s="4">
        <f t="shared" si="343"/>
        <v>13.20263866951592</v>
      </c>
      <c r="W3689" s="4">
        <f t="shared" si="344"/>
        <v>11.863377779776485</v>
      </c>
      <c r="X3689" s="4">
        <f t="shared" si="345"/>
        <v>10.994515630301738</v>
      </c>
      <c r="Y3689" s="4">
        <f t="shared" si="346"/>
        <v>10.825494175859074</v>
      </c>
      <c r="Z3689" s="4">
        <f t="shared" si="347"/>
        <v>10.668027897846954</v>
      </c>
      <c r="AA3689" s="4">
        <f t="shared" si="348"/>
        <v>11.350574547060432</v>
      </c>
      <c r="AB3689" s="4">
        <f t="shared" si="349"/>
        <v>10.832639867799276</v>
      </c>
      <c r="AC3689" s="4">
        <f t="shared" si="350"/>
        <v>10.902953091906031</v>
      </c>
      <c r="AD3689" s="4">
        <f t="shared" si="351"/>
        <v>10.702431633258946</v>
      </c>
      <c r="AE3689" s="4">
        <f t="shared" si="352"/>
        <v>10.751304248604487</v>
      </c>
      <c r="AF3689" s="4">
        <f t="shared" si="353"/>
        <v>10.585883755150238</v>
      </c>
      <c r="AG3689" s="6">
        <f t="shared" si="354"/>
        <v>0.96341434042245711</v>
      </c>
      <c r="AH3689" s="6">
        <f t="shared" si="355"/>
        <v>0.92910898448387991</v>
      </c>
      <c r="AI3689" s="6">
        <f t="shared" si="356"/>
        <v>0.899422121287073</v>
      </c>
      <c r="AJ3689" s="6">
        <f t="shared" si="357"/>
        <v>0.87351502445842066</v>
      </c>
      <c r="AK3689" s="6">
        <f>IF(F3689="","",(1-F3689/100*SUM($AJ3689:AJ3689))/(1+F3689/100))</f>
        <v>0.78372957921997</v>
      </c>
      <c r="AL3689" s="6">
        <f>IF(G3689="","",(1-G3689/100*SUM($AJ3689:AK3689))/(1+G3689/100))</f>
        <v>0.70433076397037453</v>
      </c>
      <c r="AM3689" s="6">
        <f>IF(H3689="","",(1-H3689/100*SUM($AJ3689:AL3689))/(1+H3689/100))</f>
        <v>0.63394714852372192</v>
      </c>
      <c r="AN3689" s="6">
        <f>IF(I3689="","",(1-I3689/100*SUM($AJ3689:AM3689))/(1+I3689/100))</f>
        <v>0.56681924218386737</v>
      </c>
      <c r="AO3689" s="6">
        <f>IF(J3689="","",(1-J3689/100*SUM($AJ3689:AN3689))/(1+J3689/100))</f>
        <v>0.50935994477292212</v>
      </c>
      <c r="AP3689" s="6">
        <f>IF(K3689="","",(1-K3689/100*SUM($AJ3689:AO3689))/(1+K3689/100))</f>
        <v>0.45741215928300832</v>
      </c>
      <c r="AQ3689" s="6">
        <f>IF(L3689="","",(1-L3689/100*SUM($AJ3689:AP3689))/(1+L3689/100))</f>
        <v>0.41156513179045384</v>
      </c>
      <c r="AR3689" s="6">
        <f>IF(M3689="","",(1-M3689/100*SUM($AJ3689:AQ3689))/(1+M3689/100))</f>
        <v>0.37013719943461032</v>
      </c>
      <c r="AS3689" s="6">
        <f>IF(N3689="","",(1-N3689/100*SUM($AJ3689:AR3689))/(1+N3689/100))</f>
        <v>0.33341615913731243</v>
      </c>
      <c r="AT3689" s="9">
        <f t="shared" si="336"/>
        <v>13.756289571992175</v>
      </c>
      <c r="AU3689" s="9">
        <f t="shared" si="339"/>
        <v>12.375402601146956</v>
      </c>
      <c r="AV3689" s="9">
        <f t="shared" si="340"/>
        <v>11.858766459384327</v>
      </c>
      <c r="AW3689" s="9">
        <f t="shared" si="337"/>
        <v>11.518980364612075</v>
      </c>
      <c r="AX3689" s="9">
        <f t="shared" si="338"/>
        <v>11.137011441977934</v>
      </c>
    </row>
    <row r="3690" spans="1:50" x14ac:dyDescent="0.2">
      <c r="A3690" s="2">
        <v>45250</v>
      </c>
      <c r="B3690">
        <v>15.19</v>
      </c>
      <c r="C3690">
        <v>15.26</v>
      </c>
      <c r="D3690">
        <v>14.89</v>
      </c>
      <c r="E3690">
        <v>14.36</v>
      </c>
      <c r="F3690">
        <v>13.05</v>
      </c>
      <c r="G3690">
        <v>12.52</v>
      </c>
      <c r="H3690">
        <v>12.2</v>
      </c>
      <c r="I3690">
        <v>12.14</v>
      </c>
      <c r="J3690">
        <v>12.03</v>
      </c>
      <c r="K3690">
        <v>11.96</v>
      </c>
      <c r="L3690">
        <v>11.92</v>
      </c>
      <c r="M3690">
        <v>11.87</v>
      </c>
      <c r="N3690">
        <v>11.83</v>
      </c>
      <c r="O3690">
        <v>16.72</v>
      </c>
      <c r="P3690">
        <v>15.01</v>
      </c>
      <c r="Q3690">
        <v>13.97</v>
      </c>
      <c r="R3690">
        <v>12.8</v>
      </c>
      <c r="S3690">
        <v>11.8</v>
      </c>
      <c r="T3690" s="4">
        <f t="shared" si="341"/>
        <v>15.190000000000037</v>
      </c>
      <c r="U3690" s="4">
        <f t="shared" si="342"/>
        <v>14.769141838676259</v>
      </c>
      <c r="V3690" s="4">
        <f t="shared" si="343"/>
        <v>13.146892130446908</v>
      </c>
      <c r="W3690" s="4">
        <f t="shared" si="344"/>
        <v>11.487170261092494</v>
      </c>
      <c r="X3690" s="4">
        <f t="shared" si="345"/>
        <v>11.116165640848674</v>
      </c>
      <c r="Y3690" s="4">
        <f t="shared" si="346"/>
        <v>10.824783511860936</v>
      </c>
      <c r="Z3690" s="4">
        <f t="shared" si="347"/>
        <v>10.581126889040071</v>
      </c>
      <c r="AA3690" s="4">
        <f t="shared" si="348"/>
        <v>11.33233037100867</v>
      </c>
      <c r="AB3690" s="4">
        <f t="shared" si="349"/>
        <v>10.814604419785745</v>
      </c>
      <c r="AC3690" s="4">
        <f t="shared" si="350"/>
        <v>10.884904057721201</v>
      </c>
      <c r="AD3690" s="4">
        <f t="shared" si="351"/>
        <v>11.015324037987995</v>
      </c>
      <c r="AE3690" s="4">
        <f t="shared" si="352"/>
        <v>10.759124613981719</v>
      </c>
      <c r="AF3690" s="4">
        <f t="shared" si="353"/>
        <v>10.749359693183802</v>
      </c>
      <c r="AG3690" s="6">
        <f t="shared" si="354"/>
        <v>0.96341434042245711</v>
      </c>
      <c r="AH3690" s="6">
        <f t="shared" si="355"/>
        <v>0.92910898448387991</v>
      </c>
      <c r="AI3690" s="6">
        <f t="shared" si="356"/>
        <v>0.89954348168304588</v>
      </c>
      <c r="AJ3690" s="6">
        <f t="shared" si="357"/>
        <v>0.87443161944735925</v>
      </c>
      <c r="AK3690" s="6">
        <f>IF(F3690="","",(1-F3690/100*SUM($AJ3690:AJ3690))/(1+F3690/100))</f>
        <v>0.78362377148352014</v>
      </c>
      <c r="AL3690" s="6">
        <f>IF(G3690="","",(1-G3690/100*SUM($AJ3690:AK3690))/(1+G3690/100))</f>
        <v>0.70424054839624417</v>
      </c>
      <c r="AM3690" s="6">
        <f>IF(H3690="","",(1-H3690/100*SUM($AJ3690:AL3690))/(1+H3690/100))</f>
        <v>0.6344027588253931</v>
      </c>
      <c r="AN3690" s="6">
        <f>IF(I3690="","",(1-I3690/100*SUM($AJ3690:AM3690))/(1+I3690/100))</f>
        <v>0.56732724990572891</v>
      </c>
      <c r="AO3690" s="6">
        <f>IF(J3690="","",(1-J3690/100*SUM($AJ3690:AN3690))/(1+J3690/100))</f>
        <v>0.50990598808229326</v>
      </c>
      <c r="AP3690" s="6">
        <f>IF(K3690="","",(1-K3690/100*SUM($AJ3690:AO3690))/(1+K3690/100))</f>
        <v>0.45798297645372599</v>
      </c>
      <c r="AQ3690" s="6">
        <f>IF(L3690="","",(1-L3690/100*SUM($AJ3690:AP3690))/(1+L3690/100))</f>
        <v>0.41082535955929561</v>
      </c>
      <c r="AR3690" s="6">
        <f>IF(M3690="","",(1-M3690/100*SUM($AJ3690:AQ3690))/(1+M3690/100))</f>
        <v>0.3694437558732212</v>
      </c>
      <c r="AS3690" s="6">
        <f>IF(N3690="","",(1-N3690/100*SUM($AJ3690:AR3690))/(1+N3690/100))</f>
        <v>0.33226203119416237</v>
      </c>
      <c r="AT3690" s="9">
        <f t="shared" si="336"/>
        <v>13.648301057553924</v>
      </c>
      <c r="AU3690" s="9">
        <f t="shared" si="339"/>
        <v>12.3822333492013</v>
      </c>
      <c r="AV3690" s="9">
        <f t="shared" si="340"/>
        <v>11.863083403421179</v>
      </c>
      <c r="AW3690" s="9">
        <f t="shared" si="337"/>
        <v>11.500541494062455</v>
      </c>
      <c r="AX3690" s="9">
        <f t="shared" si="338"/>
        <v>11.172602429297275</v>
      </c>
    </row>
    <row r="3691" spans="1:50" x14ac:dyDescent="0.2">
      <c r="A3691" s="2">
        <v>45251</v>
      </c>
      <c r="B3691">
        <v>15.19</v>
      </c>
      <c r="C3691">
        <v>15.25</v>
      </c>
      <c r="D3691">
        <v>14.74</v>
      </c>
      <c r="E3691">
        <v>14.36</v>
      </c>
      <c r="F3691">
        <v>13.02</v>
      </c>
      <c r="G3691">
        <v>12.44</v>
      </c>
      <c r="H3691">
        <v>12.14</v>
      </c>
      <c r="I3691">
        <v>12.06</v>
      </c>
      <c r="J3691">
        <v>11.94</v>
      </c>
      <c r="K3691">
        <v>11.89</v>
      </c>
      <c r="L3691">
        <v>11.83</v>
      </c>
      <c r="M3691">
        <v>11.78</v>
      </c>
      <c r="N3691">
        <v>11.74</v>
      </c>
      <c r="O3691">
        <v>16.71</v>
      </c>
      <c r="P3691">
        <v>15</v>
      </c>
      <c r="Q3691">
        <v>13.96</v>
      </c>
      <c r="R3691">
        <v>12.79</v>
      </c>
      <c r="S3691">
        <v>11.8</v>
      </c>
      <c r="T3691" s="4">
        <f t="shared" si="341"/>
        <v>15.190000000000037</v>
      </c>
      <c r="U3691" s="4">
        <f t="shared" si="342"/>
        <v>14.749873551867765</v>
      </c>
      <c r="V3691" s="4">
        <f t="shared" si="343"/>
        <v>12.747967479674749</v>
      </c>
      <c r="W3691" s="4">
        <f t="shared" si="344"/>
        <v>11.904011525820568</v>
      </c>
      <c r="X3691" s="4">
        <f t="shared" si="345"/>
        <v>11.058461160145328</v>
      </c>
      <c r="Y3691" s="4">
        <f t="shared" si="346"/>
        <v>10.644747132864651</v>
      </c>
      <c r="Z3691" s="4">
        <f t="shared" si="347"/>
        <v>10.595845170280427</v>
      </c>
      <c r="AA3691" s="4">
        <f t="shared" si="348"/>
        <v>11.162544169672373</v>
      </c>
      <c r="AB3691" s="4">
        <f t="shared" si="349"/>
        <v>10.669756180062251</v>
      </c>
      <c r="AC3691" s="4">
        <f t="shared" si="350"/>
        <v>10.985334355016807</v>
      </c>
      <c r="AD3691" s="4">
        <f t="shared" si="351"/>
        <v>10.731612545069869</v>
      </c>
      <c r="AE3691" s="4">
        <f t="shared" si="352"/>
        <v>10.679157189184263</v>
      </c>
      <c r="AF3691" s="4">
        <f t="shared" si="353"/>
        <v>10.669493710021438</v>
      </c>
      <c r="AG3691" s="6">
        <f t="shared" si="354"/>
        <v>0.96341434042245711</v>
      </c>
      <c r="AH3691" s="6">
        <f t="shared" si="355"/>
        <v>0.92915214866434381</v>
      </c>
      <c r="AI3691" s="6">
        <f t="shared" si="356"/>
        <v>0.90045472963846751</v>
      </c>
      <c r="AJ3691" s="6">
        <f t="shared" si="357"/>
        <v>0.87443161944735925</v>
      </c>
      <c r="AK3691" s="6">
        <f>IF(F3691="","",(1-F3691/100*SUM($AJ3691:AJ3691))/(1+F3691/100))</f>
        <v>0.78406388528397974</v>
      </c>
      <c r="AL3691" s="6">
        <f>IF(G3691="","",(1-G3691/100*SUM($AJ3691:AK3691))/(1+G3691/100))</f>
        <v>0.70587260691161624</v>
      </c>
      <c r="AM3691" s="6">
        <f>IF(H3691="","",(1-H3691/100*SUM($AJ3691:AL3691))/(1+H3691/100))</f>
        <v>0.63578180064789136</v>
      </c>
      <c r="AN3691" s="6">
        <f>IF(I3691="","",(1-I3691/100*SUM($AJ3691:AM3691))/(1+I3691/100))</f>
        <v>0.56950019683894693</v>
      </c>
      <c r="AO3691" s="6">
        <f>IF(J3691="","",(1-J3691/100*SUM($AJ3691:AN3691))/(1+J3691/100))</f>
        <v>0.51258154097722231</v>
      </c>
      <c r="AP3691" s="6">
        <f>IF(K3691="","",(1-K3691/100*SUM($AJ3691:AO3691))/(1+K3691/100))</f>
        <v>0.4599362380930162</v>
      </c>
      <c r="AQ3691" s="6">
        <f>IF(L3691="","",(1-L3691/100*SUM($AJ3691:AP3691))/(1+L3691/100))</f>
        <v>0.41371862543676668</v>
      </c>
      <c r="AR3691" s="6">
        <f>IF(M3691="","",(1-M3691/100*SUM($AJ3691:AQ3691))/(1+M3691/100))</f>
        <v>0.37233545240077409</v>
      </c>
      <c r="AS3691" s="6">
        <f>IF(N3691="","",(1-N3691/100*SUM($AJ3691:AR3691))/(1+N3691/100))</f>
        <v>0.33512326936387055</v>
      </c>
      <c r="AT3691" s="9">
        <f t="shared" si="336"/>
        <v>13.647963139340778</v>
      </c>
      <c r="AU3691" s="9">
        <f t="shared" si="339"/>
        <v>12.353212149743053</v>
      </c>
      <c r="AV3691" s="9">
        <f t="shared" si="340"/>
        <v>11.783723810783584</v>
      </c>
      <c r="AW3691" s="9">
        <f t="shared" si="337"/>
        <v>11.42191215446071</v>
      </c>
      <c r="AX3691" s="9">
        <f t="shared" si="338"/>
        <v>11.084491475165818</v>
      </c>
    </row>
    <row r="3692" spans="1:50" x14ac:dyDescent="0.2">
      <c r="A3692" s="2">
        <v>45252</v>
      </c>
      <c r="B3692">
        <v>15.2</v>
      </c>
      <c r="C3692">
        <v>15.24</v>
      </c>
      <c r="D3692">
        <v>14.73</v>
      </c>
      <c r="E3692">
        <v>14.38</v>
      </c>
      <c r="F3692">
        <v>13.08</v>
      </c>
      <c r="G3692">
        <v>12.49</v>
      </c>
      <c r="H3692">
        <v>12.22</v>
      </c>
      <c r="I3692">
        <v>12.01</v>
      </c>
      <c r="J3692">
        <v>11.89</v>
      </c>
      <c r="K3692">
        <v>11.81</v>
      </c>
      <c r="L3692">
        <v>11.75</v>
      </c>
      <c r="M3692">
        <v>11.71</v>
      </c>
      <c r="N3692">
        <v>11.67</v>
      </c>
      <c r="O3692">
        <v>16.72</v>
      </c>
      <c r="Q3692">
        <v>13.98</v>
      </c>
      <c r="T3692" s="4">
        <f t="shared" si="341"/>
        <v>15.200000000000014</v>
      </c>
      <c r="U3692" s="4">
        <f t="shared" si="342"/>
        <v>14.720616570327572</v>
      </c>
      <c r="V3692" s="4">
        <f t="shared" si="343"/>
        <v>12.739267794090292</v>
      </c>
      <c r="W3692" s="4">
        <f t="shared" si="344"/>
        <v>12.003872216844069</v>
      </c>
      <c r="X3692" s="4">
        <f t="shared" si="345"/>
        <v>11.153583633457753</v>
      </c>
      <c r="Y3692" s="4">
        <f t="shared" si="346"/>
        <v>10.668321385154211</v>
      </c>
      <c r="Z3692" s="4">
        <f t="shared" si="347"/>
        <v>10.770795660691856</v>
      </c>
      <c r="AA3692" s="4">
        <f t="shared" si="348"/>
        <v>10.489180733245806</v>
      </c>
      <c r="AB3692" s="4">
        <f t="shared" si="349"/>
        <v>10.626984952772922</v>
      </c>
      <c r="AC3692" s="4">
        <f t="shared" si="350"/>
        <v>10.670279979005048</v>
      </c>
      <c r="AD3692" s="4">
        <f t="shared" si="351"/>
        <v>10.661910951310016</v>
      </c>
      <c r="AE3692" s="4">
        <f t="shared" si="352"/>
        <v>10.740277599233572</v>
      </c>
      <c r="AF3692" s="4">
        <f t="shared" si="353"/>
        <v>10.608285150948671</v>
      </c>
      <c r="AG3692" s="6">
        <f t="shared" si="354"/>
        <v>0.96339113680154143</v>
      </c>
      <c r="AH3692" s="6">
        <f t="shared" si="355"/>
        <v>0.92919531685560297</v>
      </c>
      <c r="AI3692" s="6">
        <f t="shared" si="356"/>
        <v>0.90051554514959808</v>
      </c>
      <c r="AJ3692" s="6">
        <f t="shared" si="357"/>
        <v>0.87427872005595386</v>
      </c>
      <c r="AK3692" s="6">
        <f>IF(F3692="","",(1-F3692/100*SUM($AJ3692:AJ3692))/(1+F3692/100))</f>
        <v>0.78320157712829963</v>
      </c>
      <c r="AL3692" s="6">
        <f>IF(G3692="","",(1-G3692/100*SUM($AJ3692:AK3692))/(1+G3692/100))</f>
        <v>0.70493440384184081</v>
      </c>
      <c r="AM3692" s="6">
        <f>IF(H3692="","",(1-H3692/100*SUM($AJ3692:AL3692))/(1+H3692/100))</f>
        <v>0.63385575078828305</v>
      </c>
      <c r="AN3692" s="6">
        <f>IF(I3692="","",(1-I3692/100*SUM($AJ3692:AM3692))/(1+I3692/100))</f>
        <v>0.57150961408543277</v>
      </c>
      <c r="AO3692" s="6">
        <f>IF(J3692="","",(1-J3692/100*SUM($AJ3692:AN3692))/(1+J3692/100))</f>
        <v>0.514604477758971</v>
      </c>
      <c r="AP3692" s="6">
        <f>IF(K3692="","",(1-K3692/100*SUM($AJ3692:AO3692))/(1+K3692/100))</f>
        <v>0.46317000750728726</v>
      </c>
      <c r="AQ3692" s="6">
        <f>IF(L3692="","",(1-L3692/100*SUM($AJ3692:AP3692))/(1+L3692/100))</f>
        <v>0.41691037157761701</v>
      </c>
      <c r="AR3692" s="6">
        <f>IF(M3692="","",(1-M3692/100*SUM($AJ3692:AQ3692))/(1+M3692/100))</f>
        <v>0.37498465450426494</v>
      </c>
      <c r="AS3692" s="6">
        <f>IF(N3692="","",(1-N3692/100*SUM($AJ3692:AR3692))/(1+N3692/100))</f>
        <v>0.3377089946585155</v>
      </c>
      <c r="AT3692" s="9">
        <f t="shared" si="336"/>
        <v>13.665939145315487</v>
      </c>
      <c r="AU3692" s="9">
        <f t="shared" si="339"/>
        <v>12.40976138938662</v>
      </c>
      <c r="AV3692" s="9">
        <f t="shared" si="340"/>
        <v>11.829281387975817</v>
      </c>
      <c r="AW3692" s="9">
        <f t="shared" si="337"/>
        <v>11.349564111573022</v>
      </c>
      <c r="AX3692" s="9">
        <f t="shared" si="338"/>
        <v>11.005555919113535</v>
      </c>
    </row>
    <row r="3693" spans="1:50" x14ac:dyDescent="0.2">
      <c r="A3693" s="2">
        <v>45253</v>
      </c>
      <c r="B3693">
        <v>15.29</v>
      </c>
      <c r="C3693">
        <v>15.31</v>
      </c>
      <c r="D3693">
        <v>14.78</v>
      </c>
      <c r="E3693">
        <v>14.35</v>
      </c>
      <c r="F3693">
        <v>13.13</v>
      </c>
      <c r="G3693">
        <v>12.57</v>
      </c>
      <c r="H3693">
        <v>12.29</v>
      </c>
      <c r="I3693">
        <v>12.09</v>
      </c>
      <c r="J3693">
        <v>11.93</v>
      </c>
      <c r="K3693">
        <v>11.85</v>
      </c>
      <c r="L3693">
        <v>11.79</v>
      </c>
      <c r="M3693">
        <v>11.74</v>
      </c>
      <c r="N3693">
        <v>11.7</v>
      </c>
      <c r="O3693">
        <v>16.71</v>
      </c>
      <c r="P3693">
        <v>15</v>
      </c>
      <c r="Q3693">
        <v>13.98</v>
      </c>
      <c r="T3693" s="4">
        <f t="shared" si="341"/>
        <v>15.289999999999981</v>
      </c>
      <c r="U3693" s="4">
        <f t="shared" si="342"/>
        <v>14.765585494473843</v>
      </c>
      <c r="V3693" s="4">
        <f t="shared" si="343"/>
        <v>12.744415029492284</v>
      </c>
      <c r="W3693" s="4">
        <f t="shared" si="344"/>
        <v>11.756762839267232</v>
      </c>
      <c r="X3693" s="4">
        <f t="shared" si="345"/>
        <v>11.280250016712401</v>
      </c>
      <c r="Y3693" s="4">
        <f t="shared" si="346"/>
        <v>10.804948671634751</v>
      </c>
      <c r="Z3693" s="4">
        <f t="shared" si="347"/>
        <v>10.799405191370059</v>
      </c>
      <c r="AA3693" s="4">
        <f t="shared" si="348"/>
        <v>10.609246238435777</v>
      </c>
      <c r="AB3693" s="4">
        <f t="shared" si="349"/>
        <v>10.40749185770018</v>
      </c>
      <c r="AC3693" s="4">
        <f t="shared" si="350"/>
        <v>10.707033087344442</v>
      </c>
      <c r="AD3693" s="4">
        <f t="shared" si="351"/>
        <v>10.698484987501189</v>
      </c>
      <c r="AE3693" s="4">
        <f t="shared" si="352"/>
        <v>10.645931612361625</v>
      </c>
      <c r="AF3693" s="4">
        <f t="shared" si="353"/>
        <v>10.636040490992649</v>
      </c>
      <c r="AG3693" s="6">
        <f t="shared" si="354"/>
        <v>0.96318235449926559</v>
      </c>
      <c r="AH3693" s="6">
        <f t="shared" si="355"/>
        <v>0.92889322372393279</v>
      </c>
      <c r="AI3693" s="6">
        <f t="shared" si="356"/>
        <v>0.90021154971418293</v>
      </c>
      <c r="AJ3693" s="6">
        <f t="shared" si="357"/>
        <v>0.87450808919982514</v>
      </c>
      <c r="AK3693" s="6">
        <f>IF(F3693="","",(1-F3693/100*SUM($AJ3693:AJ3693))/(1+F3693/100))</f>
        <v>0.78244240067892068</v>
      </c>
      <c r="AL3693" s="6">
        <f>IF(G3693="","",(1-G3693/100*SUM($AJ3693:AK3693))/(1+G3693/100))</f>
        <v>0.70331466946987808</v>
      </c>
      <c r="AM3693" s="6">
        <f>IF(H3693="","",(1-H3693/100*SUM($AJ3693:AL3693))/(1+H3693/100))</f>
        <v>0.63222318275541389</v>
      </c>
      <c r="AN3693" s="6">
        <f>IF(I3693="","",(1-I3693/100*SUM($AJ3693:AM3693))/(1+I3693/100))</f>
        <v>0.56937118337016845</v>
      </c>
      <c r="AO3693" s="6">
        <f>IF(J3693="","",(1-J3693/100*SUM($AJ3693:AN3693))/(1+J3693/100))</f>
        <v>0.5137766091404693</v>
      </c>
      <c r="AP3693" s="6">
        <f>IF(K3693="","",(1-K3693/100*SUM($AJ3693:AO3693))/(1+K3693/100))</f>
        <v>0.4622593813573187</v>
      </c>
      <c r="AQ3693" s="6">
        <f>IF(L3693="","",(1-L3693/100*SUM($AJ3693:AP3693))/(1+L3693/100))</f>
        <v>0.41594249813659723</v>
      </c>
      <c r="AR3693" s="6">
        <f>IF(M3693="","",(1-M3693/100*SUM($AJ3693:AQ3693))/(1+M3693/100))</f>
        <v>0.37445804290643586</v>
      </c>
      <c r="AS3693" s="6">
        <f>IF(N3693="","",(1-N3693/100*SUM($AJ3693:AR3693))/(1+N3693/100))</f>
        <v>0.33714356430549858</v>
      </c>
      <c r="AT3693" s="9">
        <f t="shared" si="336"/>
        <v>13.639190840808334</v>
      </c>
      <c r="AU3693" s="9">
        <f t="shared" si="339"/>
        <v>12.459720428760367</v>
      </c>
      <c r="AV3693" s="9">
        <f t="shared" si="340"/>
        <v>11.90812984305183</v>
      </c>
      <c r="AW3693" s="9">
        <f t="shared" si="337"/>
        <v>11.426608191792266</v>
      </c>
      <c r="AX3693" s="9">
        <f t="shared" si="338"/>
        <v>11.022802299486141</v>
      </c>
    </row>
    <row r="3694" spans="1:50" x14ac:dyDescent="0.2">
      <c r="A3694" s="2">
        <v>45254</v>
      </c>
      <c r="B3694">
        <v>15.41</v>
      </c>
      <c r="C3694">
        <v>15.49</v>
      </c>
      <c r="D3694">
        <v>14.82</v>
      </c>
      <c r="E3694">
        <v>14.38</v>
      </c>
      <c r="F3694">
        <v>13.15</v>
      </c>
      <c r="G3694">
        <v>12.58</v>
      </c>
      <c r="H3694">
        <v>12.28</v>
      </c>
      <c r="I3694">
        <v>12.18</v>
      </c>
      <c r="J3694">
        <v>11.95</v>
      </c>
      <c r="K3694">
        <v>11.85</v>
      </c>
      <c r="L3694">
        <v>11.79</v>
      </c>
      <c r="M3694">
        <v>11.74</v>
      </c>
      <c r="N3694">
        <v>11.7</v>
      </c>
      <c r="O3694">
        <v>16.7</v>
      </c>
      <c r="P3694">
        <v>15</v>
      </c>
      <c r="Q3694">
        <v>13.96</v>
      </c>
      <c r="R3694">
        <v>12.79</v>
      </c>
      <c r="S3694">
        <v>11.79</v>
      </c>
      <c r="T3694" s="4">
        <f t="shared" si="341"/>
        <v>15.409999999999968</v>
      </c>
      <c r="U3694" s="4">
        <f t="shared" si="342"/>
        <v>14.992417130064339</v>
      </c>
      <c r="V3694" s="4">
        <f t="shared" si="343"/>
        <v>12.511021393104116</v>
      </c>
      <c r="W3694" s="4">
        <f t="shared" si="344"/>
        <v>11.753588624398059</v>
      </c>
      <c r="X3694" s="4">
        <f t="shared" si="345"/>
        <v>11.288268241523003</v>
      </c>
      <c r="Y3694" s="4">
        <f t="shared" si="346"/>
        <v>10.792529826361363</v>
      </c>
      <c r="Z3694" s="4">
        <f t="shared" si="347"/>
        <v>10.722057390110873</v>
      </c>
      <c r="AA3694" s="4">
        <f t="shared" si="348"/>
        <v>11.174790497165699</v>
      </c>
      <c r="AB3694" s="4">
        <f t="shared" si="349"/>
        <v>9.9762006364568556</v>
      </c>
      <c r="AC3694" s="4">
        <f t="shared" si="350"/>
        <v>10.54539996990842</v>
      </c>
      <c r="AD3694" s="4">
        <f t="shared" si="351"/>
        <v>10.69938864161406</v>
      </c>
      <c r="AE3694" s="4">
        <f t="shared" si="352"/>
        <v>10.646763458382491</v>
      </c>
      <c r="AF3694" s="4">
        <f t="shared" si="353"/>
        <v>10.636775497157114</v>
      </c>
      <c r="AG3694" s="6">
        <f t="shared" si="354"/>
        <v>0.96290411882236837</v>
      </c>
      <c r="AH3694" s="6">
        <f t="shared" si="355"/>
        <v>0.92811731402849318</v>
      </c>
      <c r="AI3694" s="6">
        <f t="shared" si="356"/>
        <v>0.89996850110246129</v>
      </c>
      <c r="AJ3694" s="6">
        <f t="shared" si="357"/>
        <v>0.87427872005595386</v>
      </c>
      <c r="AK3694" s="6">
        <f>IF(F3694="","",(1-F3694/100*SUM($AJ3694:AJ3694))/(1+F3694/100))</f>
        <v>0.7821761805679559</v>
      </c>
      <c r="AL3694" s="6">
        <f>IF(G3694="","",(1-G3694/100*SUM($AJ3694:AK3694))/(1+G3694/100))</f>
        <v>0.70316039571994338</v>
      </c>
      <c r="AM3694" s="6">
        <f>IF(H3694="","",(1-H3694/100*SUM($AJ3694:AL3694))/(1+H3694/100))</f>
        <v>0.63256077806285615</v>
      </c>
      <c r="AN3694" s="6">
        <f>IF(I3694="","",(1-I3694/100*SUM($AJ3694:AM3694))/(1+I3694/100))</f>
        <v>0.5665474720424879</v>
      </c>
      <c r="AO3694" s="6">
        <f>IF(J3694="","",(1-J3694/100*SUM($AJ3694:AN3694))/(1+J3694/100))</f>
        <v>0.51338323912400263</v>
      </c>
      <c r="AP3694" s="6">
        <f>IF(K3694="","",(1-K3694/100*SUM($AJ3694:AO3694))/(1+K3694/100))</f>
        <v>0.46263329987445317</v>
      </c>
      <c r="AQ3694" s="6">
        <f>IF(L3694="","",(1-L3694/100*SUM($AJ3694:AP3694))/(1+L3694/100))</f>
        <v>0.4162752875263635</v>
      </c>
      <c r="AR3694" s="6">
        <f>IF(M3694="","",(1-M3694/100*SUM($AJ3694:AQ3694))/(1+M3694/100))</f>
        <v>0.37475460462936322</v>
      </c>
      <c r="AS3694" s="6">
        <f>IF(N3694="","",(1-N3694/100*SUM($AJ3694:AR3694))/(1+N3694/100))</f>
        <v>0.33740815812032637</v>
      </c>
      <c r="AT3694" s="9">
        <f t="shared" si="336"/>
        <v>13.666756786891622</v>
      </c>
      <c r="AU3694" s="9">
        <f t="shared" si="339"/>
        <v>12.477512514207312</v>
      </c>
      <c r="AV3694" s="9">
        <f t="shared" si="340"/>
        <v>11.915851618258662</v>
      </c>
      <c r="AW3694" s="9">
        <f t="shared" si="337"/>
        <v>11.528880548410513</v>
      </c>
      <c r="AX3694" s="9">
        <f t="shared" si="338"/>
        <v>11.01489309455715</v>
      </c>
    </row>
    <row r="3695" spans="1:50" x14ac:dyDescent="0.2">
      <c r="A3695" s="2">
        <v>45257</v>
      </c>
      <c r="B3695">
        <v>15.44</v>
      </c>
      <c r="C3695">
        <v>15.49</v>
      </c>
      <c r="D3695">
        <v>14.89</v>
      </c>
      <c r="E3695">
        <v>14.37</v>
      </c>
      <c r="F3695">
        <v>13.13</v>
      </c>
      <c r="G3695">
        <v>12.46</v>
      </c>
      <c r="H3695">
        <v>12.25</v>
      </c>
      <c r="I3695">
        <v>12.13</v>
      </c>
      <c r="J3695">
        <v>11.96</v>
      </c>
      <c r="K3695">
        <v>11.86</v>
      </c>
      <c r="L3695">
        <v>11.79</v>
      </c>
      <c r="M3695">
        <v>11.74</v>
      </c>
      <c r="N3695">
        <v>11.7</v>
      </c>
      <c r="O3695">
        <v>16.72</v>
      </c>
      <c r="P3695">
        <v>14.98</v>
      </c>
      <c r="Q3695">
        <v>13.95</v>
      </c>
      <c r="R3695">
        <v>12.78</v>
      </c>
      <c r="S3695">
        <v>11.79</v>
      </c>
      <c r="T3695" s="4">
        <f t="shared" si="341"/>
        <v>15.439999999999987</v>
      </c>
      <c r="U3695" s="4">
        <f t="shared" si="342"/>
        <v>14.962449451184323</v>
      </c>
      <c r="V3695" s="4">
        <f t="shared" si="343"/>
        <v>12.70592602905003</v>
      </c>
      <c r="W3695" s="4">
        <f t="shared" si="344"/>
        <v>11.523152000359804</v>
      </c>
      <c r="X3695" s="4">
        <f t="shared" si="345"/>
        <v>11.259936369846457</v>
      </c>
      <c r="Y3695" s="4">
        <f t="shared" si="346"/>
        <v>10.468670693239712</v>
      </c>
      <c r="Z3695" s="4">
        <f t="shared" si="347"/>
        <v>11.003857354771185</v>
      </c>
      <c r="AA3695" s="4">
        <f t="shared" si="348"/>
        <v>11.032048060986899</v>
      </c>
      <c r="AB3695" s="4">
        <f t="shared" si="349"/>
        <v>10.367992300907769</v>
      </c>
      <c r="AC3695" s="4">
        <f t="shared" si="350"/>
        <v>10.552499856786479</v>
      </c>
      <c r="AD3695" s="4">
        <f t="shared" si="351"/>
        <v>10.597737781352023</v>
      </c>
      <c r="AE3695" s="4">
        <f t="shared" si="352"/>
        <v>10.645997263938245</v>
      </c>
      <c r="AF3695" s="4">
        <f t="shared" si="353"/>
        <v>10.636098499299962</v>
      </c>
      <c r="AG3695" s="6">
        <f t="shared" si="354"/>
        <v>0.96283458501829389</v>
      </c>
      <c r="AH3695" s="6">
        <f t="shared" si="355"/>
        <v>0.92811731402849318</v>
      </c>
      <c r="AI3695" s="6">
        <f t="shared" si="356"/>
        <v>0.89954348168304588</v>
      </c>
      <c r="AJ3695" s="6">
        <f t="shared" si="357"/>
        <v>0.87435516306723793</v>
      </c>
      <c r="AK3695" s="6">
        <f>IF(F3695="","",(1-F3695/100*SUM($AJ3695:AJ3695))/(1+F3695/100))</f>
        <v>0.78246014946457321</v>
      </c>
      <c r="AL3695" s="6">
        <f>IF(G3695="","",(1-G3695/100*SUM($AJ3695:AK3695))/(1+G3695/100))</f>
        <v>0.70563828210789281</v>
      </c>
      <c r="AM3695" s="6">
        <f>IF(H3695="","",(1-H3695/100*SUM($AJ3695:AL3695))/(1+H3695/100))</f>
        <v>0.63305072129767148</v>
      </c>
      <c r="AN3695" s="6">
        <f>IF(I3695="","",(1-I3695/100*SUM($AJ3695:AM3695))/(1+I3695/100))</f>
        <v>0.56777430346633051</v>
      </c>
      <c r="AO3695" s="6">
        <f>IF(J3695="","",(1-J3695/100*SUM($AJ3695:AN3695))/(1+J3695/100))</f>
        <v>0.51253293776287667</v>
      </c>
      <c r="AP3695" s="6">
        <f>IF(K3695="","",(1-K3695/100*SUM($AJ3695:AO3695))/(1+K3695/100))</f>
        <v>0.46183510577511466</v>
      </c>
      <c r="AQ3695" s="6">
        <f>IF(L3695="","",(1-L3695/100*SUM($AJ3695:AP3695))/(1+L3695/100))</f>
        <v>0.41596874357203156</v>
      </c>
      <c r="AR3695" s="6">
        <f>IF(M3695="","",(1-M3695/100*SUM($AJ3695:AQ3695))/(1+M3695/100))</f>
        <v>0.37448143124690197</v>
      </c>
      <c r="AS3695" s="6">
        <f>IF(N3695="","",(1-N3695/100*SUM($AJ3695:AR3695))/(1+N3695/100))</f>
        <v>0.3371644314968722</v>
      </c>
      <c r="AT3695" s="9">
        <f t="shared" si="336"/>
        <v>13.657881870148536</v>
      </c>
      <c r="AU3695" s="9">
        <f t="shared" si="339"/>
        <v>12.458909119997497</v>
      </c>
      <c r="AV3695" s="9">
        <f t="shared" si="340"/>
        <v>11.795496311078233</v>
      </c>
      <c r="AW3695" s="9">
        <f t="shared" si="337"/>
        <v>11.484478869798558</v>
      </c>
      <c r="AX3695" s="9">
        <f t="shared" si="338"/>
        <v>11.022272005127727</v>
      </c>
    </row>
    <row r="3696" spans="1:50" x14ac:dyDescent="0.2">
      <c r="A3696" s="2">
        <v>45258</v>
      </c>
      <c r="B3696">
        <v>15.45</v>
      </c>
      <c r="C3696">
        <v>15.49</v>
      </c>
      <c r="D3696">
        <v>14.88</v>
      </c>
      <c r="E3696">
        <v>14.36</v>
      </c>
      <c r="F3696">
        <v>13.1</v>
      </c>
      <c r="G3696">
        <v>12.44</v>
      </c>
      <c r="H3696">
        <v>12.22</v>
      </c>
      <c r="I3696">
        <v>12.11</v>
      </c>
      <c r="J3696">
        <v>11.94</v>
      </c>
      <c r="K3696">
        <v>11.87</v>
      </c>
      <c r="L3696">
        <v>11.8</v>
      </c>
      <c r="M3696">
        <v>11.74</v>
      </c>
      <c r="N3696">
        <v>11.7</v>
      </c>
      <c r="O3696">
        <v>16.75</v>
      </c>
      <c r="P3696">
        <v>14.99</v>
      </c>
      <c r="Q3696">
        <v>13.97</v>
      </c>
      <c r="R3696">
        <v>12.79</v>
      </c>
      <c r="S3696">
        <v>11.79</v>
      </c>
      <c r="T3696" s="4">
        <f t="shared" si="341"/>
        <v>15.449999999999964</v>
      </c>
      <c r="U3696" s="4">
        <f t="shared" si="342"/>
        <v>14.952461186665111</v>
      </c>
      <c r="V3696" s="4">
        <f t="shared" si="343"/>
        <v>12.678082509629185</v>
      </c>
      <c r="W3696" s="4">
        <f t="shared" si="344"/>
        <v>11.51493342929113</v>
      </c>
      <c r="X3696" s="4">
        <f t="shared" si="345"/>
        <v>11.212361726306241</v>
      </c>
      <c r="Y3696" s="4">
        <f t="shared" si="346"/>
        <v>10.472191748220983</v>
      </c>
      <c r="Z3696" s="4">
        <f t="shared" si="347"/>
        <v>10.942352736767269</v>
      </c>
      <c r="AA3696" s="4">
        <f t="shared" si="348"/>
        <v>11.062392472657123</v>
      </c>
      <c r="AB3696" s="4">
        <f t="shared" si="349"/>
        <v>10.3499311015951</v>
      </c>
      <c r="AC3696" s="4">
        <f t="shared" si="350"/>
        <v>10.805181048346935</v>
      </c>
      <c r="AD3696" s="4">
        <f t="shared" si="351"/>
        <v>10.605600886506217</v>
      </c>
      <c r="AE3696" s="4">
        <f t="shared" si="352"/>
        <v>10.523249251982314</v>
      </c>
      <c r="AF3696" s="4">
        <f t="shared" si="353"/>
        <v>10.635776534374841</v>
      </c>
      <c r="AG3696" s="6">
        <f t="shared" si="354"/>
        <v>0.96281140931520048</v>
      </c>
      <c r="AH3696" s="6">
        <f t="shared" si="355"/>
        <v>0.92811731402849318</v>
      </c>
      <c r="AI3696" s="6">
        <f t="shared" si="356"/>
        <v>0.89960417416336813</v>
      </c>
      <c r="AJ3696" s="6">
        <f t="shared" si="357"/>
        <v>0.87443161944735925</v>
      </c>
      <c r="AK3696" s="6">
        <f>IF(F3696="","",(1-F3696/100*SUM($AJ3696:AJ3696))/(1+F3696/100))</f>
        <v>0.78289076733191509</v>
      </c>
      <c r="AL3696" s="6">
        <f>IF(G3696="","",(1-G3696/100*SUM($AJ3696:AK3696))/(1+G3696/100))</f>
        <v>0.70600239690915889</v>
      </c>
      <c r="AM3696" s="6">
        <f>IF(H3696="","",(1-H3696/100*SUM($AJ3696:AL3696))/(1+H3696/100))</f>
        <v>0.63375664893358874</v>
      </c>
      <c r="AN3696" s="6">
        <f>IF(I3696="","",(1-I3696/100*SUM($AJ3696:AM3696))/(1+I3696/100))</f>
        <v>0.56823962047049614</v>
      </c>
      <c r="AO3696" s="6">
        <f>IF(J3696="","",(1-J3696/100*SUM($AJ3696:AN3696))/(1+J3696/100))</f>
        <v>0.51304329664173076</v>
      </c>
      <c r="AP3696" s="6">
        <f>IF(K3696="","",(1-K3696/100*SUM($AJ3696:AO3696))/(1+K3696/100))</f>
        <v>0.46115862312196731</v>
      </c>
      <c r="AQ3696" s="6">
        <f>IF(L3696="","",(1-L3696/100*SUM($AJ3696:AP3696))/(1+L3696/100))</f>
        <v>0.41532762898297543</v>
      </c>
      <c r="AR3696" s="6">
        <f>IF(M3696="","",(1-M3696/100*SUM($AJ3696:AQ3696))/(1+M3696/100))</f>
        <v>0.37435165504213264</v>
      </c>
      <c r="AS3696" s="6">
        <f>IF(N3696="","",(1-N3696/100*SUM($AJ3696:AR3696))/(1+N3696/100))</f>
        <v>0.33704864453436451</v>
      </c>
      <c r="AT3696" s="9">
        <f t="shared" si="336"/>
        <v>13.648869281396347</v>
      </c>
      <c r="AU3696" s="9">
        <f t="shared" si="339"/>
        <v>12.430615503851294</v>
      </c>
      <c r="AV3696" s="9">
        <f t="shared" si="340"/>
        <v>11.777807585307857</v>
      </c>
      <c r="AW3696" s="9">
        <f t="shared" si="337"/>
        <v>11.467633593069593</v>
      </c>
      <c r="AX3696" s="9">
        <f t="shared" si="338"/>
        <v>11.025790678815339</v>
      </c>
    </row>
    <row r="3697" spans="1:50" x14ac:dyDescent="0.2">
      <c r="A3697" s="2">
        <v>45259</v>
      </c>
      <c r="B3697">
        <v>15.45</v>
      </c>
      <c r="C3697">
        <v>15.48</v>
      </c>
      <c r="D3697">
        <v>14.87</v>
      </c>
      <c r="E3697">
        <v>14.4</v>
      </c>
      <c r="F3697">
        <v>13.1</v>
      </c>
      <c r="G3697">
        <v>12.44</v>
      </c>
      <c r="H3697">
        <v>12.14</v>
      </c>
      <c r="I3697">
        <v>12.1</v>
      </c>
      <c r="J3697">
        <v>11.94</v>
      </c>
      <c r="K3697">
        <v>11.87</v>
      </c>
      <c r="L3697">
        <v>11.79</v>
      </c>
      <c r="M3697">
        <v>11.74</v>
      </c>
      <c r="N3697">
        <v>11.7</v>
      </c>
      <c r="O3697">
        <v>16.72</v>
      </c>
      <c r="P3697">
        <v>14.99</v>
      </c>
      <c r="Q3697">
        <v>13.96</v>
      </c>
      <c r="R3697">
        <v>12.79</v>
      </c>
      <c r="S3697">
        <v>11.8</v>
      </c>
      <c r="T3697" s="4">
        <f t="shared" si="341"/>
        <v>15.449999999999964</v>
      </c>
      <c r="U3697" s="4">
        <f t="shared" si="342"/>
        <v>14.933204958478719</v>
      </c>
      <c r="V3697" s="4">
        <f t="shared" si="343"/>
        <v>12.66938927046608</v>
      </c>
      <c r="W3697" s="4">
        <f t="shared" si="344"/>
        <v>11.686646724095251</v>
      </c>
      <c r="X3697" s="4">
        <f t="shared" si="345"/>
        <v>11.171762193627455</v>
      </c>
      <c r="Y3697" s="4">
        <f t="shared" si="346"/>
        <v>10.472486338119413</v>
      </c>
      <c r="Z3697" s="4">
        <f t="shared" si="347"/>
        <v>10.59663052439177</v>
      </c>
      <c r="AA3697" s="4">
        <f t="shared" si="348"/>
        <v>11.392882731993392</v>
      </c>
      <c r="AB3697" s="4">
        <f t="shared" si="349"/>
        <v>10.41325964666715</v>
      </c>
      <c r="AC3697" s="4">
        <f t="shared" si="350"/>
        <v>10.804687275369051</v>
      </c>
      <c r="AD3697" s="4">
        <f t="shared" si="351"/>
        <v>10.495504173417292</v>
      </c>
      <c r="AE3697" s="4">
        <f t="shared" si="352"/>
        <v>10.645072978494774</v>
      </c>
      <c r="AF3697" s="4">
        <f t="shared" si="353"/>
        <v>10.635281827089305</v>
      </c>
      <c r="AG3697" s="6">
        <f t="shared" si="354"/>
        <v>0.96281140931520048</v>
      </c>
      <c r="AH3697" s="6">
        <f t="shared" si="355"/>
        <v>0.92816038611472074</v>
      </c>
      <c r="AI3697" s="6">
        <f t="shared" si="356"/>
        <v>0.89966487483412416</v>
      </c>
      <c r="AJ3697" s="6">
        <f t="shared" si="357"/>
        <v>0.87412587412587406</v>
      </c>
      <c r="AK3697" s="6">
        <f>IF(F3697="","",(1-F3697/100*SUM($AJ3697:AJ3697))/(1+F3697/100))</f>
        <v>0.78292618080416487</v>
      </c>
      <c r="AL3697" s="6">
        <f>IF(G3697="","",(1-G3697/100*SUM($AJ3697:AK3697))/(1+G3697/100))</f>
        <v>0.70603230555558794</v>
      </c>
      <c r="AM3697" s="6">
        <f>IF(H3697="","",(1-H3697/100*SUM($AJ3697:AL3697))/(1+H3697/100))</f>
        <v>0.63592077638402444</v>
      </c>
      <c r="AN3697" s="6">
        <f>IF(I3697="","",(1-I3697/100*SUM($AJ3697:AM3697))/(1+I3697/100))</f>
        <v>0.56835002536910995</v>
      </c>
      <c r="AO3697" s="6">
        <f>IF(J3697="","",(1-J3697/100*SUM($AJ3697:AN3697))/(1+J3697/100))</f>
        <v>0.51282632984517773</v>
      </c>
      <c r="AP3697" s="6">
        <f>IF(K3697="","",(1-K3697/100*SUM($AJ3697:AO3697))/(1+K3697/100))</f>
        <v>0.46096581468636499</v>
      </c>
      <c r="AQ3697" s="6">
        <f>IF(L3697="","",(1-L3697/100*SUM($AJ3697:AP3697))/(1+L3697/100))</f>
        <v>0.41559954605222404</v>
      </c>
      <c r="AR3697" s="6">
        <f>IF(M3697="","",(1-M3697/100*SUM($AJ3697:AQ3697))/(1+M3697/100))</f>
        <v>0.37415242480636762</v>
      </c>
      <c r="AS3697" s="6">
        <f>IF(N3697="","",(1-N3697/100*SUM($AJ3697:AR3697))/(1+N3697/100))</f>
        <v>0.33687089034683915</v>
      </c>
      <c r="AT3697" s="9">
        <f t="shared" si="336"/>
        <v>13.684810238260003</v>
      </c>
      <c r="AU3697" s="9">
        <f t="shared" si="339"/>
        <v>12.428286215943729</v>
      </c>
      <c r="AV3697" s="9">
        <f t="shared" si="340"/>
        <v>11.776352923335622</v>
      </c>
      <c r="AW3697" s="9">
        <f t="shared" si="337"/>
        <v>11.463714405278406</v>
      </c>
      <c r="AX3697" s="9">
        <f t="shared" si="338"/>
        <v>11.03123779274296</v>
      </c>
    </row>
    <row r="3698" spans="1:50" x14ac:dyDescent="0.2">
      <c r="A3698" s="2">
        <v>45260</v>
      </c>
      <c r="B3698">
        <v>15.6</v>
      </c>
      <c r="C3698">
        <v>15.77</v>
      </c>
      <c r="D3698">
        <v>14.97</v>
      </c>
      <c r="E3698">
        <v>14.51</v>
      </c>
      <c r="F3698">
        <v>13.13</v>
      </c>
      <c r="G3698">
        <v>12.5</v>
      </c>
      <c r="H3698">
        <v>12.25</v>
      </c>
      <c r="I3698">
        <v>12.1</v>
      </c>
      <c r="J3698">
        <v>11.96</v>
      </c>
      <c r="K3698">
        <v>11.88</v>
      </c>
      <c r="L3698">
        <v>11.82</v>
      </c>
      <c r="M3698">
        <v>11.76</v>
      </c>
      <c r="N3698">
        <v>11.72</v>
      </c>
      <c r="O3698">
        <v>16.75</v>
      </c>
      <c r="P3698">
        <v>15.01</v>
      </c>
      <c r="Q3698">
        <v>13.97</v>
      </c>
      <c r="R3698">
        <v>12.79</v>
      </c>
      <c r="S3698">
        <v>11.79</v>
      </c>
      <c r="T3698" s="4">
        <f t="shared" si="341"/>
        <v>15.599999999999969</v>
      </c>
      <c r="U3698" s="4">
        <f t="shared" si="342"/>
        <v>15.341674687199269</v>
      </c>
      <c r="V3698" s="4">
        <f t="shared" si="343"/>
        <v>12.392825694025955</v>
      </c>
      <c r="W3698" s="4">
        <f t="shared" si="344"/>
        <v>11.804634645209244</v>
      </c>
      <c r="X3698" s="4">
        <f t="shared" si="345"/>
        <v>11.117881153641207</v>
      </c>
      <c r="Y3698" s="4">
        <f t="shared" si="346"/>
        <v>10.591900703100787</v>
      </c>
      <c r="Z3698" s="4">
        <f t="shared" si="347"/>
        <v>10.867046688624171</v>
      </c>
      <c r="AA3698" s="4">
        <f t="shared" si="348"/>
        <v>10.86021422178014</v>
      </c>
      <c r="AB3698" s="4">
        <f t="shared" si="349"/>
        <v>10.561180241712442</v>
      </c>
      <c r="AC3698" s="4">
        <f t="shared" si="350"/>
        <v>10.733076576431078</v>
      </c>
      <c r="AD3698" s="4">
        <f t="shared" si="351"/>
        <v>10.724653354989666</v>
      </c>
      <c r="AE3698" s="4">
        <f t="shared" si="352"/>
        <v>10.541140317181696</v>
      </c>
      <c r="AF3698" s="4">
        <f t="shared" si="353"/>
        <v>10.653708584560473</v>
      </c>
      <c r="AG3698" s="6">
        <f t="shared" si="354"/>
        <v>0.9624639076034649</v>
      </c>
      <c r="AH3698" s="6">
        <f t="shared" si="355"/>
        <v>0.92691291653149177</v>
      </c>
      <c r="AI3698" s="6">
        <f t="shared" si="356"/>
        <v>0.89905823649726924</v>
      </c>
      <c r="AJ3698" s="6">
        <f t="shared" si="357"/>
        <v>0.87328617587983581</v>
      </c>
      <c r="AK3698" s="6">
        <f>IF(F3698="","",(1-F3698/100*SUM($AJ3698:AJ3698))/(1+F3698/100))</f>
        <v>0.78258421736672634</v>
      </c>
      <c r="AL3698" s="6">
        <f>IF(G3698="","",(1-G3698/100*SUM($AJ3698:AK3698))/(1+G3698/100))</f>
        <v>0.70490328963927085</v>
      </c>
      <c r="AM3698" s="6">
        <f>IF(H3698="","",(1-H3698/100*SUM($AJ3698:AL3698))/(1+H3698/100))</f>
        <v>0.63323405242448594</v>
      </c>
      <c r="AN3698" s="6">
        <f>IF(I3698="","",(1-I3698/100*SUM($AJ3698:AM3698))/(1+I3698/100))</f>
        <v>0.56888944159451516</v>
      </c>
      <c r="AO3698" s="6">
        <f>IF(J3698="","",(1-J3698/100*SUM($AJ3698:AN3698))/(1+J3698/100))</f>
        <v>0.51257368492513555</v>
      </c>
      <c r="AP3698" s="6">
        <f>IF(K3698="","",(1-K3698/100*SUM($AJ3698:AO3698))/(1+K3698/100))</f>
        <v>0.46106011942670677</v>
      </c>
      <c r="AQ3698" s="6">
        <f>IF(L3698="","",(1-L3698/100*SUM($AJ3698:AP3698))/(1+L3698/100))</f>
        <v>0.41475768021414844</v>
      </c>
      <c r="AR3698" s="6">
        <f>IF(M3698="","",(1-M3698/100*SUM($AJ3698:AQ3698))/(1+M3698/100))</f>
        <v>0.37377277506355672</v>
      </c>
      <c r="AS3698" s="6">
        <f>IF(N3698="","",(1-N3698/100*SUM($AJ3698:AR3698))/(1+N3698/100))</f>
        <v>0.3364686713553261</v>
      </c>
      <c r="AT3698" s="9">
        <f t="shared" si="336"/>
        <v>13.784783756608611</v>
      </c>
      <c r="AU3698" s="9">
        <f t="shared" si="339"/>
        <v>12.451332455124909</v>
      </c>
      <c r="AV3698" s="9">
        <f t="shared" si="340"/>
        <v>11.831521871116868</v>
      </c>
      <c r="AW3698" s="9">
        <f t="shared" si="337"/>
        <v>11.444365304750985</v>
      </c>
      <c r="AX3698" s="9">
        <f t="shared" si="338"/>
        <v>11.04355855986303</v>
      </c>
    </row>
    <row r="3699" spans="1:50" x14ac:dyDescent="0.2">
      <c r="A3699" s="2">
        <v>45261</v>
      </c>
      <c r="B3699">
        <v>15.75</v>
      </c>
      <c r="C3699">
        <v>15.78</v>
      </c>
      <c r="D3699">
        <v>14.98</v>
      </c>
      <c r="E3699">
        <v>14.57</v>
      </c>
      <c r="F3699">
        <v>13.13</v>
      </c>
      <c r="G3699">
        <v>12.53</v>
      </c>
      <c r="H3699">
        <v>12.24</v>
      </c>
      <c r="I3699">
        <v>12.09</v>
      </c>
      <c r="J3699">
        <v>11.97</v>
      </c>
      <c r="K3699">
        <v>11.9</v>
      </c>
      <c r="L3699">
        <v>11.84</v>
      </c>
      <c r="M3699">
        <v>11.79</v>
      </c>
      <c r="N3699">
        <v>11.74</v>
      </c>
      <c r="O3699">
        <v>16.73</v>
      </c>
      <c r="P3699">
        <v>15</v>
      </c>
      <c r="Q3699">
        <v>13.97</v>
      </c>
      <c r="R3699">
        <v>12.78</v>
      </c>
      <c r="S3699">
        <v>11.79</v>
      </c>
      <c r="T3699" s="4">
        <f t="shared" si="341"/>
        <v>15.749999999999975</v>
      </c>
      <c r="U3699" s="4">
        <f t="shared" si="342"/>
        <v>15.211064341551417</v>
      </c>
      <c r="V3699" s="4">
        <f t="shared" si="343"/>
        <v>12.401520066734673</v>
      </c>
      <c r="W3699" s="4">
        <f t="shared" si="344"/>
        <v>11.992628219535195</v>
      </c>
      <c r="X3699" s="4">
        <f t="shared" si="345"/>
        <v>11.057075391460724</v>
      </c>
      <c r="Y3699" s="4">
        <f t="shared" si="346"/>
        <v>10.684002469442255</v>
      </c>
      <c r="Z3699" s="4">
        <f t="shared" si="347"/>
        <v>10.721146495651102</v>
      </c>
      <c r="AA3699" s="4">
        <f t="shared" si="348"/>
        <v>10.851626973661421</v>
      </c>
      <c r="AB3699" s="4">
        <f t="shared" si="349"/>
        <v>10.698463215526655</v>
      </c>
      <c r="AC3699" s="4">
        <f t="shared" si="350"/>
        <v>10.832305215589688</v>
      </c>
      <c r="AD3699" s="4">
        <f t="shared" si="351"/>
        <v>10.742210869689828</v>
      </c>
      <c r="AE3699" s="4">
        <f t="shared" si="352"/>
        <v>10.689596279848868</v>
      </c>
      <c r="AF3699" s="4">
        <f t="shared" si="353"/>
        <v>10.524862714329508</v>
      </c>
      <c r="AG3699" s="6">
        <f t="shared" si="354"/>
        <v>0.96211665664461821</v>
      </c>
      <c r="AH3699" s="6">
        <f t="shared" si="355"/>
        <v>0.92686996014459178</v>
      </c>
      <c r="AI3699" s="6">
        <f t="shared" si="356"/>
        <v>0.89899761765631325</v>
      </c>
      <c r="AJ3699" s="6">
        <f t="shared" si="357"/>
        <v>0.87282883826481628</v>
      </c>
      <c r="AK3699" s="6">
        <f>IF(F3699="","",(1-F3699/100*SUM($AJ3699:AJ3699))/(1+F3699/100))</f>
        <v>0.78263729650475522</v>
      </c>
      <c r="AL3699" s="6">
        <f>IF(G3699="","",(1-G3699/100*SUM($AJ3699:AK3699))/(1+G3699/100))</f>
        <v>0.70431893123022549</v>
      </c>
      <c r="AM3699" s="6">
        <f>IF(H3699="","",(1-H3699/100*SUM($AJ3699:AL3699))/(1+H3699/100))</f>
        <v>0.63360861361513254</v>
      </c>
      <c r="AN3699" s="6">
        <f>IF(I3699="","",(1-I3699/100*SUM($AJ3699:AM3699))/(1+I3699/100))</f>
        <v>0.56927353388755009</v>
      </c>
      <c r="AO3699" s="6">
        <f>IF(J3699="","",(1-J3699/100*SUM($AJ3699:AN3699))/(1+J3699/100))</f>
        <v>0.51223429002746557</v>
      </c>
      <c r="AP3699" s="6">
        <f>IF(K3699="","",(1-K3699/100*SUM($AJ3699:AO3699))/(1+K3699/100))</f>
        <v>0.46030984904373234</v>
      </c>
      <c r="AQ3699" s="6">
        <f>IF(L3699="","",(1-L3699/100*SUM($AJ3699:AP3699))/(1+L3699/100))</f>
        <v>0.41401195981337313</v>
      </c>
      <c r="AR3699" s="6">
        <f>IF(M3699="","",(1-M3699/100*SUM($AJ3699:AQ3699))/(1+M3699/100))</f>
        <v>0.37256156317163142</v>
      </c>
      <c r="AS3699" s="6">
        <f>IF(N3699="","",(1-N3699/100*SUM($AJ3699:AR3699))/(1+N3699/100))</f>
        <v>0.33579958440076135</v>
      </c>
      <c r="AT3699" s="9">
        <f t="shared" si="336"/>
        <v>13.838803156955315</v>
      </c>
      <c r="AU3699" s="9">
        <f t="shared" si="339"/>
        <v>12.44793927420802</v>
      </c>
      <c r="AV3699" s="9">
        <f t="shared" si="340"/>
        <v>11.859960339286099</v>
      </c>
      <c r="AW3699" s="9">
        <f t="shared" si="337"/>
        <v>11.430530897434164</v>
      </c>
      <c r="AX3699" s="9">
        <f t="shared" si="338"/>
        <v>11.064009278215536</v>
      </c>
    </row>
    <row r="3700" spans="1:50" x14ac:dyDescent="0.2">
      <c r="A3700" s="2">
        <v>45264</v>
      </c>
      <c r="B3700">
        <v>15.81</v>
      </c>
      <c r="C3700">
        <v>15.84</v>
      </c>
      <c r="D3700">
        <v>15.07</v>
      </c>
      <c r="E3700">
        <v>14.6</v>
      </c>
      <c r="F3700">
        <v>13.19</v>
      </c>
      <c r="G3700">
        <v>12.57</v>
      </c>
      <c r="H3700">
        <v>12.28</v>
      </c>
      <c r="I3700">
        <v>12.13</v>
      </c>
      <c r="J3700">
        <v>12</v>
      </c>
      <c r="K3700">
        <v>11.93</v>
      </c>
      <c r="L3700">
        <v>11.87</v>
      </c>
      <c r="M3700">
        <v>11.8</v>
      </c>
      <c r="N3700">
        <v>11.75</v>
      </c>
      <c r="O3700">
        <v>16.68</v>
      </c>
      <c r="P3700">
        <v>15.03</v>
      </c>
      <c r="Q3700">
        <v>13.98</v>
      </c>
      <c r="R3700">
        <v>12.77</v>
      </c>
      <c r="S3700">
        <v>11.78</v>
      </c>
      <c r="T3700" s="4">
        <f t="shared" si="341"/>
        <v>15.810000000000013</v>
      </c>
      <c r="U3700" s="4">
        <f t="shared" si="342"/>
        <v>15.266588105144141</v>
      </c>
      <c r="V3700" s="4">
        <f t="shared" si="343"/>
        <v>12.537064492216476</v>
      </c>
      <c r="W3700" s="4">
        <f t="shared" si="344"/>
        <v>11.85058736326674</v>
      </c>
      <c r="X3700" s="4">
        <f t="shared" si="345"/>
        <v>11.141968241074007</v>
      </c>
      <c r="Y3700" s="4">
        <f t="shared" si="346"/>
        <v>10.677031037171947</v>
      </c>
      <c r="Z3700" s="4">
        <f t="shared" si="347"/>
        <v>10.757479785391677</v>
      </c>
      <c r="AA3700" s="4">
        <f t="shared" si="348"/>
        <v>10.887927077542781</v>
      </c>
      <c r="AB3700" s="4">
        <f t="shared" si="349"/>
        <v>10.661630835470781</v>
      </c>
      <c r="AC3700" s="4">
        <f t="shared" si="350"/>
        <v>10.859667276757978</v>
      </c>
      <c r="AD3700" s="4">
        <f t="shared" si="351"/>
        <v>10.769445123001375</v>
      </c>
      <c r="AE3700" s="4">
        <f t="shared" si="352"/>
        <v>10.454515406904008</v>
      </c>
      <c r="AF3700" s="4">
        <f t="shared" si="353"/>
        <v>10.535116268470635</v>
      </c>
      <c r="AG3700" s="6">
        <f t="shared" si="354"/>
        <v>0.96197782641110119</v>
      </c>
      <c r="AH3700" s="6">
        <f t="shared" si="355"/>
        <v>0.92661230541141593</v>
      </c>
      <c r="AI3700" s="6">
        <f t="shared" si="356"/>
        <v>0.89845241571393286</v>
      </c>
      <c r="AJ3700" s="6">
        <f t="shared" si="357"/>
        <v>0.87260034904013972</v>
      </c>
      <c r="AK3700" s="6">
        <f>IF(F3700="","",(1-F3700/100*SUM($AJ3700:AJ3700))/(1+F3700/100))</f>
        <v>0.78178638922308119</v>
      </c>
      <c r="AL3700" s="6">
        <f>IF(G3700="","",(1-G3700/100*SUM($AJ3700:AK3700))/(1+G3700/100))</f>
        <v>0.70360094785494642</v>
      </c>
      <c r="AM3700" s="6">
        <f>IF(H3700="","",(1-H3700/100*SUM($AJ3700:AL3700))/(1+H3700/100))</f>
        <v>0.6327387888712942</v>
      </c>
      <c r="AN3700" s="6">
        <f>IF(I3700="","",(1-I3700/100*SUM($AJ3700:AM3700))/(1+I3700/100))</f>
        <v>0.56829116078103836</v>
      </c>
      <c r="AO3700" s="6">
        <f>IF(J3700="","",(1-J3700/100*SUM($AJ3700:AN3700))/(1+J3700/100))</f>
        <v>0.51153382473887488</v>
      </c>
      <c r="AP3700" s="6">
        <f>IF(K3700="","",(1-K3700/100*SUM($AJ3700:AO3700))/(1+K3700/100))</f>
        <v>0.45955794761121382</v>
      </c>
      <c r="AQ3700" s="6">
        <f>IF(L3700="","",(1-L3700/100*SUM($AJ3700:AP3700))/(1+L3700/100))</f>
        <v>0.41322607781897402</v>
      </c>
      <c r="AR3700" s="6">
        <f>IF(M3700="","",(1-M3700/100*SUM($AJ3700:AQ3700))/(1+M3700/100))</f>
        <v>0.37270698806720171</v>
      </c>
      <c r="AS3700" s="6">
        <f>IF(N3700="","",(1-N3700/100*SUM($AJ3700:AR3700))/(1+N3700/100))</f>
        <v>0.33589710004850581</v>
      </c>
      <c r="AT3700" s="9">
        <f t="shared" si="336"/>
        <v>13.866059990156842</v>
      </c>
      <c r="AU3700" s="9">
        <f t="shared" si="339"/>
        <v>12.504014115615425</v>
      </c>
      <c r="AV3700" s="9">
        <f t="shared" si="340"/>
        <v>11.895019756134266</v>
      </c>
      <c r="AW3700" s="9">
        <f t="shared" si="337"/>
        <v>11.466093226267452</v>
      </c>
      <c r="AX3700" s="9">
        <f t="shared" si="338"/>
        <v>11.061084104194205</v>
      </c>
    </row>
    <row r="3701" spans="1:50" x14ac:dyDescent="0.2">
      <c r="A3701" s="2">
        <v>45265</v>
      </c>
      <c r="B3701">
        <v>15.87</v>
      </c>
      <c r="C3701">
        <v>15.93</v>
      </c>
      <c r="D3701">
        <v>15.27</v>
      </c>
      <c r="E3701">
        <v>14.88</v>
      </c>
      <c r="F3701">
        <v>13.37</v>
      </c>
      <c r="G3701">
        <v>12.73</v>
      </c>
      <c r="H3701">
        <v>12.41</v>
      </c>
      <c r="I3701">
        <v>12.23</v>
      </c>
      <c r="J3701">
        <v>12.13</v>
      </c>
      <c r="K3701">
        <v>12.05</v>
      </c>
      <c r="L3701">
        <v>11.98</v>
      </c>
      <c r="M3701">
        <v>11.92</v>
      </c>
      <c r="N3701">
        <v>11.87</v>
      </c>
      <c r="O3701">
        <v>16.739999999999998</v>
      </c>
      <c r="P3701">
        <v>15.03</v>
      </c>
      <c r="Q3701">
        <v>13.98</v>
      </c>
      <c r="R3701">
        <v>12.8</v>
      </c>
      <c r="S3701">
        <v>11.8</v>
      </c>
      <c r="T3701" s="4">
        <f t="shared" si="341"/>
        <v>15.869999999999962</v>
      </c>
      <c r="U3701" s="4">
        <f t="shared" si="342"/>
        <v>15.37980618943422</v>
      </c>
      <c r="V3701" s="4">
        <f t="shared" si="343"/>
        <v>12.920853980456659</v>
      </c>
      <c r="W3701" s="4">
        <f t="shared" si="344"/>
        <v>12.301204549023126</v>
      </c>
      <c r="X3701" s="4">
        <f t="shared" si="345"/>
        <v>11.203990931378005</v>
      </c>
      <c r="Y3701" s="4">
        <f t="shared" si="346"/>
        <v>10.77954991115897</v>
      </c>
      <c r="Z3701" s="4">
        <f t="shared" si="347"/>
        <v>10.773101183110345</v>
      </c>
      <c r="AA3701" s="4">
        <f t="shared" si="348"/>
        <v>10.834232166311875</v>
      </c>
      <c r="AB3701" s="4">
        <f t="shared" si="349"/>
        <v>10.972177885308199</v>
      </c>
      <c r="AC3701" s="4">
        <f t="shared" si="350"/>
        <v>10.886602425975589</v>
      </c>
      <c r="AD3701" s="4">
        <f t="shared" si="351"/>
        <v>10.767793940061576</v>
      </c>
      <c r="AE3701" s="4">
        <f t="shared" si="352"/>
        <v>10.684581487669842</v>
      </c>
      <c r="AF3701" s="4">
        <f t="shared" si="353"/>
        <v>10.64201802482172</v>
      </c>
      <c r="AG3701" s="6">
        <f t="shared" si="354"/>
        <v>0.96183903623728573</v>
      </c>
      <c r="AH3701" s="6">
        <f t="shared" si="355"/>
        <v>0.92622609178900572</v>
      </c>
      <c r="AI3701" s="6">
        <f t="shared" si="356"/>
        <v>0.89724322020591729</v>
      </c>
      <c r="AJ3701" s="6">
        <f t="shared" si="357"/>
        <v>0.87047353760445678</v>
      </c>
      <c r="AK3701" s="6">
        <f>IF(F3701="","",(1-F3701/100*SUM($AJ3701:AJ3701))/(1+F3701/100))</f>
        <v>0.77941050368023657</v>
      </c>
      <c r="AL3701" s="6">
        <f>IF(G3701="","",(1-G3701/100*SUM($AJ3701:AK3701))/(1+G3701/100))</f>
        <v>0.70076267324089292</v>
      </c>
      <c r="AM3701" s="6">
        <f>IF(H3701="","",(1-H3701/100*SUM($AJ3701:AL3701))/(1+H3701/100))</f>
        <v>0.63009051038819919</v>
      </c>
      <c r="AN3701" s="6">
        <f>IF(I3701="","",(1-I3701/100*SUM($AJ3701:AM3701))/(1+I3701/100))</f>
        <v>0.56620853371918722</v>
      </c>
      <c r="AO3701" s="6">
        <f>IF(J3701="","",(1-J3701/100*SUM($AJ3701:AN3701))/(1+J3701/100))</f>
        <v>0.50812046684903267</v>
      </c>
      <c r="AP3701" s="6">
        <f>IF(K3701="","",(1-K3701/100*SUM($AJ3701:AO3701))/(1+K3701/100))</f>
        <v>0.45637172675539339</v>
      </c>
      <c r="AQ3701" s="6">
        <f>IF(L3701="","",(1-L3701/100*SUM($AJ3701:AP3701))/(1+L3701/100))</f>
        <v>0.41036768469544527</v>
      </c>
      <c r="AR3701" s="6">
        <f>IF(M3701="","",(1-M3701/100*SUM($AJ3701:AQ3701))/(1+M3701/100))</f>
        <v>0.36930018591637331</v>
      </c>
      <c r="AS3701" s="6">
        <f>IF(N3701="","",(1-N3701/100*SUM($AJ3701:AR3701))/(1+N3701/100))</f>
        <v>0.33248032432984537</v>
      </c>
      <c r="AT3701" s="9">
        <f t="shared" si="336"/>
        <v>14.117966179728491</v>
      </c>
      <c r="AU3701" s="9">
        <f t="shared" si="339"/>
        <v>12.660978555553248</v>
      </c>
      <c r="AV3701" s="9">
        <f t="shared" si="340"/>
        <v>12.033835674088488</v>
      </c>
      <c r="AW3701" s="9">
        <f t="shared" si="337"/>
        <v>11.541768074337538</v>
      </c>
      <c r="AX3701" s="9">
        <f t="shared" si="338"/>
        <v>11.166201413552463</v>
      </c>
    </row>
    <row r="3702" spans="1:50" x14ac:dyDescent="0.2">
      <c r="A3702" s="2">
        <v>45266</v>
      </c>
      <c r="B3702">
        <v>15.88</v>
      </c>
      <c r="C3702">
        <v>15.98</v>
      </c>
      <c r="D3702">
        <v>15.41</v>
      </c>
      <c r="E3702">
        <v>14.97</v>
      </c>
      <c r="F3702">
        <v>13.39</v>
      </c>
      <c r="G3702">
        <v>12.74</v>
      </c>
      <c r="H3702">
        <v>12.45</v>
      </c>
      <c r="I3702">
        <v>12.28</v>
      </c>
      <c r="J3702">
        <v>12.15</v>
      </c>
      <c r="K3702">
        <v>12.07</v>
      </c>
      <c r="L3702">
        <v>11.99</v>
      </c>
      <c r="M3702">
        <v>11.92</v>
      </c>
      <c r="N3702">
        <v>11.87</v>
      </c>
      <c r="O3702">
        <v>16.71</v>
      </c>
      <c r="P3702">
        <v>14.99</v>
      </c>
      <c r="Q3702">
        <v>13.95</v>
      </c>
      <c r="R3702">
        <v>12.78</v>
      </c>
      <c r="S3702">
        <v>11.79</v>
      </c>
      <c r="T3702" s="4">
        <f t="shared" si="341"/>
        <v>15.880000000000027</v>
      </c>
      <c r="U3702" s="4">
        <f t="shared" si="342"/>
        <v>15.465999807636877</v>
      </c>
      <c r="V3702" s="4">
        <f t="shared" si="343"/>
        <v>13.214186498749836</v>
      </c>
      <c r="W3702" s="4">
        <f t="shared" si="344"/>
        <v>12.235842502745164</v>
      </c>
      <c r="X3702" s="4">
        <f t="shared" si="345"/>
        <v>11.151262373766624</v>
      </c>
      <c r="Y3702" s="4">
        <f t="shared" si="346"/>
        <v>10.767590607332167</v>
      </c>
      <c r="Z3702" s="4">
        <f t="shared" si="347"/>
        <v>10.912225448778212</v>
      </c>
      <c r="AA3702" s="4">
        <f t="shared" si="348"/>
        <v>10.927479383504313</v>
      </c>
      <c r="AB3702" s="4">
        <f t="shared" si="349"/>
        <v>10.79760368276288</v>
      </c>
      <c r="AC3702" s="4">
        <f t="shared" si="350"/>
        <v>10.905060811669109</v>
      </c>
      <c r="AD3702" s="4">
        <f t="shared" si="351"/>
        <v>10.67621422983418</v>
      </c>
      <c r="AE3702" s="4">
        <f t="shared" si="352"/>
        <v>10.563118513401371</v>
      </c>
      <c r="AF3702" s="4">
        <f t="shared" si="353"/>
        <v>10.64338209360205</v>
      </c>
      <c r="AG3702" s="6">
        <f t="shared" si="354"/>
        <v>0.96181590843512543</v>
      </c>
      <c r="AH3702" s="6">
        <f t="shared" si="355"/>
        <v>0.92601166774701349</v>
      </c>
      <c r="AI3702" s="6">
        <f t="shared" si="356"/>
        <v>0.89639871814983307</v>
      </c>
      <c r="AJ3702" s="6">
        <f t="shared" si="357"/>
        <v>0.86979211968339576</v>
      </c>
      <c r="AK3702" s="6">
        <f>IF(F3702="","",(1-F3702/100*SUM($AJ3702:AJ3702))/(1+F3702/100))</f>
        <v>0.77919996046776008</v>
      </c>
      <c r="AL3702" s="6">
        <f>IF(G3702="","",(1-G3702/100*SUM($AJ3702:AK3702))/(1+G3702/100))</f>
        <v>0.70065496628414303</v>
      </c>
      <c r="AM3702" s="6">
        <f>IF(H3702="","",(1-H3702/100*SUM($AJ3702:AL3702))/(1+H3702/100))</f>
        <v>0.6291409005947578</v>
      </c>
      <c r="AN3702" s="6">
        <f>IF(I3702="","",(1-I3702/100*SUM($AJ3702:AM3702))/(1+I3702/100))</f>
        <v>0.56484221598210649</v>
      </c>
      <c r="AO3702" s="6">
        <f>IF(J3702="","",(1-J3702/100*SUM($AJ3702:AN3702))/(1+J3702/100))</f>
        <v>0.50775651822917722</v>
      </c>
      <c r="AP3702" s="6">
        <f>IF(K3702="","",(1-K3702/100*SUM($AJ3702:AO3702))/(1+K3702/100))</f>
        <v>0.45596290494705993</v>
      </c>
      <c r="AQ3702" s="6">
        <f>IF(L3702="","",(1-L3702/100*SUM($AJ3702:AP3702))/(1+L3702/100))</f>
        <v>0.41036591179213389</v>
      </c>
      <c r="AR3702" s="6">
        <f>IF(M3702="","",(1-M3702/100*SUM($AJ3702:AQ3702))/(1+M3702/100))</f>
        <v>0.36973580471829903</v>
      </c>
      <c r="AS3702" s="6">
        <f>IF(N3702="","",(1-N3702/100*SUM($AJ3702:AR3702))/(1+N3702/100))</f>
        <v>0.33286808828966519</v>
      </c>
      <c r="AT3702" s="9">
        <f t="shared" si="336"/>
        <v>14.199007202282976</v>
      </c>
      <c r="AU3702" s="9">
        <f t="shared" si="339"/>
        <v>12.675134788024799</v>
      </c>
      <c r="AV3702" s="9">
        <f t="shared" si="340"/>
        <v>12.039286727793922</v>
      </c>
      <c r="AW3702" s="9">
        <f t="shared" si="337"/>
        <v>11.591513003132858</v>
      </c>
      <c r="AX3702" s="9">
        <f t="shared" si="338"/>
        <v>11.154294434693387</v>
      </c>
    </row>
    <row r="3703" spans="1:50" x14ac:dyDescent="0.2">
      <c r="A3703" s="2">
        <v>45267</v>
      </c>
      <c r="B3703">
        <v>15.83</v>
      </c>
      <c r="C3703">
        <v>15.94</v>
      </c>
      <c r="D3703">
        <v>15.39</v>
      </c>
      <c r="E3703">
        <v>14.91</v>
      </c>
      <c r="F3703">
        <v>13.41</v>
      </c>
      <c r="G3703">
        <v>12.74</v>
      </c>
      <c r="H3703">
        <v>12.41</v>
      </c>
      <c r="I3703">
        <v>12.23</v>
      </c>
      <c r="J3703">
        <v>12.11</v>
      </c>
      <c r="K3703">
        <v>12.02</v>
      </c>
      <c r="L3703">
        <v>11.94</v>
      </c>
      <c r="M3703">
        <v>11.87</v>
      </c>
      <c r="N3703">
        <v>11.82</v>
      </c>
      <c r="O3703">
        <v>16.71</v>
      </c>
      <c r="P3703">
        <v>14.99</v>
      </c>
      <c r="Q3703">
        <v>13.95</v>
      </c>
      <c r="R3703">
        <v>12.78</v>
      </c>
      <c r="T3703" s="4">
        <f t="shared" si="341"/>
        <v>15.829999999999966</v>
      </c>
      <c r="U3703" s="4">
        <f t="shared" si="342"/>
        <v>15.439001515042161</v>
      </c>
      <c r="V3703" s="4">
        <f t="shared" si="343"/>
        <v>13.235157914235529</v>
      </c>
      <c r="W3703" s="4">
        <f t="shared" si="344"/>
        <v>12.076114485509937</v>
      </c>
      <c r="X3703" s="4">
        <f t="shared" si="345"/>
        <v>11.250385799871765</v>
      </c>
      <c r="Y3703" s="4">
        <f t="shared" si="346"/>
        <v>10.723996473574537</v>
      </c>
      <c r="Z3703" s="4">
        <f t="shared" si="347"/>
        <v>10.739265487408556</v>
      </c>
      <c r="AA3703" s="4">
        <f t="shared" si="348"/>
        <v>10.834602777677649</v>
      </c>
      <c r="AB3703" s="4">
        <f t="shared" si="349"/>
        <v>10.826306056649582</v>
      </c>
      <c r="AC3703" s="4">
        <f t="shared" si="350"/>
        <v>10.778822622671225</v>
      </c>
      <c r="AD3703" s="4">
        <f t="shared" si="351"/>
        <v>10.632241697248457</v>
      </c>
      <c r="AE3703" s="4">
        <f t="shared" si="352"/>
        <v>10.519410843296217</v>
      </c>
      <c r="AF3703" s="4">
        <f t="shared" si="353"/>
        <v>10.599488775821619</v>
      </c>
      <c r="AG3703" s="6">
        <f t="shared" si="354"/>
        <v>0.96193155856960788</v>
      </c>
      <c r="AH3703" s="6">
        <f t="shared" si="355"/>
        <v>0.9261831990367696</v>
      </c>
      <c r="AI3703" s="6">
        <f t="shared" si="356"/>
        <v>0.89651926395768422</v>
      </c>
      <c r="AJ3703" s="6">
        <f t="shared" si="357"/>
        <v>0.87024627969715429</v>
      </c>
      <c r="AK3703" s="6">
        <f>IF(F3703="","",(1-F3703/100*SUM($AJ3703:AJ3703))/(1+F3703/100))</f>
        <v>0.77885545709603343</v>
      </c>
      <c r="AL3703" s="6">
        <f>IF(G3703="","",(1-G3703/100*SUM($AJ3703:AK3703))/(1+G3703/100))</f>
        <v>0.70064257471398605</v>
      </c>
      <c r="AM3703" s="6">
        <f>IF(H3703="","",(1-H3703/100*SUM($AJ3703:AL3703))/(1+H3703/100))</f>
        <v>0.63019013516765388</v>
      </c>
      <c r="AN3703" s="6">
        <f>IF(I3703="","",(1-I3703/100*SUM($AJ3703:AM3703))/(1+I3703/100))</f>
        <v>0.56629601458760448</v>
      </c>
      <c r="AO3703" s="6">
        <f>IF(J3703="","",(1-J3703/100*SUM($AJ3703:AN3703))/(1+J3703/100))</f>
        <v>0.5089211409696901</v>
      </c>
      <c r="AP3703" s="6">
        <f>IF(K3703="","",(1-K3703/100*SUM($AJ3703:AO3703))/(1+K3703/100))</f>
        <v>0.45757077076566582</v>
      </c>
      <c r="AQ3703" s="6">
        <f>IF(L3703="","",(1-L3703/100*SUM($AJ3703:AP3703))/(1+L3703/100))</f>
        <v>0.4119894127783314</v>
      </c>
      <c r="AR3703" s="6">
        <f>IF(M3703="","",(1-M3703/100*SUM($AJ3703:AQ3703))/(1+M3703/100))</f>
        <v>0.37135667384318821</v>
      </c>
      <c r="AS3703" s="6">
        <f>IF(N3703="","",(1-N3703/100*SUM($AJ3703:AR3703))/(1+N3703/100))</f>
        <v>0.3344703166454997</v>
      </c>
      <c r="AT3703" s="9">
        <f t="shared" si="336"/>
        <v>14.145068478696899</v>
      </c>
      <c r="AU3703" s="9">
        <f t="shared" si="339"/>
        <v>12.697727139284332</v>
      </c>
      <c r="AV3703" s="9">
        <f t="shared" si="340"/>
        <v>12.039816917381067</v>
      </c>
      <c r="AW3703" s="9">
        <f t="shared" si="337"/>
        <v>11.53866380344588</v>
      </c>
      <c r="AX3703" s="9">
        <f t="shared" si="338"/>
        <v>11.104958901291651</v>
      </c>
    </row>
    <row r="3704" spans="1:50" x14ac:dyDescent="0.2">
      <c r="A3704" s="2">
        <v>45268</v>
      </c>
      <c r="B3704">
        <v>15.99</v>
      </c>
      <c r="C3704">
        <v>16.05</v>
      </c>
      <c r="D3704">
        <v>15.44</v>
      </c>
      <c r="E3704">
        <v>15.02</v>
      </c>
      <c r="F3704">
        <v>13.46</v>
      </c>
      <c r="G3704">
        <v>12.77</v>
      </c>
      <c r="H3704">
        <v>12.43</v>
      </c>
      <c r="I3704">
        <v>12.29</v>
      </c>
      <c r="J3704">
        <v>12.15</v>
      </c>
      <c r="K3704">
        <v>12.06</v>
      </c>
      <c r="L3704">
        <v>11.98</v>
      </c>
      <c r="M3704">
        <v>11.92</v>
      </c>
      <c r="N3704">
        <v>11.87</v>
      </c>
      <c r="O3704">
        <v>16.71</v>
      </c>
      <c r="P3704">
        <v>14.99</v>
      </c>
      <c r="Q3704">
        <v>13.93</v>
      </c>
      <c r="R3704">
        <v>12.78</v>
      </c>
      <c r="S3704">
        <v>11.78</v>
      </c>
      <c r="T3704" s="4">
        <f t="shared" si="341"/>
        <v>15.990000000000038</v>
      </c>
      <c r="U3704" s="4">
        <f t="shared" si="342"/>
        <v>15.490756989350629</v>
      </c>
      <c r="V3704" s="4">
        <f t="shared" si="343"/>
        <v>13.163619532515636</v>
      </c>
      <c r="W3704" s="4">
        <f t="shared" si="344"/>
        <v>12.331959132461012</v>
      </c>
      <c r="X3704" s="4">
        <f t="shared" si="345"/>
        <v>11.234945973272836</v>
      </c>
      <c r="Y3704" s="4">
        <f t="shared" si="346"/>
        <v>10.708568653334183</v>
      </c>
      <c r="Z3704" s="4">
        <f t="shared" si="347"/>
        <v>10.723665500303081</v>
      </c>
      <c r="AA3704" s="4">
        <f t="shared" si="348"/>
        <v>11.082548982406326</v>
      </c>
      <c r="AB3704" s="4">
        <f t="shared" si="349"/>
        <v>10.733733983622695</v>
      </c>
      <c r="AC3704" s="4">
        <f t="shared" si="350"/>
        <v>10.814899575400627</v>
      </c>
      <c r="AD3704" s="4">
        <f t="shared" si="351"/>
        <v>10.668085113385661</v>
      </c>
      <c r="AE3704" s="4">
        <f t="shared" si="352"/>
        <v>10.686107449809867</v>
      </c>
      <c r="AF3704" s="4">
        <f t="shared" si="353"/>
        <v>10.643420894071998</v>
      </c>
      <c r="AG3704" s="6">
        <f t="shared" si="354"/>
        <v>0.96156157599942294</v>
      </c>
      <c r="AH3704" s="6">
        <f t="shared" si="355"/>
        <v>0.92571164082388346</v>
      </c>
      <c r="AI3704" s="6">
        <f t="shared" si="356"/>
        <v>0.89621796020792266</v>
      </c>
      <c r="AJ3704" s="6">
        <f t="shared" si="357"/>
        <v>0.86941401495392112</v>
      </c>
      <c r="AK3704" s="6">
        <f>IF(F3704="","",(1-F3704/100*SUM($AJ3704:AJ3704))/(1+F3704/100))</f>
        <v>0.77822745777119884</v>
      </c>
      <c r="AL3704" s="6">
        <f>IF(G3704="","",(1-G3704/100*SUM($AJ3704:AK3704))/(1+G3704/100))</f>
        <v>0.70018283580119023</v>
      </c>
      <c r="AM3704" s="6">
        <f>IF(H3704="","",(1-H3704/100*SUM($AJ3704:AL3704))/(1+H3704/100))</f>
        <v>0.62987231028211299</v>
      </c>
      <c r="AN3704" s="6">
        <f>IF(I3704="","",(1-I3704/100*SUM($AJ3704:AM3704))/(1+I3704/100))</f>
        <v>0.56464608206291278</v>
      </c>
      <c r="AO3704" s="6">
        <f>IF(J3704="","",(1-J3704/100*SUM($AJ3704:AN3704))/(1+J3704/100))</f>
        <v>0.50789599807769303</v>
      </c>
      <c r="AP3704" s="6">
        <f>IF(K3704="","",(1-K3704/100*SUM($AJ3704:AO3704))/(1+K3704/100))</f>
        <v>0.45648867830336159</v>
      </c>
      <c r="AQ3704" s="6">
        <f>IF(L3704="","",(1-L3704/100*SUM($AJ3704:AP3704))/(1+L3704/100))</f>
        <v>0.41087163797567738</v>
      </c>
      <c r="AR3704" s="6">
        <f>IF(M3704="","",(1-M3704/100*SUM($AJ3704:AQ3704))/(1+M3704/100))</f>
        <v>0.36974821067263597</v>
      </c>
      <c r="AS3704" s="6">
        <f>IF(N3704="","",(1-N3704/100*SUM($AJ3704:AR3704))/(1+N3704/100))</f>
        <v>0.3328791313896366</v>
      </c>
      <c r="AT3704" s="9">
        <f t="shared" si="336"/>
        <v>14.244083913581829</v>
      </c>
      <c r="AU3704" s="9">
        <f t="shared" si="339"/>
        <v>12.739514943427332</v>
      </c>
      <c r="AV3704" s="9">
        <f t="shared" si="340"/>
        <v>12.062532846729615</v>
      </c>
      <c r="AW3704" s="9">
        <f t="shared" si="337"/>
        <v>11.598762604579651</v>
      </c>
      <c r="AX3704" s="9">
        <f t="shared" si="338"/>
        <v>11.15400600391891</v>
      </c>
    </row>
    <row r="3705" spans="1:50" x14ac:dyDescent="0.2">
      <c r="A3705" s="2">
        <v>45271</v>
      </c>
      <c r="B3705">
        <v>15.93</v>
      </c>
      <c r="C3705">
        <v>16.100000000000001</v>
      </c>
      <c r="D3705">
        <v>15.46</v>
      </c>
      <c r="E3705">
        <v>15.08</v>
      </c>
      <c r="F3705">
        <v>13.46</v>
      </c>
      <c r="G3705">
        <v>12.78</v>
      </c>
      <c r="H3705">
        <v>12.42</v>
      </c>
      <c r="I3705">
        <v>12.28</v>
      </c>
      <c r="J3705">
        <v>12.15</v>
      </c>
      <c r="K3705">
        <v>12.06</v>
      </c>
      <c r="L3705">
        <v>11.98</v>
      </c>
      <c r="M3705">
        <v>11.92</v>
      </c>
      <c r="N3705">
        <v>11.87</v>
      </c>
      <c r="O3705">
        <v>16.68</v>
      </c>
      <c r="P3705">
        <v>14.98</v>
      </c>
      <c r="Q3705">
        <v>13.94</v>
      </c>
      <c r="R3705">
        <v>12.77</v>
      </c>
      <c r="S3705">
        <v>11.78</v>
      </c>
      <c r="T3705" s="4">
        <f t="shared" si="341"/>
        <v>15.93</v>
      </c>
      <c r="U3705" s="4">
        <f t="shared" si="342"/>
        <v>15.646863654941967</v>
      </c>
      <c r="V3705" s="4">
        <f t="shared" si="343"/>
        <v>13.123553910226704</v>
      </c>
      <c r="W3705" s="4">
        <f t="shared" si="344"/>
        <v>12.491599085980631</v>
      </c>
      <c r="X3705" s="4">
        <f t="shared" si="345"/>
        <v>11.174230656875395</v>
      </c>
      <c r="Y3705" s="4">
        <f t="shared" si="346"/>
        <v>10.739556195746314</v>
      </c>
      <c r="Z3705" s="4">
        <f t="shared" si="347"/>
        <v>10.646485605971279</v>
      </c>
      <c r="AA3705" s="4">
        <f t="shared" si="348"/>
        <v>11.073800433232428</v>
      </c>
      <c r="AB3705" s="4">
        <f t="shared" si="349"/>
        <v>10.798094029360161</v>
      </c>
      <c r="AC3705" s="4">
        <f t="shared" si="350"/>
        <v>10.81486600377044</v>
      </c>
      <c r="AD3705" s="4">
        <f t="shared" si="351"/>
        <v>10.668052183312327</v>
      </c>
      <c r="AE3705" s="4">
        <f t="shared" si="352"/>
        <v>10.686080204664794</v>
      </c>
      <c r="AF3705" s="4">
        <f t="shared" si="353"/>
        <v>10.643395846329984</v>
      </c>
      <c r="AG3705" s="6">
        <f t="shared" si="354"/>
        <v>0.96170028610583513</v>
      </c>
      <c r="AH3705" s="6">
        <f t="shared" si="355"/>
        <v>0.92549745488199908</v>
      </c>
      <c r="AI3705" s="6">
        <f t="shared" si="356"/>
        <v>0.89609749540750039</v>
      </c>
      <c r="AJ3705" s="6">
        <f t="shared" si="357"/>
        <v>0.86896072297532145</v>
      </c>
      <c r="AK3705" s="6">
        <f>IF(F3705="","",(1-F3705/100*SUM($AJ3705:AJ3705))/(1+F3705/100))</f>
        <v>0.77828123275825989</v>
      </c>
      <c r="AL3705" s="6">
        <f>IF(G3705="","",(1-G3705/100*SUM($AJ3705:AK3705))/(1+G3705/100))</f>
        <v>0.70001993088956227</v>
      </c>
      <c r="AM3705" s="6">
        <f>IF(H3705="","",(1-H3705/100*SUM($AJ3705:AL3705))/(1+H3705/100))</f>
        <v>0.63019931834318232</v>
      </c>
      <c r="AN3705" s="6">
        <f>IF(I3705="","",(1-I3705/100*SUM($AJ3705:AM3705))/(1+I3705/100))</f>
        <v>0.56498732101009552</v>
      </c>
      <c r="AO3705" s="6">
        <f>IF(J3705="","",(1-J3705/100*SUM($AJ3705:AN3705))/(1+J3705/100))</f>
        <v>0.50788453329814076</v>
      </c>
      <c r="AP3705" s="6">
        <f>IF(K3705="","",(1-K3705/100*SUM($AJ3705:AO3705))/(1+K3705/100))</f>
        <v>0.45647852315856496</v>
      </c>
      <c r="AQ3705" s="6">
        <f>IF(L3705="","",(1-L3705/100*SUM($AJ3705:AP3705))/(1+L3705/100))</f>
        <v>0.41086262941999591</v>
      </c>
      <c r="AR3705" s="6">
        <f>IF(M3705="","",(1-M3705/100*SUM($AJ3705:AQ3705))/(1+M3705/100))</f>
        <v>0.36974020188269102</v>
      </c>
      <c r="AS3705" s="6">
        <f>IF(N3705="","",(1-N3705/100*SUM($AJ3705:AR3705))/(1+N3705/100))</f>
        <v>0.33287200240418252</v>
      </c>
      <c r="AT3705" s="9">
        <f t="shared" si="336"/>
        <v>14.298004162787326</v>
      </c>
      <c r="AU3705" s="9">
        <f t="shared" si="339"/>
        <v>12.73611740983136</v>
      </c>
      <c r="AV3705" s="9">
        <f t="shared" si="340"/>
        <v>12.070597005136344</v>
      </c>
      <c r="AW3705" s="9">
        <f t="shared" si="337"/>
        <v>11.58641541092255</v>
      </c>
      <c r="AX3705" s="9">
        <f t="shared" si="338"/>
        <v>11.154256532205043</v>
      </c>
    </row>
    <row r="3706" spans="1:50" x14ac:dyDescent="0.2">
      <c r="A3706" s="2">
        <v>45272</v>
      </c>
      <c r="B3706">
        <v>15.95</v>
      </c>
      <c r="C3706">
        <v>16.11</v>
      </c>
      <c r="D3706">
        <v>15.53</v>
      </c>
      <c r="E3706">
        <v>15.07</v>
      </c>
      <c r="F3706">
        <v>13.53</v>
      </c>
      <c r="G3706">
        <v>12.78</v>
      </c>
      <c r="H3706">
        <v>12.48</v>
      </c>
      <c r="I3706">
        <v>12.3</v>
      </c>
      <c r="J3706">
        <v>12.18</v>
      </c>
      <c r="K3706">
        <v>12.09</v>
      </c>
      <c r="L3706">
        <v>12</v>
      </c>
      <c r="M3706">
        <v>11.95</v>
      </c>
      <c r="N3706">
        <v>11.9</v>
      </c>
      <c r="O3706">
        <v>16.77</v>
      </c>
      <c r="P3706">
        <v>15.06</v>
      </c>
      <c r="Q3706">
        <v>14.01</v>
      </c>
      <c r="R3706">
        <v>12.84</v>
      </c>
      <c r="S3706">
        <v>11.84</v>
      </c>
      <c r="T3706" s="4">
        <f t="shared" si="341"/>
        <v>15.950000000000042</v>
      </c>
      <c r="U3706" s="4">
        <f t="shared" si="342"/>
        <v>15.646111311455613</v>
      </c>
      <c r="V3706" s="4">
        <f t="shared" si="343"/>
        <v>13.29878302716212</v>
      </c>
      <c r="W3706" s="4">
        <f t="shared" si="344"/>
        <v>12.261806130903086</v>
      </c>
      <c r="X3706" s="4">
        <f t="shared" si="345"/>
        <v>11.31861145236579</v>
      </c>
      <c r="Y3706" s="4">
        <f t="shared" si="346"/>
        <v>10.588528683136822</v>
      </c>
      <c r="Z3706" s="4">
        <f t="shared" si="347"/>
        <v>10.906151095637195</v>
      </c>
      <c r="AA3706" s="4">
        <f t="shared" si="348"/>
        <v>10.898003029886283</v>
      </c>
      <c r="AB3706" s="4">
        <f t="shared" si="349"/>
        <v>10.889542061151136</v>
      </c>
      <c r="AC3706" s="4">
        <f t="shared" si="350"/>
        <v>10.841853438502902</v>
      </c>
      <c r="AD3706" s="4">
        <f t="shared" si="351"/>
        <v>10.585101642018291</v>
      </c>
      <c r="AE3706" s="4">
        <f t="shared" si="352"/>
        <v>10.835683197252699</v>
      </c>
      <c r="AF3706" s="4">
        <f t="shared" si="353"/>
        <v>10.669905289615933</v>
      </c>
      <c r="AG3706" s="6">
        <f t="shared" si="354"/>
        <v>0.96165404495732654</v>
      </c>
      <c r="AH3706" s="6">
        <f t="shared" si="355"/>
        <v>0.92545462958678459</v>
      </c>
      <c r="AI3706" s="6">
        <f t="shared" si="356"/>
        <v>0.89567612351373749</v>
      </c>
      <c r="AJ3706" s="6">
        <f t="shared" si="357"/>
        <v>0.86903623881115843</v>
      </c>
      <c r="AK3706" s="6">
        <f>IF(F3706="","",(1-F3706/100*SUM($AJ3706:AJ3706))/(1+F3706/100))</f>
        <v>0.77725658142239962</v>
      </c>
      <c r="AL3706" s="6">
        <f>IF(G3706="","",(1-G3706/100*SUM($AJ3706:AK3706))/(1+G3706/100))</f>
        <v>0.70012748499215416</v>
      </c>
      <c r="AM3706" s="6">
        <f>IF(H3706="","",(1-H3706/100*SUM($AJ3706:AL3706))/(1+H3706/100))</f>
        <v>0.62870443270610865</v>
      </c>
      <c r="AN3706" s="6">
        <f>IF(I3706="","",(1-I3706/100*SUM($AJ3706:AM3706))/(1+I3706/100))</f>
        <v>0.56461233947852707</v>
      </c>
      <c r="AO3706" s="6">
        <f>IF(J3706="","",(1-J3706/100*SUM($AJ3706:AN3706))/(1+J3706/100))</f>
        <v>0.50709576035961823</v>
      </c>
      <c r="AP3706" s="6">
        <f>IF(K3706="","",(1-K3706/100*SUM($AJ3706:AO3706))/(1+K3706/100))</f>
        <v>0.45564984379838624</v>
      </c>
      <c r="AQ3706" s="6">
        <f>IF(L3706="","",(1-L3706/100*SUM($AJ3706:AP3706))/(1+L3706/100))</f>
        <v>0.41044828411767653</v>
      </c>
      <c r="AR3706" s="6">
        <f>IF(M3706="","",(1-M3706/100*SUM($AJ3706:AQ3706))/(1+M3706/100))</f>
        <v>0.36882961107683754</v>
      </c>
      <c r="AS3706" s="6">
        <f>IF(N3706="","",(1-N3706/100*SUM($AJ3706:AR3706))/(1+N3706/100))</f>
        <v>0.33196648021914105</v>
      </c>
      <c r="AT3706" s="9">
        <f t="shared" si="336"/>
        <v>14.289175117380214</v>
      </c>
      <c r="AU3706" s="9">
        <f t="shared" si="339"/>
        <v>12.803893284873002</v>
      </c>
      <c r="AV3706" s="9">
        <f t="shared" si="340"/>
        <v>12.065438417627609</v>
      </c>
      <c r="AW3706" s="9">
        <f t="shared" si="337"/>
        <v>11.600093875681262</v>
      </c>
      <c r="AX3706" s="9">
        <f t="shared" si="338"/>
        <v>11.182255500694728</v>
      </c>
    </row>
    <row r="3707" spans="1:50" x14ac:dyDescent="0.2">
      <c r="A3707" s="2">
        <v>45273</v>
      </c>
      <c r="B3707">
        <v>15.96</v>
      </c>
      <c r="C3707">
        <v>16.100000000000001</v>
      </c>
      <c r="D3707">
        <v>15.53</v>
      </c>
      <c r="E3707">
        <v>15.11</v>
      </c>
      <c r="F3707">
        <v>13.56</v>
      </c>
      <c r="G3707">
        <v>12.86</v>
      </c>
      <c r="H3707">
        <v>12.53</v>
      </c>
      <c r="I3707">
        <v>12.33</v>
      </c>
      <c r="J3707">
        <v>12.18</v>
      </c>
      <c r="K3707">
        <v>12.08</v>
      </c>
      <c r="L3707">
        <v>12</v>
      </c>
      <c r="M3707">
        <v>11.93</v>
      </c>
      <c r="N3707">
        <v>11.87</v>
      </c>
      <c r="O3707">
        <v>16.75</v>
      </c>
      <c r="P3707">
        <v>15.04</v>
      </c>
      <c r="Q3707">
        <v>14.01</v>
      </c>
      <c r="R3707">
        <v>12.82</v>
      </c>
      <c r="S3707">
        <v>11.84</v>
      </c>
      <c r="T3707" s="4">
        <f t="shared" si="341"/>
        <v>15.960000000000019</v>
      </c>
      <c r="U3707" s="4">
        <f t="shared" si="342"/>
        <v>15.616886239061412</v>
      </c>
      <c r="V3707" s="4">
        <f t="shared" si="343"/>
        <v>13.31790837575193</v>
      </c>
      <c r="W3707" s="4">
        <f t="shared" si="344"/>
        <v>12.405114310665333</v>
      </c>
      <c r="X3707" s="4">
        <f t="shared" si="345"/>
        <v>11.335654167015718</v>
      </c>
      <c r="Y3707" s="4">
        <f t="shared" si="346"/>
        <v>10.768286723491283</v>
      </c>
      <c r="Z3707" s="4">
        <f t="shared" si="347"/>
        <v>10.848153802539784</v>
      </c>
      <c r="AA3707" s="4">
        <f t="shared" si="348"/>
        <v>10.828540666848507</v>
      </c>
      <c r="AB3707" s="4">
        <f t="shared" si="349"/>
        <v>10.698091764762196</v>
      </c>
      <c r="AC3707" s="4">
        <f t="shared" si="350"/>
        <v>10.752735853877393</v>
      </c>
      <c r="AD3707" s="4">
        <f t="shared" si="351"/>
        <v>10.687559631982779</v>
      </c>
      <c r="AE3707" s="4">
        <f t="shared" si="352"/>
        <v>10.574318779136327</v>
      </c>
      <c r="AF3707" s="4">
        <f t="shared" si="353"/>
        <v>10.499584005691709</v>
      </c>
      <c r="AG3707" s="6">
        <f t="shared" si="354"/>
        <v>0.96163092605058176</v>
      </c>
      <c r="AH3707" s="6">
        <f t="shared" si="355"/>
        <v>0.92549745488199908</v>
      </c>
      <c r="AI3707" s="6">
        <f t="shared" si="356"/>
        <v>0.89567612351373749</v>
      </c>
      <c r="AJ3707" s="6">
        <f t="shared" si="357"/>
        <v>0.86873425419164274</v>
      </c>
      <c r="AK3707" s="6">
        <f>IF(F3707="","",(1-F3707/100*SUM($AJ3707:AJ3707))/(1+F3707/100))</f>
        <v>0.77685772730857106</v>
      </c>
      <c r="AL3707" s="6">
        <f>IF(G3707="","",(1-G3707/100*SUM($AJ3707:AK3707))/(1+G3707/100))</f>
        <v>0.69854409992829392</v>
      </c>
      <c r="AM3707" s="6">
        <f>IF(H3707="","",(1-H3707/100*SUM($AJ3707:AL3707))/(1+H3707/100))</f>
        <v>0.62763685150360626</v>
      </c>
      <c r="AN3707" s="6">
        <f>IF(I3707="","",(1-I3707/100*SUM($AJ3707:AM3707))/(1+I3707/100))</f>
        <v>0.56403489483617053</v>
      </c>
      <c r="AO3707" s="6">
        <f>IF(J3707="","",(1-J3707/100*SUM($AJ3707:AN3707))/(1+J3707/100))</f>
        <v>0.50752238061849086</v>
      </c>
      <c r="AP3707" s="6">
        <f>IF(K3707="","",(1-K3707/100*SUM($AJ3707:AO3707))/(1+K3707/100))</f>
        <v>0.45642907818243889</v>
      </c>
      <c r="AQ3707" s="6">
        <f>IF(L3707="","",(1-L3707/100*SUM($AJ3707:AP3707))/(1+L3707/100))</f>
        <v>0.41074007643901272</v>
      </c>
      <c r="AR3707" s="6">
        <f>IF(M3707="","",(1-M3707/100*SUM($AJ3707:AQ3707))/(1+M3707/100))</f>
        <v>0.37003254354785892</v>
      </c>
      <c r="AS3707" s="6">
        <f>IF(N3707="","",(1-N3707/100*SUM($AJ3707:AR3707))/(1+N3707/100))</f>
        <v>0.33360227289871502</v>
      </c>
      <c r="AT3707" s="9">
        <f t="shared" si="336"/>
        <v>14.324977231369674</v>
      </c>
      <c r="AU3707" s="9">
        <f t="shared" si="339"/>
        <v>12.830315699192695</v>
      </c>
      <c r="AV3707" s="9">
        <f t="shared" si="340"/>
        <v>12.142972707292225</v>
      </c>
      <c r="AW3707" s="9">
        <f t="shared" si="337"/>
        <v>11.621122518252994</v>
      </c>
      <c r="AX3707" s="9">
        <f t="shared" si="338"/>
        <v>11.131790262671538</v>
      </c>
    </row>
    <row r="3708" spans="1:50" x14ac:dyDescent="0.2">
      <c r="A3708" s="2">
        <v>45274</v>
      </c>
      <c r="B3708">
        <v>15.97</v>
      </c>
      <c r="C3708">
        <v>16.079999999999998</v>
      </c>
      <c r="D3708">
        <v>15.53</v>
      </c>
      <c r="E3708">
        <v>15.11</v>
      </c>
      <c r="F3708">
        <v>13.57</v>
      </c>
      <c r="G3708">
        <v>12.93</v>
      </c>
      <c r="H3708">
        <v>12.55</v>
      </c>
      <c r="I3708">
        <v>12.37</v>
      </c>
      <c r="J3708">
        <v>12.22</v>
      </c>
      <c r="K3708">
        <v>12.12</v>
      </c>
      <c r="L3708">
        <v>12.04</v>
      </c>
      <c r="M3708">
        <v>11.96</v>
      </c>
      <c r="N3708">
        <v>11.9</v>
      </c>
      <c r="O3708">
        <v>16.75</v>
      </c>
      <c r="P3708">
        <v>15.05</v>
      </c>
      <c r="Q3708">
        <v>14.01</v>
      </c>
      <c r="R3708">
        <v>12.83</v>
      </c>
      <c r="S3708">
        <v>11.84</v>
      </c>
      <c r="T3708" s="4">
        <f t="shared" si="341"/>
        <v>15.969999999999995</v>
      </c>
      <c r="U3708" s="4">
        <f t="shared" si="342"/>
        <v>15.568430415654966</v>
      </c>
      <c r="V3708" s="4">
        <f t="shared" si="343"/>
        <v>13.35616438356162</v>
      </c>
      <c r="W3708" s="4">
        <f t="shared" si="344"/>
        <v>12.405114310665333</v>
      </c>
      <c r="X3708" s="4">
        <f t="shared" si="345"/>
        <v>11.354836615555719</v>
      </c>
      <c r="Y3708" s="4">
        <f t="shared" si="346"/>
        <v>10.960561272657365</v>
      </c>
      <c r="Z3708" s="4">
        <f t="shared" si="347"/>
        <v>10.694336518754177</v>
      </c>
      <c r="AA3708" s="4">
        <f t="shared" si="348"/>
        <v>10.961600871516364</v>
      </c>
      <c r="AB3708" s="4">
        <f t="shared" si="349"/>
        <v>10.733727965136453</v>
      </c>
      <c r="AC3708" s="4">
        <f t="shared" si="350"/>
        <v>10.788413030229815</v>
      </c>
      <c r="AD3708" s="4">
        <f t="shared" si="351"/>
        <v>10.723112757109554</v>
      </c>
      <c r="AE3708" s="4">
        <f t="shared" si="352"/>
        <v>10.478674263447285</v>
      </c>
      <c r="AF3708" s="4">
        <f t="shared" si="353"/>
        <v>10.526574270633127</v>
      </c>
      <c r="AG3708" s="6">
        <f t="shared" si="354"/>
        <v>0.96160780825540304</v>
      </c>
      <c r="AH3708" s="6">
        <f t="shared" si="355"/>
        <v>0.92558311736393928</v>
      </c>
      <c r="AI3708" s="6">
        <f t="shared" si="356"/>
        <v>0.89567612351373749</v>
      </c>
      <c r="AJ3708" s="6">
        <f t="shared" si="357"/>
        <v>0.86873425419164274</v>
      </c>
      <c r="AK3708" s="6">
        <f>IF(F3708="","",(1-F3708/100*SUM($AJ3708:AJ3708))/(1+F3708/100))</f>
        <v>0.77671283059451812</v>
      </c>
      <c r="AL3708" s="6">
        <f>IF(G3708="","",(1-G3708/100*SUM($AJ3708:AK3708))/(1+G3708/100))</f>
        <v>0.69710767018254616</v>
      </c>
      <c r="AM3708" s="6">
        <f>IF(H3708="","",(1-H3708/100*SUM($AJ3708:AL3708))/(1+H3708/100))</f>
        <v>0.62728509840197899</v>
      </c>
      <c r="AN3708" s="6">
        <f>IF(I3708="","",(1-I3708/100*SUM($AJ3708:AM3708))/(1+I3708/100))</f>
        <v>0.56298906303999852</v>
      </c>
      <c r="AO3708" s="6">
        <f>IF(J3708="","",(1-J3708/100*SUM($AJ3708:AN3708))/(1+J3708/100))</f>
        <v>0.50640554840011964</v>
      </c>
      <c r="AP3708" s="6">
        <f>IF(K3708="","",(1-K3708/100*SUM($AJ3708:AO3708))/(1+K3708/100))</f>
        <v>0.45526648489558558</v>
      </c>
      <c r="AQ3708" s="6">
        <f>IF(L3708="","",(1-L3708/100*SUM($AJ3708:AP3708))/(1+L3708/100))</f>
        <v>0.40955202218435433</v>
      </c>
      <c r="AR3708" s="6">
        <f>IF(M3708="","",(1-M3708/100*SUM($AJ3708:AQ3708))/(1+M3708/100))</f>
        <v>0.36930623844396832</v>
      </c>
      <c r="AS3708" s="6">
        <f>IF(N3708="","",(1-N3708/100*SUM($AJ3708:AR3708))/(1+N3708/100))</f>
        <v>0.33285992311900725</v>
      </c>
      <c r="AT3708" s="9">
        <f t="shared" si="336"/>
        <v>14.324927277470477</v>
      </c>
      <c r="AU3708" s="9">
        <f t="shared" si="339"/>
        <v>12.839881946513099</v>
      </c>
      <c r="AV3708" s="9">
        <f t="shared" si="340"/>
        <v>12.213441721894521</v>
      </c>
      <c r="AW3708" s="9">
        <f t="shared" si="337"/>
        <v>11.65925251119082</v>
      </c>
      <c r="AX3708" s="9">
        <f t="shared" si="338"/>
        <v>11.154676484251034</v>
      </c>
    </row>
    <row r="3709" spans="1:50" x14ac:dyDescent="0.2">
      <c r="A3709" s="2">
        <v>45275</v>
      </c>
      <c r="B3709">
        <v>16</v>
      </c>
      <c r="C3709">
        <v>16.079999999999998</v>
      </c>
      <c r="D3709">
        <v>15.51</v>
      </c>
      <c r="E3709">
        <v>15.1</v>
      </c>
      <c r="F3709">
        <v>13.65</v>
      </c>
      <c r="G3709">
        <v>13.02</v>
      </c>
      <c r="H3709">
        <v>12.59</v>
      </c>
      <c r="I3709">
        <v>12.47</v>
      </c>
      <c r="J3709">
        <v>12.36</v>
      </c>
      <c r="K3709">
        <v>12.26</v>
      </c>
      <c r="L3709">
        <v>12.18</v>
      </c>
      <c r="M3709">
        <v>12.1</v>
      </c>
      <c r="N3709">
        <v>11.97</v>
      </c>
      <c r="O3709">
        <v>16.84</v>
      </c>
      <c r="P3709">
        <v>15.68</v>
      </c>
      <c r="Q3709">
        <v>14.59</v>
      </c>
      <c r="R3709">
        <v>13.33</v>
      </c>
      <c r="S3709">
        <v>12.13</v>
      </c>
      <c r="T3709" s="4">
        <f t="shared" si="341"/>
        <v>16.000000000000014</v>
      </c>
      <c r="U3709" s="4">
        <f t="shared" si="342"/>
        <v>15.538461538461501</v>
      </c>
      <c r="V3709" s="4">
        <f t="shared" si="343"/>
        <v>13.300629396519792</v>
      </c>
      <c r="W3709" s="4">
        <f t="shared" si="344"/>
        <v>12.42469710881684</v>
      </c>
      <c r="X3709" s="4">
        <f t="shared" si="345"/>
        <v>11.518475940750772</v>
      </c>
      <c r="Y3709" s="4">
        <f t="shared" si="346"/>
        <v>11.062759398131039</v>
      </c>
      <c r="Z3709" s="4">
        <f t="shared" si="347"/>
        <v>10.558760302559378</v>
      </c>
      <c r="AA3709" s="4">
        <f t="shared" si="348"/>
        <v>11.342974701283026</v>
      </c>
      <c r="AB3709" s="4">
        <f t="shared" si="349"/>
        <v>11.115398427277423</v>
      </c>
      <c r="AC3709" s="4">
        <f t="shared" si="350"/>
        <v>10.911725678874085</v>
      </c>
      <c r="AD3709" s="4">
        <f t="shared" si="351"/>
        <v>10.846158186785448</v>
      </c>
      <c r="AE3709" s="4">
        <f t="shared" si="352"/>
        <v>10.600090582338506</v>
      </c>
      <c r="AF3709" s="4">
        <f t="shared" si="353"/>
        <v>9.5654681983886825</v>
      </c>
      <c r="AG3709" s="6">
        <f t="shared" si="354"/>
        <v>0.96153846153846145</v>
      </c>
      <c r="AH3709" s="6">
        <f t="shared" si="355"/>
        <v>0.92558311736393928</v>
      </c>
      <c r="AI3709" s="6">
        <f t="shared" si="356"/>
        <v>0.89579647504087068</v>
      </c>
      <c r="AJ3709" s="6">
        <f t="shared" si="357"/>
        <v>0.86880973066898348</v>
      </c>
      <c r="AK3709" s="6">
        <f>IF(F3709="","",(1-F3709/100*SUM($AJ3709:AJ3709))/(1+F3709/100))</f>
        <v>0.77554550969087876</v>
      </c>
      <c r="AL3709" s="6">
        <f>IF(G3709="","",(1-G3709/100*SUM($AJ3709:AK3709))/(1+G3709/100))</f>
        <v>0.6953680301762043</v>
      </c>
      <c r="AM3709" s="6">
        <f>IF(H3709="","",(1-H3709/100*SUM($AJ3709:AL3709))/(1+H3709/100))</f>
        <v>0.62654662069411948</v>
      </c>
      <c r="AN3709" s="6">
        <f>IF(I3709="","",(1-I3709/100*SUM($AJ3709:AM3709))/(1+I3709/100))</f>
        <v>0.56024374905627794</v>
      </c>
      <c r="AO3709" s="6">
        <f>IF(J3709="","",(1-J3709/100*SUM($AJ3709:AN3709))/(1+J3709/100))</f>
        <v>0.50206738524438688</v>
      </c>
      <c r="AP3709" s="6">
        <f>IF(K3709="","",(1-K3709/100*SUM($AJ3709:AO3709))/(1+K3709/100))</f>
        <v>0.45082484078916585</v>
      </c>
      <c r="AQ3709" s="6">
        <f>IF(L3709="","",(1-L3709/100*SUM($AJ3709:AP3709))/(1+L3709/100))</f>
        <v>0.40507074833501694</v>
      </c>
      <c r="AR3709" s="6">
        <f>IF(M3709="","",(1-M3709/100*SUM($AJ3709:AQ3709))/(1+M3709/100))</f>
        <v>0.36483347870360466</v>
      </c>
      <c r="AS3709" s="6">
        <f>IF(N3709="","",(1-N3709/100*SUM($AJ3709:AR3709))/(1+N3709/100))</f>
        <v>0.33192603538891746</v>
      </c>
      <c r="AT3709" s="9">
        <f t="shared" si="336"/>
        <v>14.315947010949536</v>
      </c>
      <c r="AU3709" s="9">
        <f t="shared" si="339"/>
        <v>12.917211475850154</v>
      </c>
      <c r="AV3709" s="9">
        <f t="shared" si="340"/>
        <v>12.299060783277115</v>
      </c>
      <c r="AW3709" s="9">
        <f t="shared" si="337"/>
        <v>11.759783470734749</v>
      </c>
      <c r="AX3709" s="9">
        <f t="shared" si="338"/>
        <v>11.183775842733789</v>
      </c>
    </row>
    <row r="3710" spans="1:50" x14ac:dyDescent="0.2">
      <c r="A3710" s="2">
        <v>45278</v>
      </c>
      <c r="B3710">
        <v>15.93</v>
      </c>
      <c r="C3710">
        <v>16.12</v>
      </c>
      <c r="D3710">
        <v>15.52</v>
      </c>
      <c r="E3710">
        <v>15.02</v>
      </c>
      <c r="F3710">
        <v>13.47</v>
      </c>
      <c r="G3710">
        <v>12.88</v>
      </c>
      <c r="H3710">
        <v>12.75</v>
      </c>
      <c r="I3710">
        <v>12.33</v>
      </c>
      <c r="J3710">
        <v>12.2</v>
      </c>
      <c r="K3710">
        <v>12.1</v>
      </c>
      <c r="L3710">
        <v>12</v>
      </c>
      <c r="M3710">
        <v>11.94</v>
      </c>
      <c r="N3710">
        <v>11.89</v>
      </c>
      <c r="P3710">
        <v>15.69</v>
      </c>
      <c r="Q3710">
        <v>14.6</v>
      </c>
      <c r="R3710">
        <v>13.33</v>
      </c>
      <c r="S3710">
        <v>12.13</v>
      </c>
      <c r="T3710" s="4">
        <f t="shared" si="341"/>
        <v>15.93</v>
      </c>
      <c r="U3710" s="4">
        <f t="shared" si="342"/>
        <v>15.685331666386215</v>
      </c>
      <c r="V3710" s="4">
        <f t="shared" si="343"/>
        <v>13.25189709420691</v>
      </c>
      <c r="W3710" s="4">
        <f t="shared" si="344"/>
        <v>12.110354711572846</v>
      </c>
      <c r="X3710" s="4">
        <f t="shared" si="345"/>
        <v>11.254130707258891</v>
      </c>
      <c r="Y3710" s="4">
        <f t="shared" si="346"/>
        <v>11.023149657450038</v>
      </c>
      <c r="Z3710" s="4">
        <f t="shared" si="347"/>
        <v>11.733142074942915</v>
      </c>
      <c r="AA3710" s="4">
        <f t="shared" si="348"/>
        <v>9.7595690907945176</v>
      </c>
      <c r="AB3710" s="4">
        <f t="shared" si="349"/>
        <v>10.845759656879128</v>
      </c>
      <c r="AC3710" s="4">
        <f t="shared" si="350"/>
        <v>10.771517984489076</v>
      </c>
      <c r="AD3710" s="4">
        <f t="shared" si="351"/>
        <v>10.487293229751149</v>
      </c>
      <c r="AE3710" s="4">
        <f t="shared" si="352"/>
        <v>10.706812603912041</v>
      </c>
      <c r="AF3710" s="4">
        <f t="shared" si="353"/>
        <v>10.663821370374382</v>
      </c>
      <c r="AG3710" s="6">
        <f t="shared" si="354"/>
        <v>0.96170028610583513</v>
      </c>
      <c r="AH3710" s="6">
        <f t="shared" si="355"/>
        <v>0.92541180825467328</v>
      </c>
      <c r="AI3710" s="6">
        <f t="shared" si="356"/>
        <v>0.8957362952346829</v>
      </c>
      <c r="AJ3710" s="6">
        <f t="shared" si="357"/>
        <v>0.86941401495392112</v>
      </c>
      <c r="AK3710" s="6">
        <f>IF(F3710="","",(1-F3710/100*SUM($AJ3710:AJ3710))/(1+F3710/100))</f>
        <v>0.77808225274143539</v>
      </c>
      <c r="AL3710" s="6">
        <f>IF(G3710="","",(1-G3710/100*SUM($AJ3710:AK3710))/(1+G3710/100))</f>
        <v>0.69791148185758156</v>
      </c>
      <c r="AM3710" s="6">
        <f>IF(H3710="","",(1-H3710/100*SUM($AJ3710:AL3710))/(1+H3710/100))</f>
        <v>0.62169446734545486</v>
      </c>
      <c r="AN3710" s="6">
        <f>IF(I3710="","",(1-I3710/100*SUM($AJ3710:AM3710))/(1+I3710/100))</f>
        <v>0.56454758003777095</v>
      </c>
      <c r="AO3710" s="6">
        <f>IF(J3710="","",(1-J3710/100*SUM($AJ3710:AN3710))/(1+J3710/100))</f>
        <v>0.50725376539553302</v>
      </c>
      <c r="AP3710" s="6">
        <f>IF(K3710="","",(1-K3710/100*SUM($AJ3710:AO3710))/(1+K3710/100))</f>
        <v>0.4561040757875689</v>
      </c>
      <c r="AQ3710" s="6">
        <f>IF(L3710="","",(1-L3710/100*SUM($AJ3710:AP3710))/(1+L3710/100))</f>
        <v>0.41124918163007873</v>
      </c>
      <c r="AR3710" s="6">
        <f>IF(M3710="","",(1-M3710/100*SUM($AJ3710:AQ3710))/(1+M3710/100))</f>
        <v>0.37001334261383634</v>
      </c>
      <c r="AS3710" s="6">
        <f>IF(N3710="","",(1-N3710/100*SUM($AJ3710:AR3710))/(1+N3710/100))</f>
        <v>0.33305163794353188</v>
      </c>
      <c r="AT3710" s="9">
        <f t="shared" si="336"/>
        <v>14.244395868041492</v>
      </c>
      <c r="AU3710" s="9">
        <f t="shared" si="339"/>
        <v>12.749263287650191</v>
      </c>
      <c r="AV3710" s="9">
        <f t="shared" si="340"/>
        <v>12.173892077583474</v>
      </c>
      <c r="AW3710" s="9">
        <f t="shared" si="337"/>
        <v>11.602877479697572</v>
      </c>
      <c r="AX3710" s="9">
        <f t="shared" si="338"/>
        <v>11.148959224389362</v>
      </c>
    </row>
    <row r="3711" spans="1:50" x14ac:dyDescent="0.2">
      <c r="A3711" s="2">
        <v>45279</v>
      </c>
      <c r="B3711">
        <v>16.07</v>
      </c>
      <c r="C3711">
        <v>16.23</v>
      </c>
      <c r="D3711">
        <v>15.61</v>
      </c>
      <c r="E3711">
        <v>15.04</v>
      </c>
      <c r="F3711">
        <v>13.5</v>
      </c>
      <c r="G3711">
        <v>12.88</v>
      </c>
      <c r="H3711">
        <v>12.54</v>
      </c>
      <c r="I3711">
        <v>12.34</v>
      </c>
      <c r="J3711">
        <v>12.2</v>
      </c>
      <c r="K3711">
        <v>12.1</v>
      </c>
      <c r="L3711">
        <v>12.01</v>
      </c>
      <c r="M3711">
        <v>11.94</v>
      </c>
      <c r="N3711">
        <v>11.9</v>
      </c>
      <c r="P3711">
        <v>15.71</v>
      </c>
      <c r="Q3711">
        <v>14.61</v>
      </c>
      <c r="R3711">
        <v>13.34</v>
      </c>
      <c r="S3711">
        <v>12.14</v>
      </c>
      <c r="T3711" s="4">
        <f t="shared" si="341"/>
        <v>16.070000000000029</v>
      </c>
      <c r="U3711" s="4">
        <f t="shared" si="342"/>
        <v>15.756963972408489</v>
      </c>
      <c r="V3711" s="4">
        <f t="shared" si="343"/>
        <v>13.291402673079578</v>
      </c>
      <c r="W3711" s="4">
        <f t="shared" si="344"/>
        <v>11.932949891457589</v>
      </c>
      <c r="X3711" s="4">
        <f t="shared" si="345"/>
        <v>11.291436297576674</v>
      </c>
      <c r="Y3711" s="4">
        <f t="shared" si="346"/>
        <v>10.958453395640344</v>
      </c>
      <c r="Z3711" s="4">
        <f t="shared" si="347"/>
        <v>10.821875044483242</v>
      </c>
      <c r="AA3711" s="4">
        <f t="shared" si="348"/>
        <v>10.837010983600859</v>
      </c>
      <c r="AB3711" s="4">
        <f t="shared" si="349"/>
        <v>10.779601957093465</v>
      </c>
      <c r="AC3711" s="4">
        <f t="shared" si="350"/>
        <v>10.770028953342781</v>
      </c>
      <c r="AD3711" s="4">
        <f t="shared" si="351"/>
        <v>10.59519139866989</v>
      </c>
      <c r="AE3711" s="4">
        <f t="shared" si="352"/>
        <v>10.583183554735331</v>
      </c>
      <c r="AF3711" s="4">
        <f t="shared" si="353"/>
        <v>10.817809295460457</v>
      </c>
      <c r="AG3711" s="6">
        <f t="shared" si="354"/>
        <v>0.96137669142211646</v>
      </c>
      <c r="AH3711" s="6">
        <f t="shared" si="355"/>
        <v>0.92494103500901814</v>
      </c>
      <c r="AI3711" s="6">
        <f t="shared" si="356"/>
        <v>0.89519504061947497</v>
      </c>
      <c r="AJ3711" s="6">
        <f t="shared" si="357"/>
        <v>0.8692628650904034</v>
      </c>
      <c r="AK3711" s="6">
        <f>IF(F3711="","",(1-F3711/100*SUM($AJ3711:AJ3711))/(1+F3711/100))</f>
        <v>0.77766476935048057</v>
      </c>
      <c r="AL3711" s="6">
        <f>IF(G3711="","",(1-G3711/100*SUM($AJ3711:AK3711))/(1+G3711/100))</f>
        <v>0.69797636488661774</v>
      </c>
      <c r="AM3711" s="6">
        <f>IF(H3711="","",(1-H3711/100*SUM($AJ3711:AL3711))/(1+H3711/100))</f>
        <v>0.62728722097417033</v>
      </c>
      <c r="AN3711" s="6">
        <f>IF(I3711="","",(1-I3711/100*SUM($AJ3711:AM3711))/(1+I3711/100))</f>
        <v>0.56367420635105359</v>
      </c>
      <c r="AO3711" s="6">
        <f>IF(J3711="","",(1-J3711/100*SUM($AJ3711:AN3711))/(1+J3711/100))</f>
        <v>0.50679538141565739</v>
      </c>
      <c r="AP3711" s="6">
        <f>IF(K3711="","",(1-K3711/100*SUM($AJ3711:AO3711))/(1+K3711/100))</f>
        <v>0.45569852116300236</v>
      </c>
      <c r="AQ3711" s="6">
        <f>IF(L3711="","",(1-L3711/100*SUM($AJ3711:AP3711))/(1+L3711/100))</f>
        <v>0.41045178516142355</v>
      </c>
      <c r="AR3711" s="6">
        <f>IF(M3711="","",(1-M3711/100*SUM($AJ3711:AQ3711))/(1+M3711/100))</f>
        <v>0.36974089060344695</v>
      </c>
      <c r="AS3711" s="6">
        <f>IF(N3711="","",(1-N3711/100*SUM($AJ3711:AR3711))/(1+N3711/100))</f>
        <v>0.33230769562595658</v>
      </c>
      <c r="AT3711" s="9">
        <f t="shared" si="336"/>
        <v>14.262829134236421</v>
      </c>
      <c r="AU3711" s="9">
        <f t="shared" si="339"/>
        <v>12.777132715906546</v>
      </c>
      <c r="AV3711" s="9">
        <f t="shared" si="340"/>
        <v>12.170906275817813</v>
      </c>
      <c r="AW3711" s="9">
        <f t="shared" si="337"/>
        <v>11.63432097110751</v>
      </c>
      <c r="AX3711" s="9">
        <f t="shared" si="338"/>
        <v>11.171742001483949</v>
      </c>
    </row>
    <row r="3712" spans="1:50" x14ac:dyDescent="0.2">
      <c r="A3712" s="2">
        <v>45280</v>
      </c>
      <c r="B3712">
        <v>16.07</v>
      </c>
      <c r="C3712">
        <v>16.22</v>
      </c>
      <c r="D3712">
        <v>15.58</v>
      </c>
      <c r="E3712">
        <v>15.02</v>
      </c>
      <c r="F3712">
        <v>13.51</v>
      </c>
      <c r="G3712">
        <v>12.9</v>
      </c>
      <c r="H3712">
        <v>12.58</v>
      </c>
      <c r="I3712">
        <v>12.24</v>
      </c>
      <c r="J3712">
        <v>12.19</v>
      </c>
      <c r="K3712">
        <v>12.08</v>
      </c>
      <c r="L3712">
        <v>12</v>
      </c>
      <c r="M3712">
        <v>11.94</v>
      </c>
      <c r="N3712">
        <v>11.9</v>
      </c>
      <c r="P3712">
        <v>15.68</v>
      </c>
      <c r="Q3712">
        <v>14.58</v>
      </c>
      <c r="R3712">
        <v>13.31</v>
      </c>
      <c r="S3712">
        <v>12.11</v>
      </c>
      <c r="T3712" s="4">
        <f t="shared" si="341"/>
        <v>16.070000000000029</v>
      </c>
      <c r="U3712" s="4">
        <f t="shared" si="342"/>
        <v>15.737736438580008</v>
      </c>
      <c r="V3712" s="4">
        <f t="shared" si="343"/>
        <v>13.227268522800806</v>
      </c>
      <c r="W3712" s="4">
        <f t="shared" si="344"/>
        <v>11.944307650982733</v>
      </c>
      <c r="X3712" s="4">
        <f t="shared" si="345"/>
        <v>11.33088058197993</v>
      </c>
      <c r="Y3712" s="4">
        <f t="shared" si="346"/>
        <v>10.997869974068308</v>
      </c>
      <c r="Z3712" s="4">
        <f t="shared" si="347"/>
        <v>10.926189152050103</v>
      </c>
      <c r="AA3712" s="4">
        <f t="shared" si="348"/>
        <v>10.071710587651683</v>
      </c>
      <c r="AB3712" s="4">
        <f t="shared" si="349"/>
        <v>11.348887687565501</v>
      </c>
      <c r="AC3712" s="4">
        <f t="shared" si="350"/>
        <v>10.670309607345718</v>
      </c>
      <c r="AD3712" s="4">
        <f t="shared" si="351"/>
        <v>10.687084875502784</v>
      </c>
      <c r="AE3712" s="4">
        <f t="shared" si="352"/>
        <v>10.704883433271206</v>
      </c>
      <c r="AF3712" s="4">
        <f t="shared" si="353"/>
        <v>10.817068911201222</v>
      </c>
      <c r="AG3712" s="6">
        <f t="shared" si="354"/>
        <v>0.96137669142211646</v>
      </c>
      <c r="AH3712" s="6">
        <f t="shared" si="355"/>
        <v>0.92498381278327635</v>
      </c>
      <c r="AI3712" s="6">
        <f t="shared" si="356"/>
        <v>0.89537538613063539</v>
      </c>
      <c r="AJ3712" s="6">
        <f t="shared" si="357"/>
        <v>0.86941401495392112</v>
      </c>
      <c r="AK3712" s="6">
        <f>IF(F3712="","",(1-F3712/100*SUM($AJ3712:AJ3712))/(1+F3712/100))</f>
        <v>0.77750168846773438</v>
      </c>
      <c r="AL3712" s="6">
        <f>IF(G3712="","",(1-G3712/100*SUM($AJ3712:AK3712))/(1+G3712/100))</f>
        <v>0.69756233326714467</v>
      </c>
      <c r="AM3712" s="6">
        <f>IF(H3712="","",(1-H3712/100*SUM($AJ3712:AL3712))/(1+H3712/100))</f>
        <v>0.62627879106817286</v>
      </c>
      <c r="AN3712" s="6">
        <f>IF(I3712="","",(1-I3712/100*SUM($AJ3712:AM3712))/(1+I3712/100))</f>
        <v>0.56698090189107841</v>
      </c>
      <c r="AO3712" s="6">
        <f>IF(J3712="","",(1-J3712/100*SUM($AJ3712:AN3712))/(1+J3712/100))</f>
        <v>0.5069522869737968</v>
      </c>
      <c r="AP3712" s="6">
        <f>IF(K3712="","",(1-K3712/100*SUM($AJ3712:AO3712))/(1+K3712/100))</f>
        <v>0.4562825178373312</v>
      </c>
      <c r="AQ3712" s="6">
        <f>IF(L3712="","",(1-L3712/100*SUM($AJ3712:AP3712))/(1+L3712/100))</f>
        <v>0.41061008559365936</v>
      </c>
      <c r="AR3712" s="6">
        <f>IF(M3712="","",(1-M3712/100*SUM($AJ3712:AQ3712))/(1+M3712/100))</f>
        <v>0.36944526993540389</v>
      </c>
      <c r="AS3712" s="6">
        <f>IF(N3712="","",(1-N3712/100*SUM($AJ3712:AR3712))/(1+N3712/100))</f>
        <v>0.33204439775817624</v>
      </c>
      <c r="AT3712" s="9">
        <f t="shared" si="336"/>
        <v>14.244828153090893</v>
      </c>
      <c r="AU3712" s="9">
        <f t="shared" si="339"/>
        <v>12.787854367535411</v>
      </c>
      <c r="AV3712" s="9">
        <f t="shared" si="340"/>
        <v>12.191192903046376</v>
      </c>
      <c r="AW3712" s="9">
        <f t="shared" si="337"/>
        <v>11.514295689768185</v>
      </c>
      <c r="AX3712" s="9">
        <f t="shared" si="338"/>
        <v>11.179971296372734</v>
      </c>
    </row>
    <row r="3713" spans="1:50" x14ac:dyDescent="0.2">
      <c r="A3713" s="2">
        <v>45281</v>
      </c>
      <c r="B3713">
        <v>16.07</v>
      </c>
      <c r="C3713">
        <v>16.190000000000001</v>
      </c>
      <c r="D3713">
        <v>15.57</v>
      </c>
      <c r="E3713">
        <v>15.01</v>
      </c>
      <c r="F3713">
        <v>13.5</v>
      </c>
      <c r="G3713">
        <v>12.88</v>
      </c>
      <c r="H3713">
        <v>12.54</v>
      </c>
      <c r="I3713">
        <v>12.34</v>
      </c>
      <c r="J3713">
        <v>12.2</v>
      </c>
      <c r="K3713">
        <v>12.1</v>
      </c>
      <c r="L3713">
        <v>12.01</v>
      </c>
      <c r="M3713">
        <v>11.95</v>
      </c>
      <c r="N3713">
        <v>11.91</v>
      </c>
      <c r="O3713">
        <v>17.54</v>
      </c>
      <c r="P3713">
        <v>15.64</v>
      </c>
      <c r="Q3713">
        <v>14.55</v>
      </c>
      <c r="R3713">
        <v>13.29</v>
      </c>
      <c r="S3713">
        <v>12.09</v>
      </c>
      <c r="T3713" s="4">
        <f t="shared" si="341"/>
        <v>16.070000000000029</v>
      </c>
      <c r="U3713" s="4">
        <f t="shared" si="342"/>
        <v>15.680053837094743</v>
      </c>
      <c r="V3713" s="4">
        <f t="shared" si="343"/>
        <v>13.25685739395901</v>
      </c>
      <c r="W3713" s="4">
        <f t="shared" si="344"/>
        <v>11.936155447605845</v>
      </c>
      <c r="X3713" s="4">
        <f t="shared" si="345"/>
        <v>11.321820929299253</v>
      </c>
      <c r="Y3713" s="4">
        <f t="shared" si="346"/>
        <v>10.958245696401825</v>
      </c>
      <c r="Z3713" s="4">
        <f t="shared" si="347"/>
        <v>10.821749615995291</v>
      </c>
      <c r="AA3713" s="4">
        <f t="shared" si="348"/>
        <v>10.836929655433369</v>
      </c>
      <c r="AB3713" s="4">
        <f t="shared" si="349"/>
        <v>10.779539162973872</v>
      </c>
      <c r="AC3713" s="4">
        <f t="shared" si="350"/>
        <v>10.769979462423773</v>
      </c>
      <c r="AD3713" s="4">
        <f t="shared" si="351"/>
        <v>10.595142319565021</v>
      </c>
      <c r="AE3713" s="4">
        <f t="shared" si="352"/>
        <v>10.714150322048344</v>
      </c>
      <c r="AF3713" s="4">
        <f t="shared" si="353"/>
        <v>10.826268148549278</v>
      </c>
      <c r="AG3713" s="6">
        <f t="shared" si="354"/>
        <v>0.96137669142211646</v>
      </c>
      <c r="AH3713" s="6">
        <f t="shared" si="355"/>
        <v>0.9251121698505943</v>
      </c>
      <c r="AI3713" s="6">
        <f t="shared" si="356"/>
        <v>0.89543551744979955</v>
      </c>
      <c r="AJ3713" s="6">
        <f t="shared" si="357"/>
        <v>0.86948960959916521</v>
      </c>
      <c r="AK3713" s="6">
        <f>IF(F3713="","",(1-F3713/100*SUM($AJ3713:AJ3713))/(1+F3713/100))</f>
        <v>0.77763779973930636</v>
      </c>
      <c r="AL3713" s="6">
        <f>IF(G3713="","",(1-G3713/100*SUM($AJ3713:AK3713))/(1+G3713/100))</f>
        <v>0.69795356987704182</v>
      </c>
      <c r="AM3713" s="6">
        <f>IF(H3713="","",(1-H3713/100*SUM($AJ3713:AL3713))/(1+H3713/100))</f>
        <v>0.62726750062766545</v>
      </c>
      <c r="AN3713" s="6">
        <f>IF(I3713="","",(1-I3713/100*SUM($AJ3713:AM3713))/(1+I3713/100))</f>
        <v>0.56365693215893864</v>
      </c>
      <c r="AO3713" s="6">
        <f>IF(J3713="","",(1-J3713/100*SUM($AJ3713:AN3713))/(1+J3713/100))</f>
        <v>0.50678016019228322</v>
      </c>
      <c r="AP3713" s="6">
        <f>IF(K3713="","",(1-K3713/100*SUM($AJ3713:AO3713))/(1+K3713/100))</f>
        <v>0.4556850542055999</v>
      </c>
      <c r="AQ3713" s="6">
        <f>IF(L3713="","",(1-L3713/100*SUM($AJ3713:AP3713))/(1+L3713/100))</f>
        <v>0.41043985159303625</v>
      </c>
      <c r="AR3713" s="6">
        <f>IF(M3713="","",(1-M3713/100*SUM($AJ3713:AQ3713))/(1+M3713/100))</f>
        <v>0.36925877434554005</v>
      </c>
      <c r="AS3713" s="6">
        <f>IF(N3713="","",(1-N3713/100*SUM($AJ3713:AR3713))/(1+N3713/100))</f>
        <v>0.33184705749841437</v>
      </c>
      <c r="AT3713" s="9">
        <f t="shared" si="336"/>
        <v>14.235766669664905</v>
      </c>
      <c r="AU3713" s="9">
        <f t="shared" si="339"/>
        <v>12.778793799482079</v>
      </c>
      <c r="AV3713" s="9">
        <f t="shared" si="340"/>
        <v>12.17194443178866</v>
      </c>
      <c r="AW3713" s="9">
        <f t="shared" si="337"/>
        <v>11.634902513358927</v>
      </c>
      <c r="AX3713" s="9">
        <f t="shared" si="338"/>
        <v>11.185959198235494</v>
      </c>
    </row>
    <row r="3714" spans="1:50" x14ac:dyDescent="0.2">
      <c r="A3714" s="2">
        <v>45282</v>
      </c>
      <c r="B3714">
        <v>16.079999999999998</v>
      </c>
      <c r="C3714">
        <v>16.18</v>
      </c>
      <c r="D3714">
        <v>15.53</v>
      </c>
      <c r="E3714">
        <v>14.98</v>
      </c>
      <c r="F3714">
        <v>13.5</v>
      </c>
      <c r="G3714">
        <v>12.92</v>
      </c>
      <c r="H3714">
        <v>12.57</v>
      </c>
      <c r="I3714">
        <v>12.34</v>
      </c>
      <c r="J3714">
        <v>12.19</v>
      </c>
      <c r="K3714">
        <v>12.09</v>
      </c>
      <c r="L3714">
        <v>12.02</v>
      </c>
      <c r="M3714">
        <v>11.96</v>
      </c>
      <c r="N3714">
        <v>11.92</v>
      </c>
      <c r="O3714">
        <v>17.559999999999999</v>
      </c>
      <c r="P3714">
        <v>15.66</v>
      </c>
      <c r="Q3714">
        <v>14.56</v>
      </c>
      <c r="R3714">
        <v>13.3</v>
      </c>
      <c r="S3714">
        <v>12.09</v>
      </c>
      <c r="T3714" s="4">
        <f t="shared" si="341"/>
        <v>16.080000000000005</v>
      </c>
      <c r="U3714" s="4">
        <f t="shared" si="342"/>
        <v>15.650836377619726</v>
      </c>
      <c r="V3714" s="4">
        <f t="shared" si="343"/>
        <v>13.164955129984257</v>
      </c>
      <c r="W3714" s="4">
        <f t="shared" si="344"/>
        <v>11.939362726438141</v>
      </c>
      <c r="X3714" s="4">
        <f t="shared" si="345"/>
        <v>11.352216787839087</v>
      </c>
      <c r="Y3714" s="4">
        <f t="shared" si="346"/>
        <v>11.080422868209538</v>
      </c>
      <c r="Z3714" s="4">
        <f t="shared" si="347"/>
        <v>10.813882923677021</v>
      </c>
      <c r="AA3714" s="4">
        <f t="shared" si="348"/>
        <v>10.691660556713689</v>
      </c>
      <c r="AB3714" s="4">
        <f t="shared" si="349"/>
        <v>10.707135979640459</v>
      </c>
      <c r="AC3714" s="4">
        <f t="shared" si="350"/>
        <v>10.761754816840963</v>
      </c>
      <c r="AD3714" s="4">
        <f t="shared" si="351"/>
        <v>10.806219989054977</v>
      </c>
      <c r="AE3714" s="4">
        <f t="shared" si="352"/>
        <v>10.722686141128701</v>
      </c>
      <c r="AF3714" s="4">
        <f t="shared" si="353"/>
        <v>10.834928387247622</v>
      </c>
      <c r="AG3714" s="6">
        <f t="shared" si="354"/>
        <v>0.9613535858488752</v>
      </c>
      <c r="AH3714" s="6">
        <f t="shared" si="355"/>
        <v>0.92515496345637893</v>
      </c>
      <c r="AI3714" s="6">
        <f t="shared" si="356"/>
        <v>0.89567612351373749</v>
      </c>
      <c r="AJ3714" s="6">
        <f t="shared" si="357"/>
        <v>0.86971647242998784</v>
      </c>
      <c r="AK3714" s="6">
        <f>IF(F3714="","",(1-F3714/100*SUM($AJ3714:AJ3714))/(1+F3714/100))</f>
        <v>0.77761081605458293</v>
      </c>
      <c r="AL3714" s="6">
        <f>IF(G3714="","",(1-G3714/100*SUM($AJ3714:AK3714))/(1+G3714/100))</f>
        <v>0.69709999497679198</v>
      </c>
      <c r="AM3714" s="6">
        <f>IF(H3714="","",(1-H3714/100*SUM($AJ3714:AL3714))/(1+H3714/100))</f>
        <v>0.62654836143635673</v>
      </c>
      <c r="AN3714" s="6">
        <f>IF(I3714="","",(1-I3714/100*SUM($AJ3714:AM3714))/(1+I3714/100))</f>
        <v>0.56380773136872131</v>
      </c>
      <c r="AO3714" s="6">
        <f>IF(J3714="","",(1-J3714/100*SUM($AJ3714:AN3714))/(1+J3714/100))</f>
        <v>0.50727329212329164</v>
      </c>
      <c r="AP3714" s="6">
        <f>IF(K3714="","",(1-K3714/100*SUM($AJ3714:AO3714))/(1+K3714/100))</f>
        <v>0.45616500026022061</v>
      </c>
      <c r="AQ3714" s="6">
        <f>IF(L3714="","",(1-L3714/100*SUM($AJ3714:AP3714))/(1+L3714/100))</f>
        <v>0.41002834799881765</v>
      </c>
      <c r="AR3714" s="6">
        <f>IF(M3714="","",(1-M3714/100*SUM($AJ3714:AQ3714))/(1+M3714/100))</f>
        <v>0.36885789389854134</v>
      </c>
      <c r="AS3714" s="6">
        <f>IF(N3714="","",(1-N3714/100*SUM($AJ3714:AR3714))/(1+N3714/100))</f>
        <v>0.33145884297959288</v>
      </c>
      <c r="AT3714" s="9">
        <f t="shared" ref="AT3714:AT3777" si="358">IF(COUNT(T3714:W3714)&lt;4,"",AVERAGE(T3714:W3714))</f>
        <v>14.208788558510532</v>
      </c>
      <c r="AU3714" s="9">
        <f t="shared" si="339"/>
        <v>12.780502673174809</v>
      </c>
      <c r="AV3714" s="9">
        <f t="shared" si="340"/>
        <v>12.213809404853052</v>
      </c>
      <c r="AW3714" s="9">
        <f t="shared" ref="AW3714:AW3777" si="359">IF(COUNT(T3714:AA3714)&lt;8,"",(0.25*SUM(T3714:W3714)+SUM(X3714:AA3714))/5)</f>
        <v>11.629394338989973</v>
      </c>
      <c r="AX3714" s="9">
        <f t="shared" ref="AX3714:AX3777" si="360">IF(COUNT(T3714:AF3714)&lt;13,"",(0.25*SUM(T3714:W3714)+SUM(X3714:AF3714))/10)</f>
        <v>11.19796970088626</v>
      </c>
    </row>
    <row r="3715" spans="1:50" x14ac:dyDescent="0.2">
      <c r="A3715" s="2">
        <v>45285</v>
      </c>
      <c r="B3715">
        <v>16.13</v>
      </c>
      <c r="C3715">
        <v>16.260000000000002</v>
      </c>
      <c r="D3715">
        <v>15.57</v>
      </c>
      <c r="E3715">
        <v>15.04</v>
      </c>
      <c r="F3715">
        <v>13.5</v>
      </c>
      <c r="G3715">
        <v>12.89</v>
      </c>
      <c r="H3715">
        <v>12.55</v>
      </c>
      <c r="I3715">
        <v>12.25</v>
      </c>
      <c r="J3715">
        <v>12.19</v>
      </c>
      <c r="K3715">
        <v>12.09</v>
      </c>
      <c r="L3715">
        <v>12.02</v>
      </c>
      <c r="M3715">
        <v>11.96</v>
      </c>
      <c r="N3715">
        <v>11.92</v>
      </c>
      <c r="O3715">
        <v>17.559999999999999</v>
      </c>
      <c r="P3715">
        <v>15.64</v>
      </c>
      <c r="Q3715">
        <v>14.55</v>
      </c>
      <c r="R3715">
        <v>13.29</v>
      </c>
      <c r="S3715">
        <v>12.09</v>
      </c>
      <c r="T3715" s="4">
        <f t="shared" si="341"/>
        <v>16.129999999999978</v>
      </c>
      <c r="U3715" s="4">
        <f t="shared" si="342"/>
        <v>15.75469204335187</v>
      </c>
      <c r="V3715" s="4">
        <f t="shared" si="343"/>
        <v>13.123092573753858</v>
      </c>
      <c r="W3715" s="4">
        <f t="shared" si="344"/>
        <v>12.0436077096997</v>
      </c>
      <c r="X3715" s="4">
        <f t="shared" si="345"/>
        <v>11.291436297576674</v>
      </c>
      <c r="Y3715" s="4">
        <f t="shared" si="346"/>
        <v>10.989034107671447</v>
      </c>
      <c r="Z3715" s="4">
        <f t="shared" si="347"/>
        <v>10.830758354332293</v>
      </c>
      <c r="AA3715" s="4">
        <f t="shared" si="348"/>
        <v>10.2737870184753</v>
      </c>
      <c r="AB3715" s="4">
        <f t="shared" si="349"/>
        <v>11.284598495339715</v>
      </c>
      <c r="AC3715" s="4">
        <f t="shared" si="350"/>
        <v>10.760512629124719</v>
      </c>
      <c r="AD3715" s="4">
        <f t="shared" si="351"/>
        <v>10.805259570996029</v>
      </c>
      <c r="AE3715" s="4">
        <f t="shared" si="352"/>
        <v>10.72177702100463</v>
      </c>
      <c r="AF3715" s="4">
        <f t="shared" si="353"/>
        <v>10.834258314370526</v>
      </c>
      <c r="AG3715" s="6">
        <f t="shared" si="354"/>
        <v>0.96123807464013655</v>
      </c>
      <c r="AH3715" s="6">
        <f t="shared" si="355"/>
        <v>0.92481272542310189</v>
      </c>
      <c r="AI3715" s="6">
        <f t="shared" si="356"/>
        <v>0.89543551744979955</v>
      </c>
      <c r="AJ3715" s="6">
        <f t="shared" si="357"/>
        <v>0.8692628650904034</v>
      </c>
      <c r="AK3715" s="6">
        <f>IF(F3715="","",(1-F3715/100*SUM($AJ3715:AJ3715))/(1+F3715/100))</f>
        <v>0.77766476935048057</v>
      </c>
      <c r="AL3715" s="6">
        <f>IF(G3715="","",(1-G3715/100*SUM($AJ3715:AK3715))/(1+G3715/100))</f>
        <v>0.69776864905710867</v>
      </c>
      <c r="AM3715" s="6">
        <f>IF(H3715="","",(1-H3715/100*SUM($AJ3715:AL3715))/(1+H3715/100))</f>
        <v>0.62704630512750059</v>
      </c>
      <c r="AN3715" s="6">
        <f>IF(I3715="","",(1-I3715/100*SUM($AJ3715:AM3715))/(1+I3715/100))</f>
        <v>0.5665581584796231</v>
      </c>
      <c r="AO3715" s="6">
        <f>IF(J3715="","",(1-J3715/100*SUM($AJ3715:AN3715))/(1+J3715/100))</f>
        <v>0.50689111233433137</v>
      </c>
      <c r="AP3715" s="6">
        <f>IF(K3715="","",(1-K3715/100*SUM($AJ3715:AO3715))/(1+K3715/100))</f>
        <v>0.45582683931998452</v>
      </c>
      <c r="AQ3715" s="6">
        <f>IF(L3715="","",(1-L3715/100*SUM($AJ3715:AP3715))/(1+L3715/100))</f>
        <v>0.40972822032593836</v>
      </c>
      <c r="AR3715" s="6">
        <f>IF(M3715="","",(1-M3715/100*SUM($AJ3715:AQ3715))/(1+M3715/100))</f>
        <v>0.36859116512807216</v>
      </c>
      <c r="AS3715" s="6">
        <f>IF(N3715="","",(1-N3715/100*SUM($AJ3715:AR3715))/(1+N3715/100))</f>
        <v>0.33122131912237096</v>
      </c>
      <c r="AT3715" s="9">
        <f t="shared" si="358"/>
        <v>14.262848081701351</v>
      </c>
      <c r="AU3715" s="9">
        <f t="shared" si="339"/>
        <v>12.777142189639012</v>
      </c>
      <c r="AV3715" s="9">
        <f t="shared" si="340"/>
        <v>12.181106162316491</v>
      </c>
      <c r="AW3715" s="9">
        <f t="shared" si="359"/>
        <v>11.529572771951413</v>
      </c>
      <c r="AX3715" s="9">
        <f t="shared" si="360"/>
        <v>11.205426989059269</v>
      </c>
    </row>
    <row r="3716" spans="1:50" x14ac:dyDescent="0.2">
      <c r="A3716" s="2">
        <v>45286</v>
      </c>
      <c r="B3716">
        <v>16.149999999999999</v>
      </c>
      <c r="C3716">
        <v>16.3</v>
      </c>
      <c r="D3716">
        <v>15.58</v>
      </c>
      <c r="E3716">
        <v>15.09</v>
      </c>
      <c r="F3716">
        <v>13.5</v>
      </c>
      <c r="G3716">
        <v>12.91</v>
      </c>
      <c r="H3716">
        <v>12.58</v>
      </c>
      <c r="I3716">
        <v>12.35</v>
      </c>
      <c r="J3716">
        <v>12.2</v>
      </c>
      <c r="K3716">
        <v>12.09</v>
      </c>
      <c r="L3716">
        <v>12.01</v>
      </c>
      <c r="M3716">
        <v>11.95</v>
      </c>
      <c r="N3716">
        <v>11.9</v>
      </c>
      <c r="O3716">
        <v>17.57</v>
      </c>
      <c r="P3716">
        <v>15.65</v>
      </c>
      <c r="Q3716">
        <v>14.56</v>
      </c>
      <c r="R3716">
        <v>13.29</v>
      </c>
      <c r="S3716">
        <v>12.09</v>
      </c>
      <c r="T3716" s="4">
        <f t="shared" si="341"/>
        <v>16.15000000000002</v>
      </c>
      <c r="U3716" s="4">
        <f t="shared" si="342"/>
        <v>15.811606391925981</v>
      </c>
      <c r="V3716" s="4">
        <f t="shared" si="343"/>
        <v>13.074433656957929</v>
      </c>
      <c r="W3716" s="4">
        <f t="shared" si="344"/>
        <v>12.195012759099289</v>
      </c>
      <c r="X3716" s="4">
        <f t="shared" si="345"/>
        <v>11.240820172924693</v>
      </c>
      <c r="Y3716" s="4">
        <f t="shared" si="346"/>
        <v>11.050542855226819</v>
      </c>
      <c r="Z3716" s="4">
        <f t="shared" si="347"/>
        <v>10.891996174889762</v>
      </c>
      <c r="AA3716" s="4">
        <f t="shared" si="348"/>
        <v>10.700664691671591</v>
      </c>
      <c r="AB3716" s="4">
        <f t="shared" si="349"/>
        <v>10.716119176199612</v>
      </c>
      <c r="AC3716" s="4">
        <f t="shared" si="350"/>
        <v>10.680410209131708</v>
      </c>
      <c r="AD3716" s="4">
        <f t="shared" si="351"/>
        <v>10.696941509349323</v>
      </c>
      <c r="AE3716" s="4">
        <f t="shared" si="352"/>
        <v>10.714566585522967</v>
      </c>
      <c r="AF3716" s="4">
        <f t="shared" si="353"/>
        <v>10.671632107861928</v>
      </c>
      <c r="AG3716" s="6">
        <f t="shared" si="354"/>
        <v>0.96119187792863148</v>
      </c>
      <c r="AH3716" s="6">
        <f t="shared" si="355"/>
        <v>0.92464170134073054</v>
      </c>
      <c r="AI3716" s="6">
        <f t="shared" si="356"/>
        <v>0.89537538613063539</v>
      </c>
      <c r="AJ3716" s="6">
        <f t="shared" si="357"/>
        <v>0.86888522026240333</v>
      </c>
      <c r="AK3716" s="6">
        <f>IF(F3716="","",(1-F3716/100*SUM($AJ3716:AJ3716))/(1+F3716/100))</f>
        <v>0.7777096874577758</v>
      </c>
      <c r="AL3716" s="6">
        <f>IF(G3716="","",(1-G3716/100*SUM($AJ3716:AK3716))/(1+G3716/100))</f>
        <v>0.6973913713695199</v>
      </c>
      <c r="AM3716" s="6">
        <f>IF(H3716="","",(1-H3716/100*SUM($AJ3716:AL3716))/(1+H3716/100))</f>
        <v>0.62633374141989329</v>
      </c>
      <c r="AN3716" s="6">
        <f>IF(I3716="","",(1-I3716/100*SUM($AJ3716:AM3716))/(1+I3716/100))</f>
        <v>0.56356517798581707</v>
      </c>
      <c r="AO3716" s="6">
        <f>IF(J3716="","",(1-J3716/100*SUM($AJ3716:AN3716))/(1+J3716/100))</f>
        <v>0.50701070034185403</v>
      </c>
      <c r="AP3716" s="6">
        <f>IF(K3716="","",(1-K3716/100*SUM($AJ3716:AO3716))/(1+K3716/100))</f>
        <v>0.45629020058040404</v>
      </c>
      <c r="AQ3716" s="6">
        <f>IF(L3716="","",(1-L3716/100*SUM($AJ3716:AP3716))/(1+L3716/100))</f>
        <v>0.4105775818765629</v>
      </c>
      <c r="AR3716" s="6">
        <f>IF(M3716="","",(1-M3716/100*SUM($AJ3716:AQ3716))/(1+M3716/100))</f>
        <v>0.36938118810660076</v>
      </c>
      <c r="AS3716" s="6">
        <f>IF(N3716="","",(1-N3716/100*SUM($AJ3716:AR3716))/(1+N3716/100))</f>
        <v>0.33245733739168992</v>
      </c>
      <c r="AT3716" s="9">
        <f t="shared" si="358"/>
        <v>14.307763201995805</v>
      </c>
      <c r="AU3716" s="9">
        <f t="shared" si="339"/>
        <v>12.774291687460249</v>
      </c>
      <c r="AV3716" s="9">
        <f t="shared" si="340"/>
        <v>12.199708743382439</v>
      </c>
      <c r="AW3716" s="9">
        <f t="shared" si="359"/>
        <v>11.638357419341734</v>
      </c>
      <c r="AX3716" s="9">
        <f t="shared" si="360"/>
        <v>11.167145668477421</v>
      </c>
    </row>
    <row r="3717" spans="1:50" x14ac:dyDescent="0.2">
      <c r="A3717" s="2">
        <v>45287</v>
      </c>
      <c r="B3717">
        <v>16.16</v>
      </c>
      <c r="C3717">
        <v>16.28</v>
      </c>
      <c r="D3717">
        <v>15.55</v>
      </c>
      <c r="E3717">
        <v>15.02</v>
      </c>
      <c r="F3717">
        <v>13.5</v>
      </c>
      <c r="G3717">
        <v>12.87</v>
      </c>
      <c r="H3717">
        <v>12.59</v>
      </c>
      <c r="I3717">
        <v>12.37</v>
      </c>
      <c r="J3717">
        <v>12.24</v>
      </c>
      <c r="K3717">
        <v>12.13</v>
      </c>
      <c r="L3717">
        <v>12.04</v>
      </c>
      <c r="M3717">
        <v>11.97</v>
      </c>
      <c r="N3717">
        <v>11.92</v>
      </c>
      <c r="O3717">
        <v>17.37</v>
      </c>
      <c r="P3717">
        <v>15.37</v>
      </c>
      <c r="Q3717">
        <v>14.32</v>
      </c>
      <c r="R3717">
        <v>13.03</v>
      </c>
      <c r="S3717">
        <v>11.8</v>
      </c>
      <c r="T3717" s="4">
        <f t="shared" si="341"/>
        <v>16.159999999999997</v>
      </c>
      <c r="U3717" s="4">
        <f t="shared" si="342"/>
        <v>15.763168012302931</v>
      </c>
      <c r="V3717" s="4">
        <f t="shared" si="343"/>
        <v>13.029406325134119</v>
      </c>
      <c r="W3717" s="4">
        <f t="shared" si="344"/>
        <v>12.027314452031757</v>
      </c>
      <c r="X3717" s="4">
        <f t="shared" si="345"/>
        <v>11.311691471669594</v>
      </c>
      <c r="Y3717" s="4">
        <f t="shared" si="346"/>
        <v>10.927737995870412</v>
      </c>
      <c r="Z3717" s="4">
        <f t="shared" si="347"/>
        <v>11.072597309989085</v>
      </c>
      <c r="AA3717" s="4">
        <f t="shared" si="348"/>
        <v>10.766141952329189</v>
      </c>
      <c r="AB3717" s="4">
        <f t="shared" si="349"/>
        <v>10.879309453350938</v>
      </c>
      <c r="AC3717" s="4">
        <f t="shared" si="350"/>
        <v>10.714774370575419</v>
      </c>
      <c r="AD3717" s="4">
        <f t="shared" si="351"/>
        <v>10.621754425086749</v>
      </c>
      <c r="AE3717" s="4">
        <f t="shared" si="352"/>
        <v>10.609686773758131</v>
      </c>
      <c r="AF3717" s="4">
        <f t="shared" si="353"/>
        <v>10.689523748067575</v>
      </c>
      <c r="AG3717" s="6">
        <f t="shared" si="354"/>
        <v>0.96116878123798544</v>
      </c>
      <c r="AH3717" s="6">
        <f t="shared" si="355"/>
        <v>0.92472720547438514</v>
      </c>
      <c r="AI3717" s="6">
        <f t="shared" si="356"/>
        <v>0.89555580432105675</v>
      </c>
      <c r="AJ3717" s="6">
        <f t="shared" si="357"/>
        <v>0.86941401495392112</v>
      </c>
      <c r="AK3717" s="6">
        <f>IF(F3717="","",(1-F3717/100*SUM($AJ3717:AJ3717))/(1+F3717/100))</f>
        <v>0.7776467911728816</v>
      </c>
      <c r="AL3717" s="6">
        <f>IF(G3717="","",(1-G3717/100*SUM($AJ3717:AK3717))/(1+G3717/100))</f>
        <v>0.6981689326229118</v>
      </c>
      <c r="AM3717" s="6">
        <f>IF(H3717="","",(1-H3717/100*SUM($AJ3717:AL3717))/(1+H3717/100))</f>
        <v>0.62593087831193783</v>
      </c>
      <c r="AN3717" s="6">
        <f>IF(I3717="","",(1-I3717/100*SUM($AJ3717:AM3717))/(1+I3717/100))</f>
        <v>0.56284366972454714</v>
      </c>
      <c r="AO3717" s="6">
        <f>IF(J3717="","",(1-J3717/100*SUM($AJ3717:AN3717))/(1+J3717/100))</f>
        <v>0.50555762232481216</v>
      </c>
      <c r="AP3717" s="6">
        <f>IF(K3717="","",(1-K3717/100*SUM($AJ3717:AO3717))/(1+K3717/100))</f>
        <v>0.45483023314441662</v>
      </c>
      <c r="AQ3717" s="6">
        <f>IF(L3717="","",(1-L3717/100*SUM($AJ3717:AP3717))/(1+L3717/100))</f>
        <v>0.40956371480939524</v>
      </c>
      <c r="AR3717" s="6">
        <f>IF(M3717="","",(1-M3717/100*SUM($AJ3717:AQ3717))/(1+M3717/100))</f>
        <v>0.36884565857760171</v>
      </c>
      <c r="AS3717" s="6">
        <f>IF(N3717="","",(1-N3717/100*SUM($AJ3717:AR3717))/(1+N3717/100))</f>
        <v>0.3319174940452313</v>
      </c>
      <c r="AT3717" s="9">
        <f t="shared" si="358"/>
        <v>14.244972197367201</v>
      </c>
      <c r="AU3717" s="9">
        <f t="shared" ref="AU3717:AU3780" si="361">IF(OR(AT3717="",X3717=""),"",(AT3717+X3717)/2)</f>
        <v>12.778331834518397</v>
      </c>
      <c r="AV3717" s="9">
        <f t="shared" ref="AV3717:AV3780" si="362">IF(OR(AT3717="",X3717="",Y3717=""),"",(AT3717+X3717+Y3717)/3)</f>
        <v>12.161467221635737</v>
      </c>
      <c r="AW3717" s="9">
        <f t="shared" si="359"/>
        <v>11.664628185445096</v>
      </c>
      <c r="AX3717" s="9">
        <f t="shared" si="360"/>
        <v>11.183818969806428</v>
      </c>
    </row>
    <row r="3718" spans="1:50" x14ac:dyDescent="0.2">
      <c r="A3718" s="2">
        <v>45288</v>
      </c>
      <c r="B3718">
        <v>16.11</v>
      </c>
      <c r="C3718">
        <v>16.34</v>
      </c>
      <c r="D3718">
        <v>15.68</v>
      </c>
      <c r="E3718">
        <v>15.13</v>
      </c>
      <c r="F3718">
        <v>13.54</v>
      </c>
      <c r="G3718">
        <v>12.85</v>
      </c>
      <c r="H3718">
        <v>12.62</v>
      </c>
      <c r="I3718">
        <v>12.4</v>
      </c>
      <c r="J3718">
        <v>12.26</v>
      </c>
      <c r="K3718">
        <v>12.14</v>
      </c>
      <c r="L3718">
        <v>12.06</v>
      </c>
      <c r="M3718">
        <v>11.99</v>
      </c>
      <c r="N3718">
        <v>11.94</v>
      </c>
      <c r="O3718">
        <v>15.79</v>
      </c>
      <c r="P3718">
        <v>13.69</v>
      </c>
      <c r="Q3718">
        <v>12.53</v>
      </c>
      <c r="R3718">
        <v>11.21</v>
      </c>
      <c r="S3718">
        <v>10.01</v>
      </c>
      <c r="T3718" s="4">
        <f t="shared" si="341"/>
        <v>16.110000000000024</v>
      </c>
      <c r="U3718" s="4">
        <f t="shared" si="342"/>
        <v>15.928480449881111</v>
      </c>
      <c r="V3718" s="4">
        <f t="shared" si="343"/>
        <v>13.275399833595181</v>
      </c>
      <c r="W3718" s="4">
        <f t="shared" si="344"/>
        <v>12.061560486757372</v>
      </c>
      <c r="X3718" s="4">
        <f t="shared" si="345"/>
        <v>11.277048056830985</v>
      </c>
      <c r="Y3718" s="4">
        <f t="shared" si="346"/>
        <v>10.781069758172546</v>
      </c>
      <c r="Z3718" s="4">
        <f t="shared" si="347"/>
        <v>11.272051918407922</v>
      </c>
      <c r="AA3718" s="4">
        <f t="shared" si="348"/>
        <v>10.792873998580621</v>
      </c>
      <c r="AB3718" s="4">
        <f t="shared" si="349"/>
        <v>10.832980944687343</v>
      </c>
      <c r="AC3718" s="4">
        <f t="shared" si="350"/>
        <v>10.642378767720295</v>
      </c>
      <c r="AD3718" s="4">
        <f t="shared" si="351"/>
        <v>10.741004287708833</v>
      </c>
      <c r="AE3718" s="4">
        <f t="shared" si="352"/>
        <v>10.627419341524558</v>
      </c>
      <c r="AF3718" s="4">
        <f t="shared" si="353"/>
        <v>10.707274744064499</v>
      </c>
      <c r="AG3718" s="6">
        <f t="shared" si="354"/>
        <v>0.96128427579245868</v>
      </c>
      <c r="AH3718" s="6">
        <f t="shared" si="355"/>
        <v>0.92447074050106304</v>
      </c>
      <c r="AI3718" s="6">
        <f t="shared" si="356"/>
        <v>0.89477451682176101</v>
      </c>
      <c r="AJ3718" s="6">
        <f t="shared" si="357"/>
        <v>0.86858334057152786</v>
      </c>
      <c r="AK3718" s="6">
        <f>IF(F3718="","",(1-F3718/100*SUM($AJ3718:AJ3718))/(1+F3718/100))</f>
        <v>0.77716559422812681</v>
      </c>
      <c r="AL3718" s="6">
        <f>IF(G3718="","",(1-G3718/100*SUM($AJ3718:AK3718))/(1+G3718/100))</f>
        <v>0.69873394938258249</v>
      </c>
      <c r="AM3718" s="6">
        <f>IF(H3718="","",(1-H3718/100*SUM($AJ3718:AL3718))/(1+H3718/100))</f>
        <v>0.62522310425874783</v>
      </c>
      <c r="AN3718" s="6">
        <f>IF(I3718="","",(1-I3718/100*SUM($AJ3718:AM3718))/(1+I3718/100))</f>
        <v>0.56206090518978458</v>
      </c>
      <c r="AO3718" s="6">
        <f>IF(J3718="","",(1-J3718/100*SUM($AJ3718:AN3718))/(1+J3718/100))</f>
        <v>0.5050822900773807</v>
      </c>
      <c r="AP3718" s="6">
        <f>IF(K3718="","",(1-K3718/100*SUM($AJ3718:AO3718))/(1+K3718/100))</f>
        <v>0.45472312207760873</v>
      </c>
      <c r="AQ3718" s="6">
        <f>IF(L3718="","",(1-L3718/100*SUM($AJ3718:AP3718))/(1+L3718/100))</f>
        <v>0.40899195067128091</v>
      </c>
      <c r="AR3718" s="6">
        <f>IF(M3718="","",(1-M3718/100*SUM($AJ3718:AQ3718))/(1+M3718/100))</f>
        <v>0.36826711818090979</v>
      </c>
      <c r="AS3718" s="6">
        <f>IF(N3718="","",(1-N3718/100*SUM($AJ3718:AR3718))/(1+N3718/100))</f>
        <v>0.3313395871611835</v>
      </c>
      <c r="AT3718" s="9">
        <f t="shared" si="358"/>
        <v>14.343860192558422</v>
      </c>
      <c r="AU3718" s="9">
        <f t="shared" si="361"/>
        <v>12.810454124694704</v>
      </c>
      <c r="AV3718" s="9">
        <f t="shared" si="362"/>
        <v>12.133992669187316</v>
      </c>
      <c r="AW3718" s="9">
        <f t="shared" si="359"/>
        <v>11.693380784910099</v>
      </c>
      <c r="AX3718" s="9">
        <f t="shared" si="360"/>
        <v>11.201796201025601</v>
      </c>
    </row>
    <row r="3719" spans="1:50" x14ac:dyDescent="0.2">
      <c r="A3719" s="2">
        <v>45289</v>
      </c>
      <c r="B3719">
        <v>16.12</v>
      </c>
      <c r="C3719">
        <v>16.329999999999998</v>
      </c>
      <c r="D3719">
        <v>15.67</v>
      </c>
      <c r="E3719">
        <v>15.16</v>
      </c>
      <c r="F3719">
        <v>13.52</v>
      </c>
      <c r="G3719">
        <v>12.93</v>
      </c>
      <c r="H3719">
        <v>12.61</v>
      </c>
      <c r="I3719">
        <v>12.4</v>
      </c>
      <c r="J3719">
        <v>12.26</v>
      </c>
      <c r="K3719">
        <v>12.14</v>
      </c>
      <c r="L3719">
        <v>12.06</v>
      </c>
      <c r="M3719">
        <v>11.99</v>
      </c>
      <c r="N3719">
        <v>11.94</v>
      </c>
      <c r="O3719">
        <v>15.56</v>
      </c>
      <c r="P3719">
        <v>13.45</v>
      </c>
      <c r="Q3719">
        <v>12.31</v>
      </c>
      <c r="R3719">
        <v>10.98</v>
      </c>
      <c r="S3719">
        <v>9.7799999999999994</v>
      </c>
      <c r="T3719" s="4">
        <f t="shared" si="341"/>
        <v>16.12</v>
      </c>
      <c r="U3719" s="4">
        <f t="shared" si="342"/>
        <v>15.899259828895485</v>
      </c>
      <c r="V3719" s="4">
        <f t="shared" si="343"/>
        <v>13.266768363148973</v>
      </c>
      <c r="W3719" s="4">
        <f t="shared" si="344"/>
        <v>12.196595154470735</v>
      </c>
      <c r="X3719" s="4">
        <f t="shared" si="345"/>
        <v>11.208348089082598</v>
      </c>
      <c r="Y3719" s="4">
        <f t="shared" si="346"/>
        <v>11.06895551295235</v>
      </c>
      <c r="Z3719" s="4">
        <f t="shared" si="347"/>
        <v>10.953513784613556</v>
      </c>
      <c r="AA3719" s="4">
        <f t="shared" si="348"/>
        <v>10.842267281731477</v>
      </c>
      <c r="AB3719" s="4">
        <f t="shared" si="349"/>
        <v>10.833438412046803</v>
      </c>
      <c r="AC3719" s="4">
        <f t="shared" si="350"/>
        <v>10.642810773388689</v>
      </c>
      <c r="AD3719" s="4">
        <f t="shared" si="351"/>
        <v>10.741321756301225</v>
      </c>
      <c r="AE3719" s="4">
        <f t="shared" si="352"/>
        <v>10.627725534249421</v>
      </c>
      <c r="AF3719" s="4">
        <f t="shared" si="353"/>
        <v>10.707515961411573</v>
      </c>
      <c r="AG3719" s="6">
        <f t="shared" si="354"/>
        <v>0.96126117466115546</v>
      </c>
      <c r="AH3719" s="6">
        <f t="shared" si="355"/>
        <v>0.92451347478389501</v>
      </c>
      <c r="AI3719" s="6">
        <f t="shared" si="356"/>
        <v>0.89483456745934087</v>
      </c>
      <c r="AJ3719" s="6">
        <f t="shared" si="357"/>
        <v>0.86835706842653704</v>
      </c>
      <c r="AK3719" s="6">
        <f>IF(F3719="","",(1-F3719/100*SUM($AJ3719:AJ3719))/(1+F3719/100))</f>
        <v>0.7774824914981785</v>
      </c>
      <c r="AL3719" s="6">
        <f>IF(G3719="","",(1-G3719/100*SUM($AJ3719:AK3719))/(1+G3719/100))</f>
        <v>0.69706273346474301</v>
      </c>
      <c r="AM3719" s="6">
        <f>IF(H3719="","",(1-H3719/100*SUM($AJ3719:AL3719))/(1+H3719/100))</f>
        <v>0.62566381387406922</v>
      </c>
      <c r="AN3719" s="6">
        <f>IF(I3719="","",(1-I3719/100*SUM($AJ3719:AM3719))/(1+I3719/100))</f>
        <v>0.56218665720580285</v>
      </c>
      <c r="AO3719" s="6">
        <f>IF(J3719="","",(1-J3719/100*SUM($AJ3719:AN3719))/(1+J3719/100))</f>
        <v>0.50519304389458397</v>
      </c>
      <c r="AP3719" s="6">
        <f>IF(K3719="","",(1-K3719/100*SUM($AJ3719:AO3719))/(1+K3719/100))</f>
        <v>0.45482091926575785</v>
      </c>
      <c r="AQ3719" s="6">
        <f>IF(L3719="","",(1-L3719/100*SUM($AJ3719:AP3719))/(1+L3719/100))</f>
        <v>0.40907864773144881</v>
      </c>
      <c r="AR3719" s="6">
        <f>IF(M3719="","",(1-M3719/100*SUM($AJ3719:AQ3719))/(1+M3719/100))</f>
        <v>0.36834408384159451</v>
      </c>
      <c r="AS3719" s="6">
        <f>IF(N3719="","",(1-N3719/100*SUM($AJ3719:AR3719))/(1+N3719/100))</f>
        <v>0.3314080566117526</v>
      </c>
      <c r="AT3719" s="9">
        <f t="shared" si="358"/>
        <v>14.370655836628798</v>
      </c>
      <c r="AU3719" s="9">
        <f t="shared" si="361"/>
        <v>12.789501962855699</v>
      </c>
      <c r="AV3719" s="9">
        <f t="shared" si="362"/>
        <v>12.215986479554582</v>
      </c>
      <c r="AW3719" s="9">
        <f t="shared" si="359"/>
        <v>11.688748101001755</v>
      </c>
      <c r="AX3719" s="9">
        <f t="shared" si="360"/>
        <v>11.199655294240648</v>
      </c>
    </row>
    <row r="3720" spans="1:50" x14ac:dyDescent="0.2">
      <c r="A3720" s="2">
        <v>45293</v>
      </c>
      <c r="O3720">
        <v>15.57</v>
      </c>
      <c r="P3720">
        <v>13.45</v>
      </c>
      <c r="Q3720">
        <v>12.28</v>
      </c>
      <c r="R3720">
        <v>10.98</v>
      </c>
      <c r="S3720">
        <v>9.77</v>
      </c>
      <c r="T3720" s="4" t="str">
        <f t="shared" si="341"/>
        <v/>
      </c>
      <c r="U3720" s="4" t="str">
        <f t="shared" si="342"/>
        <v/>
      </c>
      <c r="V3720" s="4" t="str">
        <f t="shared" si="343"/>
        <v/>
      </c>
      <c r="W3720" s="4" t="str">
        <f t="shared" si="344"/>
        <v/>
      </c>
      <c r="X3720" s="4" t="str">
        <f t="shared" si="345"/>
        <v/>
      </c>
      <c r="Y3720" s="4" t="str">
        <f t="shared" si="346"/>
        <v/>
      </c>
      <c r="Z3720" s="4" t="str">
        <f t="shared" si="347"/>
        <v/>
      </c>
      <c r="AA3720" s="4" t="str">
        <f t="shared" si="348"/>
        <v/>
      </c>
      <c r="AB3720" s="4" t="str">
        <f t="shared" si="349"/>
        <v/>
      </c>
      <c r="AC3720" s="4" t="str">
        <f t="shared" si="350"/>
        <v/>
      </c>
      <c r="AD3720" s="4" t="str">
        <f t="shared" si="351"/>
        <v/>
      </c>
      <c r="AE3720" s="4" t="str">
        <f t="shared" si="352"/>
        <v/>
      </c>
      <c r="AF3720" s="4" t="str">
        <f t="shared" si="353"/>
        <v/>
      </c>
      <c r="AG3720" s="6" t="str">
        <f t="shared" si="354"/>
        <v/>
      </c>
      <c r="AH3720" s="6" t="str">
        <f t="shared" si="355"/>
        <v/>
      </c>
      <c r="AI3720" s="6" t="str">
        <f t="shared" si="356"/>
        <v/>
      </c>
      <c r="AJ3720" s="6" t="str">
        <f t="shared" si="357"/>
        <v/>
      </c>
      <c r="AK3720" s="6" t="str">
        <f>IF(F3720="","",(1-F3720/100*SUM($AJ3720:AJ3720))/(1+F3720/100))</f>
        <v/>
      </c>
      <c r="AL3720" s="6" t="str">
        <f>IF(G3720="","",(1-G3720/100*SUM($AJ3720:AK3720))/(1+G3720/100))</f>
        <v/>
      </c>
      <c r="AM3720" s="6" t="str">
        <f>IF(H3720="","",(1-H3720/100*SUM($AJ3720:AL3720))/(1+H3720/100))</f>
        <v/>
      </c>
      <c r="AN3720" s="6" t="str">
        <f>IF(I3720="","",(1-I3720/100*SUM($AJ3720:AM3720))/(1+I3720/100))</f>
        <v/>
      </c>
      <c r="AO3720" s="6" t="str">
        <f>IF(J3720="","",(1-J3720/100*SUM($AJ3720:AN3720))/(1+J3720/100))</f>
        <v/>
      </c>
      <c r="AP3720" s="6" t="str">
        <f>IF(K3720="","",(1-K3720/100*SUM($AJ3720:AO3720))/(1+K3720/100))</f>
        <v/>
      </c>
      <c r="AQ3720" s="6" t="str">
        <f>IF(L3720="","",(1-L3720/100*SUM($AJ3720:AP3720))/(1+L3720/100))</f>
        <v/>
      </c>
      <c r="AR3720" s="6" t="str">
        <f>IF(M3720="","",(1-M3720/100*SUM($AJ3720:AQ3720))/(1+M3720/100))</f>
        <v/>
      </c>
      <c r="AS3720" s="6" t="str">
        <f>IF(N3720="","",(1-N3720/100*SUM($AJ3720:AR3720))/(1+N3720/100))</f>
        <v/>
      </c>
      <c r="AT3720" s="9" t="str">
        <f t="shared" si="358"/>
        <v/>
      </c>
      <c r="AU3720" s="9" t="str">
        <f t="shared" si="361"/>
        <v/>
      </c>
      <c r="AV3720" s="9" t="str">
        <f t="shared" si="362"/>
        <v/>
      </c>
      <c r="AW3720" s="9" t="str">
        <f t="shared" si="359"/>
        <v/>
      </c>
      <c r="AX3720" s="9" t="str">
        <f t="shared" si="360"/>
        <v/>
      </c>
    </row>
    <row r="3721" spans="1:50" x14ac:dyDescent="0.2">
      <c r="A3721" s="2">
        <v>45294</v>
      </c>
      <c r="B3721">
        <v>16.12</v>
      </c>
      <c r="C3721">
        <v>16.329999999999998</v>
      </c>
      <c r="D3721">
        <v>15.67</v>
      </c>
      <c r="E3721">
        <v>15.16</v>
      </c>
      <c r="F3721">
        <v>13.52</v>
      </c>
      <c r="G3721">
        <v>12.93</v>
      </c>
      <c r="H3721">
        <v>12.61</v>
      </c>
      <c r="I3721">
        <v>12.4</v>
      </c>
      <c r="J3721">
        <v>12.26</v>
      </c>
      <c r="K3721">
        <v>12.14</v>
      </c>
      <c r="L3721">
        <v>12.06</v>
      </c>
      <c r="M3721">
        <v>11.99</v>
      </c>
      <c r="N3721">
        <v>11.94</v>
      </c>
      <c r="O3721">
        <v>15.57</v>
      </c>
      <c r="P3721">
        <v>13.42</v>
      </c>
      <c r="T3721" s="4">
        <f t="shared" ref="T3721:T3784" si="363">IF(AG3721="","",400*(1/AG3721-1))</f>
        <v>16.12</v>
      </c>
      <c r="U3721" s="4">
        <f t="shared" ref="U3721:U3784" si="364">IF(OR(AG3721="",AH3721=""),"",400*(AG3721/AH3721-1))</f>
        <v>15.899259828895485</v>
      </c>
      <c r="V3721" s="4">
        <f t="shared" ref="V3721:V3784" si="365">IF(OR(AH3721="",AI3721=""),"",400*(AH3721/AI3721-1))</f>
        <v>13.266768363148973</v>
      </c>
      <c r="W3721" s="4">
        <f t="shared" ref="W3721:W3784" si="366">IF(OR(AI3721="",AJ3721=""),"",400*(AI3721/AJ3721-1))</f>
        <v>12.196595154470735</v>
      </c>
      <c r="X3721" s="4">
        <f t="shared" ref="X3721:X3784" si="367">IF(OR(AJ3721="",AK3721=""),"",400*((AJ3721/AK3721)^(1/4)-1))</f>
        <v>11.208348089082598</v>
      </c>
      <c r="Y3721" s="4">
        <f t="shared" ref="Y3721:Y3784" si="368">IF(OR(AK3721="",AL3721=""),"",400*((AK3721/AL3721)^(1/4)-1))</f>
        <v>11.06895551295235</v>
      </c>
      <c r="Z3721" s="4">
        <f t="shared" ref="Z3721:Z3784" si="369">IF(OR(AL3721="",AM3721=""),"",400*((AL3721/AM3721)^(1/4)-1))</f>
        <v>10.953513784613556</v>
      </c>
      <c r="AA3721" s="4">
        <f t="shared" ref="AA3721:AA3784" si="370">IF(OR(AM3721="",AN3721=""),"",400*((AM3721/AN3721)^(1/4)-1))</f>
        <v>10.842267281731477</v>
      </c>
      <c r="AB3721" s="4">
        <f t="shared" ref="AB3721:AB3784" si="371">IF(OR(AN3721="",AO3721=""),"",400*((AN3721/AO3721)^(1/4)-1))</f>
        <v>10.833438412046803</v>
      </c>
      <c r="AC3721" s="4">
        <f t="shared" ref="AC3721:AC3784" si="372">IF(OR(AO3721="",AP3721=""),"",400*((AO3721/AP3721)^(1/4)-1))</f>
        <v>10.642810773388689</v>
      </c>
      <c r="AD3721" s="4">
        <f t="shared" ref="AD3721:AD3784" si="373">IF(OR(AP3721="",AQ3721=""),"",400*((AP3721/AQ3721)^(1/4)-1))</f>
        <v>10.741321756301225</v>
      </c>
      <c r="AE3721" s="4">
        <f t="shared" ref="AE3721:AE3784" si="374">IF(OR(AQ3721="",AR3721=""),"",400*((AQ3721/AR3721)^(1/4)-1))</f>
        <v>10.627725534249421</v>
      </c>
      <c r="AF3721" s="4">
        <f t="shared" ref="AF3721:AF3784" si="375">IF(OR(AR3721="",AS3721=""),"",400*((AR3721/AS3721)^(1/4)-1))</f>
        <v>10.707515961411573</v>
      </c>
      <c r="AG3721" s="6">
        <f t="shared" ref="AG3721:AG3784" si="376">IF(B3721="","",1/(1+B3721/100*0.25))</f>
        <v>0.96126117466115546</v>
      </c>
      <c r="AH3721" s="6">
        <f t="shared" ref="AH3721:AH3784" si="377">IF(C3721="","",1/(1+C3721/100*0.5))</f>
        <v>0.92451347478389501</v>
      </c>
      <c r="AI3721" s="6">
        <f t="shared" ref="AI3721:AI3784" si="378">IF(D3721="","",1/(1+D3721/100*0.75))</f>
        <v>0.89483456745934087</v>
      </c>
      <c r="AJ3721" s="6">
        <f t="shared" ref="AJ3721:AJ3784" si="379">IF(E3721="","",1/(1+E3721/100))</f>
        <v>0.86835706842653704</v>
      </c>
      <c r="AK3721" s="6">
        <f>IF(F3721="","",(1-F3721/100*SUM($AJ3721:AJ3721))/(1+F3721/100))</f>
        <v>0.7774824914981785</v>
      </c>
      <c r="AL3721" s="6">
        <f>IF(G3721="","",(1-G3721/100*SUM($AJ3721:AK3721))/(1+G3721/100))</f>
        <v>0.69706273346474301</v>
      </c>
      <c r="AM3721" s="6">
        <f>IF(H3721="","",(1-H3721/100*SUM($AJ3721:AL3721))/(1+H3721/100))</f>
        <v>0.62566381387406922</v>
      </c>
      <c r="AN3721" s="6">
        <f>IF(I3721="","",(1-I3721/100*SUM($AJ3721:AM3721))/(1+I3721/100))</f>
        <v>0.56218665720580285</v>
      </c>
      <c r="AO3721" s="6">
        <f>IF(J3721="","",(1-J3721/100*SUM($AJ3721:AN3721))/(1+J3721/100))</f>
        <v>0.50519304389458397</v>
      </c>
      <c r="AP3721" s="6">
        <f>IF(K3721="","",(1-K3721/100*SUM($AJ3721:AO3721))/(1+K3721/100))</f>
        <v>0.45482091926575785</v>
      </c>
      <c r="AQ3721" s="6">
        <f>IF(L3721="","",(1-L3721/100*SUM($AJ3721:AP3721))/(1+L3721/100))</f>
        <v>0.40907864773144881</v>
      </c>
      <c r="AR3721" s="6">
        <f>IF(M3721="","",(1-M3721/100*SUM($AJ3721:AQ3721))/(1+M3721/100))</f>
        <v>0.36834408384159451</v>
      </c>
      <c r="AS3721" s="6">
        <f>IF(N3721="","",(1-N3721/100*SUM($AJ3721:AR3721))/(1+N3721/100))</f>
        <v>0.3314080566117526</v>
      </c>
      <c r="AT3721" s="9">
        <f t="shared" si="358"/>
        <v>14.370655836628798</v>
      </c>
      <c r="AU3721" s="9">
        <f t="shared" si="361"/>
        <v>12.789501962855699</v>
      </c>
      <c r="AV3721" s="9">
        <f t="shared" si="362"/>
        <v>12.215986479554582</v>
      </c>
      <c r="AW3721" s="9">
        <f t="shared" si="359"/>
        <v>11.688748101001755</v>
      </c>
      <c r="AX3721" s="9">
        <f t="shared" si="360"/>
        <v>11.199655294240648</v>
      </c>
    </row>
    <row r="3722" spans="1:50" x14ac:dyDescent="0.2">
      <c r="A3722" s="2">
        <v>45295</v>
      </c>
      <c r="B3722">
        <v>16.12</v>
      </c>
      <c r="C3722">
        <v>16.329999999999998</v>
      </c>
      <c r="D3722">
        <v>15.67</v>
      </c>
      <c r="E3722">
        <v>15.16</v>
      </c>
      <c r="F3722">
        <v>13.52</v>
      </c>
      <c r="G3722">
        <v>12.93</v>
      </c>
      <c r="H3722">
        <v>12.61</v>
      </c>
      <c r="I3722">
        <v>12.4</v>
      </c>
      <c r="J3722">
        <v>12.26</v>
      </c>
      <c r="K3722">
        <v>12.14</v>
      </c>
      <c r="L3722">
        <v>12.06</v>
      </c>
      <c r="M3722">
        <v>11.99</v>
      </c>
      <c r="N3722">
        <v>11.94</v>
      </c>
      <c r="O3722">
        <v>15.57</v>
      </c>
      <c r="P3722">
        <v>13.41</v>
      </c>
      <c r="Q3722">
        <v>12.31</v>
      </c>
      <c r="R3722">
        <v>10.98</v>
      </c>
      <c r="S3722">
        <v>9.7799999999999994</v>
      </c>
      <c r="T3722" s="4">
        <f t="shared" si="363"/>
        <v>16.12</v>
      </c>
      <c r="U3722" s="4">
        <f t="shared" si="364"/>
        <v>15.899259828895485</v>
      </c>
      <c r="V3722" s="4">
        <f t="shared" si="365"/>
        <v>13.266768363148973</v>
      </c>
      <c r="W3722" s="4">
        <f t="shared" si="366"/>
        <v>12.196595154470735</v>
      </c>
      <c r="X3722" s="4">
        <f t="shared" si="367"/>
        <v>11.208348089082598</v>
      </c>
      <c r="Y3722" s="4">
        <f t="shared" si="368"/>
        <v>11.06895551295235</v>
      </c>
      <c r="Z3722" s="4">
        <f t="shared" si="369"/>
        <v>10.953513784613556</v>
      </c>
      <c r="AA3722" s="4">
        <f t="shared" si="370"/>
        <v>10.842267281731477</v>
      </c>
      <c r="AB3722" s="4">
        <f t="shared" si="371"/>
        <v>10.833438412046803</v>
      </c>
      <c r="AC3722" s="4">
        <f t="shared" si="372"/>
        <v>10.642810773388689</v>
      </c>
      <c r="AD3722" s="4">
        <f t="shared" si="373"/>
        <v>10.741321756301225</v>
      </c>
      <c r="AE3722" s="4">
        <f t="shared" si="374"/>
        <v>10.627725534249421</v>
      </c>
      <c r="AF3722" s="4">
        <f t="shared" si="375"/>
        <v>10.707515961411573</v>
      </c>
      <c r="AG3722" s="6">
        <f t="shared" si="376"/>
        <v>0.96126117466115546</v>
      </c>
      <c r="AH3722" s="6">
        <f t="shared" si="377"/>
        <v>0.92451347478389501</v>
      </c>
      <c r="AI3722" s="6">
        <f t="shared" si="378"/>
        <v>0.89483456745934087</v>
      </c>
      <c r="AJ3722" s="6">
        <f t="shared" si="379"/>
        <v>0.86835706842653704</v>
      </c>
      <c r="AK3722" s="6">
        <f>IF(F3722="","",(1-F3722/100*SUM($AJ3722:AJ3722))/(1+F3722/100))</f>
        <v>0.7774824914981785</v>
      </c>
      <c r="AL3722" s="6">
        <f>IF(G3722="","",(1-G3722/100*SUM($AJ3722:AK3722))/(1+G3722/100))</f>
        <v>0.69706273346474301</v>
      </c>
      <c r="AM3722" s="6">
        <f>IF(H3722="","",(1-H3722/100*SUM($AJ3722:AL3722))/(1+H3722/100))</f>
        <v>0.62566381387406922</v>
      </c>
      <c r="AN3722" s="6">
        <f>IF(I3722="","",(1-I3722/100*SUM($AJ3722:AM3722))/(1+I3722/100))</f>
        <v>0.56218665720580285</v>
      </c>
      <c r="AO3722" s="6">
        <f>IF(J3722="","",(1-J3722/100*SUM($AJ3722:AN3722))/(1+J3722/100))</f>
        <v>0.50519304389458397</v>
      </c>
      <c r="AP3722" s="6">
        <f>IF(K3722="","",(1-K3722/100*SUM($AJ3722:AO3722))/(1+K3722/100))</f>
        <v>0.45482091926575785</v>
      </c>
      <c r="AQ3722" s="6">
        <f>IF(L3722="","",(1-L3722/100*SUM($AJ3722:AP3722))/(1+L3722/100))</f>
        <v>0.40907864773144881</v>
      </c>
      <c r="AR3722" s="6">
        <f>IF(M3722="","",(1-M3722/100*SUM($AJ3722:AQ3722))/(1+M3722/100))</f>
        <v>0.36834408384159451</v>
      </c>
      <c r="AS3722" s="6">
        <f>IF(N3722="","",(1-N3722/100*SUM($AJ3722:AR3722))/(1+N3722/100))</f>
        <v>0.3314080566117526</v>
      </c>
      <c r="AT3722" s="9">
        <f t="shared" si="358"/>
        <v>14.370655836628798</v>
      </c>
      <c r="AU3722" s="9">
        <f t="shared" si="361"/>
        <v>12.789501962855699</v>
      </c>
      <c r="AV3722" s="9">
        <f t="shared" si="362"/>
        <v>12.215986479554582</v>
      </c>
      <c r="AW3722" s="9">
        <f t="shared" si="359"/>
        <v>11.688748101001755</v>
      </c>
      <c r="AX3722" s="9">
        <f t="shared" si="360"/>
        <v>11.199655294240648</v>
      </c>
    </row>
    <row r="3723" spans="1:50" x14ac:dyDescent="0.2">
      <c r="A3723" s="2">
        <v>45296</v>
      </c>
      <c r="B3723">
        <v>16.12</v>
      </c>
      <c r="C3723">
        <v>16.329999999999998</v>
      </c>
      <c r="D3723">
        <v>15.67</v>
      </c>
      <c r="E3723">
        <v>15.16</v>
      </c>
      <c r="F3723">
        <v>13.52</v>
      </c>
      <c r="G3723">
        <v>12.93</v>
      </c>
      <c r="H3723">
        <v>12.61</v>
      </c>
      <c r="I3723">
        <v>12.4</v>
      </c>
      <c r="J3723">
        <v>12.26</v>
      </c>
      <c r="K3723">
        <v>12.14</v>
      </c>
      <c r="L3723">
        <v>12.06</v>
      </c>
      <c r="M3723">
        <v>11.99</v>
      </c>
      <c r="N3723">
        <v>11.94</v>
      </c>
      <c r="O3723">
        <v>15.57</v>
      </c>
      <c r="P3723">
        <v>13.41</v>
      </c>
      <c r="Q3723">
        <v>12.31</v>
      </c>
      <c r="R3723">
        <v>10.98</v>
      </c>
      <c r="S3723">
        <v>9.7799999999999994</v>
      </c>
      <c r="T3723" s="4">
        <f t="shared" si="363"/>
        <v>16.12</v>
      </c>
      <c r="U3723" s="4">
        <f t="shared" si="364"/>
        <v>15.899259828895485</v>
      </c>
      <c r="V3723" s="4">
        <f t="shared" si="365"/>
        <v>13.266768363148973</v>
      </c>
      <c r="W3723" s="4">
        <f t="shared" si="366"/>
        <v>12.196595154470735</v>
      </c>
      <c r="X3723" s="4">
        <f t="shared" si="367"/>
        <v>11.208348089082598</v>
      </c>
      <c r="Y3723" s="4">
        <f t="shared" si="368"/>
        <v>11.06895551295235</v>
      </c>
      <c r="Z3723" s="4">
        <f t="shared" si="369"/>
        <v>10.953513784613556</v>
      </c>
      <c r="AA3723" s="4">
        <f t="shared" si="370"/>
        <v>10.842267281731477</v>
      </c>
      <c r="AB3723" s="4">
        <f t="shared" si="371"/>
        <v>10.833438412046803</v>
      </c>
      <c r="AC3723" s="4">
        <f t="shared" si="372"/>
        <v>10.642810773388689</v>
      </c>
      <c r="AD3723" s="4">
        <f t="shared" si="373"/>
        <v>10.741321756301225</v>
      </c>
      <c r="AE3723" s="4">
        <f t="shared" si="374"/>
        <v>10.627725534249421</v>
      </c>
      <c r="AF3723" s="4">
        <f t="shared" si="375"/>
        <v>10.707515961411573</v>
      </c>
      <c r="AG3723" s="6">
        <f t="shared" si="376"/>
        <v>0.96126117466115546</v>
      </c>
      <c r="AH3723" s="6">
        <f t="shared" si="377"/>
        <v>0.92451347478389501</v>
      </c>
      <c r="AI3723" s="6">
        <f t="shared" si="378"/>
        <v>0.89483456745934087</v>
      </c>
      <c r="AJ3723" s="6">
        <f t="shared" si="379"/>
        <v>0.86835706842653704</v>
      </c>
      <c r="AK3723" s="6">
        <f>IF(F3723="","",(1-F3723/100*SUM($AJ3723:AJ3723))/(1+F3723/100))</f>
        <v>0.7774824914981785</v>
      </c>
      <c r="AL3723" s="6">
        <f>IF(G3723="","",(1-G3723/100*SUM($AJ3723:AK3723))/(1+G3723/100))</f>
        <v>0.69706273346474301</v>
      </c>
      <c r="AM3723" s="6">
        <f>IF(H3723="","",(1-H3723/100*SUM($AJ3723:AL3723))/(1+H3723/100))</f>
        <v>0.62566381387406922</v>
      </c>
      <c r="AN3723" s="6">
        <f>IF(I3723="","",(1-I3723/100*SUM($AJ3723:AM3723))/(1+I3723/100))</f>
        <v>0.56218665720580285</v>
      </c>
      <c r="AO3723" s="6">
        <f>IF(J3723="","",(1-J3723/100*SUM($AJ3723:AN3723))/(1+J3723/100))</f>
        <v>0.50519304389458397</v>
      </c>
      <c r="AP3723" s="6">
        <f>IF(K3723="","",(1-K3723/100*SUM($AJ3723:AO3723))/(1+K3723/100))</f>
        <v>0.45482091926575785</v>
      </c>
      <c r="AQ3723" s="6">
        <f>IF(L3723="","",(1-L3723/100*SUM($AJ3723:AP3723))/(1+L3723/100))</f>
        <v>0.40907864773144881</v>
      </c>
      <c r="AR3723" s="6">
        <f>IF(M3723="","",(1-M3723/100*SUM($AJ3723:AQ3723))/(1+M3723/100))</f>
        <v>0.36834408384159451</v>
      </c>
      <c r="AS3723" s="6">
        <f>IF(N3723="","",(1-N3723/100*SUM($AJ3723:AR3723))/(1+N3723/100))</f>
        <v>0.3314080566117526</v>
      </c>
      <c r="AT3723" s="9">
        <f t="shared" si="358"/>
        <v>14.370655836628798</v>
      </c>
      <c r="AU3723" s="9">
        <f t="shared" si="361"/>
        <v>12.789501962855699</v>
      </c>
      <c r="AV3723" s="9">
        <f t="shared" si="362"/>
        <v>12.215986479554582</v>
      </c>
      <c r="AW3723" s="9">
        <f t="shared" si="359"/>
        <v>11.688748101001755</v>
      </c>
      <c r="AX3723" s="9">
        <f t="shared" si="360"/>
        <v>11.199655294240648</v>
      </c>
    </row>
    <row r="3724" spans="1:50" x14ac:dyDescent="0.2">
      <c r="A3724" s="2">
        <v>45299</v>
      </c>
      <c r="B3724">
        <v>16.12</v>
      </c>
      <c r="C3724">
        <v>16.329999999999998</v>
      </c>
      <c r="D3724">
        <v>15.67</v>
      </c>
      <c r="E3724">
        <v>15.16</v>
      </c>
      <c r="F3724">
        <v>13.52</v>
      </c>
      <c r="G3724">
        <v>12.93</v>
      </c>
      <c r="H3724">
        <v>12.61</v>
      </c>
      <c r="I3724">
        <v>12.4</v>
      </c>
      <c r="J3724">
        <v>12.26</v>
      </c>
      <c r="K3724">
        <v>12.14</v>
      </c>
      <c r="L3724">
        <v>12.06</v>
      </c>
      <c r="M3724">
        <v>11.99</v>
      </c>
      <c r="N3724">
        <v>11.94</v>
      </c>
      <c r="O3724">
        <v>15.57</v>
      </c>
      <c r="P3724">
        <v>13.41</v>
      </c>
      <c r="Q3724">
        <v>12.3</v>
      </c>
      <c r="R3724">
        <v>10.95</v>
      </c>
      <c r="S3724">
        <v>9.77</v>
      </c>
      <c r="T3724" s="4">
        <f t="shared" si="363"/>
        <v>16.12</v>
      </c>
      <c r="U3724" s="4">
        <f t="shared" si="364"/>
        <v>15.899259828895485</v>
      </c>
      <c r="V3724" s="4">
        <f t="shared" si="365"/>
        <v>13.266768363148973</v>
      </c>
      <c r="W3724" s="4">
        <f t="shared" si="366"/>
        <v>12.196595154470735</v>
      </c>
      <c r="X3724" s="4">
        <f t="shared" si="367"/>
        <v>11.208348089082598</v>
      </c>
      <c r="Y3724" s="4">
        <f t="shared" si="368"/>
        <v>11.06895551295235</v>
      </c>
      <c r="Z3724" s="4">
        <f t="shared" si="369"/>
        <v>10.953513784613556</v>
      </c>
      <c r="AA3724" s="4">
        <f t="shared" si="370"/>
        <v>10.842267281731477</v>
      </c>
      <c r="AB3724" s="4">
        <f t="shared" si="371"/>
        <v>10.833438412046803</v>
      </c>
      <c r="AC3724" s="4">
        <f t="shared" si="372"/>
        <v>10.642810773388689</v>
      </c>
      <c r="AD3724" s="4">
        <f t="shared" si="373"/>
        <v>10.741321756301225</v>
      </c>
      <c r="AE3724" s="4">
        <f t="shared" si="374"/>
        <v>10.627725534249421</v>
      </c>
      <c r="AF3724" s="4">
        <f t="shared" si="375"/>
        <v>10.707515961411573</v>
      </c>
      <c r="AG3724" s="6">
        <f t="shared" si="376"/>
        <v>0.96126117466115546</v>
      </c>
      <c r="AH3724" s="6">
        <f t="shared" si="377"/>
        <v>0.92451347478389501</v>
      </c>
      <c r="AI3724" s="6">
        <f t="shared" si="378"/>
        <v>0.89483456745934087</v>
      </c>
      <c r="AJ3724" s="6">
        <f t="shared" si="379"/>
        <v>0.86835706842653704</v>
      </c>
      <c r="AK3724" s="6">
        <f>IF(F3724="","",(1-F3724/100*SUM($AJ3724:AJ3724))/(1+F3724/100))</f>
        <v>0.7774824914981785</v>
      </c>
      <c r="AL3724" s="6">
        <f>IF(G3724="","",(1-G3724/100*SUM($AJ3724:AK3724))/(1+G3724/100))</f>
        <v>0.69706273346474301</v>
      </c>
      <c r="AM3724" s="6">
        <f>IF(H3724="","",(1-H3724/100*SUM($AJ3724:AL3724))/(1+H3724/100))</f>
        <v>0.62566381387406922</v>
      </c>
      <c r="AN3724" s="6">
        <f>IF(I3724="","",(1-I3724/100*SUM($AJ3724:AM3724))/(1+I3724/100))</f>
        <v>0.56218665720580285</v>
      </c>
      <c r="AO3724" s="6">
        <f>IF(J3724="","",(1-J3724/100*SUM($AJ3724:AN3724))/(1+J3724/100))</f>
        <v>0.50519304389458397</v>
      </c>
      <c r="AP3724" s="6">
        <f>IF(K3724="","",(1-K3724/100*SUM($AJ3724:AO3724))/(1+K3724/100))</f>
        <v>0.45482091926575785</v>
      </c>
      <c r="AQ3724" s="6">
        <f>IF(L3724="","",(1-L3724/100*SUM($AJ3724:AP3724))/(1+L3724/100))</f>
        <v>0.40907864773144881</v>
      </c>
      <c r="AR3724" s="6">
        <f>IF(M3724="","",(1-M3724/100*SUM($AJ3724:AQ3724))/(1+M3724/100))</f>
        <v>0.36834408384159451</v>
      </c>
      <c r="AS3724" s="6">
        <f>IF(N3724="","",(1-N3724/100*SUM($AJ3724:AR3724))/(1+N3724/100))</f>
        <v>0.3314080566117526</v>
      </c>
      <c r="AT3724" s="9">
        <f t="shared" si="358"/>
        <v>14.370655836628798</v>
      </c>
      <c r="AU3724" s="9">
        <f t="shared" si="361"/>
        <v>12.789501962855699</v>
      </c>
      <c r="AV3724" s="9">
        <f t="shared" si="362"/>
        <v>12.215986479554582</v>
      </c>
      <c r="AW3724" s="9">
        <f t="shared" si="359"/>
        <v>11.688748101001755</v>
      </c>
      <c r="AX3724" s="9">
        <f t="shared" si="360"/>
        <v>11.199655294240648</v>
      </c>
    </row>
    <row r="3725" spans="1:50" x14ac:dyDescent="0.2">
      <c r="A3725" s="2">
        <v>45300</v>
      </c>
      <c r="B3725">
        <v>16.12</v>
      </c>
      <c r="C3725">
        <v>16.23</v>
      </c>
      <c r="D3725">
        <v>15.53</v>
      </c>
      <c r="E3725">
        <v>15.04</v>
      </c>
      <c r="F3725">
        <v>13.47</v>
      </c>
      <c r="G3725">
        <v>12.9</v>
      </c>
      <c r="H3725">
        <v>12.59</v>
      </c>
      <c r="I3725">
        <v>12.4</v>
      </c>
      <c r="J3725">
        <v>12.26</v>
      </c>
      <c r="K3725">
        <v>12.17</v>
      </c>
      <c r="L3725">
        <v>12.1</v>
      </c>
      <c r="M3725">
        <v>12.05</v>
      </c>
      <c r="N3725">
        <v>12.01</v>
      </c>
      <c r="O3725">
        <v>15.54</v>
      </c>
      <c r="P3725">
        <v>13.42</v>
      </c>
      <c r="Q3725">
        <v>12.28</v>
      </c>
      <c r="R3725">
        <v>10.95</v>
      </c>
      <c r="S3725">
        <v>9.76</v>
      </c>
      <c r="T3725" s="4">
        <f t="shared" si="363"/>
        <v>16.12</v>
      </c>
      <c r="U3725" s="4">
        <f t="shared" si="364"/>
        <v>15.707007593963329</v>
      </c>
      <c r="V3725" s="4">
        <f t="shared" si="365"/>
        <v>13.069416824677393</v>
      </c>
      <c r="W3725" s="4">
        <f t="shared" si="366"/>
        <v>12.154324996081378</v>
      </c>
      <c r="X3725" s="4">
        <f t="shared" si="367"/>
        <v>11.233884349993506</v>
      </c>
      <c r="Y3725" s="4">
        <f t="shared" si="368"/>
        <v>11.08447286105454</v>
      </c>
      <c r="Z3725" s="4">
        <f t="shared" si="369"/>
        <v>10.969225456944187</v>
      </c>
      <c r="AA3725" s="4">
        <f t="shared" si="370"/>
        <v>10.938573556898756</v>
      </c>
      <c r="AB3725" s="4">
        <f t="shared" si="371"/>
        <v>10.832523662410853</v>
      </c>
      <c r="AC3725" s="4">
        <f t="shared" si="372"/>
        <v>10.913708825576229</v>
      </c>
      <c r="AD3725" s="4">
        <f t="shared" si="373"/>
        <v>10.87639827553204</v>
      </c>
      <c r="AE3725" s="4">
        <f t="shared" si="374"/>
        <v>10.924466680313305</v>
      </c>
      <c r="AF3725" s="4">
        <f t="shared" si="375"/>
        <v>10.913853089434955</v>
      </c>
      <c r="AG3725" s="6">
        <f t="shared" si="376"/>
        <v>0.96126117466115546</v>
      </c>
      <c r="AH3725" s="6">
        <f t="shared" si="377"/>
        <v>0.92494103500901814</v>
      </c>
      <c r="AI3725" s="6">
        <f t="shared" si="378"/>
        <v>0.89567612351373749</v>
      </c>
      <c r="AJ3725" s="6">
        <f t="shared" si="379"/>
        <v>0.8692628650904034</v>
      </c>
      <c r="AK3725" s="6">
        <f>IF(F3725="","",(1-F3725/100*SUM($AJ3725:AJ3725))/(1+F3725/100))</f>
        <v>0.77810019571016353</v>
      </c>
      <c r="AL3725" s="6">
        <f>IF(G3725="","",(1-G3725/100*SUM($AJ3725:AK3725))/(1+G3725/100))</f>
        <v>0.69751121803075899</v>
      </c>
      <c r="AM3725" s="6">
        <f>IF(H3725="","",(1-H3725/100*SUM($AJ3725:AL3725))/(1+H3725/100))</f>
        <v>0.62597062642786749</v>
      </c>
      <c r="AN3725" s="6">
        <f>IF(I3725="","",(1-I3725/100*SUM($AJ3725:AM3725))/(1+I3725/100))</f>
        <v>0.56193525956215307</v>
      </c>
      <c r="AO3725" s="6">
        <f>IF(J3725="","",(1-J3725/100*SUM($AJ3725:AN3725))/(1+J3725/100))</f>
        <v>0.50497162995982792</v>
      </c>
      <c r="AP3725" s="6">
        <f>IF(K3725="","",(1-K3725/100*SUM($AJ3725:AO3725))/(1+K3725/100))</f>
        <v>0.45342391599815562</v>
      </c>
      <c r="AQ3725" s="6">
        <f>IF(L3725="","",(1-L3725/100*SUM($AJ3725:AP3725))/(1+L3725/100))</f>
        <v>0.40728611864023295</v>
      </c>
      <c r="AR3725" s="6">
        <f>IF(M3725="","",(1-M3725/100*SUM($AJ3725:AQ3725))/(1+M3725/100))</f>
        <v>0.36567188715300547</v>
      </c>
      <c r="AS3725" s="6">
        <f>IF(N3725="","",(1-N3725/100*SUM($AJ3725:AR3725))/(1+N3725/100))</f>
        <v>0.32834348775969519</v>
      </c>
      <c r="AT3725" s="9">
        <f t="shared" si="358"/>
        <v>14.262687353680525</v>
      </c>
      <c r="AU3725" s="9">
        <f t="shared" si="361"/>
        <v>12.748285851837014</v>
      </c>
      <c r="AV3725" s="9">
        <f t="shared" si="362"/>
        <v>12.19368152157619</v>
      </c>
      <c r="AW3725" s="9">
        <f t="shared" si="359"/>
        <v>11.697768715714302</v>
      </c>
      <c r="AX3725" s="9">
        <f t="shared" si="360"/>
        <v>11.294979411183887</v>
      </c>
    </row>
    <row r="3726" spans="1:50" x14ac:dyDescent="0.2">
      <c r="A3726" s="2">
        <v>45301</v>
      </c>
      <c r="B3726">
        <v>16.12</v>
      </c>
      <c r="C3726">
        <v>16.12</v>
      </c>
      <c r="D3726">
        <v>15.61</v>
      </c>
      <c r="E3726">
        <v>15</v>
      </c>
      <c r="F3726">
        <v>13.48</v>
      </c>
      <c r="G3726">
        <v>12.9</v>
      </c>
      <c r="H3726">
        <v>12.55</v>
      </c>
      <c r="I3726">
        <v>12.25</v>
      </c>
      <c r="J3726">
        <v>12.28</v>
      </c>
      <c r="K3726">
        <v>12.22</v>
      </c>
      <c r="L3726">
        <v>12.16</v>
      </c>
      <c r="M3726">
        <v>12.1</v>
      </c>
      <c r="N3726">
        <v>12.07</v>
      </c>
      <c r="O3726">
        <v>15.58</v>
      </c>
      <c r="P3726">
        <v>13.41</v>
      </c>
      <c r="Q3726">
        <v>12.29</v>
      </c>
      <c r="R3726">
        <v>10.96</v>
      </c>
      <c r="S3726">
        <v>9.76</v>
      </c>
      <c r="T3726" s="4">
        <f t="shared" si="363"/>
        <v>16.12</v>
      </c>
      <c r="U3726" s="4">
        <f t="shared" si="364"/>
        <v>15.495530135537816</v>
      </c>
      <c r="V3726" s="4">
        <f t="shared" si="365"/>
        <v>13.501758282435627</v>
      </c>
      <c r="W3726" s="4">
        <f t="shared" si="366"/>
        <v>11.789718684958483</v>
      </c>
      <c r="X3726" s="4">
        <f t="shared" si="367"/>
        <v>11.293570816451393</v>
      </c>
      <c r="Y3726" s="4">
        <f t="shared" si="368"/>
        <v>11.062594847202245</v>
      </c>
      <c r="Z3726" s="4">
        <f t="shared" si="369"/>
        <v>10.796032963723246</v>
      </c>
      <c r="AA3726" s="4">
        <f t="shared" si="370"/>
        <v>10.273591338314958</v>
      </c>
      <c r="AB3726" s="4">
        <f t="shared" si="371"/>
        <v>11.94499160215905</v>
      </c>
      <c r="AC3726" s="4">
        <f t="shared" si="372"/>
        <v>11.202699225635016</v>
      </c>
      <c r="AD3726" s="4">
        <f t="shared" si="373"/>
        <v>11.028885399240718</v>
      </c>
      <c r="AE3726" s="4">
        <f t="shared" si="374"/>
        <v>10.842553293290713</v>
      </c>
      <c r="AF3726" s="4">
        <f t="shared" si="375"/>
        <v>11.113591550069568</v>
      </c>
      <c r="AG3726" s="6">
        <f t="shared" si="376"/>
        <v>0.96126117466115546</v>
      </c>
      <c r="AH3726" s="6">
        <f t="shared" si="377"/>
        <v>0.92541180825467328</v>
      </c>
      <c r="AI3726" s="6">
        <f t="shared" si="378"/>
        <v>0.89519504061947497</v>
      </c>
      <c r="AJ3726" s="6">
        <f t="shared" si="379"/>
        <v>0.86956521739130443</v>
      </c>
      <c r="AK3726" s="6">
        <f>IF(F3726="","",(1-F3726/100*SUM($AJ3726:AJ3726))/(1+F3726/100))</f>
        <v>0.77791911235076849</v>
      </c>
      <c r="AL3726" s="6">
        <f>IF(G3726="","",(1-G3726/100*SUM($AJ3726:AK3726))/(1+G3726/100))</f>
        <v>0.69749736179209265</v>
      </c>
      <c r="AM3726" s="6">
        <f>IF(H3726="","",(1-H3726/100*SUM($AJ3726:AL3726))/(1+H3726/100))</f>
        <v>0.62701448041977981</v>
      </c>
      <c r="AN3726" s="6">
        <f>IF(I3726="","",(1-I3726/100*SUM($AJ3726:AM3726))/(1+I3726/100))</f>
        <v>0.56653048457518185</v>
      </c>
      <c r="AO3726" s="6">
        <f>IF(J3726="","",(1-J3726/100*SUM($AJ3726:AN3726))/(1+J3726/100))</f>
        <v>0.50362391038316989</v>
      </c>
      <c r="AP3726" s="6">
        <f>IF(K3726="","",(1-K3726/100*SUM($AJ3726:AO3726))/(1+K3726/100))</f>
        <v>0.45094386091901367</v>
      </c>
      <c r="AQ3726" s="6">
        <f>IF(L3726="","",(1-L3726/100*SUM($AJ3726:AP3726))/(1+L3726/100))</f>
        <v>0.40445766545623446</v>
      </c>
      <c r="AR3726" s="6">
        <f>IF(M3726="","",(1-M3726/100*SUM($AJ3726:AQ3726))/(1+M3726/100))</f>
        <v>0.36342212017146014</v>
      </c>
      <c r="AS3726" s="6">
        <f>IF(N3726="","",(1-N3726/100*SUM($AJ3726:AR3726))/(1+N3726/100))</f>
        <v>0.32568966934549642</v>
      </c>
      <c r="AT3726" s="9">
        <f t="shared" si="358"/>
        <v>14.226751775732982</v>
      </c>
      <c r="AU3726" s="9">
        <f t="shared" si="361"/>
        <v>12.760161296092187</v>
      </c>
      <c r="AV3726" s="9">
        <f t="shared" si="362"/>
        <v>12.194305813128873</v>
      </c>
      <c r="AW3726" s="9">
        <f t="shared" si="359"/>
        <v>11.530508348284965</v>
      </c>
      <c r="AX3726" s="9">
        <f t="shared" si="360"/>
        <v>11.378526281181989</v>
      </c>
    </row>
    <row r="3727" spans="1:50" x14ac:dyDescent="0.2">
      <c r="A3727" s="2">
        <v>45302</v>
      </c>
      <c r="B3727">
        <v>16.05</v>
      </c>
      <c r="C3727">
        <v>16</v>
      </c>
      <c r="D3727">
        <v>15.31</v>
      </c>
      <c r="E3727">
        <v>14.88</v>
      </c>
      <c r="F3727">
        <v>13.38</v>
      </c>
      <c r="G3727">
        <v>12.81</v>
      </c>
      <c r="H3727">
        <v>12.51</v>
      </c>
      <c r="I3727">
        <v>12.29</v>
      </c>
      <c r="J3727">
        <v>12.22</v>
      </c>
      <c r="K3727">
        <v>12.16</v>
      </c>
      <c r="L3727">
        <v>12.11</v>
      </c>
      <c r="M3727">
        <v>12.06</v>
      </c>
      <c r="N3727">
        <v>12.02</v>
      </c>
      <c r="O3727">
        <v>15.49</v>
      </c>
      <c r="P3727">
        <v>13.42</v>
      </c>
      <c r="Q3727">
        <v>12.26</v>
      </c>
      <c r="R3727">
        <v>10.95</v>
      </c>
      <c r="S3727">
        <v>9.74</v>
      </c>
      <c r="T3727" s="4">
        <f t="shared" si="363"/>
        <v>16.049999999999986</v>
      </c>
      <c r="U3727" s="4">
        <f t="shared" si="364"/>
        <v>15.334695349116778</v>
      </c>
      <c r="V3727" s="4">
        <f t="shared" si="365"/>
        <v>12.898148148148092</v>
      </c>
      <c r="W3727" s="4">
        <f t="shared" si="366"/>
        <v>12.190254075751827</v>
      </c>
      <c r="X3727" s="4">
        <f t="shared" si="367"/>
        <v>11.22318640031601</v>
      </c>
      <c r="Y3727" s="4">
        <f t="shared" si="368"/>
        <v>11.002590025332282</v>
      </c>
      <c r="Z3727" s="4">
        <f t="shared" si="369"/>
        <v>10.931001149735753</v>
      </c>
      <c r="AA3727" s="4">
        <f t="shared" si="370"/>
        <v>10.694005170650023</v>
      </c>
      <c r="AB3727" s="4">
        <f t="shared" si="371"/>
        <v>11.246349155212521</v>
      </c>
      <c r="AC3727" s="4">
        <f t="shared" si="372"/>
        <v>11.148980271905806</v>
      </c>
      <c r="AD3727" s="4">
        <f t="shared" si="373"/>
        <v>11.086304774061606</v>
      </c>
      <c r="AE3727" s="4">
        <f t="shared" si="374"/>
        <v>10.93070580942932</v>
      </c>
      <c r="AF3727" s="4">
        <f t="shared" si="375"/>
        <v>10.92038038487706</v>
      </c>
      <c r="AG3727" s="6">
        <f t="shared" si="376"/>
        <v>0.96142290590073309</v>
      </c>
      <c r="AH3727" s="6">
        <f t="shared" si="377"/>
        <v>0.92592592592592582</v>
      </c>
      <c r="AI3727" s="6">
        <f t="shared" si="378"/>
        <v>0.89700177157849892</v>
      </c>
      <c r="AJ3727" s="6">
        <f t="shared" si="379"/>
        <v>0.87047353760445678</v>
      </c>
      <c r="AK3727" s="6">
        <f>IF(F3727="","",(1-F3727/100*SUM($AJ3727:AJ3727))/(1+F3727/100))</f>
        <v>0.77926498559580504</v>
      </c>
      <c r="AL3727" s="6">
        <f>IF(G3727="","",(1-G3727/100*SUM($AJ3727:AK3727))/(1+G3727/100))</f>
        <v>0.69911221981920624</v>
      </c>
      <c r="AM3727" s="6">
        <f>IF(H3727="","",(1-H3727/100*SUM($AJ3727:AL3727))/(1+H3727/100))</f>
        <v>0.62764089596326056</v>
      </c>
      <c r="AN3727" s="6">
        <f>IF(I3727="","",(1-I3727/100*SUM($AJ3727:AM3727))/(1+I3727/100))</f>
        <v>0.56477796559713478</v>
      </c>
      <c r="AO3727" s="6">
        <f>IF(J3727="","",(1-J3727/100*SUM($AJ3727:AN3727))/(1+J3727/100))</f>
        <v>0.50548641447187725</v>
      </c>
      <c r="AP3727" s="6">
        <f>IF(K3727="","",(1-K3727/100*SUM($AJ3727:AO3727))/(1+K3727/100))</f>
        <v>0.45284813488169434</v>
      </c>
      <c r="AQ3727" s="6">
        <f>IF(L3727="","",(1-L3727/100*SUM($AJ3727:AP3727))/(1+L3727/100))</f>
        <v>0.40593875386554362</v>
      </c>
      <c r="AR3727" s="6">
        <f>IF(M3727="","",(1-M3727/100*SUM($AJ3727:AQ3727))/(1+M3727/100))</f>
        <v>0.36444005472018837</v>
      </c>
      <c r="AS3727" s="6">
        <f>IF(N3727="","",(1-N3727/100*SUM($AJ3727:AR3727))/(1+N3727/100))</f>
        <v>0.32721661123477602</v>
      </c>
      <c r="AT3727" s="9">
        <f t="shared" si="358"/>
        <v>14.118274393254172</v>
      </c>
      <c r="AU3727" s="9">
        <f t="shared" si="361"/>
        <v>12.670730396785091</v>
      </c>
      <c r="AV3727" s="9">
        <f t="shared" si="362"/>
        <v>12.114683606300821</v>
      </c>
      <c r="AW3727" s="9">
        <f t="shared" si="359"/>
        <v>11.593811427857649</v>
      </c>
      <c r="AX3727" s="9">
        <f t="shared" si="360"/>
        <v>11.330177753477455</v>
      </c>
    </row>
    <row r="3728" spans="1:50" x14ac:dyDescent="0.2">
      <c r="A3728" s="2">
        <v>45303</v>
      </c>
      <c r="B3728">
        <v>16.100000000000001</v>
      </c>
      <c r="C3728">
        <v>15.97</v>
      </c>
      <c r="D3728">
        <v>15.22</v>
      </c>
      <c r="E3728">
        <v>14.78</v>
      </c>
      <c r="F3728">
        <v>13.34</v>
      </c>
      <c r="G3728">
        <v>12.73</v>
      </c>
      <c r="H3728">
        <v>12.44</v>
      </c>
      <c r="I3728">
        <v>12.27</v>
      </c>
      <c r="J3728">
        <v>12.17</v>
      </c>
      <c r="K3728">
        <v>12.1</v>
      </c>
      <c r="L3728">
        <v>12.02</v>
      </c>
      <c r="M3728">
        <v>11.97</v>
      </c>
      <c r="N3728">
        <v>11.93</v>
      </c>
      <c r="O3728">
        <v>15.57</v>
      </c>
      <c r="P3728">
        <v>13.42</v>
      </c>
      <c r="Q3728">
        <v>12.28</v>
      </c>
      <c r="R3728">
        <v>10.95</v>
      </c>
      <c r="S3728">
        <v>9.75</v>
      </c>
      <c r="T3728" s="4">
        <f t="shared" si="363"/>
        <v>16.099999999999959</v>
      </c>
      <c r="U3728" s="4">
        <f t="shared" si="364"/>
        <v>15.227108868060579</v>
      </c>
      <c r="V3728" s="4">
        <f t="shared" si="365"/>
        <v>12.705468352085969</v>
      </c>
      <c r="W3728" s="4">
        <f t="shared" si="366"/>
        <v>12.080958578288303</v>
      </c>
      <c r="X3728" s="4">
        <f t="shared" si="367"/>
        <v>11.247701136008459</v>
      </c>
      <c r="Y3728" s="4">
        <f t="shared" si="368"/>
        <v>10.843626080671953</v>
      </c>
      <c r="Z3728" s="4">
        <f t="shared" si="369"/>
        <v>10.902231428878029</v>
      </c>
      <c r="AA3728" s="4">
        <f t="shared" si="370"/>
        <v>10.917831192978245</v>
      </c>
      <c r="AB3728" s="4">
        <f t="shared" si="371"/>
        <v>11.007599951015568</v>
      </c>
      <c r="AC3728" s="4">
        <f t="shared" si="372"/>
        <v>11.012810599619538</v>
      </c>
      <c r="AD3728" s="4">
        <f t="shared" si="373"/>
        <v>10.701383088654826</v>
      </c>
      <c r="AE3728" s="4">
        <f t="shared" si="374"/>
        <v>10.851552535515285</v>
      </c>
      <c r="AF3728" s="4">
        <f t="shared" si="375"/>
        <v>10.841253456244537</v>
      </c>
      <c r="AG3728" s="6">
        <f t="shared" si="376"/>
        <v>0.96130737803412647</v>
      </c>
      <c r="AH3728" s="6">
        <f t="shared" si="377"/>
        <v>0.92605454461267767</v>
      </c>
      <c r="AI3728" s="6">
        <f t="shared" si="378"/>
        <v>0.89754521384014718</v>
      </c>
      <c r="AJ3728" s="6">
        <f t="shared" si="379"/>
        <v>0.87123192193761989</v>
      </c>
      <c r="AK3728" s="6">
        <f>IF(F3728="","",(1-F3728/100*SUM($AJ3728:AJ3728))/(1+F3728/100))</f>
        <v>0.77975795095599221</v>
      </c>
      <c r="AL3728" s="6">
        <f>IF(G3728="","",(1-G3728/100*SUM($AJ3728:AK3728))/(1+G3728/100))</f>
        <v>0.70063779755224265</v>
      </c>
      <c r="AM3728" s="6">
        <f>IF(H3728="","",(1-H3728/100*SUM($AJ3728:AL3728))/(1+H3728/100))</f>
        <v>0.62918669316660936</v>
      </c>
      <c r="AN3728" s="6">
        <f>IF(I3728="","",(1-I3728/100*SUM($AJ3728:AM3728))/(1+I3728/100))</f>
        <v>0.56493638334795648</v>
      </c>
      <c r="AO3728" s="6">
        <f>IF(J3728="","",(1-J3728/100*SUM($AJ3728:AN3728))/(1+J3728/100))</f>
        <v>0.5068040778237648</v>
      </c>
      <c r="AP3728" s="6">
        <f>IF(K3728="","",(1-K3728/100*SUM($AJ3728:AO3728))/(1+K3728/100))</f>
        <v>0.45463056752998537</v>
      </c>
      <c r="AQ3728" s="6">
        <f>IF(L3728="","",(1-L3728/100*SUM($AJ3728:AP3728))/(1+L3728/100))</f>
        <v>0.4090665201248318</v>
      </c>
      <c r="AR3728" s="6">
        <f>IF(M3728="","",(1-M3728/100*SUM($AJ3728:AQ3728))/(1+M3728/100))</f>
        <v>0.36753116556314314</v>
      </c>
      <c r="AS3728" s="6">
        <f>IF(N3728="","",(1-N3728/100*SUM($AJ3728:AR3728))/(1+N3728/100))</f>
        <v>0.33024629571548642</v>
      </c>
      <c r="AT3728" s="9">
        <f t="shared" si="358"/>
        <v>14.028383949608703</v>
      </c>
      <c r="AU3728" s="9">
        <f t="shared" si="361"/>
        <v>12.638042542808581</v>
      </c>
      <c r="AV3728" s="9">
        <f t="shared" si="362"/>
        <v>12.039903722096371</v>
      </c>
      <c r="AW3728" s="9">
        <f t="shared" si="359"/>
        <v>11.587954757629076</v>
      </c>
      <c r="AX3728" s="9">
        <f t="shared" si="360"/>
        <v>11.235437341919512</v>
      </c>
    </row>
    <row r="3729" spans="1:50" x14ac:dyDescent="0.2">
      <c r="A3729" s="2">
        <v>45306</v>
      </c>
      <c r="B3729">
        <v>16.09</v>
      </c>
      <c r="C3729">
        <v>15.96</v>
      </c>
      <c r="D3729">
        <v>15.19</v>
      </c>
      <c r="E3729">
        <v>14.74</v>
      </c>
      <c r="F3729">
        <v>13.17</v>
      </c>
      <c r="G3729">
        <v>12.68</v>
      </c>
      <c r="H3729">
        <v>12.36</v>
      </c>
      <c r="I3729">
        <v>12.23</v>
      </c>
      <c r="J3729">
        <v>12.13</v>
      </c>
      <c r="K3729">
        <v>12.06</v>
      </c>
      <c r="L3729">
        <v>12</v>
      </c>
      <c r="M3729">
        <v>11.96</v>
      </c>
      <c r="N3729">
        <v>11.92</v>
      </c>
      <c r="O3729">
        <v>15.43</v>
      </c>
      <c r="P3729">
        <v>13.41</v>
      </c>
      <c r="Q3729">
        <v>12.26</v>
      </c>
      <c r="R3729">
        <v>10.95</v>
      </c>
      <c r="S3729">
        <v>9.75</v>
      </c>
      <c r="T3729" s="4">
        <f t="shared" si="363"/>
        <v>16.089999999999982</v>
      </c>
      <c r="U3729" s="4">
        <f t="shared" si="364"/>
        <v>15.217861520344211</v>
      </c>
      <c r="V3729" s="4">
        <f t="shared" si="365"/>
        <v>12.641229857380942</v>
      </c>
      <c r="W3729" s="4">
        <f t="shared" si="366"/>
        <v>12.020557937024456</v>
      </c>
      <c r="X3729" s="4">
        <f t="shared" si="367"/>
        <v>10.961802148036437</v>
      </c>
      <c r="Y3729" s="4">
        <f t="shared" si="368"/>
        <v>11.057622792980748</v>
      </c>
      <c r="Z3729" s="4">
        <f t="shared" si="369"/>
        <v>10.726294047973273</v>
      </c>
      <c r="AA3729" s="4">
        <f t="shared" si="370"/>
        <v>11.075190293454096</v>
      </c>
      <c r="AB3729" s="4">
        <f t="shared" si="371"/>
        <v>10.970672620062327</v>
      </c>
      <c r="AC3729" s="4">
        <f t="shared" si="372"/>
        <v>10.976101372814018</v>
      </c>
      <c r="AD3729" s="4">
        <f t="shared" si="373"/>
        <v>10.885429051089446</v>
      </c>
      <c r="AE3729" s="4">
        <f t="shared" si="374"/>
        <v>10.964481867632969</v>
      </c>
      <c r="AF3729" s="4">
        <f t="shared" si="375"/>
        <v>10.830706513814459</v>
      </c>
      <c r="AG3729" s="6">
        <f t="shared" si="376"/>
        <v>0.96133048138623856</v>
      </c>
      <c r="AH3729" s="6">
        <f t="shared" si="377"/>
        <v>0.92609742544915719</v>
      </c>
      <c r="AI3729" s="6">
        <f t="shared" si="378"/>
        <v>0.89772650761945372</v>
      </c>
      <c r="AJ3729" s="6">
        <f t="shared" si="379"/>
        <v>0.87153564580791354</v>
      </c>
      <c r="AK3729" s="6">
        <f>IF(F3729="","",(1-F3729/100*SUM($AJ3729:AJ3729))/(1+F3729/100))</f>
        <v>0.78220266452867182</v>
      </c>
      <c r="AL3729" s="6">
        <f>IF(G3729="","",(1-G3729/100*SUM($AJ3729:AK3729))/(1+G3729/100))</f>
        <v>0.70137201122587944</v>
      </c>
      <c r="AM3729" s="6">
        <f>IF(H3729="","",(1-H3729/100*SUM($AJ3729:AL3729))/(1+H3729/100))</f>
        <v>0.63092592048316076</v>
      </c>
      <c r="AN3729" s="6">
        <f>IF(I3729="","",(1-I3729/100*SUM($AJ3729:AM3729))/(1+I3729/100))</f>
        <v>0.5656310858039918</v>
      </c>
      <c r="AO3729" s="6">
        <f>IF(J3729="","",(1-J3729/100*SUM($AJ3729:AN3729))/(1+J3729/100))</f>
        <v>0.50760969689810165</v>
      </c>
      <c r="AP3729" s="6">
        <f>IF(K3729="","",(1-K3729/100*SUM($AJ3729:AO3729))/(1+K3729/100))</f>
        <v>0.45551596538945655</v>
      </c>
      <c r="AQ3729" s="6">
        <f>IF(L3729="","",(1-L3729/100*SUM($AJ3729:AP3729))/(1+L3729/100))</f>
        <v>0.40912932248530254</v>
      </c>
      <c r="AR3729" s="6">
        <f>IF(M3729="","",(1-M3729/100*SUM($AJ3729:AQ3729))/(1+M3729/100))</f>
        <v>0.36718371865876342</v>
      </c>
      <c r="AS3729" s="6">
        <f>IF(N3729="","",(1-N3729/100*SUM($AJ3729:AR3729))/(1+N3729/100))</f>
        <v>0.32996797808369904</v>
      </c>
      <c r="AT3729" s="9">
        <f t="shared" si="358"/>
        <v>13.992412328687399</v>
      </c>
      <c r="AU3729" s="9">
        <f t="shared" si="361"/>
        <v>12.477107238361917</v>
      </c>
      <c r="AV3729" s="9">
        <f t="shared" si="362"/>
        <v>12.003945756568195</v>
      </c>
      <c r="AW3729" s="9">
        <f t="shared" si="359"/>
        <v>11.562664322226393</v>
      </c>
      <c r="AX3729" s="9">
        <f t="shared" si="360"/>
        <v>11.244071303654518</v>
      </c>
    </row>
    <row r="3730" spans="1:50" x14ac:dyDescent="0.2">
      <c r="A3730" s="2">
        <v>45307</v>
      </c>
      <c r="B3730">
        <v>16.079999999999998</v>
      </c>
      <c r="C3730">
        <v>15.94</v>
      </c>
      <c r="D3730">
        <v>15.16</v>
      </c>
      <c r="E3730">
        <v>14.72</v>
      </c>
      <c r="F3730">
        <v>13.08</v>
      </c>
      <c r="G3730">
        <v>12.56</v>
      </c>
      <c r="H3730">
        <v>12.17</v>
      </c>
      <c r="I3730">
        <v>12.15</v>
      </c>
      <c r="J3730">
        <v>12.05</v>
      </c>
      <c r="K3730">
        <v>11.98</v>
      </c>
      <c r="L3730">
        <v>11.94</v>
      </c>
      <c r="M3730">
        <v>11.92</v>
      </c>
      <c r="N3730">
        <v>11.9</v>
      </c>
      <c r="O3730">
        <v>15.48</v>
      </c>
      <c r="P3730">
        <v>13.38</v>
      </c>
      <c r="Q3730">
        <v>12.26</v>
      </c>
      <c r="R3730">
        <v>10.95</v>
      </c>
      <c r="S3730">
        <v>9.76</v>
      </c>
      <c r="T3730" s="4">
        <f t="shared" si="363"/>
        <v>16.080000000000005</v>
      </c>
      <c r="U3730" s="4">
        <f t="shared" si="364"/>
        <v>15.189386656412207</v>
      </c>
      <c r="V3730" s="4">
        <f t="shared" si="365"/>
        <v>12.596091506900109</v>
      </c>
      <c r="W3730" s="4">
        <f t="shared" si="366"/>
        <v>12.031965520337629</v>
      </c>
      <c r="X3730" s="4">
        <f t="shared" si="367"/>
        <v>10.809309920854382</v>
      </c>
      <c r="Y3730" s="4">
        <f t="shared" si="368"/>
        <v>10.884543283772974</v>
      </c>
      <c r="Z3730" s="4">
        <f t="shared" si="369"/>
        <v>10.316503629328722</v>
      </c>
      <c r="AA3730" s="4">
        <f t="shared" si="370"/>
        <v>11.535733238262669</v>
      </c>
      <c r="AB3730" s="4">
        <f t="shared" si="371"/>
        <v>10.89736837644244</v>
      </c>
      <c r="AC3730" s="4">
        <f t="shared" si="372"/>
        <v>10.903103281675897</v>
      </c>
      <c r="AD3730" s="4">
        <f t="shared" si="373"/>
        <v>11.033525184290216</v>
      </c>
      <c r="AE3730" s="4">
        <f t="shared" si="374"/>
        <v>11.17418366459848</v>
      </c>
      <c r="AF3730" s="4">
        <f t="shared" si="375"/>
        <v>11.106556230650355</v>
      </c>
      <c r="AG3730" s="6">
        <f t="shared" si="376"/>
        <v>0.9613535858488752</v>
      </c>
      <c r="AH3730" s="6">
        <f t="shared" si="377"/>
        <v>0.9261831990367696</v>
      </c>
      <c r="AI3730" s="6">
        <f t="shared" si="378"/>
        <v>0.89790787465206079</v>
      </c>
      <c r="AJ3730" s="6">
        <f t="shared" si="379"/>
        <v>0.87168758716875872</v>
      </c>
      <c r="AK3730" s="6">
        <f>IF(F3730="","",(1-F3730/100*SUM($AJ3730:AJ3730))/(1+F3730/100))</f>
        <v>0.78350129430343685</v>
      </c>
      <c r="AL3730" s="6">
        <f>IF(G3730="","",(1-G3730/100*SUM($AJ3730:AK3730))/(1+G3730/100))</f>
        <v>0.70372092793807051</v>
      </c>
      <c r="AM3730" s="6">
        <f>IF(H3730="","",(1-H3730/100*SUM($AJ3730:AL3730))/(1+H3730/100))</f>
        <v>0.63557161112130756</v>
      </c>
      <c r="AN3730" s="6">
        <f>IF(I3730="","",(1-I3730/100*SUM($AJ3730:AM3730))/(1+I3730/100))</f>
        <v>0.56724967222952638</v>
      </c>
      <c r="AO3730" s="6">
        <f>IF(J3730="","",(1-J3730/100*SUM($AJ3730:AN3730))/(1+J3730/100))</f>
        <v>0.50942561653037699</v>
      </c>
      <c r="AP3730" s="6">
        <f>IF(K3730="","",(1-K3730/100*SUM($AJ3730:AO3730))/(1+K3730/100))</f>
        <v>0.45747046457124574</v>
      </c>
      <c r="AQ3730" s="6">
        <f>IF(L3730="","",(1-L3730/100*SUM($AJ3730:AP3730))/(1+L3730/100))</f>
        <v>0.41029293857494276</v>
      </c>
      <c r="AR3730" s="6">
        <f>IF(M3730="","",(1-M3730/100*SUM($AJ3730:AQ3730))/(1+M3730/100))</f>
        <v>0.36747741475824713</v>
      </c>
      <c r="AS3730" s="6">
        <f>IF(N3730="","",(1-N3730/100*SUM($AJ3730:AR3730))/(1+N3730/100))</f>
        <v>0.32934646493627012</v>
      </c>
      <c r="AT3730" s="9">
        <f t="shared" si="358"/>
        <v>13.974360920912487</v>
      </c>
      <c r="AU3730" s="9">
        <f t="shared" si="361"/>
        <v>12.391835420883435</v>
      </c>
      <c r="AV3730" s="9">
        <f t="shared" si="362"/>
        <v>11.889404708513283</v>
      </c>
      <c r="AW3730" s="9">
        <f t="shared" si="359"/>
        <v>11.504090198626248</v>
      </c>
      <c r="AX3730" s="9">
        <f t="shared" si="360"/>
        <v>11.263518773078861</v>
      </c>
    </row>
    <row r="3731" spans="1:50" x14ac:dyDescent="0.2">
      <c r="A3731" s="2">
        <v>45308</v>
      </c>
      <c r="B3731">
        <v>16.100000000000001</v>
      </c>
      <c r="C3731">
        <v>15.93</v>
      </c>
      <c r="D3731">
        <v>15.15</v>
      </c>
      <c r="E3731">
        <v>14.75</v>
      </c>
      <c r="F3731">
        <v>13.06</v>
      </c>
      <c r="G3731">
        <v>12.4</v>
      </c>
      <c r="H3731">
        <v>12.16</v>
      </c>
      <c r="I3731">
        <v>12.1</v>
      </c>
      <c r="J3731">
        <v>12.03</v>
      </c>
      <c r="K3731">
        <v>11.96</v>
      </c>
      <c r="L3731">
        <v>11.93</v>
      </c>
      <c r="M3731">
        <v>11.91</v>
      </c>
      <c r="N3731">
        <v>11.89</v>
      </c>
      <c r="O3731">
        <v>15.45</v>
      </c>
      <c r="P3731">
        <v>13.4</v>
      </c>
      <c r="Q3731">
        <v>12.24</v>
      </c>
      <c r="R3731">
        <v>10.93</v>
      </c>
      <c r="S3731">
        <v>9.75</v>
      </c>
      <c r="T3731" s="4">
        <f t="shared" si="363"/>
        <v>16.099999999999959</v>
      </c>
      <c r="U3731" s="4">
        <f t="shared" si="364"/>
        <v>15.150204277817814</v>
      </c>
      <c r="V3731" s="4">
        <f t="shared" si="365"/>
        <v>12.587412587412672</v>
      </c>
      <c r="W3731" s="4">
        <f t="shared" si="366"/>
        <v>12.167471096643823</v>
      </c>
      <c r="X3731" s="4">
        <f t="shared" si="367"/>
        <v>10.740639340744274</v>
      </c>
      <c r="Y3731" s="4">
        <f t="shared" si="368"/>
        <v>10.439098186207918</v>
      </c>
      <c r="Z3731" s="4">
        <f t="shared" si="369"/>
        <v>10.820744042066632</v>
      </c>
      <c r="AA3731" s="4">
        <f t="shared" si="370"/>
        <v>11.296023286984358</v>
      </c>
      <c r="AB3731" s="4">
        <f t="shared" si="371"/>
        <v>11.07193860168012</v>
      </c>
      <c r="AC3731" s="4">
        <f t="shared" si="372"/>
        <v>10.884347238864844</v>
      </c>
      <c r="AD3731" s="4">
        <f t="shared" si="373"/>
        <v>11.125582309030158</v>
      </c>
      <c r="AE3731" s="4">
        <f t="shared" si="374"/>
        <v>11.164687851761901</v>
      </c>
      <c r="AF3731" s="4">
        <f t="shared" si="375"/>
        <v>11.097049758899491</v>
      </c>
      <c r="AG3731" s="6">
        <f t="shared" si="376"/>
        <v>0.96130737803412647</v>
      </c>
      <c r="AH3731" s="6">
        <f t="shared" si="377"/>
        <v>0.92622609178900572</v>
      </c>
      <c r="AI3731" s="6">
        <f t="shared" si="378"/>
        <v>0.89796834661578173</v>
      </c>
      <c r="AJ3731" s="6">
        <f t="shared" si="379"/>
        <v>0.8714596949891068</v>
      </c>
      <c r="AK3731" s="6">
        <f>IF(F3731="","",(1-F3731/100*SUM($AJ3731:AJ3731))/(1+F3731/100))</f>
        <v>0.78382041733099472</v>
      </c>
      <c r="AL3731" s="6">
        <f>IF(G3731="","",(1-G3731/100*SUM($AJ3731:AK3731))/(1+G3731/100))</f>
        <v>0.70706874205721293</v>
      </c>
      <c r="AM3731" s="6">
        <f>IF(H3731="","",(1-H3731/100*SUM($AJ3731:AL3731))/(1+H3731/100))</f>
        <v>0.63546574474653938</v>
      </c>
      <c r="AN3731" s="6">
        <f>IF(I3731="","",(1-I3731/100*SUM($AJ3731:AM3731))/(1+I3731/100))</f>
        <v>0.5684785312274877</v>
      </c>
      <c r="AO3731" s="6">
        <f>IF(J3731="","",(1-J3731/100*SUM($AJ3731:AN3731))/(1+J3731/100))</f>
        <v>0.50966253362379155</v>
      </c>
      <c r="AP3731" s="6">
        <f>IF(K3731="","",(1-K3731/100*SUM($AJ3731:AO3731))/(1+K3731/100))</f>
        <v>0.45776679402337805</v>
      </c>
      <c r="AQ3731" s="6">
        <f>IF(L3731="","",(1-L3731/100*SUM($AJ3731:AP3731))/(1+L3731/100))</f>
        <v>0.4101911111951913</v>
      </c>
      <c r="AR3731" s="6">
        <f>IF(M3731="","",(1-M3731/100*SUM($AJ3731:AQ3731))/(1+M3731/100))</f>
        <v>0.367420153613645</v>
      </c>
      <c r="AS3731" s="6">
        <f>IF(N3731="","",(1-N3731/100*SUM($AJ3731:AR3731))/(1+N3731/100))</f>
        <v>0.3293256058255486</v>
      </c>
      <c r="AT3731" s="9">
        <f t="shared" si="358"/>
        <v>14.001271990468567</v>
      </c>
      <c r="AU3731" s="9">
        <f t="shared" si="361"/>
        <v>12.37095566560642</v>
      </c>
      <c r="AV3731" s="9">
        <f t="shared" si="362"/>
        <v>11.727003172473587</v>
      </c>
      <c r="AW3731" s="9">
        <f t="shared" si="359"/>
        <v>11.45955536929435</v>
      </c>
      <c r="AX3731" s="9">
        <f t="shared" si="360"/>
        <v>11.264138260670826</v>
      </c>
    </row>
    <row r="3732" spans="1:50" x14ac:dyDescent="0.2">
      <c r="A3732" s="2">
        <v>45309</v>
      </c>
      <c r="B3732">
        <v>16.05</v>
      </c>
      <c r="C3732">
        <v>15.85</v>
      </c>
      <c r="D3732">
        <v>15.11</v>
      </c>
      <c r="E3732">
        <v>14.68</v>
      </c>
      <c r="F3732">
        <v>13.02</v>
      </c>
      <c r="G3732">
        <v>12.4</v>
      </c>
      <c r="H3732">
        <v>12.07</v>
      </c>
      <c r="I3732">
        <v>12</v>
      </c>
      <c r="J3732">
        <v>11.93</v>
      </c>
      <c r="K3732">
        <v>11.9</v>
      </c>
      <c r="L3732">
        <v>11.86</v>
      </c>
      <c r="M3732">
        <v>11.84</v>
      </c>
      <c r="N3732">
        <v>11.82</v>
      </c>
      <c r="O3732">
        <v>15.3</v>
      </c>
      <c r="P3732">
        <v>13.3</v>
      </c>
      <c r="Q3732">
        <v>12.22</v>
      </c>
      <c r="R3732">
        <v>10.9</v>
      </c>
      <c r="S3732">
        <v>9.7100000000000009</v>
      </c>
      <c r="T3732" s="4">
        <f t="shared" si="363"/>
        <v>16.049999999999986</v>
      </c>
      <c r="U3732" s="4">
        <f t="shared" si="364"/>
        <v>15.046268477346469</v>
      </c>
      <c r="V3732" s="4">
        <f t="shared" si="365"/>
        <v>12.629140606902922</v>
      </c>
      <c r="W3732" s="4">
        <f t="shared" si="366"/>
        <v>12.027036130510016</v>
      </c>
      <c r="X3732" s="4">
        <f t="shared" si="367"/>
        <v>10.734601573591185</v>
      </c>
      <c r="Y3732" s="4">
        <f t="shared" si="368"/>
        <v>10.524669248976082</v>
      </c>
      <c r="Z3732" s="4">
        <f t="shared" si="369"/>
        <v>10.43193574371859</v>
      </c>
      <c r="AA3732" s="4">
        <f t="shared" si="370"/>
        <v>11.156780311359338</v>
      </c>
      <c r="AB3732" s="4">
        <f t="shared" si="371"/>
        <v>10.981643191031054</v>
      </c>
      <c r="AC3732" s="4">
        <f t="shared" si="372"/>
        <v>11.157556327707052</v>
      </c>
      <c r="AD3732" s="4">
        <f t="shared" si="373"/>
        <v>10.960228364362923</v>
      </c>
      <c r="AE3732" s="4">
        <f t="shared" si="374"/>
        <v>11.100938807720961</v>
      </c>
      <c r="AF3732" s="4">
        <f t="shared" si="375"/>
        <v>11.033535419998763</v>
      </c>
      <c r="AG3732" s="6">
        <f t="shared" si="376"/>
        <v>0.96142290590073309</v>
      </c>
      <c r="AH3732" s="6">
        <f t="shared" si="377"/>
        <v>0.92656937688209406</v>
      </c>
      <c r="AI3732" s="6">
        <f t="shared" si="378"/>
        <v>0.89821031594547873</v>
      </c>
      <c r="AJ3732" s="6">
        <f t="shared" si="379"/>
        <v>0.87199162888036275</v>
      </c>
      <c r="AK3732" s="6">
        <f>IF(F3732="","",(1-F3732/100*SUM($AJ3732:AJ3732))/(1+F3732/100))</f>
        <v>0.78434497426984329</v>
      </c>
      <c r="AL3732" s="6">
        <f>IF(G3732="","",(1-G3732/100*SUM($AJ3732:AK3732))/(1+G3732/100))</f>
        <v>0.70695218968805551</v>
      </c>
      <c r="AM3732" s="6">
        <f>IF(H3732="","",(1-H3732/100*SUM($AJ3732:AL3732))/(1+H3732/100))</f>
        <v>0.63777196636425604</v>
      </c>
      <c r="AN3732" s="6">
        <f>IF(I3732="","",(1-I3732/100*SUM($AJ3732:AM3732))/(1+I3732/100))</f>
        <v>0.57131491865687312</v>
      </c>
      <c r="AO3732" s="6">
        <f>IF(J3732="","",(1-J3732/100*SUM($AJ3732:AN3732))/(1+J3732/100))</f>
        <v>0.51265575058641522</v>
      </c>
      <c r="AP3732" s="6">
        <f>IF(K3732="","",(1-K3732/100*SUM($AJ3732:AO3732))/(1+K3732/100))</f>
        <v>0.45923258267645134</v>
      </c>
      <c r="AQ3732" s="6">
        <f>IF(L3732="","",(1-L3732/100*SUM($AJ3732:AP3732))/(1+L3732/100))</f>
        <v>0.41216725217316319</v>
      </c>
      <c r="AR3732" s="6">
        <f>IF(M3732="","",(1-M3732/100*SUM($AJ3732:AQ3732))/(1+M3732/100))</f>
        <v>0.3694192940145048</v>
      </c>
      <c r="AS3732" s="6">
        <f>IF(N3732="","",(1-N3732/100*SUM($AJ3732:AR3732))/(1+N3732/100))</f>
        <v>0.33132218219099158</v>
      </c>
      <c r="AT3732" s="9">
        <f t="shared" si="358"/>
        <v>13.938111303689848</v>
      </c>
      <c r="AU3732" s="9">
        <f t="shared" si="361"/>
        <v>12.336356438640516</v>
      </c>
      <c r="AV3732" s="9">
        <f t="shared" si="362"/>
        <v>11.73246070875237</v>
      </c>
      <c r="AW3732" s="9">
        <f t="shared" si="359"/>
        <v>11.357219636267009</v>
      </c>
      <c r="AX3732" s="9">
        <f t="shared" si="360"/>
        <v>11.202000029215579</v>
      </c>
    </row>
    <row r="3733" spans="1:50" x14ac:dyDescent="0.2">
      <c r="A3733" s="2">
        <v>45310</v>
      </c>
      <c r="B3733">
        <v>16.05</v>
      </c>
      <c r="C3733">
        <v>15.8</v>
      </c>
      <c r="D3733">
        <v>15.05</v>
      </c>
      <c r="E3733">
        <v>14.59</v>
      </c>
      <c r="F3733">
        <v>13</v>
      </c>
      <c r="G3733">
        <v>12.32</v>
      </c>
      <c r="H3733">
        <v>12.06</v>
      </c>
      <c r="I3733">
        <v>11.98</v>
      </c>
      <c r="J3733">
        <v>11.9</v>
      </c>
      <c r="K3733">
        <v>11.86</v>
      </c>
      <c r="L3733">
        <v>11.81</v>
      </c>
      <c r="M3733">
        <v>11.79</v>
      </c>
      <c r="N3733">
        <v>11.76</v>
      </c>
      <c r="O3733">
        <v>15.29</v>
      </c>
      <c r="P3733">
        <v>13.24</v>
      </c>
      <c r="Q3733">
        <v>12.14</v>
      </c>
      <c r="R3733">
        <v>10.86</v>
      </c>
      <c r="S3733">
        <v>9.68</v>
      </c>
      <c r="T3733" s="4">
        <f t="shared" si="363"/>
        <v>16.049999999999986</v>
      </c>
      <c r="U3733" s="4">
        <f t="shared" si="364"/>
        <v>14.950126186756396</v>
      </c>
      <c r="V3733" s="4">
        <f t="shared" si="365"/>
        <v>12.55792400370721</v>
      </c>
      <c r="W3733" s="4">
        <f t="shared" si="366"/>
        <v>11.870156127148057</v>
      </c>
      <c r="X3733" s="4">
        <f t="shared" si="367"/>
        <v>10.787161655459343</v>
      </c>
      <c r="Y3733" s="4">
        <f t="shared" si="368"/>
        <v>10.322976366101422</v>
      </c>
      <c r="Z3733" s="4">
        <f t="shared" si="369"/>
        <v>10.661657085508924</v>
      </c>
      <c r="AA3733" s="4">
        <f t="shared" si="370"/>
        <v>11.089912318211059</v>
      </c>
      <c r="AB3733" s="4">
        <f t="shared" si="371"/>
        <v>10.89008991809326</v>
      </c>
      <c r="AC3733" s="4">
        <f t="shared" si="372"/>
        <v>11.039357020816798</v>
      </c>
      <c r="AD3733" s="4">
        <f t="shared" si="373"/>
        <v>10.813924253776008</v>
      </c>
      <c r="AE3733" s="4">
        <f t="shared" si="374"/>
        <v>11.05567033326631</v>
      </c>
      <c r="AF3733" s="4">
        <f t="shared" si="375"/>
        <v>10.832147140398085</v>
      </c>
      <c r="AG3733" s="6">
        <f t="shared" si="376"/>
        <v>0.96142290590073309</v>
      </c>
      <c r="AH3733" s="6">
        <f t="shared" si="377"/>
        <v>0.92678405931417984</v>
      </c>
      <c r="AI3733" s="6">
        <f t="shared" si="378"/>
        <v>0.8985735145456587</v>
      </c>
      <c r="AJ3733" s="6">
        <f t="shared" si="379"/>
        <v>0.8726764988218868</v>
      </c>
      <c r="AK3733" s="6">
        <f>IF(F3733="","",(1-F3733/100*SUM($AJ3733:AJ3733))/(1+F3733/100))</f>
        <v>0.78455934084349988</v>
      </c>
      <c r="AL3733" s="6">
        <f>IF(G3733="","",(1-G3733/100*SUM($AJ3733:AK3733))/(1+G3733/100))</f>
        <v>0.70853680960935217</v>
      </c>
      <c r="AM3733" s="6">
        <f>IF(H3733="","",(1-H3733/100*SUM($AJ3733:AL3733))/(1+H3733/100))</f>
        <v>0.63777245984068043</v>
      </c>
      <c r="AN3733" s="6">
        <f>IF(I3733="","",(1-I3733/100*SUM($AJ3733:AM3733))/(1+I3733/100))</f>
        <v>0.57168717264509095</v>
      </c>
      <c r="AO3733" s="6">
        <f>IF(J3733="","",(1-J3733/100*SUM($AJ3733:AN3733))/(1+J3733/100))</f>
        <v>0.51344714787354717</v>
      </c>
      <c r="AP3733" s="6">
        <f>IF(K3733="","",(1-K3733/100*SUM($AJ3733:AO3733))/(1+K3733/100))</f>
        <v>0.46047078459270585</v>
      </c>
      <c r="AQ3733" s="6">
        <f>IF(L3733="","",(1-L3733/100*SUM($AJ3733:AP3733))/(1+L3733/100))</f>
        <v>0.41386759654755317</v>
      </c>
      <c r="AR3733" s="6">
        <f>IF(M3733="","",(1-M3733/100*SUM($AJ3733:AQ3733))/(1+M3733/100))</f>
        <v>0.37110671805144307</v>
      </c>
      <c r="AS3733" s="6">
        <f>IF(N3733="","",(1-N3733/100*SUM($AJ3733:AR3733))/(1+N3733/100))</f>
        <v>0.33348868594317344</v>
      </c>
      <c r="AT3733" s="9">
        <f t="shared" si="358"/>
        <v>13.857051579402912</v>
      </c>
      <c r="AU3733" s="9">
        <f t="shared" si="361"/>
        <v>12.322106617431128</v>
      </c>
      <c r="AV3733" s="9">
        <f t="shared" si="362"/>
        <v>11.655729866987892</v>
      </c>
      <c r="AW3733" s="9">
        <f t="shared" si="359"/>
        <v>11.343751800936733</v>
      </c>
      <c r="AX3733" s="9">
        <f t="shared" si="360"/>
        <v>11.134994767103411</v>
      </c>
    </row>
    <row r="3734" spans="1:50" x14ac:dyDescent="0.2">
      <c r="A3734" s="2">
        <v>45313</v>
      </c>
      <c r="B3734">
        <v>16.05</v>
      </c>
      <c r="C3734">
        <v>15.73</v>
      </c>
      <c r="D3734">
        <v>15</v>
      </c>
      <c r="E3734">
        <v>14.62</v>
      </c>
      <c r="F3734">
        <v>12.95</v>
      </c>
      <c r="G3734">
        <v>12.33</v>
      </c>
      <c r="H3734">
        <v>12.05</v>
      </c>
      <c r="I3734">
        <v>11.97</v>
      </c>
      <c r="J3734">
        <v>11.9</v>
      </c>
      <c r="K3734">
        <v>11.84</v>
      </c>
      <c r="L3734">
        <v>11.81</v>
      </c>
      <c r="M3734">
        <v>11.79</v>
      </c>
      <c r="N3734">
        <v>11.76</v>
      </c>
      <c r="O3734">
        <v>15.3</v>
      </c>
      <c r="P3734">
        <v>13.27</v>
      </c>
      <c r="Q3734">
        <v>12.16</v>
      </c>
      <c r="R3734">
        <v>10.86</v>
      </c>
      <c r="S3734">
        <v>9.69</v>
      </c>
      <c r="T3734" s="4">
        <f t="shared" si="363"/>
        <v>16.049999999999986</v>
      </c>
      <c r="U3734" s="4">
        <f t="shared" si="364"/>
        <v>14.815526979930294</v>
      </c>
      <c r="V3734" s="4">
        <f t="shared" si="365"/>
        <v>12.552727946970776</v>
      </c>
      <c r="W3734" s="4">
        <f t="shared" si="366"/>
        <v>12.116853932584171</v>
      </c>
      <c r="X3734" s="4">
        <f t="shared" si="367"/>
        <v>10.660890203991169</v>
      </c>
      <c r="Y3734" s="4">
        <f t="shared" si="368"/>
        <v>10.461239154265467</v>
      </c>
      <c r="Z3734" s="4">
        <f t="shared" si="369"/>
        <v>10.584089244034889</v>
      </c>
      <c r="AA3734" s="4">
        <f t="shared" si="370"/>
        <v>11.080814774148706</v>
      </c>
      <c r="AB3734" s="4">
        <f t="shared" si="371"/>
        <v>10.954147686892046</v>
      </c>
      <c r="AC3734" s="4">
        <f t="shared" si="372"/>
        <v>10.857852465200146</v>
      </c>
      <c r="AD3734" s="4">
        <f t="shared" si="373"/>
        <v>11.016496587498992</v>
      </c>
      <c r="AE3734" s="4">
        <f t="shared" si="374"/>
        <v>11.055517493424372</v>
      </c>
      <c r="AF3734" s="4">
        <f t="shared" si="375"/>
        <v>10.831892700842882</v>
      </c>
      <c r="AG3734" s="6">
        <f t="shared" si="376"/>
        <v>0.96142290590073309</v>
      </c>
      <c r="AH3734" s="6">
        <f t="shared" si="377"/>
        <v>0.92708478190330501</v>
      </c>
      <c r="AI3734" s="6">
        <f t="shared" si="378"/>
        <v>0.898876404494382</v>
      </c>
      <c r="AJ3734" s="6">
        <f t="shared" si="379"/>
        <v>0.87244808933868445</v>
      </c>
      <c r="AK3734" s="6">
        <f>IF(F3734="","",(1-F3734/100*SUM($AJ3734:AJ3734))/(1+F3734/100))</f>
        <v>0.78531914336488751</v>
      </c>
      <c r="AL3734" s="6">
        <f>IF(G3734="","",(1-G3734/100*SUM($AJ3734:AK3734))/(1+G3734/100))</f>
        <v>0.70826787163504812</v>
      </c>
      <c r="AM3734" s="6">
        <f>IF(H3734="","",(1-H3734/100*SUM($AJ3734:AL3734))/(1+H3734/100))</f>
        <v>0.6380122890916522</v>
      </c>
      <c r="AN3734" s="6">
        <f>IF(I3734="","",(1-I3734/100*SUM($AJ3734:AM3734))/(1+I3734/100))</f>
        <v>0.57195277932160093</v>
      </c>
      <c r="AO3734" s="6">
        <f>IF(J3734="","",(1-J3734/100*SUM($AJ3734:AN3734))/(1+J3734/100))</f>
        <v>0.5133654865438132</v>
      </c>
      <c r="AP3734" s="6">
        <f>IF(K3734="","",(1-K3734/100*SUM($AJ3734:AO3734))/(1+K3734/100))</f>
        <v>0.46121164694151529</v>
      </c>
      <c r="AQ3734" s="6">
        <f>IF(L3734="","",(1-L3734/100*SUM($AJ3734:AP3734))/(1+L3734/100))</f>
        <v>0.41371685907645683</v>
      </c>
      <c r="AR3734" s="6">
        <f>IF(M3734="","",(1-M3734/100*SUM($AJ3734:AQ3734))/(1+M3734/100))</f>
        <v>0.37097210654756219</v>
      </c>
      <c r="AS3734" s="6">
        <f>IF(N3734="","",(1-N3734/100*SUM($AJ3734:AR3734))/(1+N3734/100))</f>
        <v>0.33336854548060169</v>
      </c>
      <c r="AT3734" s="9">
        <f t="shared" si="358"/>
        <v>13.883777214871307</v>
      </c>
      <c r="AU3734" s="9">
        <f t="shared" si="361"/>
        <v>12.272333709431237</v>
      </c>
      <c r="AV3734" s="9">
        <f t="shared" si="362"/>
        <v>11.668635524375981</v>
      </c>
      <c r="AW3734" s="9">
        <f t="shared" si="359"/>
        <v>11.334162118262309</v>
      </c>
      <c r="AX3734" s="9">
        <f t="shared" si="360"/>
        <v>11.138671752516998</v>
      </c>
    </row>
    <row r="3735" spans="1:50" x14ac:dyDescent="0.2">
      <c r="A3735" s="2">
        <v>45314</v>
      </c>
      <c r="B3735">
        <v>16.05</v>
      </c>
      <c r="C3735">
        <v>15.74</v>
      </c>
      <c r="D3735">
        <v>14.98</v>
      </c>
      <c r="E3735">
        <v>14.6</v>
      </c>
      <c r="F3735">
        <v>12.97</v>
      </c>
      <c r="G3735">
        <v>12.33</v>
      </c>
      <c r="H3735">
        <v>12.05</v>
      </c>
      <c r="I3735">
        <v>11.97</v>
      </c>
      <c r="J3735">
        <v>11.9</v>
      </c>
      <c r="K3735">
        <v>11.84</v>
      </c>
      <c r="L3735">
        <v>11.8</v>
      </c>
      <c r="M3735">
        <v>11.78</v>
      </c>
      <c r="N3735">
        <v>11.75</v>
      </c>
      <c r="O3735">
        <v>15.24</v>
      </c>
      <c r="P3735">
        <v>13.27</v>
      </c>
      <c r="Q3735">
        <v>12.15</v>
      </c>
      <c r="R3735">
        <v>10.86</v>
      </c>
      <c r="S3735">
        <v>9.7100000000000009</v>
      </c>
      <c r="T3735" s="4">
        <f t="shared" si="363"/>
        <v>16.049999999999986</v>
      </c>
      <c r="U3735" s="4">
        <f t="shared" si="364"/>
        <v>14.834755438048308</v>
      </c>
      <c r="V3735" s="4">
        <f t="shared" si="365"/>
        <v>12.477982757022321</v>
      </c>
      <c r="W3735" s="4">
        <f t="shared" si="366"/>
        <v>12.100507933653937</v>
      </c>
      <c r="X3735" s="4">
        <f t="shared" si="367"/>
        <v>10.719471150057203</v>
      </c>
      <c r="Y3735" s="4">
        <f t="shared" si="368"/>
        <v>10.418076064960324</v>
      </c>
      <c r="Z3735" s="4">
        <f t="shared" si="369"/>
        <v>10.584169440918156</v>
      </c>
      <c r="AA3735" s="4">
        <f t="shared" si="370"/>
        <v>11.080840145898652</v>
      </c>
      <c r="AB3735" s="4">
        <f t="shared" si="371"/>
        <v>10.954172335762902</v>
      </c>
      <c r="AC3735" s="4">
        <f t="shared" si="372"/>
        <v>10.857875886517387</v>
      </c>
      <c r="AD3735" s="4">
        <f t="shared" si="373"/>
        <v>10.90630401337318</v>
      </c>
      <c r="AE3735" s="4">
        <f t="shared" si="374"/>
        <v>11.046576008589071</v>
      </c>
      <c r="AF3735" s="4">
        <f t="shared" si="375"/>
        <v>10.823157560077945</v>
      </c>
      <c r="AG3735" s="6">
        <f t="shared" si="376"/>
        <v>0.96142290590073309</v>
      </c>
      <c r="AH3735" s="6">
        <f t="shared" si="377"/>
        <v>0.92704180958561233</v>
      </c>
      <c r="AI3735" s="6">
        <f t="shared" si="378"/>
        <v>0.89899761765631325</v>
      </c>
      <c r="AJ3735" s="6">
        <f t="shared" si="379"/>
        <v>0.87260034904013972</v>
      </c>
      <c r="AK3735" s="6">
        <f>IF(F3735="","",(1-F3735/100*SUM($AJ3735:AJ3735))/(1+F3735/100))</f>
        <v>0.78500817449720628</v>
      </c>
      <c r="AL3735" s="6">
        <f>IF(G3735="","",(1-G3735/100*SUM($AJ3735:AK3735))/(1+G3735/100))</f>
        <v>0.70828529248450567</v>
      </c>
      <c r="AM3735" s="6">
        <f>IF(H3735="","",(1-H3735/100*SUM($AJ3735:AL3735))/(1+H3735/100))</f>
        <v>0.63802748341755178</v>
      </c>
      <c r="AN3735" s="6">
        <f>IF(I3735="","",(1-I3735/100*SUM($AJ3735:AM3735))/(1+I3735/100))</f>
        <v>0.57196625922756406</v>
      </c>
      <c r="AO3735" s="6">
        <f>IF(J3735="","",(1-J3735/100*SUM($AJ3735:AN3735))/(1+J3735/100))</f>
        <v>0.51337746248313743</v>
      </c>
      <c r="AP3735" s="6">
        <f>IF(K3735="","",(1-K3735/100*SUM($AJ3735:AO3735))/(1+K3735/100))</f>
        <v>0.46122230105134787</v>
      </c>
      <c r="AQ3735" s="6">
        <f>IF(L3735="","",(1-L3735/100*SUM($AJ3735:AP3735))/(1+L3735/100))</f>
        <v>0.41417038996442618</v>
      </c>
      <c r="AR3735" s="6">
        <f>IF(M3735="","",(1-M3735/100*SUM($AJ3735:AQ3735))/(1+M3735/100))</f>
        <v>0.37141109456688098</v>
      </c>
      <c r="AS3735" s="6">
        <f>IF(N3735="","",(1-N3735/100*SUM($AJ3735:AR3735))/(1+N3735/100))</f>
        <v>0.33379142300572778</v>
      </c>
      <c r="AT3735" s="9">
        <f t="shared" si="358"/>
        <v>13.865811532181139</v>
      </c>
      <c r="AU3735" s="9">
        <f t="shared" si="361"/>
        <v>12.292641341119172</v>
      </c>
      <c r="AV3735" s="9">
        <f t="shared" si="362"/>
        <v>11.667786249066223</v>
      </c>
      <c r="AW3735" s="9">
        <f t="shared" si="359"/>
        <v>11.333673666803096</v>
      </c>
      <c r="AX3735" s="9">
        <f t="shared" si="360"/>
        <v>11.125645413833595</v>
      </c>
    </row>
    <row r="3736" spans="1:50" x14ac:dyDescent="0.2">
      <c r="A3736" s="2">
        <v>45315</v>
      </c>
      <c r="B3736">
        <v>16.02</v>
      </c>
      <c r="C3736">
        <v>15.74</v>
      </c>
      <c r="D3736">
        <v>15.04</v>
      </c>
      <c r="E3736">
        <v>14.62</v>
      </c>
      <c r="F3736">
        <v>12.97</v>
      </c>
      <c r="G3736">
        <v>12.3</v>
      </c>
      <c r="H3736">
        <v>12.06</v>
      </c>
      <c r="I3736">
        <v>11.97</v>
      </c>
      <c r="J3736">
        <v>11.88</v>
      </c>
      <c r="K3736">
        <v>11.84</v>
      </c>
      <c r="L3736">
        <v>11.79</v>
      </c>
      <c r="M3736">
        <v>11.76</v>
      </c>
      <c r="N3736">
        <v>11.72</v>
      </c>
      <c r="O3736">
        <v>15.34</v>
      </c>
      <c r="P3736">
        <v>13.28</v>
      </c>
      <c r="Q3736">
        <v>12.18</v>
      </c>
      <c r="R3736">
        <v>10.89</v>
      </c>
      <c r="S3736">
        <v>9.73</v>
      </c>
      <c r="T3736" s="4">
        <f t="shared" si="363"/>
        <v>16.019999999999968</v>
      </c>
      <c r="U3736" s="4">
        <f t="shared" si="364"/>
        <v>14.86466996778999</v>
      </c>
      <c r="V3736" s="4">
        <f t="shared" si="365"/>
        <v>12.644850282747733</v>
      </c>
      <c r="W3736" s="4">
        <f t="shared" si="366"/>
        <v>12.005751258087649</v>
      </c>
      <c r="X3736" s="4">
        <f t="shared" si="367"/>
        <v>10.699267029123938</v>
      </c>
      <c r="Y3736" s="4">
        <f t="shared" si="368"/>
        <v>10.326717584562317</v>
      </c>
      <c r="Z3736" s="4">
        <f t="shared" si="369"/>
        <v>10.729890994114655</v>
      </c>
      <c r="AA3736" s="4">
        <f t="shared" si="370"/>
        <v>11.032403206536934</v>
      </c>
      <c r="AB3736" s="4">
        <f t="shared" si="371"/>
        <v>10.807963398618714</v>
      </c>
      <c r="AC3736" s="4">
        <f t="shared" si="372"/>
        <v>11.021274247976454</v>
      </c>
      <c r="AD3736" s="4">
        <f t="shared" si="373"/>
        <v>10.796036932754305</v>
      </c>
      <c r="AE3736" s="4">
        <f t="shared" si="374"/>
        <v>10.905635286676318</v>
      </c>
      <c r="AF3736" s="4">
        <f t="shared" si="375"/>
        <v>10.649896223795974</v>
      </c>
      <c r="AG3736" s="6">
        <f t="shared" si="376"/>
        <v>0.96149223595019473</v>
      </c>
      <c r="AH3736" s="6">
        <f t="shared" si="377"/>
        <v>0.92704180958561233</v>
      </c>
      <c r="AI3736" s="6">
        <f t="shared" si="378"/>
        <v>0.89863407620416969</v>
      </c>
      <c r="AJ3736" s="6">
        <f t="shared" si="379"/>
        <v>0.87244808933868445</v>
      </c>
      <c r="AK3736" s="6">
        <f>IF(F3736="","",(1-F3736/100*SUM($AJ3736:AJ3736))/(1+F3736/100))</f>
        <v>0.78502565531802482</v>
      </c>
      <c r="AL3736" s="6">
        <f>IF(G3736="","",(1-G3736/100*SUM($AJ3736:AK3736))/(1+G3736/100))</f>
        <v>0.70893208317651357</v>
      </c>
      <c r="AM3736" s="6">
        <f>IF(H3736="","",(1-H3736/100*SUM($AJ3736:AL3736))/(1+H3736/100))</f>
        <v>0.63770431658336002</v>
      </c>
      <c r="AN3736" s="6">
        <f>IF(I3736="","",(1-I3736/100*SUM($AJ3736:AM3736))/(1+I3736/100))</f>
        <v>0.5719460710130706</v>
      </c>
      <c r="AO3736" s="6">
        <f>IF(J3736="","",(1-J3736/100*SUM($AJ3736:AN3736))/(1+J3736/100))</f>
        <v>0.51409056275201748</v>
      </c>
      <c r="AP3736" s="6">
        <f>IF(K3736="","",(1-K3736/100*SUM($AJ3736:AO3736))/(1+K3736/100))</f>
        <v>0.46112895338277005</v>
      </c>
      <c r="AQ3736" s="6">
        <f>IF(L3736="","",(1-L3736/100*SUM($AJ3736:AP3736))/(1+L3736/100))</f>
        <v>0.41453134560206856</v>
      </c>
      <c r="AR3736" s="6">
        <f>IF(M3736="","",(1-M3736/100*SUM($AJ3736:AQ3736))/(1+M3736/100))</f>
        <v>0.37224506775699573</v>
      </c>
      <c r="AS3736" s="6">
        <f>IF(N3736="","",(1-N3736/100*SUM($AJ3736:AR3736))/(1+N3736/100))</f>
        <v>0.33510587953362425</v>
      </c>
      <c r="AT3736" s="9">
        <f t="shared" si="358"/>
        <v>13.883817877156334</v>
      </c>
      <c r="AU3736" s="9">
        <f t="shared" si="361"/>
        <v>12.291542453140135</v>
      </c>
      <c r="AV3736" s="9">
        <f t="shared" si="362"/>
        <v>11.636600830280862</v>
      </c>
      <c r="AW3736" s="9">
        <f t="shared" si="359"/>
        <v>11.334419338298835</v>
      </c>
      <c r="AX3736" s="9">
        <f t="shared" si="360"/>
        <v>11.085290278131593</v>
      </c>
    </row>
    <row r="3737" spans="1:50" x14ac:dyDescent="0.2">
      <c r="A3737" s="2">
        <v>45316</v>
      </c>
      <c r="B3737">
        <v>15.99</v>
      </c>
      <c r="C3737">
        <v>15.68</v>
      </c>
      <c r="D3737">
        <v>14.95</v>
      </c>
      <c r="E3737">
        <v>14.62</v>
      </c>
      <c r="F3737">
        <v>12.92</v>
      </c>
      <c r="G3737">
        <v>12.3</v>
      </c>
      <c r="H3737">
        <v>12.06</v>
      </c>
      <c r="I3737">
        <v>11.97</v>
      </c>
      <c r="J3737">
        <v>11.87</v>
      </c>
      <c r="K3737">
        <v>11.8</v>
      </c>
      <c r="L3737">
        <v>11.76</v>
      </c>
      <c r="M3737">
        <v>11.71</v>
      </c>
      <c r="N3737">
        <v>11.66</v>
      </c>
      <c r="O3737">
        <v>15.29</v>
      </c>
      <c r="P3737">
        <v>13.27</v>
      </c>
      <c r="Q3737">
        <v>12.2</v>
      </c>
      <c r="R3737">
        <v>10.88</v>
      </c>
      <c r="S3737">
        <v>9.73</v>
      </c>
      <c r="T3737" s="4">
        <f t="shared" si="363"/>
        <v>15.990000000000038</v>
      </c>
      <c r="U3737" s="4">
        <f t="shared" si="364"/>
        <v>14.779201423111044</v>
      </c>
      <c r="V3737" s="4">
        <f t="shared" si="365"/>
        <v>12.509272997032639</v>
      </c>
      <c r="W3737" s="4">
        <f t="shared" si="366"/>
        <v>12.255816567382194</v>
      </c>
      <c r="X3737" s="4">
        <f t="shared" si="367"/>
        <v>10.603333102487245</v>
      </c>
      <c r="Y3737" s="4">
        <f t="shared" si="368"/>
        <v>10.43422194050283</v>
      </c>
      <c r="Z3737" s="4">
        <f t="shared" si="369"/>
        <v>10.729573052484476</v>
      </c>
      <c r="AA3737" s="4">
        <f t="shared" si="370"/>
        <v>11.032271123990345</v>
      </c>
      <c r="AB3737" s="4">
        <f t="shared" si="371"/>
        <v>10.73479272456872</v>
      </c>
      <c r="AC3737" s="4">
        <f t="shared" si="372"/>
        <v>10.740649952691861</v>
      </c>
      <c r="AD3737" s="4">
        <f t="shared" si="373"/>
        <v>10.870528914322453</v>
      </c>
      <c r="AE3737" s="4">
        <f t="shared" si="374"/>
        <v>10.615993481449326</v>
      </c>
      <c r="AF3737" s="4">
        <f t="shared" si="375"/>
        <v>10.451729786813235</v>
      </c>
      <c r="AG3737" s="6">
        <f t="shared" si="376"/>
        <v>0.96156157599942294</v>
      </c>
      <c r="AH3737" s="6">
        <f t="shared" si="377"/>
        <v>0.92729970326409494</v>
      </c>
      <c r="AI3737" s="6">
        <f t="shared" si="378"/>
        <v>0.89917949870742941</v>
      </c>
      <c r="AJ3737" s="6">
        <f t="shared" si="379"/>
        <v>0.87244808933868445</v>
      </c>
      <c r="AK3737" s="6">
        <f>IF(F3737="","",(1-F3737/100*SUM($AJ3737:AJ3737))/(1+F3737/100))</f>
        <v>0.78575957036613708</v>
      </c>
      <c r="AL3737" s="6">
        <f>IF(G3737="","",(1-G3737/100*SUM($AJ3737:AK3737))/(1+G3737/100))</f>
        <v>0.70885169889252619</v>
      </c>
      <c r="AM3737" s="6">
        <f>IF(H3737="","",(1-H3737/100*SUM($AJ3737:AL3737))/(1+H3737/100))</f>
        <v>0.63763398300299823</v>
      </c>
      <c r="AN3737" s="6">
        <f>IF(I3737="","",(1-I3737/100*SUM($AJ3737:AM3737))/(1+I3737/100))</f>
        <v>0.57188372511426155</v>
      </c>
      <c r="AO3737" s="6">
        <f>IF(J3737="","",(1-J3737/100*SUM($AJ3737:AN3737))/(1+J3737/100))</f>
        <v>0.51440091372215613</v>
      </c>
      <c r="AP3737" s="6">
        <f>IF(K3737="","",(1-K3737/100*SUM($AJ3737:AO3737))/(1+K3737/100))</f>
        <v>0.46266958703798011</v>
      </c>
      <c r="AQ3737" s="6">
        <f>IF(L3737="","",(1-L3737/100*SUM($AJ3737:AP3737))/(1+L3737/100))</f>
        <v>0.41561475131081799</v>
      </c>
      <c r="AR3737" s="6">
        <f>IF(M3737="","",(1-M3737/100*SUM($AJ3737:AQ3737))/(1+M3737/100))</f>
        <v>0.37427211750981176</v>
      </c>
      <c r="AS3737" s="6">
        <f>IF(N3737="","",(1-N3737/100*SUM($AJ3737:AR3737))/(1+N3737/100))</f>
        <v>0.33758184195590135</v>
      </c>
      <c r="AT3737" s="9">
        <f t="shared" si="358"/>
        <v>13.88357274688148</v>
      </c>
      <c r="AU3737" s="9">
        <f t="shared" si="361"/>
        <v>12.243452924684362</v>
      </c>
      <c r="AV3737" s="9">
        <f t="shared" si="362"/>
        <v>11.640375929957186</v>
      </c>
      <c r="AW3737" s="9">
        <f t="shared" si="359"/>
        <v>11.336594393269275</v>
      </c>
      <c r="AX3737" s="9">
        <f t="shared" si="360"/>
        <v>11.009666682619196</v>
      </c>
    </row>
    <row r="3738" spans="1:50" x14ac:dyDescent="0.2">
      <c r="A3738" s="2">
        <v>45317</v>
      </c>
      <c r="B3738">
        <v>15.95</v>
      </c>
      <c r="C3738">
        <v>15.66</v>
      </c>
      <c r="D3738">
        <v>14.95</v>
      </c>
      <c r="E3738">
        <v>14.6</v>
      </c>
      <c r="F3738">
        <v>12.93</v>
      </c>
      <c r="G3738">
        <v>12.34</v>
      </c>
      <c r="H3738">
        <v>12.05</v>
      </c>
      <c r="I3738">
        <v>11.93</v>
      </c>
      <c r="J3738">
        <v>11.86</v>
      </c>
      <c r="K3738">
        <v>11.79</v>
      </c>
      <c r="L3738">
        <v>11.76</v>
      </c>
      <c r="M3738">
        <v>11.7</v>
      </c>
      <c r="N3738">
        <v>11.65</v>
      </c>
      <c r="O3738">
        <v>15.29</v>
      </c>
      <c r="P3738">
        <v>13.28</v>
      </c>
      <c r="Q3738">
        <v>12.18</v>
      </c>
      <c r="R3738">
        <v>10.89</v>
      </c>
      <c r="S3738">
        <v>9.73</v>
      </c>
      <c r="T3738" s="4">
        <f t="shared" si="363"/>
        <v>15.950000000000042</v>
      </c>
      <c r="U3738" s="4">
        <f t="shared" si="364"/>
        <v>14.78062267099407</v>
      </c>
      <c r="V3738" s="4">
        <f t="shared" si="365"/>
        <v>12.547528517110251</v>
      </c>
      <c r="W3738" s="4">
        <f t="shared" si="366"/>
        <v>12.183882207485563</v>
      </c>
      <c r="X3738" s="4">
        <f t="shared" si="367"/>
        <v>10.64271011716782</v>
      </c>
      <c r="Y3738" s="4">
        <f t="shared" si="368"/>
        <v>10.534663294768087</v>
      </c>
      <c r="Z3738" s="4">
        <f t="shared" si="369"/>
        <v>10.549694674573207</v>
      </c>
      <c r="AA3738" s="4">
        <f t="shared" si="370"/>
        <v>10.851464603868166</v>
      </c>
      <c r="AB3738" s="4">
        <f t="shared" si="371"/>
        <v>10.918226325052327</v>
      </c>
      <c r="AC3738" s="4">
        <f t="shared" si="372"/>
        <v>10.731616097429253</v>
      </c>
      <c r="AD3738" s="4">
        <f t="shared" si="373"/>
        <v>10.971386264520611</v>
      </c>
      <c r="AE3738" s="4">
        <f t="shared" si="374"/>
        <v>10.484444369410806</v>
      </c>
      <c r="AF3738" s="4">
        <f t="shared" si="375"/>
        <v>10.44299501317445</v>
      </c>
      <c r="AG3738" s="6">
        <f t="shared" si="376"/>
        <v>0.96165404495732654</v>
      </c>
      <c r="AH3738" s="6">
        <f t="shared" si="377"/>
        <v>0.92738569971251039</v>
      </c>
      <c r="AI3738" s="6">
        <f t="shared" si="378"/>
        <v>0.89917949870742941</v>
      </c>
      <c r="AJ3738" s="6">
        <f t="shared" si="379"/>
        <v>0.87260034904013972</v>
      </c>
      <c r="AK3738" s="6">
        <f>IF(F3738="","",(1-F3738/100*SUM($AJ3738:AJ3738))/(1+F3738/100))</f>
        <v>0.78559530228381291</v>
      </c>
      <c r="AL3738" s="6">
        <f>IF(G3738="","",(1-G3738/100*SUM($AJ3738:AK3738))/(1+G3738/100))</f>
        <v>0.70801019817217759</v>
      </c>
      <c r="AM3738" s="6">
        <f>IF(H3738="","",(1-H3738/100*SUM($AJ3738:AL3738))/(1+H3738/100))</f>
        <v>0.63799392693950574</v>
      </c>
      <c r="AN3738" s="6">
        <f>IF(I3738="","",(1-I3738/100*SUM($AJ3738:AM3738))/(1+I3738/100))</f>
        <v>0.57321447929172575</v>
      </c>
      <c r="AO3738" s="6">
        <f>IF(J3738="","",(1-J3738/100*SUM($AJ3738:AN3738))/(1+J3738/100))</f>
        <v>0.51467787347643024</v>
      </c>
      <c r="AP3738" s="6">
        <f>IF(K3738="","",(1-K3738/100*SUM($AJ3738:AO3738))/(1+K3738/100))</f>
        <v>0.4629594221011476</v>
      </c>
      <c r="AQ3738" s="6">
        <f>IF(L3738="","",(1-L3738/100*SUM($AJ3738:AP3738))/(1+L3738/100))</f>
        <v>0.41546701643391115</v>
      </c>
      <c r="AR3738" s="6">
        <f>IF(M3738="","",(1-M3738/100*SUM($AJ3738:AQ3738))/(1+M3738/100))</f>
        <v>0.37461891456987867</v>
      </c>
      <c r="AS3738" s="6">
        <f>IF(N3738="","",(1-N3738/100*SUM($AJ3738:AR3738))/(1+N3738/100))</f>
        <v>0.33792340645860536</v>
      </c>
      <c r="AT3738" s="9">
        <f t="shared" si="358"/>
        <v>13.865508348897482</v>
      </c>
      <c r="AU3738" s="9">
        <f t="shared" si="361"/>
        <v>12.254109233032651</v>
      </c>
      <c r="AV3738" s="9">
        <f t="shared" si="362"/>
        <v>11.680960586944463</v>
      </c>
      <c r="AW3738" s="9">
        <f t="shared" si="359"/>
        <v>11.288808207854952</v>
      </c>
      <c r="AX3738" s="9">
        <f t="shared" si="360"/>
        <v>10.999270910886221</v>
      </c>
    </row>
    <row r="3739" spans="1:50" x14ac:dyDescent="0.2">
      <c r="A3739" s="2">
        <v>45320</v>
      </c>
      <c r="B3739">
        <v>15.94</v>
      </c>
      <c r="C3739">
        <v>15.64</v>
      </c>
      <c r="D3739">
        <v>14.97</v>
      </c>
      <c r="E3739">
        <v>14.61</v>
      </c>
      <c r="F3739">
        <v>12.95</v>
      </c>
      <c r="G3739">
        <v>12.33</v>
      </c>
      <c r="H3739">
        <v>12.05</v>
      </c>
      <c r="I3739">
        <v>11.92</v>
      </c>
      <c r="J3739">
        <v>11.85</v>
      </c>
      <c r="K3739">
        <v>11.79</v>
      </c>
      <c r="L3739">
        <v>11.75</v>
      </c>
      <c r="M3739">
        <v>11.7</v>
      </c>
      <c r="N3739">
        <v>11.65</v>
      </c>
      <c r="O3739">
        <v>15.27</v>
      </c>
      <c r="P3739">
        <v>13.31</v>
      </c>
      <c r="Q3739">
        <v>12.2</v>
      </c>
      <c r="R3739">
        <v>10.89</v>
      </c>
      <c r="S3739">
        <v>9.7200000000000006</v>
      </c>
      <c r="T3739" s="4">
        <f t="shared" si="363"/>
        <v>15.939999999999976</v>
      </c>
      <c r="U3739" s="4">
        <f t="shared" si="364"/>
        <v>14.752127710727514</v>
      </c>
      <c r="V3739" s="4">
        <f t="shared" si="365"/>
        <v>12.641439436097102</v>
      </c>
      <c r="W3739" s="4">
        <f t="shared" si="366"/>
        <v>12.164257939808198</v>
      </c>
      <c r="X3739" s="4">
        <f t="shared" si="367"/>
        <v>10.670988712321705</v>
      </c>
      <c r="Y3739" s="4">
        <f t="shared" si="368"/>
        <v>10.461170526500041</v>
      </c>
      <c r="Z3739" s="4">
        <f t="shared" si="369"/>
        <v>10.584055187438324</v>
      </c>
      <c r="AA3739" s="4">
        <f t="shared" si="370"/>
        <v>10.79424123327879</v>
      </c>
      <c r="AB3739" s="4">
        <f t="shared" si="371"/>
        <v>10.909270601335752</v>
      </c>
      <c r="AC3739" s="4">
        <f t="shared" si="372"/>
        <v>10.813100320560753</v>
      </c>
      <c r="AD3739" s="4">
        <f t="shared" si="373"/>
        <v>10.861367920225984</v>
      </c>
      <c r="AE3739" s="4">
        <f t="shared" si="374"/>
        <v>10.606895642970215</v>
      </c>
      <c r="AF3739" s="4">
        <f t="shared" si="375"/>
        <v>10.442701425478162</v>
      </c>
      <c r="AG3739" s="6">
        <f t="shared" si="376"/>
        <v>0.96167716497571776</v>
      </c>
      <c r="AH3739" s="6">
        <f t="shared" si="377"/>
        <v>0.92747171211278057</v>
      </c>
      <c r="AI3739" s="6">
        <f t="shared" si="378"/>
        <v>0.89905823649726924</v>
      </c>
      <c r="AJ3739" s="6">
        <f t="shared" si="379"/>
        <v>0.87252421254689805</v>
      </c>
      <c r="AK3739" s="6">
        <f>IF(F3739="","",(1-F3739/100*SUM($AJ3739:AJ3739))/(1+F3739/100))</f>
        <v>0.78531041564867354</v>
      </c>
      <c r="AL3739" s="6">
        <f>IF(G3739="","",(1-G3739/100*SUM($AJ3739:AK3739))/(1+G3739/100))</f>
        <v>0.70826047391034108</v>
      </c>
      <c r="AM3739" s="6">
        <f>IF(H3739="","",(1-H3739/100*SUM($AJ3739:AL3739))/(1+H3739/100))</f>
        <v>0.63800583685518741</v>
      </c>
      <c r="AN3739" s="6">
        <f>IF(I3739="","",(1-I3739/100*SUM($AJ3739:AM3739))/(1+I3739/100))</f>
        <v>0.5735446462435998</v>
      </c>
      <c r="AO3739" s="6">
        <f>IF(J3739="","",(1-J3739/100*SUM($AJ3739:AN3739))/(1+J3739/100))</f>
        <v>0.5150192205214511</v>
      </c>
      <c r="AP3739" s="6">
        <f>IF(K3739="","",(1-K3739/100*SUM($AJ3739:AO3739))/(1+K3739/100))</f>
        <v>0.46289902442516045</v>
      </c>
      <c r="AQ3739" s="6">
        <f>IF(L3739="","",(1-L3739/100*SUM($AJ3739:AP3739))/(1+L3739/100))</f>
        <v>0.4158579417961708</v>
      </c>
      <c r="AR3739" s="6">
        <f>IF(M3739="","",(1-M3739/100*SUM($AJ3739:AQ3739))/(1+M3739/100))</f>
        <v>0.37452430857846414</v>
      </c>
      <c r="AS3739" s="6">
        <f>IF(N3739="","",(1-N3739/100*SUM($AJ3739:AR3739))/(1+N3739/100))</f>
        <v>0.33783903414126926</v>
      </c>
      <c r="AT3739" s="9">
        <f t="shared" si="358"/>
        <v>13.874456271658197</v>
      </c>
      <c r="AU3739" s="9">
        <f t="shared" si="361"/>
        <v>12.272722491989951</v>
      </c>
      <c r="AV3739" s="9">
        <f t="shared" si="362"/>
        <v>11.668871836826648</v>
      </c>
      <c r="AW3739" s="9">
        <f t="shared" si="359"/>
        <v>11.276982386239412</v>
      </c>
      <c r="AX3739" s="9">
        <f t="shared" si="360"/>
        <v>11.001824784176794</v>
      </c>
    </row>
    <row r="3740" spans="1:50" x14ac:dyDescent="0.2">
      <c r="A3740" s="2">
        <v>45321</v>
      </c>
      <c r="B3740">
        <v>15.95</v>
      </c>
      <c r="C3740">
        <v>15.77</v>
      </c>
      <c r="D3740">
        <v>15.03</v>
      </c>
      <c r="E3740">
        <v>14.65</v>
      </c>
      <c r="F3740">
        <v>12.95</v>
      </c>
      <c r="G3740">
        <v>12.34</v>
      </c>
      <c r="H3740">
        <v>12.05</v>
      </c>
      <c r="I3740">
        <v>11.93</v>
      </c>
      <c r="J3740">
        <v>11.84</v>
      </c>
      <c r="K3740">
        <v>11.78</v>
      </c>
      <c r="L3740">
        <v>11.73</v>
      </c>
      <c r="M3740">
        <v>11.68</v>
      </c>
      <c r="N3740">
        <v>11.62</v>
      </c>
      <c r="O3740">
        <v>15.29</v>
      </c>
      <c r="P3740">
        <v>13.28</v>
      </c>
      <c r="Q3740">
        <v>12.2</v>
      </c>
      <c r="R3740">
        <v>10.9</v>
      </c>
      <c r="S3740">
        <v>9.73</v>
      </c>
      <c r="T3740" s="4">
        <f t="shared" si="363"/>
        <v>15.950000000000042</v>
      </c>
      <c r="U3740" s="4">
        <f t="shared" si="364"/>
        <v>14.992186560884768</v>
      </c>
      <c r="V3740" s="4">
        <f t="shared" si="365"/>
        <v>12.55967001900169</v>
      </c>
      <c r="W3740" s="4">
        <f t="shared" si="366"/>
        <v>12.141364667820032</v>
      </c>
      <c r="X3740" s="4">
        <f t="shared" si="367"/>
        <v>10.630602126918021</v>
      </c>
      <c r="Y3740" s="4">
        <f t="shared" si="368"/>
        <v>10.491961524663296</v>
      </c>
      <c r="Z3740" s="4">
        <f t="shared" si="369"/>
        <v>10.550024716173567</v>
      </c>
      <c r="AA3740" s="4">
        <f t="shared" si="370"/>
        <v>10.851615420007121</v>
      </c>
      <c r="AB3740" s="4">
        <f t="shared" si="371"/>
        <v>10.772418843579068</v>
      </c>
      <c r="AC3740" s="4">
        <f t="shared" si="372"/>
        <v>10.804355466968474</v>
      </c>
      <c r="AD3740" s="4">
        <f t="shared" si="373"/>
        <v>10.742808783209412</v>
      </c>
      <c r="AE3740" s="4">
        <f t="shared" si="374"/>
        <v>10.58965748323395</v>
      </c>
      <c r="AF3740" s="4">
        <f t="shared" si="375"/>
        <v>10.271491357311646</v>
      </c>
      <c r="AG3740" s="6">
        <f t="shared" si="376"/>
        <v>0.96165404495732654</v>
      </c>
      <c r="AH3740" s="6">
        <f t="shared" si="377"/>
        <v>0.92691291653149177</v>
      </c>
      <c r="AI3740" s="6">
        <f t="shared" si="378"/>
        <v>0.89869464602664628</v>
      </c>
      <c r="AJ3740" s="6">
        <f t="shared" si="379"/>
        <v>0.87221979938944605</v>
      </c>
      <c r="AK3740" s="6">
        <f>IF(F3740="","",(1-F3740/100*SUM($AJ3740:AJ3740))/(1+F3740/100))</f>
        <v>0.78534531737854518</v>
      </c>
      <c r="AL3740" s="6">
        <f>IF(G3740="","",(1-G3740/100*SUM($AJ3740:AK3740))/(1+G3740/100))</f>
        <v>0.70807945931175886</v>
      </c>
      <c r="AM3740" s="6">
        <f>IF(H3740="","",(1-H3740/100*SUM($AJ3740:AL3740))/(1+H3740/100))</f>
        <v>0.63805428699900935</v>
      </c>
      <c r="AN3740" s="6">
        <f>IF(I3740="","",(1-I3740/100*SUM($AJ3740:AM3740))/(1+I3740/100))</f>
        <v>0.57326786887760561</v>
      </c>
      <c r="AO3740" s="6">
        <f>IF(J3740="","",(1-J3740/100*SUM($AJ3740:AN3740))/(1+J3740/100))</f>
        <v>0.51545702694596418</v>
      </c>
      <c r="AP3740" s="6">
        <f>IF(K3740="","",(1-K3740/100*SUM($AJ3740:AO3740))/(1+K3740/100))</f>
        <v>0.46333197459411851</v>
      </c>
      <c r="AQ3740" s="6">
        <f>IF(L3740="","",(1-L3740/100*SUM($AJ3740:AP3740))/(1+L3740/100))</f>
        <v>0.41672769395942594</v>
      </c>
      <c r="AR3740" s="6">
        <f>IF(M3740="","",(1-M3740/100*SUM($AJ3740:AQ3740))/(1+M3740/100))</f>
        <v>0.37537064440647733</v>
      </c>
      <c r="AS3740" s="6">
        <f>IF(N3740="","",(1-N3740/100*SUM($AJ3740:AR3740))/(1+N3740/100))</f>
        <v>0.33916803157999886</v>
      </c>
      <c r="AT3740" s="9">
        <f t="shared" si="358"/>
        <v>13.910805311926634</v>
      </c>
      <c r="AU3740" s="9">
        <f t="shared" si="361"/>
        <v>12.270703719422327</v>
      </c>
      <c r="AV3740" s="9">
        <f t="shared" si="362"/>
        <v>11.677789654502652</v>
      </c>
      <c r="AW3740" s="9">
        <f t="shared" si="359"/>
        <v>11.287001819937728</v>
      </c>
      <c r="AX3740" s="9">
        <f t="shared" si="360"/>
        <v>10.961574103399119</v>
      </c>
    </row>
    <row r="3741" spans="1:50" x14ac:dyDescent="0.2">
      <c r="A3741" s="2">
        <v>45322</v>
      </c>
      <c r="B3741">
        <v>15.92</v>
      </c>
      <c r="C3741">
        <v>15.74</v>
      </c>
      <c r="D3741">
        <v>15.02</v>
      </c>
      <c r="E3741">
        <v>14.63</v>
      </c>
      <c r="F3741">
        <v>12.98</v>
      </c>
      <c r="G3741">
        <v>12.37</v>
      </c>
      <c r="H3741">
        <v>12.08</v>
      </c>
      <c r="I3741">
        <v>11.98</v>
      </c>
      <c r="J3741">
        <v>11.86</v>
      </c>
      <c r="K3741">
        <v>11.8</v>
      </c>
      <c r="L3741">
        <v>11.76</v>
      </c>
      <c r="M3741">
        <v>11.71</v>
      </c>
      <c r="N3741">
        <v>11.66</v>
      </c>
      <c r="O3741">
        <v>15.34</v>
      </c>
      <c r="S3741">
        <v>9.73</v>
      </c>
      <c r="T3741" s="4">
        <f t="shared" si="363"/>
        <v>15.920000000000023</v>
      </c>
      <c r="U3741" s="4">
        <f t="shared" si="364"/>
        <v>14.964416233891153</v>
      </c>
      <c r="V3741" s="4">
        <f t="shared" si="365"/>
        <v>12.589227774172596</v>
      </c>
      <c r="W3741" s="4">
        <f t="shared" si="366"/>
        <v>12.097245315238503</v>
      </c>
      <c r="X3741" s="4">
        <f t="shared" si="367"/>
        <v>10.708355407337411</v>
      </c>
      <c r="Y3741" s="4">
        <f t="shared" si="368"/>
        <v>10.518843816893231</v>
      </c>
      <c r="Z3741" s="4">
        <f t="shared" si="369"/>
        <v>10.577045876519886</v>
      </c>
      <c r="AA3741" s="4">
        <f t="shared" si="370"/>
        <v>10.993444861585111</v>
      </c>
      <c r="AB3741" s="4">
        <f t="shared" si="371"/>
        <v>10.598587466085174</v>
      </c>
      <c r="AC3741" s="4">
        <f t="shared" si="372"/>
        <v>10.822752464855512</v>
      </c>
      <c r="AD3741" s="4">
        <f t="shared" si="373"/>
        <v>10.870870612901573</v>
      </c>
      <c r="AE3741" s="4">
        <f t="shared" si="374"/>
        <v>10.616465845973178</v>
      </c>
      <c r="AF3741" s="4">
        <f t="shared" si="375"/>
        <v>10.45225040565354</v>
      </c>
      <c r="AG3741" s="6">
        <f t="shared" si="376"/>
        <v>0.96172340834775916</v>
      </c>
      <c r="AH3741" s="6">
        <f t="shared" si="377"/>
        <v>0.92704180958561233</v>
      </c>
      <c r="AI3741" s="6">
        <f t="shared" si="378"/>
        <v>0.89875522401473962</v>
      </c>
      <c r="AJ3741" s="6">
        <f t="shared" si="379"/>
        <v>0.87237197941202116</v>
      </c>
      <c r="AK3741" s="6">
        <f>IF(F3741="","",(1-F3741/100*SUM($AJ3741:AJ3741))/(1+F3741/100))</f>
        <v>0.78488769434618488</v>
      </c>
      <c r="AL3741" s="6">
        <f>IF(G3741="","",(1-G3741/100*SUM($AJ3741:AK3741))/(1+G3741/100))</f>
        <v>0.70748151495604694</v>
      </c>
      <c r="AM3741" s="6">
        <f>IF(H3741="","",(1-H3741/100*SUM($AJ3741:AL3741))/(1+H3741/100))</f>
        <v>0.63734766631273931</v>
      </c>
      <c r="AN3741" s="6">
        <f>IF(I3741="","",(1-I3741/100*SUM($AJ3741:AM3741))/(1+I3741/100))</f>
        <v>0.57184296764401366</v>
      </c>
      <c r="AO3741" s="6">
        <f>IF(J3741="","",(1-J3741/100*SUM($AJ3741:AN3741))/(1+J3741/100))</f>
        <v>0.51504709979547536</v>
      </c>
      <c r="AP3741" s="6">
        <f>IF(K3741="","",(1-K3741/100*SUM($AJ3741:AO3741))/(1+K3741/100))</f>
        <v>0.46288057884521933</v>
      </c>
      <c r="AQ3741" s="6">
        <f>IF(L3741="","",(1-L3741/100*SUM($AJ3741:AP3741))/(1+L3741/100))</f>
        <v>0.41580290143677889</v>
      </c>
      <c r="AR3741" s="6">
        <f>IF(M3741="","",(1-M3741/100*SUM($AJ3741:AQ3741))/(1+M3741/100))</f>
        <v>0.37443982869765741</v>
      </c>
      <c r="AS3741" s="6">
        <f>IF(N3741="","",(1-N3741/100*SUM($AJ3741:AR3741))/(1+N3741/100))</f>
        <v>0.33773139872235403</v>
      </c>
      <c r="AT3741" s="9">
        <f t="shared" si="358"/>
        <v>13.892722330825569</v>
      </c>
      <c r="AU3741" s="9">
        <f t="shared" si="361"/>
        <v>12.300538869081489</v>
      </c>
      <c r="AV3741" s="9">
        <f t="shared" si="362"/>
        <v>11.706640518352069</v>
      </c>
      <c r="AW3741" s="9">
        <f t="shared" si="359"/>
        <v>11.338082458632242</v>
      </c>
      <c r="AX3741" s="9">
        <f t="shared" si="360"/>
        <v>11.005133908863019</v>
      </c>
    </row>
    <row r="3742" spans="1:50" x14ac:dyDescent="0.2">
      <c r="A3742" s="2">
        <v>45323</v>
      </c>
      <c r="B3742">
        <v>15.92</v>
      </c>
      <c r="C3742">
        <v>15.74</v>
      </c>
      <c r="D3742">
        <v>15.02</v>
      </c>
      <c r="E3742">
        <v>14.66</v>
      </c>
      <c r="F3742">
        <v>13</v>
      </c>
      <c r="G3742">
        <v>12.4</v>
      </c>
      <c r="H3742">
        <v>12.1</v>
      </c>
      <c r="I3742">
        <v>12</v>
      </c>
      <c r="J3742">
        <v>11.87</v>
      </c>
      <c r="K3742">
        <v>11.8</v>
      </c>
      <c r="L3742">
        <v>11.76</v>
      </c>
      <c r="M3742">
        <v>11.71</v>
      </c>
      <c r="N3742">
        <v>11.66</v>
      </c>
      <c r="O3742">
        <v>15.31</v>
      </c>
      <c r="P3742">
        <v>13.3</v>
      </c>
      <c r="Q3742">
        <v>12.18</v>
      </c>
      <c r="R3742">
        <v>10.89</v>
      </c>
      <c r="S3742">
        <v>9.73</v>
      </c>
      <c r="T3742" s="4">
        <f t="shared" si="363"/>
        <v>15.920000000000023</v>
      </c>
      <c r="U3742" s="4">
        <f t="shared" si="364"/>
        <v>14.964416233891153</v>
      </c>
      <c r="V3742" s="4">
        <f t="shared" si="365"/>
        <v>12.589227774172596</v>
      </c>
      <c r="W3742" s="4">
        <f t="shared" si="366"/>
        <v>12.205095942120181</v>
      </c>
      <c r="X3742" s="4">
        <f t="shared" si="367"/>
        <v>10.716429486318546</v>
      </c>
      <c r="Y3742" s="4">
        <f t="shared" si="368"/>
        <v>10.567586026208708</v>
      </c>
      <c r="Z3742" s="4">
        <f t="shared" si="369"/>
        <v>10.561018362924912</v>
      </c>
      <c r="AA3742" s="4">
        <f t="shared" si="370"/>
        <v>11.011716765059276</v>
      </c>
      <c r="AB3742" s="4">
        <f t="shared" si="371"/>
        <v>10.543873933191783</v>
      </c>
      <c r="AC3742" s="4">
        <f t="shared" si="372"/>
        <v>10.741763408347449</v>
      </c>
      <c r="AD3742" s="4">
        <f t="shared" si="373"/>
        <v>10.871233769988731</v>
      </c>
      <c r="AE3742" s="4">
        <f t="shared" si="374"/>
        <v>10.616967879034345</v>
      </c>
      <c r="AF3742" s="4">
        <f t="shared" si="375"/>
        <v>10.45280372940427</v>
      </c>
      <c r="AG3742" s="6">
        <f t="shared" si="376"/>
        <v>0.96172340834775916</v>
      </c>
      <c r="AH3742" s="6">
        <f t="shared" si="377"/>
        <v>0.92704180958561233</v>
      </c>
      <c r="AI3742" s="6">
        <f t="shared" si="378"/>
        <v>0.89875522401473962</v>
      </c>
      <c r="AJ3742" s="6">
        <f t="shared" si="379"/>
        <v>0.87214372928658634</v>
      </c>
      <c r="AK3742" s="6">
        <f>IF(F3742="","",(1-F3742/100*SUM($AJ3742:AJ3742))/(1+F3742/100))</f>
        <v>0.78462063291393258</v>
      </c>
      <c r="AL3742" s="6">
        <f>IF(G3742="","",(1-G3742/100*SUM($AJ3742:AK3742))/(1+G3742/100))</f>
        <v>0.706904999187843</v>
      </c>
      <c r="AM3742" s="6">
        <f>IF(H3742="","",(1-H3742/100*SUM($AJ3742:AL3742))/(1+H3742/100))</f>
        <v>0.63692774957360232</v>
      </c>
      <c r="AN3742" s="6">
        <f>IF(I3742="","",(1-I3742/100*SUM($AJ3742:AM3742))/(1+I3742/100))</f>
        <v>0.57136459525407524</v>
      </c>
      <c r="AO3742" s="6">
        <f>IF(J3742="","",(1-J3742/100*SUM($AJ3742:AN3742))/(1+J3742/100))</f>
        <v>0.51489062793613671</v>
      </c>
      <c r="AP3742" s="6">
        <f>IF(K3742="","",(1-K3742/100*SUM($AJ3742:AO3742))/(1+K3742/100))</f>
        <v>0.4631050309213266</v>
      </c>
      <c r="AQ3742" s="6">
        <f>IF(L3742="","",(1-L3742/100*SUM($AJ3742:AP3742))/(1+L3742/100))</f>
        <v>0.41600305464151405</v>
      </c>
      <c r="AR3742" s="6">
        <f>IF(M3742="","",(1-M3742/100*SUM($AJ3742:AQ3742))/(1+M3742/100))</f>
        <v>0.37461823905771319</v>
      </c>
      <c r="AS3742" s="6">
        <f>IF(N3742="","",(1-N3742/100*SUM($AJ3742:AR3742))/(1+N3742/100))</f>
        <v>0.33789049649570096</v>
      </c>
      <c r="AT3742" s="9">
        <f t="shared" si="358"/>
        <v>13.919684987545988</v>
      </c>
      <c r="AU3742" s="9">
        <f t="shared" si="361"/>
        <v>12.318057236932267</v>
      </c>
      <c r="AV3742" s="9">
        <f t="shared" si="362"/>
        <v>11.734566833357746</v>
      </c>
      <c r="AW3742" s="9">
        <f t="shared" si="359"/>
        <v>11.355287125611486</v>
      </c>
      <c r="AX3742" s="9">
        <f t="shared" si="360"/>
        <v>11.000307834802403</v>
      </c>
    </row>
    <row r="3743" spans="1:50" x14ac:dyDescent="0.2">
      <c r="A3743" s="2">
        <v>45324</v>
      </c>
      <c r="B3743">
        <v>15.92</v>
      </c>
      <c r="C3743">
        <v>15.68</v>
      </c>
      <c r="D3743">
        <v>15</v>
      </c>
      <c r="E3743">
        <v>14.63</v>
      </c>
      <c r="F3743">
        <v>13.02</v>
      </c>
      <c r="G3743">
        <v>12.42</v>
      </c>
      <c r="H3743">
        <v>12.12</v>
      </c>
      <c r="I3743">
        <v>12.02</v>
      </c>
      <c r="J3743">
        <v>11.93</v>
      </c>
      <c r="K3743">
        <v>11.87</v>
      </c>
      <c r="L3743">
        <v>11.83</v>
      </c>
      <c r="M3743">
        <v>11.78</v>
      </c>
      <c r="N3743">
        <v>11.74</v>
      </c>
      <c r="O3743">
        <v>15.25</v>
      </c>
      <c r="P3743">
        <v>13.28</v>
      </c>
      <c r="Q3743">
        <v>12.2</v>
      </c>
      <c r="R3743">
        <v>10.9</v>
      </c>
      <c r="S3743">
        <v>9.73</v>
      </c>
      <c r="T3743" s="4">
        <f t="shared" si="363"/>
        <v>15.920000000000023</v>
      </c>
      <c r="U3743" s="4">
        <f t="shared" si="364"/>
        <v>14.849009424889381</v>
      </c>
      <c r="V3743" s="4">
        <f t="shared" si="365"/>
        <v>12.648367952522221</v>
      </c>
      <c r="W3743" s="4">
        <f t="shared" si="366"/>
        <v>12.152808988764097</v>
      </c>
      <c r="X3743" s="4">
        <f t="shared" si="367"/>
        <v>10.785120571578943</v>
      </c>
      <c r="Y3743" s="4">
        <f t="shared" si="368"/>
        <v>10.585396132631608</v>
      </c>
      <c r="Z3743" s="4">
        <f t="shared" si="369"/>
        <v>10.578953672886815</v>
      </c>
      <c r="AA3743" s="4">
        <f t="shared" si="370"/>
        <v>11.029858029116824</v>
      </c>
      <c r="AB3743" s="4">
        <f t="shared" si="371"/>
        <v>10.853635897745484</v>
      </c>
      <c r="AC3743" s="4">
        <f t="shared" si="372"/>
        <v>10.885646048927633</v>
      </c>
      <c r="AD3743" s="4">
        <f t="shared" si="373"/>
        <v>10.933932405975622</v>
      </c>
      <c r="AE3743" s="4">
        <f t="shared" si="374"/>
        <v>10.67868396739966</v>
      </c>
      <c r="AF3743" s="4">
        <f t="shared" si="375"/>
        <v>10.669075461454014</v>
      </c>
      <c r="AG3743" s="6">
        <f t="shared" si="376"/>
        <v>0.96172340834775916</v>
      </c>
      <c r="AH3743" s="6">
        <f t="shared" si="377"/>
        <v>0.92729970326409494</v>
      </c>
      <c r="AI3743" s="6">
        <f t="shared" si="378"/>
        <v>0.898876404494382</v>
      </c>
      <c r="AJ3743" s="6">
        <f t="shared" si="379"/>
        <v>0.87237197941202116</v>
      </c>
      <c r="AK3743" s="6">
        <f>IF(F3743="","",(1-F3743/100*SUM($AJ3743:AJ3743))/(1+F3743/100))</f>
        <v>0.78430115756552377</v>
      </c>
      <c r="AL3743" s="6">
        <f>IF(G3743="","",(1-G3743/100*SUM($AJ3743:AK3743))/(1+G3743/100))</f>
        <v>0.7064945707057364</v>
      </c>
      <c r="AM3743" s="6">
        <f>IF(H3743="","",(1-H3743/100*SUM($AJ3743:AL3743))/(1+H3743/100))</f>
        <v>0.6364467301362704</v>
      </c>
      <c r="AN3743" s="6">
        <f>IF(I3743="","",(1-I3743/100*SUM($AJ3743:AM3743))/(1+I3743/100))</f>
        <v>0.57083230188724321</v>
      </c>
      <c r="AO3743" s="6">
        <f>IF(J3743="","",(1-J3743/100*SUM($AJ3743:AN3743))/(1+J3743/100))</f>
        <v>0.51286134544177553</v>
      </c>
      <c r="AP3743" s="6">
        <f>IF(K3743="","",(1-K3743/100*SUM($AJ3743:AO3743))/(1+K3743/100))</f>
        <v>0.46063406658877687</v>
      </c>
      <c r="AQ3743" s="6">
        <f>IF(L3743="","",(1-L3743/100*SUM($AJ3743:AP3743))/(1+L3743/100))</f>
        <v>0.41353093396179175</v>
      </c>
      <c r="AR3743" s="6">
        <f>IF(M3743="","",(1-M3743/100*SUM($AJ3743:AQ3743))/(1+M3743/100))</f>
        <v>0.37216825058565173</v>
      </c>
      <c r="AS3743" s="6">
        <f>IF(N3743="","",(1-N3743/100*SUM($AJ3743:AR3743))/(1+N3743/100))</f>
        <v>0.33497414276012666</v>
      </c>
      <c r="AT3743" s="9">
        <f t="shared" si="358"/>
        <v>13.89254659154393</v>
      </c>
      <c r="AU3743" s="9">
        <f t="shared" si="361"/>
        <v>12.338833581561437</v>
      </c>
      <c r="AV3743" s="9">
        <f t="shared" si="362"/>
        <v>11.754354431918159</v>
      </c>
      <c r="AW3743" s="9">
        <f t="shared" si="359"/>
        <v>11.374374999551625</v>
      </c>
      <c r="AX3743" s="9">
        <f t="shared" si="360"/>
        <v>11.089284877926055</v>
      </c>
    </row>
    <row r="3744" spans="1:50" x14ac:dyDescent="0.2">
      <c r="A3744" s="2">
        <v>45327</v>
      </c>
      <c r="B3744">
        <v>15.92</v>
      </c>
      <c r="C3744">
        <v>15.68</v>
      </c>
      <c r="D3744">
        <v>14.98</v>
      </c>
      <c r="E3744">
        <v>14.62</v>
      </c>
      <c r="F3744">
        <v>13</v>
      </c>
      <c r="G3744">
        <v>12.42</v>
      </c>
      <c r="H3744">
        <v>12.13</v>
      </c>
      <c r="I3744">
        <v>12.03</v>
      </c>
      <c r="J3744">
        <v>11.95</v>
      </c>
      <c r="K3744">
        <v>11.89</v>
      </c>
      <c r="L3744">
        <v>11.84</v>
      </c>
      <c r="M3744">
        <v>11.79</v>
      </c>
      <c r="N3744">
        <v>11.75</v>
      </c>
      <c r="O3744">
        <v>15.34</v>
      </c>
      <c r="P3744">
        <v>13.34</v>
      </c>
      <c r="Q3744">
        <v>12.21</v>
      </c>
      <c r="R3744">
        <v>10.92</v>
      </c>
      <c r="S3744">
        <v>9.76</v>
      </c>
      <c r="T3744" s="4">
        <f t="shared" si="363"/>
        <v>15.920000000000023</v>
      </c>
      <c r="U3744" s="4">
        <f t="shared" si="364"/>
        <v>14.849009424889381</v>
      </c>
      <c r="V3744" s="4">
        <f t="shared" si="365"/>
        <v>12.592729970326388</v>
      </c>
      <c r="W3744" s="4">
        <f t="shared" si="366"/>
        <v>12.172427743066461</v>
      </c>
      <c r="X3744" s="4">
        <f t="shared" si="367"/>
        <v>10.756840411143376</v>
      </c>
      <c r="Y3744" s="4">
        <f t="shared" si="368"/>
        <v>10.628408559451685</v>
      </c>
      <c r="Z3744" s="4">
        <f t="shared" si="369"/>
        <v>10.621919325551321</v>
      </c>
      <c r="AA3744" s="4">
        <f t="shared" si="370"/>
        <v>11.03879887926329</v>
      </c>
      <c r="AB3744" s="4">
        <f t="shared" si="371"/>
        <v>10.935656945152683</v>
      </c>
      <c r="AC3744" s="4">
        <f t="shared" si="372"/>
        <v>10.903464064622526</v>
      </c>
      <c r="AD3744" s="4">
        <f t="shared" si="373"/>
        <v>10.841650493213884</v>
      </c>
      <c r="AE3744" s="4">
        <f t="shared" si="374"/>
        <v>10.687722758460261</v>
      </c>
      <c r="AF3744" s="4">
        <f t="shared" si="375"/>
        <v>10.67808560023229</v>
      </c>
      <c r="AG3744" s="6">
        <f t="shared" si="376"/>
        <v>0.96172340834775916</v>
      </c>
      <c r="AH3744" s="6">
        <f t="shared" si="377"/>
        <v>0.92729970326409494</v>
      </c>
      <c r="AI3744" s="6">
        <f t="shared" si="378"/>
        <v>0.89899761765631325</v>
      </c>
      <c r="AJ3744" s="6">
        <f t="shared" si="379"/>
        <v>0.87244808933868445</v>
      </c>
      <c r="AK3744" s="6">
        <f>IF(F3744="","",(1-F3744/100*SUM($AJ3744:AJ3744))/(1+F3744/100))</f>
        <v>0.78458561804068239</v>
      </c>
      <c r="AL3744" s="6">
        <f>IF(G3744="","",(1-G3744/100*SUM($AJ3744:AK3744))/(1+G3744/100))</f>
        <v>0.70645473540605108</v>
      </c>
      <c r="AM3744" s="6">
        <f>IF(H3744="","",(1-H3744/100*SUM($AJ3744:AL3744))/(1+H3744/100))</f>
        <v>0.6361445214395155</v>
      </c>
      <c r="AN3744" s="6">
        <f>IF(I3744="","",(1-I3744/100*SUM($AJ3744:AM3744))/(1+I3744/100))</f>
        <v>0.57051160796549194</v>
      </c>
      <c r="AO3744" s="6">
        <f>IF(J3744="","",(1-J3744/100*SUM($AJ3744:AN3744))/(1+J3744/100))</f>
        <v>0.51216411221370628</v>
      </c>
      <c r="AP3744" s="6">
        <f>IF(K3744="","",(1-K3744/100*SUM($AJ3744:AO3744))/(1+K3744/100))</f>
        <v>0.45992805203713349</v>
      </c>
      <c r="AQ3744" s="6">
        <f>IF(L3744="","",(1-L3744/100*SUM($AJ3744:AP3744))/(1+L3744/100))</f>
        <v>0.41326821388175444</v>
      </c>
      <c r="AR3744" s="6">
        <f>IF(M3744="","",(1-M3744/100*SUM($AJ3744:AQ3744))/(1+M3744/100))</f>
        <v>0.37189906642536541</v>
      </c>
      <c r="AS3744" s="6">
        <f>IF(N3744="","",(1-N3744/100*SUM($AJ3744:AR3744))/(1+N3744/100))</f>
        <v>0.33470248593473356</v>
      </c>
      <c r="AT3744" s="9">
        <f t="shared" si="358"/>
        <v>13.883541784570564</v>
      </c>
      <c r="AU3744" s="9">
        <f t="shared" si="361"/>
        <v>12.32019109785697</v>
      </c>
      <c r="AV3744" s="9">
        <f t="shared" si="362"/>
        <v>11.756263585055208</v>
      </c>
      <c r="AW3744" s="9">
        <f t="shared" si="359"/>
        <v>11.385901791996048</v>
      </c>
      <c r="AX3744" s="9">
        <f t="shared" si="360"/>
        <v>11.097608882166188</v>
      </c>
    </row>
    <row r="3745" spans="1:50" x14ac:dyDescent="0.2">
      <c r="A3745" s="2">
        <v>45328</v>
      </c>
      <c r="B3745">
        <v>15.92</v>
      </c>
      <c r="C3745">
        <v>15.68</v>
      </c>
      <c r="D3745">
        <v>15.02</v>
      </c>
      <c r="E3745">
        <v>14.64</v>
      </c>
      <c r="F3745">
        <v>13</v>
      </c>
      <c r="G3745">
        <v>12.42</v>
      </c>
      <c r="H3745">
        <v>12.14</v>
      </c>
      <c r="I3745">
        <v>12.05</v>
      </c>
      <c r="J3745">
        <v>11.96</v>
      </c>
      <c r="K3745">
        <v>11.9</v>
      </c>
      <c r="L3745">
        <v>11.84</v>
      </c>
      <c r="M3745">
        <v>11.8</v>
      </c>
      <c r="N3745">
        <v>11.76</v>
      </c>
      <c r="O3745">
        <v>15.32</v>
      </c>
      <c r="P3745">
        <v>13.29</v>
      </c>
      <c r="Q3745">
        <v>12.19</v>
      </c>
      <c r="R3745">
        <v>10.91</v>
      </c>
      <c r="S3745">
        <v>9.74</v>
      </c>
      <c r="T3745" s="4">
        <f t="shared" si="363"/>
        <v>15.920000000000023</v>
      </c>
      <c r="U3745" s="4">
        <f t="shared" si="364"/>
        <v>14.849009424889381</v>
      </c>
      <c r="V3745" s="4">
        <f t="shared" si="365"/>
        <v>12.704005934718055</v>
      </c>
      <c r="W3745" s="4">
        <f t="shared" si="366"/>
        <v>12.133195524199003</v>
      </c>
      <c r="X3745" s="4">
        <f t="shared" si="367"/>
        <v>10.736632463800966</v>
      </c>
      <c r="Y3745" s="4">
        <f t="shared" si="368"/>
        <v>10.62853726413433</v>
      </c>
      <c r="Z3745" s="4">
        <f t="shared" si="369"/>
        <v>10.665164259185911</v>
      </c>
      <c r="AA3745" s="4">
        <f t="shared" si="370"/>
        <v>11.105266579104978</v>
      </c>
      <c r="AB3745" s="4">
        <f t="shared" si="371"/>
        <v>10.880442399675161</v>
      </c>
      <c r="AC3745" s="4">
        <f t="shared" si="372"/>
        <v>10.912543218045911</v>
      </c>
      <c r="AD3745" s="4">
        <f t="shared" si="373"/>
        <v>10.740613435684221</v>
      </c>
      <c r="AE3745" s="4">
        <f t="shared" si="374"/>
        <v>10.819703582626072</v>
      </c>
      <c r="AF3745" s="4">
        <f t="shared" si="375"/>
        <v>10.686931284643997</v>
      </c>
      <c r="AG3745" s="6">
        <f t="shared" si="376"/>
        <v>0.96172340834775916</v>
      </c>
      <c r="AH3745" s="6">
        <f t="shared" si="377"/>
        <v>0.92729970326409494</v>
      </c>
      <c r="AI3745" s="6">
        <f t="shared" si="378"/>
        <v>0.89875522401473962</v>
      </c>
      <c r="AJ3745" s="6">
        <f t="shared" si="379"/>
        <v>0.87229588276343328</v>
      </c>
      <c r="AK3745" s="6">
        <f>IF(F3745="","",(1-F3745/100*SUM($AJ3745:AJ3745))/(1+F3745/100))</f>
        <v>0.78460312853164049</v>
      </c>
      <c r="AL3745" s="6">
        <f>IF(G3745="","",(1-G3745/100*SUM($AJ3745:AK3745))/(1+G3745/100))</f>
        <v>0.70646961643582262</v>
      </c>
      <c r="AM3745" s="6">
        <f>IF(H3745="","",(1-H3745/100*SUM($AJ3745:AL3745))/(1+H3745/100))</f>
        <v>0.63589000231270665</v>
      </c>
      <c r="AN3745" s="6">
        <f>IF(I3745="","",(1-I3745/100*SUM($AJ3745:AM3745))/(1+I3745/100))</f>
        <v>0.56991462300735896</v>
      </c>
      <c r="AO3745" s="6">
        <f>IF(J3745="","",(1-J3745/100*SUM($AJ3745:AN3745))/(1+J3745/100))</f>
        <v>0.51190325020999017</v>
      </c>
      <c r="AP3745" s="6">
        <f>IF(K3745="","",(1-K3745/100*SUM($AJ3745:AO3745))/(1+K3745/100))</f>
        <v>0.45965316900084596</v>
      </c>
      <c r="AQ3745" s="6">
        <f>IF(L3745="","",(1-L3745/100*SUM($AJ3745:AP3745))/(1+L3745/100))</f>
        <v>0.41342776001806431</v>
      </c>
      <c r="AR3745" s="6">
        <f>IF(M3745="","",(1-M3745/100*SUM($AJ3745:AQ3745))/(1+M3745/100))</f>
        <v>0.3715647790616961</v>
      </c>
      <c r="AS3745" s="6">
        <f>IF(N3745="","",(1-N3745/100*SUM($AJ3745:AR3745))/(1+N3745/100))</f>
        <v>0.33437282386026557</v>
      </c>
      <c r="AT3745" s="9">
        <f t="shared" si="358"/>
        <v>13.901552720951615</v>
      </c>
      <c r="AU3745" s="9">
        <f t="shared" si="361"/>
        <v>12.31909259237629</v>
      </c>
      <c r="AV3745" s="9">
        <f t="shared" si="362"/>
        <v>11.75557414962897</v>
      </c>
      <c r="AW3745" s="9">
        <f t="shared" si="359"/>
        <v>11.40743065743556</v>
      </c>
      <c r="AX3745" s="9">
        <f t="shared" si="360"/>
        <v>11.107738720785317</v>
      </c>
    </row>
    <row r="3746" spans="1:50" x14ac:dyDescent="0.2">
      <c r="A3746" s="2">
        <v>45329</v>
      </c>
      <c r="B3746">
        <v>15.92</v>
      </c>
      <c r="C3746">
        <v>15.66</v>
      </c>
      <c r="D3746">
        <v>15.02</v>
      </c>
      <c r="E3746">
        <v>14.64</v>
      </c>
      <c r="F3746">
        <v>13</v>
      </c>
      <c r="G3746">
        <v>12.42</v>
      </c>
      <c r="H3746">
        <v>12.15</v>
      </c>
      <c r="I3746">
        <v>12.04</v>
      </c>
      <c r="J3746">
        <v>11.94</v>
      </c>
      <c r="K3746">
        <v>11.9</v>
      </c>
      <c r="L3746">
        <v>11.84</v>
      </c>
      <c r="M3746">
        <v>11.8</v>
      </c>
      <c r="N3746">
        <v>11.76</v>
      </c>
      <c r="O3746">
        <v>15.31</v>
      </c>
      <c r="P3746">
        <v>13.29</v>
      </c>
      <c r="Q3746">
        <v>12.22</v>
      </c>
      <c r="R3746">
        <v>10.92</v>
      </c>
      <c r="S3746">
        <v>9.75</v>
      </c>
      <c r="T3746" s="4">
        <f t="shared" si="363"/>
        <v>15.920000000000023</v>
      </c>
      <c r="U3746" s="4">
        <f t="shared" si="364"/>
        <v>14.810540488555457</v>
      </c>
      <c r="V3746" s="4">
        <f t="shared" si="365"/>
        <v>12.742279514049848</v>
      </c>
      <c r="W3746" s="4">
        <f t="shared" si="366"/>
        <v>12.133195524199003</v>
      </c>
      <c r="X3746" s="4">
        <f t="shared" si="367"/>
        <v>10.736632463800966</v>
      </c>
      <c r="Y3746" s="4">
        <f t="shared" si="368"/>
        <v>10.62853726413433</v>
      </c>
      <c r="Z3746" s="4">
        <f t="shared" si="369"/>
        <v>10.70835341266374</v>
      </c>
      <c r="AA3746" s="4">
        <f t="shared" si="370"/>
        <v>10.99943509242518</v>
      </c>
      <c r="AB3746" s="4">
        <f t="shared" si="371"/>
        <v>10.798525047713436</v>
      </c>
      <c r="AC3746" s="4">
        <f t="shared" si="372"/>
        <v>11.076117683396269</v>
      </c>
      <c r="AD3746" s="4">
        <f t="shared" si="373"/>
        <v>10.740406018405846</v>
      </c>
      <c r="AE3746" s="4">
        <f t="shared" si="374"/>
        <v>10.819550547730561</v>
      </c>
      <c r="AF3746" s="4">
        <f t="shared" si="375"/>
        <v>10.686762033478558</v>
      </c>
      <c r="AG3746" s="6">
        <f t="shared" si="376"/>
        <v>0.96172340834775916</v>
      </c>
      <c r="AH3746" s="6">
        <f t="shared" si="377"/>
        <v>0.92738569971251039</v>
      </c>
      <c r="AI3746" s="6">
        <f t="shared" si="378"/>
        <v>0.89875522401473962</v>
      </c>
      <c r="AJ3746" s="6">
        <f t="shared" si="379"/>
        <v>0.87229588276343328</v>
      </c>
      <c r="AK3746" s="6">
        <f>IF(F3746="","",(1-F3746/100*SUM($AJ3746:AJ3746))/(1+F3746/100))</f>
        <v>0.78460312853164049</v>
      </c>
      <c r="AL3746" s="6">
        <f>IF(G3746="","",(1-G3746/100*SUM($AJ3746:AK3746))/(1+G3746/100))</f>
        <v>0.70646961643582262</v>
      </c>
      <c r="AM3746" s="6">
        <f>IF(H3746="","",(1-H3746/100*SUM($AJ3746:AL3746))/(1+H3746/100))</f>
        <v>0.63562256953249774</v>
      </c>
      <c r="AN3746" s="6">
        <f>IF(I3746="","",(1-I3746/100*SUM($AJ3746:AM3746))/(1+I3746/100))</f>
        <v>0.57026192417840704</v>
      </c>
      <c r="AO3746" s="6">
        <f>IF(J3746="","",(1-J3746/100*SUM($AJ3746:AN3746))/(1+J3746/100))</f>
        <v>0.51262388538489279</v>
      </c>
      <c r="AP3746" s="6">
        <f>IF(K3746="","",(1-K3746/100*SUM($AJ3746:AO3746))/(1+K3746/100))</f>
        <v>0.45956803948849267</v>
      </c>
      <c r="AQ3746" s="6">
        <f>IF(L3746="","",(1-L3746/100*SUM($AJ3746:AP3746))/(1+L3746/100))</f>
        <v>0.41335202657035214</v>
      </c>
      <c r="AR3746" s="6">
        <f>IF(M3746="","",(1-M3746/100*SUM($AJ3746:AQ3746))/(1+M3746/100))</f>
        <v>0.37149726779920067</v>
      </c>
      <c r="AS3746" s="6">
        <f>IF(N3746="","",(1-N3746/100*SUM($AJ3746:AR3746))/(1+N3746/100))</f>
        <v>0.33431262127368894</v>
      </c>
      <c r="AT3746" s="9">
        <f t="shared" si="358"/>
        <v>13.901503881701084</v>
      </c>
      <c r="AU3746" s="9">
        <f t="shared" si="361"/>
        <v>12.319068172751024</v>
      </c>
      <c r="AV3746" s="9">
        <f t="shared" si="362"/>
        <v>11.755557869878793</v>
      </c>
      <c r="AW3746" s="9">
        <f t="shared" si="359"/>
        <v>11.394892422945059</v>
      </c>
      <c r="AX3746" s="9">
        <f t="shared" si="360"/>
        <v>11.109582344544998</v>
      </c>
    </row>
    <row r="3747" spans="1:50" x14ac:dyDescent="0.2">
      <c r="A3747" s="2">
        <v>45330</v>
      </c>
      <c r="B3747">
        <v>15.91</v>
      </c>
      <c r="C3747">
        <v>15.62</v>
      </c>
      <c r="D3747">
        <v>15</v>
      </c>
      <c r="E3747">
        <v>14.64</v>
      </c>
      <c r="F3747">
        <v>13.02</v>
      </c>
      <c r="G3747">
        <v>12.44</v>
      </c>
      <c r="H3747">
        <v>12.18</v>
      </c>
      <c r="I3747">
        <v>12.03</v>
      </c>
      <c r="J3747">
        <v>11.93</v>
      </c>
      <c r="K3747">
        <v>11.88</v>
      </c>
      <c r="L3747">
        <v>11.85</v>
      </c>
      <c r="M3747">
        <v>11.81</v>
      </c>
      <c r="N3747">
        <v>11.77</v>
      </c>
      <c r="O3747">
        <v>15.3</v>
      </c>
      <c r="P3747">
        <v>13.29</v>
      </c>
      <c r="Q3747">
        <v>12.19</v>
      </c>
      <c r="R3747">
        <v>10.9</v>
      </c>
      <c r="S3747">
        <v>9.75</v>
      </c>
      <c r="T3747" s="4">
        <f t="shared" si="363"/>
        <v>15.909999999999958</v>
      </c>
      <c r="U3747" s="4">
        <f t="shared" si="364"/>
        <v>14.743574330985165</v>
      </c>
      <c r="V3747" s="4">
        <f t="shared" si="365"/>
        <v>12.763194508858167</v>
      </c>
      <c r="W3747" s="4">
        <f t="shared" si="366"/>
        <v>12.188764044943845</v>
      </c>
      <c r="X3747" s="4">
        <f t="shared" si="367"/>
        <v>10.775014286391205</v>
      </c>
      <c r="Y3747" s="4">
        <f t="shared" si="368"/>
        <v>10.646554708929656</v>
      </c>
      <c r="Z3747" s="4">
        <f t="shared" si="369"/>
        <v>10.76963615228701</v>
      </c>
      <c r="AA3747" s="4">
        <f t="shared" si="370"/>
        <v>10.797089913381708</v>
      </c>
      <c r="AB3747" s="4">
        <f t="shared" si="371"/>
        <v>10.790044131429166</v>
      </c>
      <c r="AC3747" s="4">
        <f t="shared" si="372"/>
        <v>10.976636717150523</v>
      </c>
      <c r="AD3747" s="4">
        <f t="shared" si="373"/>
        <v>11.053321012860362</v>
      </c>
      <c r="AE3747" s="4">
        <f t="shared" si="374"/>
        <v>10.828171643007334</v>
      </c>
      <c r="AF3747" s="4">
        <f t="shared" si="375"/>
        <v>10.695274801555676</v>
      </c>
      <c r="AG3747" s="6">
        <f t="shared" si="376"/>
        <v>0.9617465317015701</v>
      </c>
      <c r="AH3747" s="6">
        <f t="shared" si="377"/>
        <v>0.92755774046934414</v>
      </c>
      <c r="AI3747" s="6">
        <f t="shared" si="378"/>
        <v>0.898876404494382</v>
      </c>
      <c r="AJ3747" s="6">
        <f t="shared" si="379"/>
        <v>0.87229588276343328</v>
      </c>
      <c r="AK3747" s="6">
        <f>IF(F3747="","",(1-F3747/100*SUM($AJ3747:AJ3747))/(1+F3747/100))</f>
        <v>0.78430992396407817</v>
      </c>
      <c r="AL3747" s="6">
        <f>IF(G3747="","",(1-G3747/100*SUM($AJ3747:AK3747))/(1+G3747/100))</f>
        <v>0.70608167702160929</v>
      </c>
      <c r="AM3747" s="6">
        <f>IF(H3747="","",(1-H3747/100*SUM($AJ3747:AL3747))/(1+H3747/100))</f>
        <v>0.63489451281811116</v>
      </c>
      <c r="AN3747" s="6">
        <f>IF(I3747="","",(1-I3747/100*SUM($AJ3747:AM3747))/(1+I3747/100))</f>
        <v>0.5707318448745532</v>
      </c>
      <c r="AO3747" s="6">
        <f>IF(J3747="","",(1-J3747/100*SUM($AJ3747:AN3747))/(1+J3747/100))</f>
        <v>0.51308867927811586</v>
      </c>
      <c r="AP3747" s="6">
        <f>IF(K3747="","",(1-K3747/100*SUM($AJ3747:AO3747))/(1+K3747/100))</f>
        <v>0.4604302650504789</v>
      </c>
      <c r="AQ3747" s="6">
        <f>IF(L3747="","",(1-L3747/100*SUM($AJ3747:AP3747))/(1+L3747/100))</f>
        <v>0.41286796145392046</v>
      </c>
      <c r="AR3747" s="6">
        <f>IF(M3747="","",(1-M3747/100*SUM($AJ3747:AQ3747))/(1+M3747/100))</f>
        <v>0.37103107213380743</v>
      </c>
      <c r="AS3747" s="6">
        <f>IF(N3747="","",(1-N3747/100*SUM($AJ3747:AR3747))/(1+N3747/100))</f>
        <v>0.3338654065147631</v>
      </c>
      <c r="AT3747" s="9">
        <f t="shared" si="358"/>
        <v>13.901383221196783</v>
      </c>
      <c r="AU3747" s="9">
        <f t="shared" si="361"/>
        <v>12.338198753793993</v>
      </c>
      <c r="AV3747" s="9">
        <f t="shared" si="362"/>
        <v>11.774317405505881</v>
      </c>
      <c r="AW3747" s="9">
        <f t="shared" si="359"/>
        <v>11.377935656437273</v>
      </c>
      <c r="AX3747" s="9">
        <f t="shared" si="360"/>
        <v>11.123312658818945</v>
      </c>
    </row>
    <row r="3748" spans="1:50" x14ac:dyDescent="0.2">
      <c r="A3748" s="2">
        <v>45331</v>
      </c>
      <c r="B3748">
        <v>15.9</v>
      </c>
      <c r="C3748">
        <v>15.63</v>
      </c>
      <c r="D3748">
        <v>15</v>
      </c>
      <c r="E3748">
        <v>14.65</v>
      </c>
      <c r="F3748">
        <v>13.09</v>
      </c>
      <c r="G3748">
        <v>12.51</v>
      </c>
      <c r="H3748">
        <v>12.22</v>
      </c>
      <c r="I3748">
        <v>12.07</v>
      </c>
      <c r="J3748">
        <v>11.99</v>
      </c>
      <c r="K3748">
        <v>11.94</v>
      </c>
      <c r="L3748">
        <v>11.91</v>
      </c>
      <c r="M3748">
        <v>11.87</v>
      </c>
      <c r="N3748">
        <v>11.83</v>
      </c>
      <c r="O3748">
        <v>15.24</v>
      </c>
      <c r="P3748">
        <v>13.32</v>
      </c>
      <c r="Q3748">
        <v>12.19</v>
      </c>
      <c r="R3748">
        <v>10.91</v>
      </c>
      <c r="S3748">
        <v>9.75</v>
      </c>
      <c r="T3748" s="4">
        <f t="shared" si="363"/>
        <v>15.899999999999981</v>
      </c>
      <c r="U3748" s="4">
        <f t="shared" si="364"/>
        <v>14.772781918730438</v>
      </c>
      <c r="V3748" s="4">
        <f t="shared" si="365"/>
        <v>12.744052311830512</v>
      </c>
      <c r="W3748" s="4">
        <f t="shared" si="366"/>
        <v>12.224719101123593</v>
      </c>
      <c r="X3748" s="4">
        <f t="shared" si="367"/>
        <v>10.899269617807406</v>
      </c>
      <c r="Y3748" s="4">
        <f t="shared" si="368"/>
        <v>10.709660173658353</v>
      </c>
      <c r="Z3748" s="4">
        <f t="shared" si="369"/>
        <v>10.703236486435586</v>
      </c>
      <c r="AA3748" s="4">
        <f t="shared" si="370"/>
        <v>10.833621824963391</v>
      </c>
      <c r="AB3748" s="4">
        <f t="shared" si="371"/>
        <v>10.972587781084808</v>
      </c>
      <c r="AC3748" s="4">
        <f t="shared" si="372"/>
        <v>11.030931982471515</v>
      </c>
      <c r="AD3748" s="4">
        <f t="shared" si="373"/>
        <v>11.10775956192489</v>
      </c>
      <c r="AE3748" s="4">
        <f t="shared" si="374"/>
        <v>10.882034066116386</v>
      </c>
      <c r="AF3748" s="4">
        <f t="shared" si="375"/>
        <v>10.748714060377917</v>
      </c>
      <c r="AG3748" s="6">
        <f t="shared" si="376"/>
        <v>0.961769656167348</v>
      </c>
      <c r="AH3748" s="6">
        <f t="shared" si="377"/>
        <v>0.92751472429624826</v>
      </c>
      <c r="AI3748" s="6">
        <f t="shared" si="378"/>
        <v>0.898876404494382</v>
      </c>
      <c r="AJ3748" s="6">
        <f t="shared" si="379"/>
        <v>0.87221979938944605</v>
      </c>
      <c r="AK3748" s="6">
        <f>IF(F3748="","",(1-F3748/100*SUM($AJ3748:AJ3748))/(1+F3748/100))</f>
        <v>0.78329333120516542</v>
      </c>
      <c r="AL3748" s="6">
        <f>IF(G3748="","",(1-G3748/100*SUM($AJ3748:AK3748))/(1+G3748/100))</f>
        <v>0.7047331858169178</v>
      </c>
      <c r="AM3748" s="6">
        <f>IF(H3748="","",(1-H3748/100*SUM($AJ3748:AL3748))/(1+H3748/100))</f>
        <v>0.63409187322626182</v>
      </c>
      <c r="AN3748" s="6">
        <f>IF(I3748="","",(1-I3748/100*SUM($AJ3748:AM3748))/(1+I3748/100))</f>
        <v>0.56980760284707643</v>
      </c>
      <c r="AO3748" s="6">
        <f>IF(J3748="","",(1-J3748/100*SUM($AJ3748:AN3748))/(1+J3748/100))</f>
        <v>0.51134826277441225</v>
      </c>
      <c r="AP3748" s="6">
        <f>IF(K3748="","",(1-K3748/100*SUM($AJ3748:AO3748))/(1+K3748/100))</f>
        <v>0.45862605842597998</v>
      </c>
      <c r="AQ3748" s="6">
        <f>IF(L3748="","",(1-L3748/100*SUM($AJ3748:AP3748))/(1+L3748/100))</f>
        <v>0.41103234247170545</v>
      </c>
      <c r="AR3748" s="6">
        <f>IF(M3748="","",(1-M3748/100*SUM($AJ3748:AQ3748))/(1+M3748/100))</f>
        <v>0.36918781036396559</v>
      </c>
      <c r="AS3748" s="6">
        <f>IF(N3748="","",(1-N3748/100*SUM($AJ3748:AR3748))/(1+N3748/100))</f>
        <v>0.33203393228165412</v>
      </c>
      <c r="AT3748" s="9">
        <f t="shared" si="358"/>
        <v>13.91038833292113</v>
      </c>
      <c r="AU3748" s="9">
        <f t="shared" si="361"/>
        <v>12.404828975364268</v>
      </c>
      <c r="AV3748" s="9">
        <f t="shared" si="362"/>
        <v>11.839772708128962</v>
      </c>
      <c r="AW3748" s="9">
        <f t="shared" si="359"/>
        <v>11.411235287157172</v>
      </c>
      <c r="AX3748" s="9">
        <f t="shared" si="360"/>
        <v>11.17982038877614</v>
      </c>
    </row>
    <row r="3749" spans="1:50" x14ac:dyDescent="0.2">
      <c r="A3749" s="2">
        <v>45334</v>
      </c>
      <c r="B3749">
        <v>15.9</v>
      </c>
      <c r="C3749">
        <v>15.61</v>
      </c>
      <c r="D3749">
        <v>14.99</v>
      </c>
      <c r="E3749">
        <v>14.65</v>
      </c>
      <c r="F3749">
        <v>13.15</v>
      </c>
      <c r="G3749">
        <v>12.53</v>
      </c>
      <c r="H3749">
        <v>12.24</v>
      </c>
      <c r="I3749">
        <v>12.09</v>
      </c>
      <c r="J3749">
        <v>12.02</v>
      </c>
      <c r="K3749">
        <v>11.96</v>
      </c>
      <c r="L3749">
        <v>11.91</v>
      </c>
      <c r="M3749">
        <v>11.87</v>
      </c>
      <c r="N3749">
        <v>11.83</v>
      </c>
      <c r="O3749">
        <v>15.3</v>
      </c>
      <c r="P3749">
        <v>13.32</v>
      </c>
      <c r="Q3749">
        <v>12.21</v>
      </c>
      <c r="R3749">
        <v>10.92</v>
      </c>
      <c r="S3749">
        <v>9.75</v>
      </c>
      <c r="T3749" s="4">
        <f t="shared" si="363"/>
        <v>15.899999999999981</v>
      </c>
      <c r="U3749" s="4">
        <f t="shared" si="364"/>
        <v>14.734311132483757</v>
      </c>
      <c r="V3749" s="4">
        <f t="shared" si="365"/>
        <v>12.754510458698576</v>
      </c>
      <c r="W3749" s="4">
        <f t="shared" si="366"/>
        <v>12.252511405263267</v>
      </c>
      <c r="X3749" s="4">
        <f t="shared" si="367"/>
        <v>11.014478145594442</v>
      </c>
      <c r="Y3749" s="4">
        <f t="shared" si="368"/>
        <v>10.64141362000024</v>
      </c>
      <c r="Z3749" s="4">
        <f t="shared" si="369"/>
        <v>10.721585387080612</v>
      </c>
      <c r="AA3749" s="4">
        <f t="shared" si="370"/>
        <v>10.851877625656847</v>
      </c>
      <c r="AB3749" s="4">
        <f t="shared" si="371"/>
        <v>11.063978390571361</v>
      </c>
      <c r="AC3749" s="4">
        <f t="shared" si="372"/>
        <v>10.967272765360114</v>
      </c>
      <c r="AD3749" s="4">
        <f t="shared" si="373"/>
        <v>10.905228162432401</v>
      </c>
      <c r="AE3749" s="4">
        <f t="shared" si="374"/>
        <v>10.882775606315587</v>
      </c>
      <c r="AF3749" s="4">
        <f t="shared" si="375"/>
        <v>10.749534661878801</v>
      </c>
      <c r="AG3749" s="6">
        <f t="shared" si="376"/>
        <v>0.961769656167348</v>
      </c>
      <c r="AH3749" s="6">
        <f t="shared" si="377"/>
        <v>0.92760076063262376</v>
      </c>
      <c r="AI3749" s="6">
        <f t="shared" si="378"/>
        <v>0.89893700698923518</v>
      </c>
      <c r="AJ3749" s="6">
        <f t="shared" si="379"/>
        <v>0.87221979938944605</v>
      </c>
      <c r="AK3749" s="6">
        <f>IF(F3749="","",(1-F3749/100*SUM($AJ3749:AJ3749))/(1+F3749/100))</f>
        <v>0.7824154629962774</v>
      </c>
      <c r="AL3749" s="6">
        <f>IF(G3749="","",(1-G3749/100*SUM($AJ3749:AK3749))/(1+G3749/100))</f>
        <v>0.70441144727900906</v>
      </c>
      <c r="AM3749" s="6">
        <f>IF(H3749="","",(1-H3749/100*SUM($AJ3749:AL3749))/(1+H3749/100))</f>
        <v>0.63368913287333983</v>
      </c>
      <c r="AN3749" s="6">
        <f>IF(I3749="","",(1-I3749/100*SUM($AJ3749:AM3749))/(1+I3749/100))</f>
        <v>0.56934448803385418</v>
      </c>
      <c r="AO3749" s="6">
        <f>IF(J3749="","",(1-J3749/100*SUM($AJ3749:AN3749))/(1+J3749/100))</f>
        <v>0.51047843623036449</v>
      </c>
      <c r="AP3749" s="6">
        <f>IF(K3749="","",(1-K3749/100*SUM($AJ3749:AO3749))/(1+K3749/100))</f>
        <v>0.458129663710652</v>
      </c>
      <c r="AQ3749" s="6">
        <f>IF(L3749="","",(1-L3749/100*SUM($AJ3749:AP3749))/(1+L3749/100))</f>
        <v>0.41139755868636269</v>
      </c>
      <c r="AR3749" s="6">
        <f>IF(M3749="","",(1-M3749/100*SUM($AJ3749:AQ3749))/(1+M3749/100))</f>
        <v>0.3695131787628877</v>
      </c>
      <c r="AS3749" s="6">
        <f>IF(N3749="","",(1-N3749/100*SUM($AJ3749:AR3749))/(1+N3749/100))</f>
        <v>0.33232390094793207</v>
      </c>
      <c r="AT3749" s="9">
        <f t="shared" si="358"/>
        <v>13.910333249111396</v>
      </c>
      <c r="AU3749" s="9">
        <f t="shared" si="361"/>
        <v>12.462405697352919</v>
      </c>
      <c r="AV3749" s="9">
        <f t="shared" si="362"/>
        <v>11.855408338235359</v>
      </c>
      <c r="AW3749" s="9">
        <f t="shared" si="359"/>
        <v>11.427937605488708</v>
      </c>
      <c r="AX3749" s="9">
        <f t="shared" si="360"/>
        <v>11.170847761400179</v>
      </c>
    </row>
    <row r="3750" spans="1:50" x14ac:dyDescent="0.2">
      <c r="A3750" s="2">
        <v>45335</v>
      </c>
      <c r="B3750">
        <v>15.9</v>
      </c>
      <c r="C3750">
        <v>15.61</v>
      </c>
      <c r="D3750">
        <v>15.04</v>
      </c>
      <c r="E3750">
        <v>14.7</v>
      </c>
      <c r="F3750">
        <v>13.3</v>
      </c>
      <c r="G3750">
        <v>12.57</v>
      </c>
      <c r="H3750">
        <v>12.28</v>
      </c>
      <c r="I3750">
        <v>12.13</v>
      </c>
      <c r="J3750">
        <v>12.05</v>
      </c>
      <c r="K3750">
        <v>11.98</v>
      </c>
      <c r="L3750">
        <v>11.93</v>
      </c>
      <c r="M3750">
        <v>11.9</v>
      </c>
      <c r="N3750">
        <v>11.85</v>
      </c>
      <c r="T3750" s="4">
        <f t="shared" si="363"/>
        <v>15.899999999999981</v>
      </c>
      <c r="U3750" s="4">
        <f t="shared" si="364"/>
        <v>14.734311132483757</v>
      </c>
      <c r="V3750" s="4">
        <f t="shared" si="365"/>
        <v>12.893650572793458</v>
      </c>
      <c r="W3750" s="4">
        <f t="shared" si="366"/>
        <v>12.293314162473123</v>
      </c>
      <c r="X3750" s="4">
        <f t="shared" si="367"/>
        <v>11.251959301500936</v>
      </c>
      <c r="Y3750" s="4">
        <f t="shared" si="368"/>
        <v>10.44059152429675</v>
      </c>
      <c r="Z3750" s="4">
        <f t="shared" si="369"/>
        <v>10.758684775173766</v>
      </c>
      <c r="AA3750" s="4">
        <f t="shared" si="370"/>
        <v>10.888615495116571</v>
      </c>
      <c r="AB3750" s="4">
        <f t="shared" si="371"/>
        <v>11.027402363841698</v>
      </c>
      <c r="AC3750" s="4">
        <f t="shared" si="372"/>
        <v>10.904164800849614</v>
      </c>
      <c r="AD3750" s="4">
        <f t="shared" si="373"/>
        <v>10.923927821501245</v>
      </c>
      <c r="AE3750" s="4">
        <f t="shared" si="374"/>
        <v>11.033394241520167</v>
      </c>
      <c r="AF3750" s="4">
        <f t="shared" si="375"/>
        <v>10.620567527266633</v>
      </c>
      <c r="AG3750" s="6">
        <f t="shared" si="376"/>
        <v>0.961769656167348</v>
      </c>
      <c r="AH3750" s="6">
        <f t="shared" si="377"/>
        <v>0.92760076063262376</v>
      </c>
      <c r="AI3750" s="6">
        <f t="shared" si="378"/>
        <v>0.89863407620416969</v>
      </c>
      <c r="AJ3750" s="6">
        <f t="shared" si="379"/>
        <v>0.87183958151700081</v>
      </c>
      <c r="AK3750" s="6">
        <f>IF(F3750="","",(1-F3750/100*SUM($AJ3750:AJ3750))/(1+F3750/100))</f>
        <v>0.78026949307876337</v>
      </c>
      <c r="AL3750" s="6">
        <f>IF(G3750="","",(1-G3750/100*SUM($AJ3750:AK3750))/(1+G3750/100))</f>
        <v>0.70385528055726432</v>
      </c>
      <c r="AM3750" s="6">
        <f>IF(H3750="","",(1-H3750/100*SUM($AJ3750:AL3750))/(1+H3750/100))</f>
        <v>0.63296007943285371</v>
      </c>
      <c r="AN3750" s="6">
        <f>IF(I3750="","",(1-I3750/100*SUM($AJ3750:AM3750))/(1+I3750/100))</f>
        <v>0.56848610192163784</v>
      </c>
      <c r="AO3750" s="6">
        <f>IF(J3750="","",(1-J3750/100*SUM($AJ3750:AN3750))/(1+J3750/100))</f>
        <v>0.50989025466384985</v>
      </c>
      <c r="AP3750" s="6">
        <f>IF(K3750="","",(1-K3750/100*SUM($AJ3750:AO3750))/(1+K3750/100))</f>
        <v>0.45788298376287723</v>
      </c>
      <c r="AQ3750" s="6">
        <f>IF(L3750="","",(1-L3750/100*SUM($AJ3750:AP3750))/(1+L3750/100))</f>
        <v>0.41110120222491231</v>
      </c>
      <c r="AR3750" s="6">
        <f>IF(M3750="","",(1-M3750/100*SUM($AJ3750:AQ3750))/(1+M3750/100))</f>
        <v>0.36870606587851645</v>
      </c>
      <c r="AS3750" s="6">
        <f>IF(N3750="","",(1-N3750/100*SUM($AJ3750:AR3750))/(1+N3750/100))</f>
        <v>0.33201480679484613</v>
      </c>
      <c r="AT3750" s="9">
        <f t="shared" si="358"/>
        <v>13.955318966937579</v>
      </c>
      <c r="AU3750" s="9">
        <f t="shared" si="361"/>
        <v>12.603639134219257</v>
      </c>
      <c r="AV3750" s="9">
        <f t="shared" si="362"/>
        <v>11.882623264245089</v>
      </c>
      <c r="AW3750" s="9">
        <f t="shared" si="359"/>
        <v>11.459034012605121</v>
      </c>
      <c r="AX3750" s="9">
        <f t="shared" si="360"/>
        <v>11.180462681800497</v>
      </c>
    </row>
    <row r="3751" spans="1:50" x14ac:dyDescent="0.2">
      <c r="A3751" s="2">
        <v>45336</v>
      </c>
      <c r="B3751">
        <v>15.92</v>
      </c>
      <c r="C3751">
        <v>15.58</v>
      </c>
      <c r="D3751">
        <v>15.02</v>
      </c>
      <c r="E3751">
        <v>14.73</v>
      </c>
      <c r="F3751">
        <v>13.25</v>
      </c>
      <c r="G3751">
        <v>12.61</v>
      </c>
      <c r="H3751">
        <v>12.33</v>
      </c>
      <c r="I3751">
        <v>12.17</v>
      </c>
      <c r="J3751">
        <v>12.14</v>
      </c>
      <c r="K3751">
        <v>12.06</v>
      </c>
      <c r="L3751">
        <v>12.02</v>
      </c>
      <c r="M3751">
        <v>11.98</v>
      </c>
      <c r="N3751">
        <v>11.94</v>
      </c>
      <c r="O3751">
        <v>15.3</v>
      </c>
      <c r="P3751">
        <v>13.28</v>
      </c>
      <c r="Q3751">
        <v>12.21</v>
      </c>
      <c r="R3751">
        <v>10.9</v>
      </c>
      <c r="S3751">
        <v>9.75</v>
      </c>
      <c r="T3751" s="4">
        <f t="shared" si="363"/>
        <v>15.920000000000023</v>
      </c>
      <c r="U3751" s="4">
        <f t="shared" si="364"/>
        <v>14.656664743219849</v>
      </c>
      <c r="V3751" s="4">
        <f t="shared" si="365"/>
        <v>12.895444846460702</v>
      </c>
      <c r="W3751" s="4">
        <f t="shared" si="366"/>
        <v>12.456747404844304</v>
      </c>
      <c r="X3751" s="4">
        <f t="shared" si="367"/>
        <v>11.12551390935721</v>
      </c>
      <c r="Y3751" s="4">
        <f t="shared" si="368"/>
        <v>10.670741088314983</v>
      </c>
      <c r="Z3751" s="4">
        <f t="shared" si="369"/>
        <v>10.837392946842694</v>
      </c>
      <c r="AA3751" s="4">
        <f t="shared" si="370"/>
        <v>10.875953763479629</v>
      </c>
      <c r="AB3751" s="4">
        <f t="shared" si="371"/>
        <v>11.430289510509617</v>
      </c>
      <c r="AC3751" s="4">
        <f t="shared" si="372"/>
        <v>10.893180212238374</v>
      </c>
      <c r="AD3751" s="4">
        <f t="shared" si="373"/>
        <v>11.106040958292152</v>
      </c>
      <c r="AE3751" s="4">
        <f t="shared" si="374"/>
        <v>10.981410025066296</v>
      </c>
      <c r="AF3751" s="4">
        <f t="shared" si="375"/>
        <v>10.847384099228741</v>
      </c>
      <c r="AG3751" s="6">
        <f t="shared" si="376"/>
        <v>0.96172340834775916</v>
      </c>
      <c r="AH3751" s="6">
        <f t="shared" si="377"/>
        <v>0.92772984506911582</v>
      </c>
      <c r="AI3751" s="6">
        <f t="shared" si="378"/>
        <v>0.89875522401473962</v>
      </c>
      <c r="AJ3751" s="6">
        <f t="shared" si="379"/>
        <v>0.87161160986664343</v>
      </c>
      <c r="AK3751" s="6">
        <f>IF(F3751="","",(1-F3751/100*SUM($AJ3751:AJ3751))/(1+F3751/100))</f>
        <v>0.78102557323856037</v>
      </c>
      <c r="AL3751" s="6">
        <f>IF(G3751="","",(1-G3751/100*SUM($AJ3751:AK3751))/(1+G3751/100))</f>
        <v>0.70295928533028484</v>
      </c>
      <c r="AM3751" s="6">
        <f>IF(H3751="","",(1-H3751/100*SUM($AJ3751:AL3751))/(1+H3751/100))</f>
        <v>0.63167003956370005</v>
      </c>
      <c r="AN3751" s="6">
        <f>IF(I3751="","",(1-I3751/100*SUM($AJ3751:AM3751))/(1+I3751/100))</f>
        <v>0.56739740213648815</v>
      </c>
      <c r="AO3751" s="6">
        <f>IF(J3751="","",(1-J3751/100*SUM($AJ3751:AN3751))/(1+J3751/100))</f>
        <v>0.50692331131579171</v>
      </c>
      <c r="AP3751" s="6">
        <f>IF(K3751="","",(1-K3751/100*SUM($AJ3751:AO3751))/(1+K3751/100))</f>
        <v>0.45526733990090379</v>
      </c>
      <c r="AQ3751" s="6">
        <f>IF(L3751="","",(1-L3751/100*SUM($AJ3751:AP3751))/(1+L3751/100))</f>
        <v>0.40802899636265372</v>
      </c>
      <c r="AR3751" s="6">
        <f>IF(M3751="","",(1-M3751/100*SUM($AJ3751:AQ3751))/(1+M3751/100))</f>
        <v>0.36613587228589017</v>
      </c>
      <c r="AS3751" s="6">
        <f>IF(N3751="","",(1-N3751/100*SUM($AJ3751:AR3751))/(1+N3751/100))</f>
        <v>0.32897291411281987</v>
      </c>
      <c r="AT3751" s="9">
        <f t="shared" si="358"/>
        <v>13.98221424863122</v>
      </c>
      <c r="AU3751" s="9">
        <f t="shared" si="361"/>
        <v>12.553864078994215</v>
      </c>
      <c r="AV3751" s="9">
        <f t="shared" si="362"/>
        <v>11.926156415434471</v>
      </c>
      <c r="AW3751" s="9">
        <f t="shared" si="359"/>
        <v>11.498363191325149</v>
      </c>
      <c r="AX3751" s="9">
        <f t="shared" si="360"/>
        <v>11.275012076196093</v>
      </c>
    </row>
    <row r="3752" spans="1:50" x14ac:dyDescent="0.2">
      <c r="A3752" s="2">
        <v>45337</v>
      </c>
      <c r="B3752">
        <v>15.92</v>
      </c>
      <c r="C3752">
        <v>15.63</v>
      </c>
      <c r="D3752">
        <v>15.08</v>
      </c>
      <c r="E3752">
        <v>14.8</v>
      </c>
      <c r="F3752">
        <v>13.29</v>
      </c>
      <c r="G3752">
        <v>12.69</v>
      </c>
      <c r="H3752">
        <v>12.39</v>
      </c>
      <c r="I3752">
        <v>12.26</v>
      </c>
      <c r="J3752">
        <v>12.2</v>
      </c>
      <c r="K3752">
        <v>12.16</v>
      </c>
      <c r="L3752">
        <v>12.15</v>
      </c>
      <c r="M3752">
        <v>12.14</v>
      </c>
      <c r="N3752">
        <v>12.13</v>
      </c>
      <c r="O3752">
        <v>15.25</v>
      </c>
      <c r="P3752">
        <v>13.31</v>
      </c>
      <c r="Q3752">
        <v>12.21</v>
      </c>
      <c r="R3752">
        <v>10.92</v>
      </c>
      <c r="S3752">
        <v>9.75</v>
      </c>
      <c r="T3752" s="4">
        <f t="shared" si="363"/>
        <v>15.920000000000023</v>
      </c>
      <c r="U3752" s="4">
        <f t="shared" si="364"/>
        <v>14.752837084054615</v>
      </c>
      <c r="V3752" s="4">
        <f t="shared" si="365"/>
        <v>12.966655845661545</v>
      </c>
      <c r="W3752" s="4">
        <f t="shared" si="366"/>
        <v>12.541550624382403</v>
      </c>
      <c r="X3752" s="4">
        <f t="shared" si="367"/>
        <v>11.131429786691527</v>
      </c>
      <c r="Y3752" s="4">
        <f t="shared" si="368"/>
        <v>10.829415584575397</v>
      </c>
      <c r="Z3752" s="4">
        <f t="shared" si="369"/>
        <v>10.822936174136011</v>
      </c>
      <c r="AA3752" s="4">
        <f t="shared" si="370"/>
        <v>11.102662160902987</v>
      </c>
      <c r="AB3752" s="4">
        <f t="shared" si="371"/>
        <v>11.291596672544646</v>
      </c>
      <c r="AC3752" s="4">
        <f t="shared" si="372"/>
        <v>11.312334198761231</v>
      </c>
      <c r="AD3752" s="4">
        <f t="shared" si="373"/>
        <v>11.530143722844066</v>
      </c>
      <c r="AE3752" s="4">
        <f t="shared" si="374"/>
        <v>11.498363465832195</v>
      </c>
      <c r="AF3752" s="4">
        <f t="shared" si="375"/>
        <v>11.463912861261694</v>
      </c>
      <c r="AG3752" s="6">
        <f t="shared" si="376"/>
        <v>0.96172340834775916</v>
      </c>
      <c r="AH3752" s="6">
        <f t="shared" si="377"/>
        <v>0.92751472429624826</v>
      </c>
      <c r="AI3752" s="6">
        <f t="shared" si="378"/>
        <v>0.89839187853741809</v>
      </c>
      <c r="AJ3752" s="6">
        <f t="shared" si="379"/>
        <v>0.87108013937282225</v>
      </c>
      <c r="AK3752" s="6">
        <f>IF(F3752="","",(1-F3752/100*SUM($AJ3752:AJ3752))/(1+F3752/100))</f>
        <v>0.78050441299086581</v>
      </c>
      <c r="AL3752" s="6">
        <f>IF(G3752="","",(1-G3752/100*SUM($AJ3752:AK3752))/(1+G3752/100))</f>
        <v>0.70140555533325755</v>
      </c>
      <c r="AM3752" s="6">
        <f>IF(H3752="","",(1-H3752/100*SUM($AJ3752:AL3752))/(1+H3752/100))</f>
        <v>0.63036259956966678</v>
      </c>
      <c r="AN3752" s="6">
        <f>IF(I3752="","",(1-I3752/100*SUM($AJ3752:AM3752))/(1+I3752/100))</f>
        <v>0.56497502056753368</v>
      </c>
      <c r="AO3752" s="6">
        <f>IF(J3752="","",(1-J3752/100*SUM($AJ3752:AN3752))/(1+J3752/100))</f>
        <v>0.50544030053853306</v>
      </c>
      <c r="AP3752" s="6">
        <f>IF(K3752="","",(1-K3752/100*SUM($AJ3752:AO3752))/(1+K3752/100))</f>
        <v>0.45208791703805484</v>
      </c>
      <c r="AQ3752" s="6">
        <f>IF(L3752="","",(1-L3752/100*SUM($AJ3752:AP3752))/(1+L3752/100))</f>
        <v>0.40351181688149435</v>
      </c>
      <c r="AR3752" s="6">
        <f>IF(M3752="","",(1-M3752/100*SUM($AJ3752:AQ3752))/(1+M3752/100))</f>
        <v>0.36026641132309922</v>
      </c>
      <c r="AS3752" s="6">
        <f>IF(N3752="","",(1-N3752/100*SUM($AJ3752:AR3752))/(1+N3752/100))</f>
        <v>0.32176346628062141</v>
      </c>
      <c r="AT3752" s="9">
        <f t="shared" si="358"/>
        <v>14.045260888524647</v>
      </c>
      <c r="AU3752" s="9">
        <f t="shared" si="361"/>
        <v>12.588345337608086</v>
      </c>
      <c r="AV3752" s="9">
        <f t="shared" si="362"/>
        <v>12.002035419930522</v>
      </c>
      <c r="AW3752" s="9">
        <f t="shared" si="359"/>
        <v>11.586340918966112</v>
      </c>
      <c r="AX3752" s="9">
        <f t="shared" si="360"/>
        <v>11.502805551607441</v>
      </c>
    </row>
    <row r="3753" spans="1:50" x14ac:dyDescent="0.2">
      <c r="A3753" s="2">
        <v>45338</v>
      </c>
      <c r="B3753">
        <v>15.93</v>
      </c>
      <c r="C3753">
        <v>15.68</v>
      </c>
      <c r="D3753">
        <v>15.19</v>
      </c>
      <c r="E3753">
        <v>14.92</v>
      </c>
      <c r="F3753">
        <v>13.35</v>
      </c>
      <c r="G3753">
        <v>12.74</v>
      </c>
      <c r="H3753">
        <v>12.5</v>
      </c>
      <c r="I3753">
        <v>12.31</v>
      </c>
      <c r="J3753">
        <v>12.22</v>
      </c>
      <c r="K3753">
        <v>12.18</v>
      </c>
      <c r="L3753">
        <v>12.16</v>
      </c>
      <c r="M3753">
        <v>12.15</v>
      </c>
      <c r="N3753">
        <v>12.14</v>
      </c>
      <c r="O3753">
        <v>15.25</v>
      </c>
      <c r="P3753">
        <v>13.31</v>
      </c>
      <c r="Q3753">
        <v>12.19</v>
      </c>
      <c r="R3753">
        <v>10.9</v>
      </c>
      <c r="S3753">
        <v>9.74</v>
      </c>
      <c r="T3753" s="4">
        <f t="shared" si="363"/>
        <v>15.93</v>
      </c>
      <c r="U3753" s="4">
        <f t="shared" si="364"/>
        <v>14.839035414613022</v>
      </c>
      <c r="V3753" s="4">
        <f t="shared" si="365"/>
        <v>13.176928783382813</v>
      </c>
      <c r="W3753" s="4">
        <f t="shared" si="366"/>
        <v>12.666921022510547</v>
      </c>
      <c r="X3753" s="4">
        <f t="shared" si="367"/>
        <v>11.125116286432046</v>
      </c>
      <c r="Y3753" s="4">
        <f t="shared" si="368"/>
        <v>10.853560687629038</v>
      </c>
      <c r="Z3753" s="4">
        <f t="shared" si="369"/>
        <v>11.128276637521228</v>
      </c>
      <c r="AA3753" s="4">
        <f t="shared" si="370"/>
        <v>10.856594066188219</v>
      </c>
      <c r="AB3753" s="4">
        <f t="shared" si="371"/>
        <v>11.117104783318066</v>
      </c>
      <c r="AC3753" s="4">
        <f t="shared" si="372"/>
        <v>11.331142118926429</v>
      </c>
      <c r="AD3753" s="4">
        <f t="shared" si="373"/>
        <v>11.437171212262065</v>
      </c>
      <c r="AE3753" s="4">
        <f t="shared" si="374"/>
        <v>11.507770138809992</v>
      </c>
      <c r="AF3753" s="4">
        <f t="shared" si="375"/>
        <v>11.473334717218453</v>
      </c>
      <c r="AG3753" s="6">
        <f t="shared" si="376"/>
        <v>0.96170028610583513</v>
      </c>
      <c r="AH3753" s="6">
        <f t="shared" si="377"/>
        <v>0.92729970326409494</v>
      </c>
      <c r="AI3753" s="6">
        <f t="shared" si="378"/>
        <v>0.89772650761945372</v>
      </c>
      <c r="AJ3753" s="6">
        <f t="shared" si="379"/>
        <v>0.87017055342847194</v>
      </c>
      <c r="AK3753" s="6">
        <f>IF(F3753="","",(1-F3753/100*SUM($AJ3753:AJ3753))/(1+F3753/100))</f>
        <v>0.77973730138270758</v>
      </c>
      <c r="AL3753" s="6">
        <f>IF(G3753="","",(1-G3753/100*SUM($AJ3753:AK3753))/(1+G3753/100))</f>
        <v>0.70055148066086204</v>
      </c>
      <c r="AM3753" s="6">
        <f>IF(H3753="","",(1-H3753/100*SUM($AJ3753:AL3753))/(1+H3753/100))</f>
        <v>0.6277267405031064</v>
      </c>
      <c r="AN3753" s="6">
        <f>IF(I3753="","",(1-I3753/100*SUM($AJ3753:AM3753))/(1+I3753/100))</f>
        <v>0.56396161877611906</v>
      </c>
      <c r="AO3753" s="6">
        <f>IF(J3753="","",(1-J3753/100*SUM($AJ3753:AN3753))/(1+J3753/100))</f>
        <v>0.50539079638334972</v>
      </c>
      <c r="AP3753" s="6">
        <f>IF(K3753="","",(1-K3753/100*SUM($AJ3753:AO3753))/(1+K3753/100))</f>
        <v>0.45196096610786562</v>
      </c>
      <c r="AQ3753" s="6">
        <f>IF(L3753="","",(1-L3753/100*SUM($AJ3753:AP3753))/(1+L3753/100))</f>
        <v>0.40376325427898913</v>
      </c>
      <c r="AR3753" s="6">
        <f>IF(M3753="","",(1-M3753/100*SUM($AJ3753:AQ3753))/(1+M3753/100))</f>
        <v>0.36045794074912274</v>
      </c>
      <c r="AS3753" s="6">
        <f>IF(N3753="","",(1-N3753/100*SUM($AJ3753:AR3753))/(1+N3753/100))</f>
        <v>0.32190504085460125</v>
      </c>
      <c r="AT3753" s="9">
        <f t="shared" si="358"/>
        <v>14.153221305126596</v>
      </c>
      <c r="AU3753" s="9">
        <f t="shared" si="361"/>
        <v>12.639168795779321</v>
      </c>
      <c r="AV3753" s="9">
        <f t="shared" si="362"/>
        <v>12.04396609306256</v>
      </c>
      <c r="AW3753" s="9">
        <f t="shared" si="359"/>
        <v>11.623353796579426</v>
      </c>
      <c r="AX3753" s="9">
        <f t="shared" si="360"/>
        <v>11.498329195343212</v>
      </c>
    </row>
    <row r="3754" spans="1:50" x14ac:dyDescent="0.2">
      <c r="A3754" s="2">
        <v>45341</v>
      </c>
      <c r="B3754">
        <v>15.95</v>
      </c>
      <c r="C3754">
        <v>15.69</v>
      </c>
      <c r="D3754">
        <v>15.25</v>
      </c>
      <c r="E3754">
        <v>14.95</v>
      </c>
      <c r="F3754">
        <v>13.37</v>
      </c>
      <c r="G3754">
        <v>12.8</v>
      </c>
      <c r="H3754">
        <v>12.44</v>
      </c>
      <c r="I3754">
        <v>12.29</v>
      </c>
      <c r="J3754">
        <v>12.24</v>
      </c>
      <c r="K3754">
        <v>12.2</v>
      </c>
      <c r="L3754">
        <v>12.18</v>
      </c>
      <c r="M3754">
        <v>12.16</v>
      </c>
      <c r="N3754">
        <v>12.18</v>
      </c>
      <c r="O3754">
        <v>15.31</v>
      </c>
      <c r="P3754">
        <v>13.31</v>
      </c>
      <c r="Q3754">
        <v>12.19</v>
      </c>
      <c r="R3754">
        <v>10.92</v>
      </c>
      <c r="S3754">
        <v>9.74</v>
      </c>
      <c r="T3754" s="4">
        <f t="shared" si="363"/>
        <v>15.950000000000042</v>
      </c>
      <c r="U3754" s="4">
        <f t="shared" si="364"/>
        <v>14.838321913691477</v>
      </c>
      <c r="V3754" s="4">
        <f t="shared" si="365"/>
        <v>13.324678937363821</v>
      </c>
      <c r="W3754" s="4">
        <f t="shared" si="366"/>
        <v>12.607964105440317</v>
      </c>
      <c r="X3754" s="4">
        <f t="shared" si="367"/>
        <v>11.13313121316537</v>
      </c>
      <c r="Y3754" s="4">
        <f t="shared" si="368"/>
        <v>10.994047487937753</v>
      </c>
      <c r="Z3754" s="4">
        <f t="shared" si="369"/>
        <v>10.662798278264773</v>
      </c>
      <c r="AA3754" s="4">
        <f t="shared" si="370"/>
        <v>11.033732227284698</v>
      </c>
      <c r="AB3754" s="4">
        <f t="shared" si="371"/>
        <v>11.392888056852257</v>
      </c>
      <c r="AC3754" s="4">
        <f t="shared" si="372"/>
        <v>11.348961737244778</v>
      </c>
      <c r="AD3754" s="4">
        <f t="shared" si="373"/>
        <v>11.45519252980387</v>
      </c>
      <c r="AE3754" s="4">
        <f t="shared" si="374"/>
        <v>11.391856484262597</v>
      </c>
      <c r="AF3754" s="4">
        <f t="shared" si="375"/>
        <v>11.961422675830491</v>
      </c>
      <c r="AG3754" s="6">
        <f t="shared" si="376"/>
        <v>0.96165404495732654</v>
      </c>
      <c r="AH3754" s="6">
        <f t="shared" si="377"/>
        <v>0.92725671102044604</v>
      </c>
      <c r="AI3754" s="6">
        <f t="shared" si="378"/>
        <v>0.89736399326977012</v>
      </c>
      <c r="AJ3754" s="6">
        <f t="shared" si="379"/>
        <v>0.86994345367551107</v>
      </c>
      <c r="AK3754" s="6">
        <f>IF(F3754="","",(1-F3754/100*SUM($AJ3754:AJ3754))/(1+F3754/100))</f>
        <v>0.77947301776800237</v>
      </c>
      <c r="AL3754" s="6">
        <f>IF(G3754="","",(1-G3754/100*SUM($AJ3754:AK3754))/(1+G3754/100))</f>
        <v>0.69935699614825375</v>
      </c>
      <c r="AM3754" s="6">
        <f>IF(H3754="","",(1-H3754/100*SUM($AJ3754:AL3754))/(1+H3754/100))</f>
        <v>0.62950247299144801</v>
      </c>
      <c r="AN3754" s="6">
        <f>IF(I3754="","",(1-I3754/100*SUM($AJ3754:AM3754))/(1+I3754/100))</f>
        <v>0.56458267601952339</v>
      </c>
      <c r="AO3754" s="6">
        <f>IF(J3754="","",(1-J3754/100*SUM($AJ3754:AN3754))/(1+J3754/100))</f>
        <v>0.50459203967197497</v>
      </c>
      <c r="AP3754" s="6">
        <f>IF(K3754="","",(1-K3754/100*SUM($AJ3754:AO3754))/(1+K3754/100))</f>
        <v>0.45116846696478163</v>
      </c>
      <c r="AQ3754" s="6">
        <f>IF(L3754="","",(1-L3754/100*SUM($AJ3754:AP3754))/(1+L3754/100))</f>
        <v>0.40298465928813471</v>
      </c>
      <c r="AR3754" s="6">
        <f>IF(M3754="","",(1-M3754/100*SUM($AJ3754:AQ3754))/(1+M3754/100))</f>
        <v>0.36016849148059937</v>
      </c>
      <c r="AS3754" s="6">
        <f>IF(N3754="","",(1-N3754/100*SUM($AJ3754:AR3754))/(1+N3754/100))</f>
        <v>0.32012492157764105</v>
      </c>
      <c r="AT3754" s="9">
        <f t="shared" si="358"/>
        <v>14.180241239123914</v>
      </c>
      <c r="AU3754" s="9">
        <f t="shared" si="361"/>
        <v>12.656686226144643</v>
      </c>
      <c r="AV3754" s="9">
        <f t="shared" si="362"/>
        <v>12.102473313409012</v>
      </c>
      <c r="AW3754" s="9">
        <f t="shared" si="359"/>
        <v>11.600790089155302</v>
      </c>
      <c r="AX3754" s="9">
        <f t="shared" si="360"/>
        <v>11.555427192977051</v>
      </c>
    </row>
    <row r="3755" spans="1:50" x14ac:dyDescent="0.2">
      <c r="A3755" s="2">
        <v>45342</v>
      </c>
      <c r="B3755">
        <v>15.94</v>
      </c>
      <c r="C3755">
        <v>15.66</v>
      </c>
      <c r="D3755">
        <v>15.24</v>
      </c>
      <c r="E3755">
        <v>14.94</v>
      </c>
      <c r="F3755">
        <v>13.36</v>
      </c>
      <c r="G3755">
        <v>12.76</v>
      </c>
      <c r="H3755">
        <v>12.42</v>
      </c>
      <c r="I3755">
        <v>12.15</v>
      </c>
      <c r="J3755">
        <v>12.22</v>
      </c>
      <c r="K3755">
        <v>12.19</v>
      </c>
      <c r="L3755">
        <v>12.18</v>
      </c>
      <c r="M3755">
        <v>12.18</v>
      </c>
      <c r="N3755">
        <v>12.2</v>
      </c>
      <c r="O3755">
        <v>15.3</v>
      </c>
      <c r="Q3755">
        <v>12.21</v>
      </c>
      <c r="R3755">
        <v>10.91</v>
      </c>
      <c r="S3755">
        <v>9.75</v>
      </c>
      <c r="T3755" s="4">
        <f t="shared" si="363"/>
        <v>15.939999999999976</v>
      </c>
      <c r="U3755" s="4">
        <f t="shared" si="364"/>
        <v>14.790594797326584</v>
      </c>
      <c r="V3755" s="4">
        <f t="shared" si="365"/>
        <v>13.354354075860186</v>
      </c>
      <c r="W3755" s="4">
        <f t="shared" si="366"/>
        <v>12.59983846360937</v>
      </c>
      <c r="X3755" s="4">
        <f t="shared" si="367"/>
        <v>11.124064733250449</v>
      </c>
      <c r="Y3755" s="4">
        <f t="shared" si="368"/>
        <v>10.893248447768844</v>
      </c>
      <c r="Z3755" s="4">
        <f t="shared" si="369"/>
        <v>10.713533296992761</v>
      </c>
      <c r="AA3755" s="4">
        <f t="shared" si="370"/>
        <v>10.328711815879732</v>
      </c>
      <c r="AB3755" s="4">
        <f t="shared" si="371"/>
        <v>12.147532360723545</v>
      </c>
      <c r="AC3755" s="4">
        <f t="shared" si="372"/>
        <v>11.421754398764339</v>
      </c>
      <c r="AD3755" s="4">
        <f t="shared" si="373"/>
        <v>11.557438705170497</v>
      </c>
      <c r="AE3755" s="4">
        <f t="shared" si="374"/>
        <v>11.660171127160268</v>
      </c>
      <c r="AF3755" s="4">
        <f t="shared" si="375"/>
        <v>11.981227661761285</v>
      </c>
      <c r="AG3755" s="6">
        <f t="shared" si="376"/>
        <v>0.96167716497571776</v>
      </c>
      <c r="AH3755" s="6">
        <f t="shared" si="377"/>
        <v>0.92738569971251039</v>
      </c>
      <c r="AI3755" s="6">
        <f t="shared" si="378"/>
        <v>0.89742439199497437</v>
      </c>
      <c r="AJ3755" s="6">
        <f t="shared" si="379"/>
        <v>0.8700191404210893</v>
      </c>
      <c r="AK3755" s="6">
        <f>IF(F3755="","",(1-F3755/100*SUM($AJ3755:AJ3755))/(1+F3755/100))</f>
        <v>0.7796096002467735</v>
      </c>
      <c r="AL3755" s="6">
        <f>IF(G3755="","",(1-G3755/100*SUM($AJ3755:AK3755))/(1+G3755/100))</f>
        <v>0.70016616946681509</v>
      </c>
      <c r="AM3755" s="6">
        <f>IF(H3755="","",(1-H3755/100*SUM($AJ3755:AL3755))/(1+H3755/100))</f>
        <v>0.62991947354676481</v>
      </c>
      <c r="AN3755" s="6">
        <f>IF(I3755="","",(1-I3755/100*SUM($AJ3755:AM3755))/(1+I3755/100))</f>
        <v>0.56884948941837254</v>
      </c>
      <c r="AO3755" s="6">
        <f>IF(J3755="","",(1-J3755/100*SUM($AJ3755:AN3755))/(1+J3755/100))</f>
        <v>0.50469211789984181</v>
      </c>
      <c r="AP3755" s="6">
        <f>IF(K3755="","",(1-K3755/100*SUM($AJ3755:AO3755))/(1+K3755/100))</f>
        <v>0.45093867073459465</v>
      </c>
      <c r="AQ3755" s="6">
        <f>IF(L3755="","",(1-L3755/100*SUM($AJ3755:AP3755))/(1+L3755/100))</f>
        <v>0.40237929238791953</v>
      </c>
      <c r="AR3755" s="6">
        <f>IF(M3755="","",(1-M3755/100*SUM($AJ3755:AQ3755))/(1+M3755/100))</f>
        <v>0.35869075805662287</v>
      </c>
      <c r="AS3755" s="6">
        <f>IF(N3755="","",(1-N3755/100*SUM($AJ3755:AR3755))/(1+N3755/100))</f>
        <v>0.31875018281121842</v>
      </c>
      <c r="AT3755" s="9">
        <f t="shared" si="358"/>
        <v>14.17119683419903</v>
      </c>
      <c r="AU3755" s="9">
        <f t="shared" si="361"/>
        <v>12.64763078372474</v>
      </c>
      <c r="AV3755" s="9">
        <f t="shared" si="362"/>
        <v>12.062836671739442</v>
      </c>
      <c r="AW3755" s="9">
        <f t="shared" si="359"/>
        <v>11.446151025618162</v>
      </c>
      <c r="AX3755" s="9">
        <f t="shared" si="360"/>
        <v>11.599887938167075</v>
      </c>
    </row>
    <row r="3756" spans="1:50" x14ac:dyDescent="0.2">
      <c r="A3756" s="2">
        <v>45343</v>
      </c>
      <c r="B3756">
        <v>15.94</v>
      </c>
      <c r="C3756">
        <v>15.65</v>
      </c>
      <c r="D3756">
        <v>15.24</v>
      </c>
      <c r="E3756">
        <v>14.97</v>
      </c>
      <c r="F3756">
        <v>13.38</v>
      </c>
      <c r="G3756">
        <v>12.76</v>
      </c>
      <c r="H3756">
        <v>12.34</v>
      </c>
      <c r="I3756">
        <v>12.24</v>
      </c>
      <c r="J3756">
        <v>12.18</v>
      </c>
      <c r="K3756">
        <v>12.17</v>
      </c>
      <c r="L3756">
        <v>12.15</v>
      </c>
      <c r="M3756">
        <v>12.13</v>
      </c>
      <c r="N3756">
        <v>12.2</v>
      </c>
      <c r="O3756">
        <v>15.31</v>
      </c>
      <c r="P3756">
        <v>13.31</v>
      </c>
      <c r="Q3756">
        <v>12.21</v>
      </c>
      <c r="R3756">
        <v>10.92</v>
      </c>
      <c r="S3756">
        <v>9.75</v>
      </c>
      <c r="T3756" s="4">
        <f t="shared" si="363"/>
        <v>15.939999999999976</v>
      </c>
      <c r="U3756" s="4">
        <f t="shared" si="364"/>
        <v>14.771361254027049</v>
      </c>
      <c r="V3756" s="4">
        <f t="shared" si="365"/>
        <v>13.37352191050325</v>
      </c>
      <c r="W3756" s="4">
        <f t="shared" si="366"/>
        <v>12.707529390648808</v>
      </c>
      <c r="X3756" s="4">
        <f t="shared" si="367"/>
        <v>11.132079036054687</v>
      </c>
      <c r="Y3756" s="4">
        <f t="shared" si="368"/>
        <v>10.850278106522016</v>
      </c>
      <c r="Z3756" s="4">
        <f t="shared" si="369"/>
        <v>10.368758208529805</v>
      </c>
      <c r="AA3756" s="4">
        <f t="shared" si="370"/>
        <v>11.231134699212575</v>
      </c>
      <c r="AB3756" s="4">
        <f t="shared" si="371"/>
        <v>11.273955543094605</v>
      </c>
      <c r="AC3756" s="4">
        <f t="shared" si="372"/>
        <v>11.56864037667642</v>
      </c>
      <c r="AD3756" s="4">
        <f t="shared" si="373"/>
        <v>11.427625424387422</v>
      </c>
      <c r="AE3756" s="4">
        <f t="shared" si="374"/>
        <v>11.364343474178451</v>
      </c>
      <c r="AF3756" s="4">
        <f t="shared" si="375"/>
        <v>12.73753665871471</v>
      </c>
      <c r="AG3756" s="6">
        <f t="shared" si="376"/>
        <v>0.96167716497571776</v>
      </c>
      <c r="AH3756" s="6">
        <f t="shared" si="377"/>
        <v>0.92742870391838639</v>
      </c>
      <c r="AI3756" s="6">
        <f t="shared" si="378"/>
        <v>0.89742439199497437</v>
      </c>
      <c r="AJ3756" s="6">
        <f t="shared" si="379"/>
        <v>0.86979211968339576</v>
      </c>
      <c r="AK3756" s="6">
        <f>IF(F3756="","",(1-F3756/100*SUM($AJ3756:AJ3756))/(1+F3756/100))</f>
        <v>0.77934539988213236</v>
      </c>
      <c r="AL3756" s="6">
        <f>IF(G3756="","",(1-G3756/100*SUM($AJ3756:AK3756))/(1+G3756/100))</f>
        <v>0.70022175638829254</v>
      </c>
      <c r="AM3756" s="6">
        <f>IF(H3756="","",(1-H3756/100*SUM($AJ3756:AL3756))/(1+H3756/100))</f>
        <v>0.63208925168888963</v>
      </c>
      <c r="AN3756" s="6">
        <f>IF(I3756="","",(1-I3756/100*SUM($AJ3756:AM3756))/(1+I3756/100))</f>
        <v>0.56581495029983264</v>
      </c>
      <c r="AO3756" s="6">
        <f>IF(J3756="","",(1-J3756/100*SUM($AJ3756:AN3756))/(1+J3756/100))</f>
        <v>0.50627857763112716</v>
      </c>
      <c r="AP3756" s="6">
        <f>IF(K3756="","",(1-K3756/100*SUM($AJ3756:AO3756))/(1+K3756/100))</f>
        <v>0.45171073534517631</v>
      </c>
      <c r="AQ3756" s="6">
        <f>IF(L3756="","",(1-L3756/100*SUM($AJ3756:AP3756))/(1+L3756/100))</f>
        <v>0.40357716085899259</v>
      </c>
      <c r="AR3756" s="6">
        <f>IF(M3756="","",(1-M3756/100*SUM($AJ3756:AQ3756))/(1+M3756/100))</f>
        <v>0.36079454815780626</v>
      </c>
      <c r="AS3756" s="6">
        <f>IF(N3756="","",(1-N3756/100*SUM($AJ3756:AR3756))/(1+N3756/100))</f>
        <v>0.31827612389291565</v>
      </c>
      <c r="AT3756" s="9">
        <f t="shared" si="358"/>
        <v>14.198103138794771</v>
      </c>
      <c r="AU3756" s="9">
        <f t="shared" si="361"/>
        <v>12.665091087424729</v>
      </c>
      <c r="AV3756" s="9">
        <f t="shared" si="362"/>
        <v>12.060153427123824</v>
      </c>
      <c r="AW3756" s="9">
        <f t="shared" si="359"/>
        <v>11.556070637822771</v>
      </c>
      <c r="AX3756" s="9">
        <f t="shared" si="360"/>
        <v>11.615245466616548</v>
      </c>
    </row>
    <row r="3757" spans="1:50" x14ac:dyDescent="0.2">
      <c r="A3757" s="2">
        <v>45344</v>
      </c>
      <c r="B3757">
        <v>15.92</v>
      </c>
      <c r="C3757">
        <v>15.62</v>
      </c>
      <c r="D3757">
        <v>15.18</v>
      </c>
      <c r="E3757">
        <v>14.92</v>
      </c>
      <c r="F3757">
        <v>13.38</v>
      </c>
      <c r="G3757">
        <v>12.72</v>
      </c>
      <c r="H3757">
        <v>12.36</v>
      </c>
      <c r="I3757">
        <v>12.2</v>
      </c>
      <c r="J3757">
        <v>12.19</v>
      </c>
      <c r="K3757">
        <v>12.18</v>
      </c>
      <c r="L3757">
        <v>12.14</v>
      </c>
      <c r="M3757">
        <v>12.11</v>
      </c>
      <c r="N3757">
        <v>12.14</v>
      </c>
      <c r="O3757">
        <v>15.33</v>
      </c>
      <c r="P3757">
        <v>13.33</v>
      </c>
      <c r="Q3757">
        <v>12.21</v>
      </c>
      <c r="R3757">
        <v>10.93</v>
      </c>
      <c r="S3757">
        <v>9.76</v>
      </c>
      <c r="T3757" s="4">
        <f t="shared" si="363"/>
        <v>15.920000000000023</v>
      </c>
      <c r="U3757" s="4">
        <f t="shared" si="364"/>
        <v>14.733602615887698</v>
      </c>
      <c r="V3757" s="4">
        <f t="shared" si="365"/>
        <v>13.264075688711596</v>
      </c>
      <c r="W3757" s="4">
        <f t="shared" si="366"/>
        <v>12.694707545899409</v>
      </c>
      <c r="X3757" s="4">
        <f t="shared" si="367"/>
        <v>11.18268177668762</v>
      </c>
      <c r="Y3757" s="4">
        <f t="shared" si="368"/>
        <v>10.727710169742366</v>
      </c>
      <c r="Z3757" s="4">
        <f t="shared" si="369"/>
        <v>10.591744662786606</v>
      </c>
      <c r="AA3757" s="4">
        <f t="shared" si="370"/>
        <v>10.90451565399384</v>
      </c>
      <c r="AB3757" s="4">
        <f t="shared" si="371"/>
        <v>11.604955534698114</v>
      </c>
      <c r="AC3757" s="4">
        <f t="shared" si="372"/>
        <v>11.577701048700284</v>
      </c>
      <c r="AD3757" s="4">
        <f t="shared" si="373"/>
        <v>11.213415179669894</v>
      </c>
      <c r="AE3757" s="4">
        <f t="shared" si="374"/>
        <v>11.22158204395447</v>
      </c>
      <c r="AF3757" s="4">
        <f t="shared" si="375"/>
        <v>12.074721211647077</v>
      </c>
      <c r="AG3757" s="6">
        <f t="shared" si="376"/>
        <v>0.96172340834775916</v>
      </c>
      <c r="AH3757" s="6">
        <f t="shared" si="377"/>
        <v>0.92755774046934414</v>
      </c>
      <c r="AI3757" s="6">
        <f t="shared" si="378"/>
        <v>0.89778695515554163</v>
      </c>
      <c r="AJ3757" s="6">
        <f t="shared" si="379"/>
        <v>0.87017055342847194</v>
      </c>
      <c r="AK3757" s="6">
        <f>IF(F3757="","",(1-F3757/100*SUM($AJ3757:AJ3757))/(1+F3757/100))</f>
        <v>0.77930074082842693</v>
      </c>
      <c r="AL3757" s="6">
        <f>IF(G3757="","",(1-G3757/100*SUM($AJ3757:AK3757))/(1+G3757/100))</f>
        <v>0.70101778865376363</v>
      </c>
      <c r="AM3757" s="6">
        <f>IF(H3757="","",(1-H3757/100*SUM($AJ3757:AL3757))/(1+H3757/100))</f>
        <v>0.63143427318640277</v>
      </c>
      <c r="AN3757" s="6">
        <f>IF(I3757="","",(1-I3757/100*SUM($AJ3757:AM3757))/(1+I3757/100))</f>
        <v>0.5670279416721552</v>
      </c>
      <c r="AO3757" s="6">
        <f>IF(J3757="","",(1-J3757/100*SUM($AJ3757:AN3757))/(1+J3757/100))</f>
        <v>0.50573387717437568</v>
      </c>
      <c r="AP3757" s="6">
        <f>IF(K3757="","",(1-K3757/100*SUM($AJ3757:AO3757))/(1+K3757/100))</f>
        <v>0.45118501131384381</v>
      </c>
      <c r="AQ3757" s="6">
        <f>IF(L3757="","",(1-L3757/100*SUM($AJ3757:AP3757))/(1+L3757/100))</f>
        <v>0.40394806437341418</v>
      </c>
      <c r="AR3757" s="6">
        <f>IF(M3757="","",(1-M3757/100*SUM($AJ3757:AQ3757))/(1+M3757/100))</f>
        <v>0.36162787427401971</v>
      </c>
      <c r="AS3757" s="6">
        <f>IF(N3757="","",(1-N3757/100*SUM($AJ3757:AR3757))/(1+N3757/100))</f>
        <v>0.32106870022877493</v>
      </c>
      <c r="AT3757" s="9">
        <f t="shared" si="358"/>
        <v>14.153096462624681</v>
      </c>
      <c r="AU3757" s="9">
        <f t="shared" si="361"/>
        <v>12.66788911965615</v>
      </c>
      <c r="AV3757" s="9">
        <f t="shared" si="362"/>
        <v>12.021162803018223</v>
      </c>
      <c r="AW3757" s="9">
        <f t="shared" si="359"/>
        <v>11.511949745167023</v>
      </c>
      <c r="AX3757" s="9">
        <f t="shared" si="360"/>
        <v>11.525212374450495</v>
      </c>
    </row>
    <row r="3758" spans="1:50" x14ac:dyDescent="0.2">
      <c r="A3758" s="2">
        <v>45345</v>
      </c>
      <c r="O3758">
        <v>15.34</v>
      </c>
      <c r="P3758">
        <v>13.31</v>
      </c>
      <c r="Q3758">
        <v>12.23</v>
      </c>
      <c r="R3758">
        <v>10.93</v>
      </c>
      <c r="S3758">
        <v>9.75</v>
      </c>
      <c r="T3758" s="4" t="str">
        <f t="shared" si="363"/>
        <v/>
      </c>
      <c r="U3758" s="4" t="str">
        <f t="shared" si="364"/>
        <v/>
      </c>
      <c r="V3758" s="4" t="str">
        <f t="shared" si="365"/>
        <v/>
      </c>
      <c r="W3758" s="4" t="str">
        <f t="shared" si="366"/>
        <v/>
      </c>
      <c r="X3758" s="4" t="str">
        <f t="shared" si="367"/>
        <v/>
      </c>
      <c r="Y3758" s="4" t="str">
        <f t="shared" si="368"/>
        <v/>
      </c>
      <c r="Z3758" s="4" t="str">
        <f t="shared" si="369"/>
        <v/>
      </c>
      <c r="AA3758" s="4" t="str">
        <f t="shared" si="370"/>
        <v/>
      </c>
      <c r="AB3758" s="4" t="str">
        <f t="shared" si="371"/>
        <v/>
      </c>
      <c r="AC3758" s="4" t="str">
        <f t="shared" si="372"/>
        <v/>
      </c>
      <c r="AD3758" s="4" t="str">
        <f t="shared" si="373"/>
        <v/>
      </c>
      <c r="AE3758" s="4" t="str">
        <f t="shared" si="374"/>
        <v/>
      </c>
      <c r="AF3758" s="4" t="str">
        <f t="shared" si="375"/>
        <v/>
      </c>
      <c r="AG3758" s="6" t="str">
        <f t="shared" si="376"/>
        <v/>
      </c>
      <c r="AH3758" s="6" t="str">
        <f t="shared" si="377"/>
        <v/>
      </c>
      <c r="AI3758" s="6" t="str">
        <f t="shared" si="378"/>
        <v/>
      </c>
      <c r="AJ3758" s="6" t="str">
        <f t="shared" si="379"/>
        <v/>
      </c>
      <c r="AK3758" s="6" t="str">
        <f>IF(F3758="","",(1-F3758/100*SUM($AJ3758:AJ3758))/(1+F3758/100))</f>
        <v/>
      </c>
      <c r="AL3758" s="6" t="str">
        <f>IF(G3758="","",(1-G3758/100*SUM($AJ3758:AK3758))/(1+G3758/100))</f>
        <v/>
      </c>
      <c r="AM3758" s="6" t="str">
        <f>IF(H3758="","",(1-H3758/100*SUM($AJ3758:AL3758))/(1+H3758/100))</f>
        <v/>
      </c>
      <c r="AN3758" s="6" t="str">
        <f>IF(I3758="","",(1-I3758/100*SUM($AJ3758:AM3758))/(1+I3758/100))</f>
        <v/>
      </c>
      <c r="AO3758" s="6" t="str">
        <f>IF(J3758="","",(1-J3758/100*SUM($AJ3758:AN3758))/(1+J3758/100))</f>
        <v/>
      </c>
      <c r="AP3758" s="6" t="str">
        <f>IF(K3758="","",(1-K3758/100*SUM($AJ3758:AO3758))/(1+K3758/100))</f>
        <v/>
      </c>
      <c r="AQ3758" s="6" t="str">
        <f>IF(L3758="","",(1-L3758/100*SUM($AJ3758:AP3758))/(1+L3758/100))</f>
        <v/>
      </c>
      <c r="AR3758" s="6" t="str">
        <f>IF(M3758="","",(1-M3758/100*SUM($AJ3758:AQ3758))/(1+M3758/100))</f>
        <v/>
      </c>
      <c r="AS3758" s="6" t="str">
        <f>IF(N3758="","",(1-N3758/100*SUM($AJ3758:AR3758))/(1+N3758/100))</f>
        <v/>
      </c>
      <c r="AT3758" s="9" t="str">
        <f t="shared" si="358"/>
        <v/>
      </c>
      <c r="AU3758" s="9" t="str">
        <f t="shared" si="361"/>
        <v/>
      </c>
      <c r="AV3758" s="9" t="str">
        <f t="shared" si="362"/>
        <v/>
      </c>
      <c r="AW3758" s="9" t="str">
        <f t="shared" si="359"/>
        <v/>
      </c>
      <c r="AX3758" s="9" t="str">
        <f t="shared" si="360"/>
        <v/>
      </c>
    </row>
    <row r="3759" spans="1:50" x14ac:dyDescent="0.2">
      <c r="A3759" s="2">
        <v>45348</v>
      </c>
      <c r="B3759">
        <v>15.92</v>
      </c>
      <c r="C3759">
        <v>15.6</v>
      </c>
      <c r="D3759">
        <v>15.18</v>
      </c>
      <c r="E3759">
        <v>14.92</v>
      </c>
      <c r="F3759">
        <v>13.32</v>
      </c>
      <c r="G3759">
        <v>12.74</v>
      </c>
      <c r="H3759">
        <v>12.37</v>
      </c>
      <c r="I3759">
        <v>12.2</v>
      </c>
      <c r="J3759">
        <v>12.19</v>
      </c>
      <c r="K3759">
        <v>12.18</v>
      </c>
      <c r="L3759">
        <v>12.14</v>
      </c>
      <c r="M3759">
        <v>12.12</v>
      </c>
      <c r="N3759">
        <v>12.11</v>
      </c>
      <c r="O3759">
        <v>15.31</v>
      </c>
      <c r="P3759">
        <v>13.32</v>
      </c>
      <c r="Q3759">
        <v>12.21</v>
      </c>
      <c r="R3759">
        <v>10.91</v>
      </c>
      <c r="S3759">
        <v>9.75</v>
      </c>
      <c r="T3759" s="4">
        <f t="shared" si="363"/>
        <v>15.920000000000023</v>
      </c>
      <c r="U3759" s="4">
        <f t="shared" si="364"/>
        <v>14.695133679553773</v>
      </c>
      <c r="V3759" s="4">
        <f t="shared" si="365"/>
        <v>13.302411873840381</v>
      </c>
      <c r="W3759" s="4">
        <f t="shared" si="366"/>
        <v>12.694707545899409</v>
      </c>
      <c r="X3759" s="4">
        <f t="shared" si="367"/>
        <v>11.067560621956307</v>
      </c>
      <c r="Y3759" s="4">
        <f t="shared" si="368"/>
        <v>10.918324624460141</v>
      </c>
      <c r="Z3759" s="4">
        <f t="shared" si="369"/>
        <v>10.565761825828801</v>
      </c>
      <c r="AA3759" s="4">
        <f t="shared" si="370"/>
        <v>10.855972028988337</v>
      </c>
      <c r="AB3759" s="4">
        <f t="shared" si="371"/>
        <v>11.60495402542816</v>
      </c>
      <c r="AC3759" s="4">
        <f t="shared" si="372"/>
        <v>11.577699357976989</v>
      </c>
      <c r="AD3759" s="4">
        <f t="shared" si="373"/>
        <v>11.213407635978712</v>
      </c>
      <c r="AE3759" s="4">
        <f t="shared" si="374"/>
        <v>11.355346319655268</v>
      </c>
      <c r="AF3759" s="4">
        <f t="shared" si="375"/>
        <v>11.445894266295475</v>
      </c>
      <c r="AG3759" s="6">
        <f t="shared" si="376"/>
        <v>0.96172340834775916</v>
      </c>
      <c r="AH3759" s="6">
        <f t="shared" si="377"/>
        <v>0.92764378478664189</v>
      </c>
      <c r="AI3759" s="6">
        <f t="shared" si="378"/>
        <v>0.89778695515554163</v>
      </c>
      <c r="AJ3759" s="6">
        <f t="shared" si="379"/>
        <v>0.87017055342847194</v>
      </c>
      <c r="AK3759" s="6">
        <f>IF(F3759="","",(1-F3759/100*SUM($AJ3759:AJ3759))/(1+F3759/100))</f>
        <v>0.78017409308447538</v>
      </c>
      <c r="AL3759" s="6">
        <f>IF(G3759="","",(1-G3759/100*SUM($AJ3759:AK3759))/(1+G3759/100))</f>
        <v>0.70050212172631765</v>
      </c>
      <c r="AM3759" s="6">
        <f>IF(H3759="","",(1-H3759/100*SUM($AJ3759:AL3759))/(1+H3759/100))</f>
        <v>0.63112953169778685</v>
      </c>
      <c r="AN3759" s="6">
        <f>IF(I3759="","",(1-I3759/100*SUM($AJ3759:AM3759))/(1+I3759/100))</f>
        <v>0.56702218485532951</v>
      </c>
      <c r="AO3759" s="6">
        <f>IF(J3759="","",(1-J3759/100*SUM($AJ3759:AN3759))/(1+J3759/100))</f>
        <v>0.50572875007024587</v>
      </c>
      <c r="AP3759" s="6">
        <f>IF(K3759="","",(1-K3759/100*SUM($AJ3759:AO3759))/(1+K3759/100))</f>
        <v>0.45118044463695145</v>
      </c>
      <c r="AQ3759" s="6">
        <f>IF(L3759="","",(1-L3759/100*SUM($AJ3759:AP3759))/(1+L3759/100))</f>
        <v>0.40394400544743286</v>
      </c>
      <c r="AR3759" s="6">
        <f>IF(M3759="","",(1-M3759/100*SUM($AJ3759:AQ3759))/(1+M3759/100))</f>
        <v>0.36115409898717654</v>
      </c>
      <c r="AS3759" s="6">
        <f>IF(N3759="","",(1-N3759/100*SUM($AJ3759:AR3759))/(1+N3759/100))</f>
        <v>0.32261279062132714</v>
      </c>
      <c r="AT3759" s="9">
        <f t="shared" si="358"/>
        <v>14.153063274823396</v>
      </c>
      <c r="AU3759" s="9">
        <f t="shared" si="361"/>
        <v>12.610311948389851</v>
      </c>
      <c r="AV3759" s="9">
        <f t="shared" si="362"/>
        <v>12.046316173746613</v>
      </c>
      <c r="AW3759" s="9">
        <f t="shared" si="359"/>
        <v>11.512136475211395</v>
      </c>
      <c r="AX3759" s="9">
        <f t="shared" si="360"/>
        <v>11.475798398139158</v>
      </c>
    </row>
    <row r="3760" spans="1:50" x14ac:dyDescent="0.2">
      <c r="A3760" s="2">
        <v>45349</v>
      </c>
      <c r="B3760">
        <v>15.93</v>
      </c>
      <c r="C3760">
        <v>15.59</v>
      </c>
      <c r="D3760">
        <v>15.18</v>
      </c>
      <c r="E3760">
        <v>14.91</v>
      </c>
      <c r="F3760">
        <v>13.33</v>
      </c>
      <c r="G3760">
        <v>12.73</v>
      </c>
      <c r="H3760">
        <v>12.4</v>
      </c>
      <c r="I3760">
        <v>12.2</v>
      </c>
      <c r="J3760">
        <v>12.17</v>
      </c>
      <c r="K3760">
        <v>12.16</v>
      </c>
      <c r="L3760">
        <v>12.12</v>
      </c>
      <c r="M3760">
        <v>12.11</v>
      </c>
      <c r="N3760">
        <v>12.12</v>
      </c>
      <c r="O3760">
        <v>15.32</v>
      </c>
      <c r="P3760">
        <v>13.32</v>
      </c>
      <c r="Q3760">
        <v>12.22</v>
      </c>
      <c r="R3760">
        <v>10.93</v>
      </c>
      <c r="S3760">
        <v>9.76</v>
      </c>
      <c r="T3760" s="4">
        <f t="shared" si="363"/>
        <v>15.93</v>
      </c>
      <c r="U3760" s="4">
        <f t="shared" si="364"/>
        <v>14.66592936311395</v>
      </c>
      <c r="V3760" s="4">
        <f t="shared" si="365"/>
        <v>13.321582633702889</v>
      </c>
      <c r="W3760" s="4">
        <f t="shared" si="366"/>
        <v>12.658796067693157</v>
      </c>
      <c r="X3760" s="4">
        <f t="shared" si="367"/>
        <v>11.096861693937043</v>
      </c>
      <c r="Y3760" s="4">
        <f t="shared" si="368"/>
        <v>10.866095731664949</v>
      </c>
      <c r="Z3760" s="4">
        <f t="shared" si="369"/>
        <v>10.729660226534676</v>
      </c>
      <c r="AA3760" s="4">
        <f t="shared" si="370"/>
        <v>10.710647316472777</v>
      </c>
      <c r="AB3760" s="4">
        <f t="shared" si="371"/>
        <v>11.458040970659145</v>
      </c>
      <c r="AC3760" s="4">
        <f t="shared" si="372"/>
        <v>11.559478014835811</v>
      </c>
      <c r="AD3760" s="4">
        <f t="shared" si="373"/>
        <v>11.195692185825123</v>
      </c>
      <c r="AE3760" s="4">
        <f t="shared" si="374"/>
        <v>11.471154455295984</v>
      </c>
      <c r="AF3760" s="4">
        <f t="shared" si="375"/>
        <v>11.755376327499167</v>
      </c>
      <c r="AG3760" s="6">
        <f t="shared" si="376"/>
        <v>0.96170028610583513</v>
      </c>
      <c r="AH3760" s="6">
        <f t="shared" si="377"/>
        <v>0.92768681293195421</v>
      </c>
      <c r="AI3760" s="6">
        <f t="shared" si="378"/>
        <v>0.89778695515554163</v>
      </c>
      <c r="AJ3760" s="6">
        <f t="shared" si="379"/>
        <v>0.87024627969715429</v>
      </c>
      <c r="AK3760" s="6">
        <f>IF(F3760="","",(1-F3760/100*SUM($AJ3760:AJ3760))/(1+F3760/100))</f>
        <v>0.78001956314865373</v>
      </c>
      <c r="AL3760" s="6">
        <f>IF(G3760="","",(1-G3760/100*SUM($AJ3760:AK3760))/(1+G3760/100))</f>
        <v>0.70071955841899103</v>
      </c>
      <c r="AM3760" s="6">
        <f>IF(H3760="","",(1-H3760/100*SUM($AJ3760:AL3760))/(1+H3760/100))</f>
        <v>0.63031833651527136</v>
      </c>
      <c r="AN3760" s="6">
        <f>IF(I3760="","",(1-I3760/100*SUM($AJ3760:AM3760))/(1+I3760/100))</f>
        <v>0.56709531549984982</v>
      </c>
      <c r="AO3760" s="6">
        <f>IF(J3760="","",(1-J3760/100*SUM($AJ3760:AN3760))/(1+J3760/100))</f>
        <v>0.50651674709444039</v>
      </c>
      <c r="AP3760" s="6">
        <f>IF(K3760="","",(1-K3760/100*SUM($AJ3760:AO3760))/(1+K3760/100))</f>
        <v>0.45196347955998373</v>
      </c>
      <c r="AQ3760" s="6">
        <f>IF(L3760="","",(1-L3760/100*SUM($AJ3760:AP3760))/(1+L3760/100))</f>
        <v>0.40471479778091107</v>
      </c>
      <c r="AR3760" s="6">
        <f>IF(M3760="","",(1-M3760/100*SUM($AJ3760:AQ3760))/(1+M3760/100))</f>
        <v>0.36143605136801588</v>
      </c>
      <c r="AS3760" s="6">
        <f>IF(N3760="","",(1-N3760/100*SUM($AJ3760:AR3760))/(1+N3760/100))</f>
        <v>0.32189506631743448</v>
      </c>
      <c r="AT3760" s="9">
        <f t="shared" si="358"/>
        <v>14.1440770161275</v>
      </c>
      <c r="AU3760" s="9">
        <f t="shared" si="361"/>
        <v>12.620469355032272</v>
      </c>
      <c r="AV3760" s="9">
        <f t="shared" si="362"/>
        <v>12.035678147243166</v>
      </c>
      <c r="AW3760" s="9">
        <f t="shared" si="359"/>
        <v>11.509468396947389</v>
      </c>
      <c r="AX3760" s="9">
        <f t="shared" si="360"/>
        <v>11.498708393885217</v>
      </c>
    </row>
    <row r="3761" spans="1:50" x14ac:dyDescent="0.2">
      <c r="A3761" s="2">
        <v>45350</v>
      </c>
      <c r="B3761">
        <v>15.93</v>
      </c>
      <c r="C3761">
        <v>15.59</v>
      </c>
      <c r="D3761">
        <v>15.18</v>
      </c>
      <c r="E3761">
        <v>14.87</v>
      </c>
      <c r="F3761">
        <v>13.33</v>
      </c>
      <c r="G3761">
        <v>12.71</v>
      </c>
      <c r="H3761">
        <v>12.38</v>
      </c>
      <c r="I3761">
        <v>12.21</v>
      </c>
      <c r="J3761">
        <v>12.16</v>
      </c>
      <c r="K3761">
        <v>12.16</v>
      </c>
      <c r="L3761">
        <v>12.13</v>
      </c>
      <c r="M3761">
        <v>12.13</v>
      </c>
      <c r="N3761">
        <v>12.17</v>
      </c>
      <c r="O3761">
        <v>15.23</v>
      </c>
      <c r="P3761">
        <v>13.3</v>
      </c>
      <c r="Q3761">
        <v>12.21</v>
      </c>
      <c r="R3761">
        <v>10.92</v>
      </c>
      <c r="S3761">
        <v>9.75</v>
      </c>
      <c r="T3761" s="4">
        <f t="shared" si="363"/>
        <v>15.93</v>
      </c>
      <c r="U3761" s="4">
        <f t="shared" si="364"/>
        <v>14.66592936311395</v>
      </c>
      <c r="V3761" s="4">
        <f t="shared" si="365"/>
        <v>13.321582633702889</v>
      </c>
      <c r="W3761" s="4">
        <f t="shared" si="366"/>
        <v>12.515150154868238</v>
      </c>
      <c r="X3761" s="4">
        <f t="shared" si="367"/>
        <v>11.137341913195264</v>
      </c>
      <c r="Y3761" s="4">
        <f t="shared" si="368"/>
        <v>10.804689842233905</v>
      </c>
      <c r="Z3761" s="4">
        <f t="shared" si="369"/>
        <v>10.711695983636549</v>
      </c>
      <c r="AA3761" s="4">
        <f t="shared" si="370"/>
        <v>10.864547683014258</v>
      </c>
      <c r="AB3761" s="4">
        <f t="shared" si="371"/>
        <v>11.320178213791188</v>
      </c>
      <c r="AC3761" s="4">
        <f t="shared" si="372"/>
        <v>11.641821702294575</v>
      </c>
      <c r="AD3761" s="4">
        <f t="shared" si="373"/>
        <v>11.306898363311202</v>
      </c>
      <c r="AE3761" s="4">
        <f t="shared" si="374"/>
        <v>11.614292963186745</v>
      </c>
      <c r="AF3761" s="4">
        <f t="shared" si="375"/>
        <v>12.255322548973879</v>
      </c>
      <c r="AG3761" s="6">
        <f t="shared" si="376"/>
        <v>0.96170028610583513</v>
      </c>
      <c r="AH3761" s="6">
        <f t="shared" si="377"/>
        <v>0.92768681293195421</v>
      </c>
      <c r="AI3761" s="6">
        <f t="shared" si="378"/>
        <v>0.89778695515554163</v>
      </c>
      <c r="AJ3761" s="6">
        <f t="shared" si="379"/>
        <v>0.87054931661878643</v>
      </c>
      <c r="AK3761" s="6">
        <f>IF(F3761="","",(1-F3761/100*SUM($AJ3761:AJ3761))/(1+F3761/100))</f>
        <v>0.77998391961062008</v>
      </c>
      <c r="AL3761" s="6">
        <f>IF(G3761="","",(1-G3761/100*SUM($AJ3761:AK3761))/(1+G3761/100))</f>
        <v>0.70110657942972443</v>
      </c>
      <c r="AM3761" s="6">
        <f>IF(H3761="","",(1-H3761/100*SUM($AJ3761:AL3761))/(1+H3761/100))</f>
        <v>0.63077682044972383</v>
      </c>
      <c r="AN3761" s="6">
        <f>IF(I3761="","",(1-I3761/100*SUM($AJ3761:AM3761))/(1+I3761/100))</f>
        <v>0.56665798835318493</v>
      </c>
      <c r="AO3761" s="6">
        <f>IF(J3761="","",(1-J3761/100*SUM($AJ3761:AN3761))/(1+J3761/100))</f>
        <v>0.50680503358186169</v>
      </c>
      <c r="AP3761" s="6">
        <f>IF(K3761="","",(1-K3761/100*SUM($AJ3761:AO3761))/(1+K3761/100))</f>
        <v>0.45185898143889242</v>
      </c>
      <c r="AQ3761" s="6">
        <f>IF(L3761="","",(1-L3761/100*SUM($AJ3761:AP3761))/(1+L3761/100))</f>
        <v>0.40418380721549729</v>
      </c>
      <c r="AR3761" s="6">
        <f>IF(M3761="","",(1-M3761/100*SUM($AJ3761:AQ3761))/(1+M3761/100))</f>
        <v>0.36046000821858309</v>
      </c>
      <c r="AS3761" s="6">
        <f>IF(N3761="","",(1-N3761/100*SUM($AJ3761:AR3761))/(1+N3761/100))</f>
        <v>0.31947138739111741</v>
      </c>
      <c r="AT3761" s="9">
        <f t="shared" si="358"/>
        <v>14.10816553792127</v>
      </c>
      <c r="AU3761" s="9">
        <f t="shared" si="361"/>
        <v>12.622753725558267</v>
      </c>
      <c r="AV3761" s="9">
        <f t="shared" si="362"/>
        <v>12.016732431116813</v>
      </c>
      <c r="AW3761" s="9">
        <f t="shared" si="359"/>
        <v>11.52528819200025</v>
      </c>
      <c r="AX3761" s="9">
        <f t="shared" si="360"/>
        <v>11.576495475155884</v>
      </c>
    </row>
    <row r="3762" spans="1:50" x14ac:dyDescent="0.2">
      <c r="A3762" s="2">
        <v>45351</v>
      </c>
      <c r="B3762">
        <v>15.93</v>
      </c>
      <c r="C3762">
        <v>15.62</v>
      </c>
      <c r="D3762">
        <v>15.21</v>
      </c>
      <c r="E3762">
        <v>14.92</v>
      </c>
      <c r="F3762">
        <v>13.33</v>
      </c>
      <c r="G3762">
        <v>12.7</v>
      </c>
      <c r="H3762">
        <v>12.38</v>
      </c>
      <c r="I3762">
        <v>12.21</v>
      </c>
      <c r="J3762">
        <v>12.17</v>
      </c>
      <c r="K3762">
        <v>12.15</v>
      </c>
      <c r="L3762">
        <v>12.1</v>
      </c>
      <c r="M3762">
        <v>12.11</v>
      </c>
      <c r="N3762">
        <v>12.11</v>
      </c>
      <c r="O3762">
        <v>15.27</v>
      </c>
      <c r="P3762">
        <v>13.3</v>
      </c>
      <c r="Q3762">
        <v>12.2</v>
      </c>
      <c r="R3762">
        <v>10.91</v>
      </c>
      <c r="S3762">
        <v>9.74</v>
      </c>
      <c r="T3762" s="4">
        <f t="shared" si="363"/>
        <v>15.93</v>
      </c>
      <c r="U3762" s="4">
        <f t="shared" si="364"/>
        <v>14.723631380280366</v>
      </c>
      <c r="V3762" s="4">
        <f t="shared" si="365"/>
        <v>13.347555885353746</v>
      </c>
      <c r="W3762" s="4">
        <f t="shared" si="366"/>
        <v>12.611359199335848</v>
      </c>
      <c r="X3762" s="4">
        <f t="shared" si="367"/>
        <v>11.086744752372546</v>
      </c>
      <c r="Y3762" s="4">
        <f t="shared" si="368"/>
        <v>10.774480271460618</v>
      </c>
      <c r="Z3762" s="4">
        <f t="shared" si="369"/>
        <v>10.746189796007055</v>
      </c>
      <c r="AA3762" s="4">
        <f t="shared" si="370"/>
        <v>10.864581730762435</v>
      </c>
      <c r="AB3762" s="4">
        <f t="shared" si="371"/>
        <v>11.393584602813789</v>
      </c>
      <c r="AC3762" s="4">
        <f t="shared" si="372"/>
        <v>11.46800140687807</v>
      </c>
      <c r="AD3762" s="4">
        <f t="shared" si="373"/>
        <v>11.0756071506243</v>
      </c>
      <c r="AE3762" s="4">
        <f t="shared" si="374"/>
        <v>11.720711225566038</v>
      </c>
      <c r="AF3762" s="4">
        <f t="shared" si="375"/>
        <v>11.595937401457945</v>
      </c>
      <c r="AG3762" s="6">
        <f t="shared" si="376"/>
        <v>0.96170028610583513</v>
      </c>
      <c r="AH3762" s="6">
        <f t="shared" si="377"/>
        <v>0.92755774046934414</v>
      </c>
      <c r="AI3762" s="6">
        <f t="shared" si="378"/>
        <v>0.89760563696340023</v>
      </c>
      <c r="AJ3762" s="6">
        <f t="shared" si="379"/>
        <v>0.87017055342847194</v>
      </c>
      <c r="AK3762" s="6">
        <f>IF(F3762="","",(1-F3762/100*SUM($AJ3762:AJ3762))/(1+F3762/100))</f>
        <v>0.7800284701561675</v>
      </c>
      <c r="AL3762" s="6">
        <f>IF(G3762="","",(1-G3762/100*SUM($AJ3762:AK3762))/(1+G3762/100))</f>
        <v>0.70135290506189074</v>
      </c>
      <c r="AM3762" s="6">
        <f>IF(H3762="","",(1-H3762/100*SUM($AJ3762:AL3762))/(1+H3762/100))</f>
        <v>0.63078650225445765</v>
      </c>
      <c r="AN3762" s="6">
        <f>IF(I3762="","",(1-I3762/100*SUM($AJ3762:AM3762))/(1+I3762/100))</f>
        <v>0.56666649816147341</v>
      </c>
      <c r="AO3762" s="6">
        <f>IF(J3762="","",(1-J3762/100*SUM($AJ3762:AN3762))/(1+J3762/100))</f>
        <v>0.50645101197566056</v>
      </c>
      <c r="AP3762" s="6">
        <f>IF(K3762="","",(1-K3762/100*SUM($AJ3762:AO3762))/(1+K3762/100))</f>
        <v>0.45230682404268235</v>
      </c>
      <c r="AQ3762" s="6">
        <f>IF(L3762="","",(1-L3762/100*SUM($AJ3762:AP3762))/(1+L3762/100))</f>
        <v>0.4054957229484592</v>
      </c>
      <c r="AR3762" s="6">
        <f>IF(M3762="","",(1-M3762/100*SUM($AJ3762:AQ3762))/(1+M3762/100))</f>
        <v>0.36125626358010543</v>
      </c>
      <c r="AS3762" s="6">
        <f>IF(N3762="","",(1-N3762/100*SUM($AJ3762:AR3762))/(1+N3762/100))</f>
        <v>0.32223375575783197</v>
      </c>
      <c r="AT3762" s="9">
        <f t="shared" si="358"/>
        <v>14.153136616242492</v>
      </c>
      <c r="AU3762" s="9">
        <f t="shared" si="361"/>
        <v>12.619940684307519</v>
      </c>
      <c r="AV3762" s="9">
        <f t="shared" si="362"/>
        <v>12.004787213358552</v>
      </c>
      <c r="AW3762" s="9">
        <f t="shared" si="359"/>
        <v>11.525026633369029</v>
      </c>
      <c r="AX3762" s="9">
        <f t="shared" si="360"/>
        <v>11.487897495418528</v>
      </c>
    </row>
    <row r="3763" spans="1:50" x14ac:dyDescent="0.2">
      <c r="A3763" s="2">
        <v>45352</v>
      </c>
      <c r="B3763">
        <v>15.92</v>
      </c>
      <c r="C3763">
        <v>15.64</v>
      </c>
      <c r="D3763">
        <v>15.2</v>
      </c>
      <c r="E3763">
        <v>14.92</v>
      </c>
      <c r="F3763">
        <v>13.33</v>
      </c>
      <c r="G3763">
        <v>12.69</v>
      </c>
      <c r="H3763">
        <v>12.38</v>
      </c>
      <c r="I3763">
        <v>12.21</v>
      </c>
      <c r="J3763">
        <v>12.15</v>
      </c>
      <c r="K3763">
        <v>12.14</v>
      </c>
      <c r="L3763">
        <v>12.1</v>
      </c>
      <c r="M3763">
        <v>12.11</v>
      </c>
      <c r="N3763">
        <v>12.11</v>
      </c>
      <c r="O3763">
        <v>15.23</v>
      </c>
      <c r="P3763">
        <v>13.3</v>
      </c>
      <c r="Q3763">
        <v>12.21</v>
      </c>
      <c r="R3763">
        <v>10.92</v>
      </c>
      <c r="S3763">
        <v>9.75</v>
      </c>
      <c r="T3763" s="4">
        <f t="shared" si="363"/>
        <v>15.920000000000023</v>
      </c>
      <c r="U3763" s="4">
        <f t="shared" si="364"/>
        <v>14.772071552221533</v>
      </c>
      <c r="V3763" s="4">
        <f t="shared" si="365"/>
        <v>13.281394917455014</v>
      </c>
      <c r="W3763" s="4">
        <f t="shared" si="366"/>
        <v>12.63913824057461</v>
      </c>
      <c r="X3763" s="4">
        <f t="shared" si="367"/>
        <v>11.086744752372546</v>
      </c>
      <c r="Y3763" s="4">
        <f t="shared" si="368"/>
        <v>10.743931390344841</v>
      </c>
      <c r="Z3763" s="4">
        <f t="shared" si="369"/>
        <v>10.780481451556412</v>
      </c>
      <c r="AA3763" s="4">
        <f t="shared" si="370"/>
        <v>10.864500887855044</v>
      </c>
      <c r="AB3763" s="4">
        <f t="shared" si="371"/>
        <v>11.246814755237811</v>
      </c>
      <c r="AC3763" s="4">
        <f t="shared" si="372"/>
        <v>11.541204991198217</v>
      </c>
      <c r="AD3763" s="4">
        <f t="shared" si="373"/>
        <v>11.177754517905214</v>
      </c>
      <c r="AE3763" s="4">
        <f t="shared" si="374"/>
        <v>11.720777135438087</v>
      </c>
      <c r="AF3763" s="4">
        <f t="shared" si="375"/>
        <v>11.595937401457945</v>
      </c>
      <c r="AG3763" s="6">
        <f t="shared" si="376"/>
        <v>0.96172340834775916</v>
      </c>
      <c r="AH3763" s="6">
        <f t="shared" si="377"/>
        <v>0.92747171211278057</v>
      </c>
      <c r="AI3763" s="6">
        <f t="shared" si="378"/>
        <v>0.89766606822262129</v>
      </c>
      <c r="AJ3763" s="6">
        <f t="shared" si="379"/>
        <v>0.87017055342847194</v>
      </c>
      <c r="AK3763" s="6">
        <f>IF(F3763="","",(1-F3763/100*SUM($AJ3763:AJ3763))/(1+F3763/100))</f>
        <v>0.7800284701561675</v>
      </c>
      <c r="AL3763" s="6">
        <f>IF(G3763="","",(1-G3763/100*SUM($AJ3763:AK3763))/(1+G3763/100))</f>
        <v>0.70156157947209974</v>
      </c>
      <c r="AM3763" s="6">
        <f>IF(H3763="","",(1-H3763/100*SUM($AJ3763:AL3763))/(1+H3763/100))</f>
        <v>0.63076351427440447</v>
      </c>
      <c r="AN3763" s="6">
        <f>IF(I3763="","",(1-I3763/100*SUM($AJ3763:AM3763))/(1+I3763/100))</f>
        <v>0.56664629290960444</v>
      </c>
      <c r="AO3763" s="6">
        <f>IF(J3763="","",(1-J3763/100*SUM($AJ3763:AN3763))/(1+J3763/100))</f>
        <v>0.50715630419594215</v>
      </c>
      <c r="AP3763" s="6">
        <f>IF(K3763="","",(1-K3763/100*SUM($AJ3763:AO3763))/(1+K3763/100))</f>
        <v>0.45261453260869067</v>
      </c>
      <c r="AQ3763" s="6">
        <f>IF(L3763="","",(1-L3763/100*SUM($AJ3763:AP3763))/(1+L3763/100))</f>
        <v>0.40536851838314791</v>
      </c>
      <c r="AR3763" s="6">
        <f>IF(M3763="","",(1-M3763/100*SUM($AJ3763:AQ3763))/(1+M3763/100))</f>
        <v>0.36114270574133006</v>
      </c>
      <c r="AS3763" s="6">
        <f>IF(N3763="","",(1-N3763/100*SUM($AJ3763:AR3763))/(1+N3763/100))</f>
        <v>0.32213246431302295</v>
      </c>
      <c r="AT3763" s="9">
        <f t="shared" si="358"/>
        <v>14.153151177562794</v>
      </c>
      <c r="AU3763" s="9">
        <f t="shared" si="361"/>
        <v>12.61994796496767</v>
      </c>
      <c r="AV3763" s="9">
        <f t="shared" si="362"/>
        <v>11.994609106760061</v>
      </c>
      <c r="AW3763" s="9">
        <f t="shared" si="359"/>
        <v>11.525761931938328</v>
      </c>
      <c r="AX3763" s="9">
        <f t="shared" si="360"/>
        <v>11.491129846092891</v>
      </c>
    </row>
    <row r="3764" spans="1:50" x14ac:dyDescent="0.2">
      <c r="A3764" s="2">
        <v>45355</v>
      </c>
      <c r="B3764">
        <v>15.95</v>
      </c>
      <c r="C3764">
        <v>15.66</v>
      </c>
      <c r="D3764">
        <v>15.25</v>
      </c>
      <c r="E3764">
        <v>14.94</v>
      </c>
      <c r="F3764">
        <v>13.35</v>
      </c>
      <c r="G3764">
        <v>12.76</v>
      </c>
      <c r="H3764">
        <v>12.49</v>
      </c>
      <c r="I3764">
        <v>12.33</v>
      </c>
      <c r="J3764">
        <v>12.22</v>
      </c>
      <c r="K3764">
        <v>12.18</v>
      </c>
      <c r="L3764">
        <v>12.16</v>
      </c>
      <c r="M3764">
        <v>12.14</v>
      </c>
      <c r="N3764">
        <v>12.12</v>
      </c>
      <c r="O3764">
        <v>15.27</v>
      </c>
      <c r="P3764">
        <v>13.29</v>
      </c>
      <c r="Q3764">
        <v>12.18</v>
      </c>
      <c r="R3764">
        <v>10.91</v>
      </c>
      <c r="S3764">
        <v>9.75</v>
      </c>
      <c r="T3764" s="4">
        <f t="shared" si="363"/>
        <v>15.950000000000042</v>
      </c>
      <c r="U3764" s="4">
        <f t="shared" si="364"/>
        <v>14.78062267099407</v>
      </c>
      <c r="V3764" s="4">
        <f t="shared" si="365"/>
        <v>13.382175646851469</v>
      </c>
      <c r="W3764" s="4">
        <f t="shared" si="366"/>
        <v>12.572069545709486</v>
      </c>
      <c r="X3764" s="4">
        <f t="shared" si="367"/>
        <v>11.104880265585404</v>
      </c>
      <c r="Y3764" s="4">
        <f t="shared" si="368"/>
        <v>10.914839361674655</v>
      </c>
      <c r="Z3764" s="4">
        <f t="shared" si="369"/>
        <v>11.016258742781293</v>
      </c>
      <c r="AA3764" s="4">
        <f t="shared" si="370"/>
        <v>11.020361812589829</v>
      </c>
      <c r="AB3764" s="4">
        <f t="shared" si="371"/>
        <v>10.988225656126893</v>
      </c>
      <c r="AC3764" s="4">
        <f t="shared" si="372"/>
        <v>11.331259204330824</v>
      </c>
      <c r="AD3764" s="4">
        <f t="shared" si="373"/>
        <v>11.437236562563147</v>
      </c>
      <c r="AE3764" s="4">
        <f t="shared" si="374"/>
        <v>11.373985674740883</v>
      </c>
      <c r="AF3764" s="4">
        <f t="shared" si="375"/>
        <v>11.305576180766153</v>
      </c>
      <c r="AG3764" s="6">
        <f t="shared" si="376"/>
        <v>0.96165404495732654</v>
      </c>
      <c r="AH3764" s="6">
        <f t="shared" si="377"/>
        <v>0.92738569971251039</v>
      </c>
      <c r="AI3764" s="6">
        <f t="shared" si="378"/>
        <v>0.89736399326977012</v>
      </c>
      <c r="AJ3764" s="6">
        <f t="shared" si="379"/>
        <v>0.8700191404210893</v>
      </c>
      <c r="AK3764" s="6">
        <f>IF(F3764="","",(1-F3764/100*SUM($AJ3764:AJ3764))/(1+F3764/100))</f>
        <v>0.77975513432182142</v>
      </c>
      <c r="AL3764" s="6">
        <f>IF(G3764="","",(1-G3764/100*SUM($AJ3764:AK3764))/(1+G3764/100))</f>
        <v>0.70014970072969551</v>
      </c>
      <c r="AM3764" s="6">
        <f>IF(H3764="","",(1-H3764/100*SUM($AJ3764:AL3764))/(1+H3764/100))</f>
        <v>0.62805093382831501</v>
      </c>
      <c r="AN3764" s="6">
        <f>IF(I3764="","",(1-I3764/100*SUM($AJ3764:AM3764))/(1+I3764/100))</f>
        <v>0.56335412951410702</v>
      </c>
      <c r="AO3764" s="6">
        <f>IF(J3764="","",(1-J3764/100*SUM($AJ3764:AN3764))/(1+J3764/100))</f>
        <v>0.50547994248512162</v>
      </c>
      <c r="AP3764" s="6">
        <f>IF(K3764="","",(1-K3764/100*SUM($AJ3764:AO3764))/(1+K3764/100))</f>
        <v>0.45204017300556409</v>
      </c>
      <c r="AQ3764" s="6">
        <f>IF(L3764="","",(1-L3764/100*SUM($AJ3764:AP3764))/(1+L3764/100))</f>
        <v>0.40383375787841053</v>
      </c>
      <c r="AR3764" s="6">
        <f>IF(M3764="","",(1-M3764/100*SUM($AJ3764:AQ3764))/(1+M3764/100))</f>
        <v>0.36099009671914328</v>
      </c>
      <c r="AS3764" s="6">
        <f>IF(N3764="","",(1-N3764/100*SUM($AJ3764:AR3764))/(1+N3764/100))</f>
        <v>0.32290655665440965</v>
      </c>
      <c r="AT3764" s="9">
        <f t="shared" si="358"/>
        <v>14.171216965888767</v>
      </c>
      <c r="AU3764" s="9">
        <f t="shared" si="361"/>
        <v>12.638048615737086</v>
      </c>
      <c r="AV3764" s="9">
        <f t="shared" si="362"/>
        <v>12.063645531049609</v>
      </c>
      <c r="AW3764" s="9">
        <f t="shared" si="359"/>
        <v>11.645511429703989</v>
      </c>
      <c r="AX3764" s="9">
        <f t="shared" si="360"/>
        <v>11.466384042704783</v>
      </c>
    </row>
    <row r="3765" spans="1:50" x14ac:dyDescent="0.2">
      <c r="A3765" s="2">
        <v>45356</v>
      </c>
      <c r="B3765">
        <v>16.07</v>
      </c>
      <c r="C3765">
        <v>15.75</v>
      </c>
      <c r="D3765">
        <v>15.4</v>
      </c>
      <c r="E3765">
        <v>15.1</v>
      </c>
      <c r="F3765">
        <v>13.48</v>
      </c>
      <c r="G3765">
        <v>12.88</v>
      </c>
      <c r="H3765">
        <v>12.6</v>
      </c>
      <c r="I3765">
        <v>12.42</v>
      </c>
      <c r="J3765">
        <v>12.29</v>
      </c>
      <c r="K3765">
        <v>12.25</v>
      </c>
      <c r="L3765">
        <v>12.21</v>
      </c>
      <c r="M3765">
        <v>12.2</v>
      </c>
      <c r="N3765">
        <v>12.18</v>
      </c>
      <c r="O3765">
        <v>15.22</v>
      </c>
      <c r="P3765">
        <v>13.27</v>
      </c>
      <c r="Q3765">
        <v>12.18</v>
      </c>
      <c r="R3765">
        <v>10.9</v>
      </c>
      <c r="S3765">
        <v>9.74</v>
      </c>
      <c r="T3765" s="4">
        <f t="shared" si="363"/>
        <v>16.070000000000029</v>
      </c>
      <c r="U3765" s="4">
        <f t="shared" si="364"/>
        <v>14.834042348643273</v>
      </c>
      <c r="V3765" s="4">
        <f t="shared" si="365"/>
        <v>13.62688296639627</v>
      </c>
      <c r="W3765" s="4">
        <f t="shared" si="366"/>
        <v>12.729717615419123</v>
      </c>
      <c r="X3765" s="4">
        <f t="shared" si="367"/>
        <v>11.192349247293532</v>
      </c>
      <c r="Y3765" s="4">
        <f t="shared" si="368"/>
        <v>11.002072267311558</v>
      </c>
      <c r="Z3765" s="4">
        <f t="shared" si="369"/>
        <v>11.081650025394385</v>
      </c>
      <c r="AA3765" s="4">
        <f t="shared" si="370"/>
        <v>11.004928971910299</v>
      </c>
      <c r="AB3765" s="4">
        <f t="shared" si="371"/>
        <v>10.923341531558961</v>
      </c>
      <c r="AC3765" s="4">
        <f t="shared" si="372"/>
        <v>11.395334161818838</v>
      </c>
      <c r="AD3765" s="4">
        <f t="shared" si="373"/>
        <v>11.278667139350684</v>
      </c>
      <c r="AE3765" s="4">
        <f t="shared" si="374"/>
        <v>11.553752836116171</v>
      </c>
      <c r="AF3765" s="4">
        <f t="shared" si="375"/>
        <v>11.360301479631119</v>
      </c>
      <c r="AG3765" s="6">
        <f t="shared" si="376"/>
        <v>0.96137669142211646</v>
      </c>
      <c r="AH3765" s="6">
        <f t="shared" si="377"/>
        <v>0.92699884125144838</v>
      </c>
      <c r="AI3765" s="6">
        <f t="shared" si="378"/>
        <v>0.89645898700134474</v>
      </c>
      <c r="AJ3765" s="6">
        <f t="shared" si="379"/>
        <v>0.86880973066898348</v>
      </c>
      <c r="AK3765" s="6">
        <f>IF(F3765="","",(1-F3765/100*SUM($AJ3765:AJ3765))/(1+F3765/100))</f>
        <v>0.77800885469318026</v>
      </c>
      <c r="AL3765" s="6">
        <f>IF(G3765="","",(1-G3765/100*SUM($AJ3765:AK3765))/(1+G3765/100))</f>
        <v>0.69798880776519612</v>
      </c>
      <c r="AM3765" s="6">
        <f>IF(H3765="","",(1-H3765/100*SUM($AJ3765:AL3765))/(1+H3765/100))</f>
        <v>0.62571427039605043</v>
      </c>
      <c r="AN3765" s="6">
        <f>IF(I3765="","",(1-I3765/100*SUM($AJ3765:AM3765))/(1+I3765/100))</f>
        <v>0.56134247410638005</v>
      </c>
      <c r="AO3765" s="6">
        <f>IF(J3765="","",(1-J3765/100*SUM($AJ3765:AN3765))/(1+J3765/100))</f>
        <v>0.50399314051589528</v>
      </c>
      <c r="AP3765" s="6">
        <f>IF(K3765="","",(1-K3765/100*SUM($AJ3765:AO3765))/(1+K3765/100))</f>
        <v>0.45042982933376696</v>
      </c>
      <c r="AQ3765" s="6">
        <f>IF(L3765="","",(1-L3765/100*SUM($AJ3765:AP3765))/(1+L3765/100))</f>
        <v>0.40301608072075457</v>
      </c>
      <c r="AR3765" s="6">
        <f>IF(M3765="","",(1-M3765/100*SUM($AJ3765:AQ3765))/(1+M3765/100))</f>
        <v>0.35963013461637677</v>
      </c>
      <c r="AS3765" s="6">
        <f>IF(N3765="","",(1-N3765/100*SUM($AJ3765:AR3765))/(1+N3765/100))</f>
        <v>0.32151891716967385</v>
      </c>
      <c r="AT3765" s="9">
        <f t="shared" si="358"/>
        <v>14.315160732614672</v>
      </c>
      <c r="AU3765" s="9">
        <f t="shared" si="361"/>
        <v>12.753754989954102</v>
      </c>
      <c r="AV3765" s="9">
        <f t="shared" si="362"/>
        <v>12.169860749073253</v>
      </c>
      <c r="AW3765" s="9">
        <f t="shared" si="359"/>
        <v>11.719232248904891</v>
      </c>
      <c r="AX3765" s="9">
        <f t="shared" si="360"/>
        <v>11.510755839300023</v>
      </c>
    </row>
    <row r="3766" spans="1:50" x14ac:dyDescent="0.2">
      <c r="A3766" s="2">
        <v>45357</v>
      </c>
      <c r="B3766">
        <v>16.059999999999999</v>
      </c>
      <c r="C3766">
        <v>15.73</v>
      </c>
      <c r="D3766">
        <v>15.38</v>
      </c>
      <c r="E3766">
        <v>15.1</v>
      </c>
      <c r="F3766">
        <v>13.48</v>
      </c>
      <c r="G3766">
        <v>12.88</v>
      </c>
      <c r="H3766">
        <v>12.6</v>
      </c>
      <c r="I3766">
        <v>12.42</v>
      </c>
      <c r="J3766">
        <v>12.29</v>
      </c>
      <c r="K3766">
        <v>12.25</v>
      </c>
      <c r="L3766">
        <v>12.23</v>
      </c>
      <c r="M3766">
        <v>12.21</v>
      </c>
      <c r="N3766">
        <v>12.19</v>
      </c>
      <c r="O3766">
        <v>15.25</v>
      </c>
      <c r="P3766">
        <v>13.25</v>
      </c>
      <c r="Q3766">
        <v>12.17</v>
      </c>
      <c r="R3766">
        <v>10.89</v>
      </c>
      <c r="S3766">
        <v>9.73</v>
      </c>
      <c r="T3766" s="4">
        <f t="shared" si="363"/>
        <v>16.059999999999963</v>
      </c>
      <c r="U3766" s="4">
        <f t="shared" si="364"/>
        <v>14.805556890833138</v>
      </c>
      <c r="V3766" s="4">
        <f t="shared" si="365"/>
        <v>13.609604598340574</v>
      </c>
      <c r="W3766" s="4">
        <f t="shared" si="366"/>
        <v>12.785224369032111</v>
      </c>
      <c r="X3766" s="4">
        <f t="shared" si="367"/>
        <v>11.192349247293532</v>
      </c>
      <c r="Y3766" s="4">
        <f t="shared" si="368"/>
        <v>11.002072267311558</v>
      </c>
      <c r="Z3766" s="4">
        <f t="shared" si="369"/>
        <v>11.081650025394385</v>
      </c>
      <c r="AA3766" s="4">
        <f t="shared" si="370"/>
        <v>11.004928971910299</v>
      </c>
      <c r="AB3766" s="4">
        <f t="shared" si="371"/>
        <v>10.923341531558961</v>
      </c>
      <c r="AC3766" s="4">
        <f t="shared" si="372"/>
        <v>11.395334161818838</v>
      </c>
      <c r="AD3766" s="4">
        <f t="shared" si="373"/>
        <v>11.501258959692873</v>
      </c>
      <c r="AE3766" s="4">
        <f t="shared" si="374"/>
        <v>11.437848453598232</v>
      </c>
      <c r="AF3766" s="4">
        <f t="shared" si="375"/>
        <v>11.36922886578926</v>
      </c>
      <c r="AG3766" s="6">
        <f t="shared" si="376"/>
        <v>0.96139979810604248</v>
      </c>
      <c r="AH3766" s="6">
        <f t="shared" si="377"/>
        <v>0.92708478190330501</v>
      </c>
      <c r="AI3766" s="6">
        <f t="shared" si="378"/>
        <v>0.89657954902048675</v>
      </c>
      <c r="AJ3766" s="6">
        <f t="shared" si="379"/>
        <v>0.86880973066898348</v>
      </c>
      <c r="AK3766" s="6">
        <f>IF(F3766="","",(1-F3766/100*SUM($AJ3766:AJ3766))/(1+F3766/100))</f>
        <v>0.77800885469318026</v>
      </c>
      <c r="AL3766" s="6">
        <f>IF(G3766="","",(1-G3766/100*SUM($AJ3766:AK3766))/(1+G3766/100))</f>
        <v>0.69798880776519612</v>
      </c>
      <c r="AM3766" s="6">
        <f>IF(H3766="","",(1-H3766/100*SUM($AJ3766:AL3766))/(1+H3766/100))</f>
        <v>0.62571427039605043</v>
      </c>
      <c r="AN3766" s="6">
        <f>IF(I3766="","",(1-I3766/100*SUM($AJ3766:AM3766))/(1+I3766/100))</f>
        <v>0.56134247410638005</v>
      </c>
      <c r="AO3766" s="6">
        <f>IF(J3766="","",(1-J3766/100*SUM($AJ3766:AN3766))/(1+J3766/100))</f>
        <v>0.50399314051589528</v>
      </c>
      <c r="AP3766" s="6">
        <f>IF(K3766="","",(1-K3766/100*SUM($AJ3766:AO3766))/(1+K3766/100))</f>
        <v>0.45042982933376696</v>
      </c>
      <c r="AQ3766" s="6">
        <f>IF(L3766="","",(1-L3766/100*SUM($AJ3766:AP3766))/(1+L3766/100))</f>
        <v>0.40214478014368965</v>
      </c>
      <c r="AR3766" s="6">
        <f>IF(M3766="","",(1-M3766/100*SUM($AJ3766:AQ3766))/(1+M3766/100))</f>
        <v>0.35925716649248207</v>
      </c>
      <c r="AS3766" s="6">
        <f>IF(N3766="","",(1-N3766/100*SUM($AJ3766:AR3766))/(1+N3766/100))</f>
        <v>0.32115759363874263</v>
      </c>
      <c r="AT3766" s="9">
        <f t="shared" si="358"/>
        <v>14.315096464551445</v>
      </c>
      <c r="AU3766" s="9">
        <f t="shared" si="361"/>
        <v>12.753722855922488</v>
      </c>
      <c r="AV3766" s="9">
        <f t="shared" si="362"/>
        <v>12.169839326385512</v>
      </c>
      <c r="AW3766" s="9">
        <f t="shared" si="359"/>
        <v>11.719219395292246</v>
      </c>
      <c r="AX3766" s="9">
        <f t="shared" si="360"/>
        <v>11.522310894891941</v>
      </c>
    </row>
    <row r="3767" spans="1:50" x14ac:dyDescent="0.2">
      <c r="A3767" s="2">
        <v>45358</v>
      </c>
      <c r="B3767">
        <v>16.059999999999999</v>
      </c>
      <c r="C3767">
        <v>15.88</v>
      </c>
      <c r="D3767">
        <v>15.37</v>
      </c>
      <c r="E3767">
        <v>15.13</v>
      </c>
      <c r="F3767">
        <v>13.46</v>
      </c>
      <c r="G3767">
        <v>12.89</v>
      </c>
      <c r="H3767">
        <v>12.62</v>
      </c>
      <c r="I3767">
        <v>12.49</v>
      </c>
      <c r="J3767">
        <v>12.32</v>
      </c>
      <c r="K3767">
        <v>12.27</v>
      </c>
      <c r="L3767">
        <v>12.23</v>
      </c>
      <c r="M3767">
        <v>12.2</v>
      </c>
      <c r="N3767">
        <v>12.18</v>
      </c>
      <c r="O3767">
        <v>15.2</v>
      </c>
      <c r="P3767">
        <v>13.28</v>
      </c>
      <c r="Q3767">
        <v>12.17</v>
      </c>
      <c r="R3767">
        <v>10.9</v>
      </c>
      <c r="S3767">
        <v>9.74</v>
      </c>
      <c r="T3767" s="4">
        <f t="shared" si="363"/>
        <v>16.059999999999963</v>
      </c>
      <c r="U3767" s="4">
        <f t="shared" si="364"/>
        <v>15.093976830264921</v>
      </c>
      <c r="V3767" s="4">
        <f t="shared" si="365"/>
        <v>13.294422827496799</v>
      </c>
      <c r="W3767" s="4">
        <f t="shared" si="366"/>
        <v>12.920580125977921</v>
      </c>
      <c r="X3767" s="4">
        <f t="shared" si="367"/>
        <v>11.123668780062523</v>
      </c>
      <c r="Y3767" s="4">
        <f t="shared" si="368"/>
        <v>11.076062634636941</v>
      </c>
      <c r="Z3767" s="4">
        <f t="shared" si="369"/>
        <v>11.133875687433825</v>
      </c>
      <c r="AA3767" s="4">
        <f t="shared" si="370"/>
        <v>11.310740534836494</v>
      </c>
      <c r="AB3767" s="4">
        <f t="shared" si="371"/>
        <v>10.691441712597882</v>
      </c>
      <c r="AC3767" s="4">
        <f t="shared" si="372"/>
        <v>11.331328561518283</v>
      </c>
      <c r="AD3767" s="4">
        <f t="shared" si="373"/>
        <v>11.296978463268559</v>
      </c>
      <c r="AE3767" s="4">
        <f t="shared" si="374"/>
        <v>11.304715825359413</v>
      </c>
      <c r="AF3767" s="4">
        <f t="shared" si="375"/>
        <v>11.360921678188962</v>
      </c>
      <c r="AG3767" s="6">
        <f t="shared" si="376"/>
        <v>0.96139979810604248</v>
      </c>
      <c r="AH3767" s="6">
        <f t="shared" si="377"/>
        <v>0.9264406151565685</v>
      </c>
      <c r="AI3767" s="6">
        <f t="shared" si="378"/>
        <v>0.89663984219138781</v>
      </c>
      <c r="AJ3767" s="6">
        <f t="shared" si="379"/>
        <v>0.86858334057152786</v>
      </c>
      <c r="AK3767" s="6">
        <f>IF(F3767="","",(1-F3767/100*SUM($AJ3767:AJ3767))/(1+F3767/100))</f>
        <v>0.77832600243175776</v>
      </c>
      <c r="AL3767" s="6">
        <f>IF(G3767="","",(1-G3767/100*SUM($AJ3767:AK3767))/(1+G3767/100))</f>
        <v>0.6977707376090676</v>
      </c>
      <c r="AM3767" s="6">
        <f>IF(H3767="","",(1-H3767/100*SUM($AJ3767:AL3767))/(1+H3767/100))</f>
        <v>0.62520100677208412</v>
      </c>
      <c r="AN3767" s="6">
        <f>IF(I3767="","",(1-I3767/100*SUM($AJ3767:AM3767))/(1+I3767/100))</f>
        <v>0.55921579890273243</v>
      </c>
      <c r="AO3767" s="6">
        <f>IF(J3767="","",(1-J3767/100*SUM($AJ3767:AN3767))/(1+J3767/100))</f>
        <v>0.50321871760097991</v>
      </c>
      <c r="AP3767" s="6">
        <f>IF(K3767="","",(1-K3767/100*SUM($AJ3767:AO3767))/(1+K3767/100))</f>
        <v>0.45001770321806722</v>
      </c>
      <c r="AQ3767" s="6">
        <f>IF(L3767="","",(1-L3767/100*SUM($AJ3767:AP3767))/(1+L3767/100))</f>
        <v>0.40257563622998277</v>
      </c>
      <c r="AR3767" s="6">
        <f>IF(M3767="","",(1-M3767/100*SUM($AJ3767:AQ3767))/(1+M3767/100))</f>
        <v>0.3601079402076503</v>
      </c>
      <c r="AS3767" s="6">
        <f>IF(N3767="","",(1-N3767/100*SUM($AJ3767:AR3767))/(1+N3767/100))</f>
        <v>0.32194414653624459</v>
      </c>
      <c r="AT3767" s="9">
        <f t="shared" si="358"/>
        <v>14.342244945934901</v>
      </c>
      <c r="AU3767" s="9">
        <f t="shared" si="361"/>
        <v>12.732956862998712</v>
      </c>
      <c r="AV3767" s="9">
        <f t="shared" si="362"/>
        <v>12.180658786878121</v>
      </c>
      <c r="AW3767" s="9">
        <f t="shared" si="359"/>
        <v>11.797318516580937</v>
      </c>
      <c r="AX3767" s="9">
        <f t="shared" si="360"/>
        <v>11.497197882383777</v>
      </c>
    </row>
    <row r="3768" spans="1:50" x14ac:dyDescent="0.2">
      <c r="A3768" s="2">
        <v>45359</v>
      </c>
      <c r="O3768">
        <v>15.21</v>
      </c>
      <c r="P3768">
        <v>13.29</v>
      </c>
      <c r="Q3768">
        <v>12.18</v>
      </c>
      <c r="T3768" s="4" t="str">
        <f t="shared" si="363"/>
        <v/>
      </c>
      <c r="U3768" s="4" t="str">
        <f t="shared" si="364"/>
        <v/>
      </c>
      <c r="V3768" s="4" t="str">
        <f t="shared" si="365"/>
        <v/>
      </c>
      <c r="W3768" s="4" t="str">
        <f t="shared" si="366"/>
        <v/>
      </c>
      <c r="X3768" s="4" t="str">
        <f t="shared" si="367"/>
        <v/>
      </c>
      <c r="Y3768" s="4" t="str">
        <f t="shared" si="368"/>
        <v/>
      </c>
      <c r="Z3768" s="4" t="str">
        <f t="shared" si="369"/>
        <v/>
      </c>
      <c r="AA3768" s="4" t="str">
        <f t="shared" si="370"/>
        <v/>
      </c>
      <c r="AB3768" s="4" t="str">
        <f t="shared" si="371"/>
        <v/>
      </c>
      <c r="AC3768" s="4" t="str">
        <f t="shared" si="372"/>
        <v/>
      </c>
      <c r="AD3768" s="4" t="str">
        <f t="shared" si="373"/>
        <v/>
      </c>
      <c r="AE3768" s="4" t="str">
        <f t="shared" si="374"/>
        <v/>
      </c>
      <c r="AF3768" s="4" t="str">
        <f t="shared" si="375"/>
        <v/>
      </c>
      <c r="AG3768" s="6" t="str">
        <f t="shared" si="376"/>
        <v/>
      </c>
      <c r="AH3768" s="6" t="str">
        <f t="shared" si="377"/>
        <v/>
      </c>
      <c r="AI3768" s="6" t="str">
        <f t="shared" si="378"/>
        <v/>
      </c>
      <c r="AJ3768" s="6" t="str">
        <f t="shared" si="379"/>
        <v/>
      </c>
      <c r="AK3768" s="6" t="str">
        <f>IF(F3768="","",(1-F3768/100*SUM($AJ3768:AJ3768))/(1+F3768/100))</f>
        <v/>
      </c>
      <c r="AL3768" s="6" t="str">
        <f>IF(G3768="","",(1-G3768/100*SUM($AJ3768:AK3768))/(1+G3768/100))</f>
        <v/>
      </c>
      <c r="AM3768" s="6" t="str">
        <f>IF(H3768="","",(1-H3768/100*SUM($AJ3768:AL3768))/(1+H3768/100))</f>
        <v/>
      </c>
      <c r="AN3768" s="6" t="str">
        <f>IF(I3768="","",(1-I3768/100*SUM($AJ3768:AM3768))/(1+I3768/100))</f>
        <v/>
      </c>
      <c r="AO3768" s="6" t="str">
        <f>IF(J3768="","",(1-J3768/100*SUM($AJ3768:AN3768))/(1+J3768/100))</f>
        <v/>
      </c>
      <c r="AP3768" s="6" t="str">
        <f>IF(K3768="","",(1-K3768/100*SUM($AJ3768:AO3768))/(1+K3768/100))</f>
        <v/>
      </c>
      <c r="AQ3768" s="6" t="str">
        <f>IF(L3768="","",(1-L3768/100*SUM($AJ3768:AP3768))/(1+L3768/100))</f>
        <v/>
      </c>
      <c r="AR3768" s="6" t="str">
        <f>IF(M3768="","",(1-M3768/100*SUM($AJ3768:AQ3768))/(1+M3768/100))</f>
        <v/>
      </c>
      <c r="AS3768" s="6" t="str">
        <f>IF(N3768="","",(1-N3768/100*SUM($AJ3768:AR3768))/(1+N3768/100))</f>
        <v/>
      </c>
      <c r="AT3768" s="9" t="str">
        <f t="shared" si="358"/>
        <v/>
      </c>
      <c r="AU3768" s="9" t="str">
        <f t="shared" si="361"/>
        <v/>
      </c>
      <c r="AV3768" s="9" t="str">
        <f t="shared" si="362"/>
        <v/>
      </c>
      <c r="AW3768" s="9" t="str">
        <f t="shared" si="359"/>
        <v/>
      </c>
      <c r="AX3768" s="9" t="str">
        <f t="shared" si="360"/>
        <v/>
      </c>
    </row>
    <row r="3769" spans="1:50" x14ac:dyDescent="0.2">
      <c r="A3769" s="2">
        <v>45362</v>
      </c>
      <c r="B3769">
        <v>16.11</v>
      </c>
      <c r="C3769">
        <v>15.92</v>
      </c>
      <c r="D3769">
        <v>15.47</v>
      </c>
      <c r="E3769">
        <v>15.26</v>
      </c>
      <c r="F3769">
        <v>13.52</v>
      </c>
      <c r="G3769">
        <v>12.94</v>
      </c>
      <c r="H3769">
        <v>12.66</v>
      </c>
      <c r="I3769">
        <v>12.54</v>
      </c>
      <c r="J3769">
        <v>12.39</v>
      </c>
      <c r="K3769">
        <v>12.38</v>
      </c>
      <c r="L3769">
        <v>12.26</v>
      </c>
      <c r="M3769">
        <v>12.23</v>
      </c>
      <c r="N3769">
        <v>12.21</v>
      </c>
      <c r="O3769">
        <v>15.2</v>
      </c>
      <c r="P3769">
        <v>13.28</v>
      </c>
      <c r="Q3769">
        <v>12.17</v>
      </c>
      <c r="R3769">
        <v>10.9</v>
      </c>
      <c r="S3769">
        <v>9.74</v>
      </c>
      <c r="T3769" s="4">
        <f t="shared" si="363"/>
        <v>16.110000000000024</v>
      </c>
      <c r="U3769" s="4">
        <f t="shared" si="364"/>
        <v>15.121001658215416</v>
      </c>
      <c r="V3769" s="4">
        <f t="shared" si="365"/>
        <v>13.495739162652765</v>
      </c>
      <c r="W3769" s="4">
        <f t="shared" si="366"/>
        <v>13.10902533545395</v>
      </c>
      <c r="X3769" s="4">
        <f t="shared" si="367"/>
        <v>11.107266901512958</v>
      </c>
      <c r="Y3769" s="4">
        <f t="shared" si="368"/>
        <v>11.100191292934447</v>
      </c>
      <c r="Z3769" s="4">
        <f t="shared" si="369"/>
        <v>11.136052616594228</v>
      </c>
      <c r="AA3769" s="4">
        <f t="shared" si="370"/>
        <v>11.404945715554327</v>
      </c>
      <c r="AB3769" s="4">
        <f t="shared" si="371"/>
        <v>10.882924361742319</v>
      </c>
      <c r="AC3769" s="4">
        <f t="shared" si="372"/>
        <v>11.76087234879617</v>
      </c>
      <c r="AD3769" s="4">
        <f t="shared" si="373"/>
        <v>10.50517845880039</v>
      </c>
      <c r="AE3769" s="4">
        <f t="shared" si="374"/>
        <v>11.332825060966289</v>
      </c>
      <c r="AF3769" s="4">
        <f t="shared" si="375"/>
        <v>11.388806526889805</v>
      </c>
      <c r="AG3769" s="6">
        <f t="shared" si="376"/>
        <v>0.96128427579245868</v>
      </c>
      <c r="AH3769" s="6">
        <f t="shared" si="377"/>
        <v>0.92626898851426442</v>
      </c>
      <c r="AI3769" s="6">
        <f t="shared" si="378"/>
        <v>0.89603727515064624</v>
      </c>
      <c r="AJ3769" s="6">
        <f t="shared" si="379"/>
        <v>0.86760367863959742</v>
      </c>
      <c r="AK3769" s="6">
        <f>IF(F3769="","",(1-F3769/100*SUM($AJ3769:AJ3769))/(1+F3769/100))</f>
        <v>0.7775722186821058</v>
      </c>
      <c r="AL3769" s="6">
        <f>IF(G3769="","",(1-G3769/100*SUM($AJ3769:AK3769))/(1+G3769/100))</f>
        <v>0.69693132538212466</v>
      </c>
      <c r="AM3769" s="6">
        <f>IF(H3769="","",(1-H3769/100*SUM($AJ3769:AL3769))/(1+H3769/100))</f>
        <v>0.62443566980800236</v>
      </c>
      <c r="AN3769" s="6">
        <f>IF(I3769="","",(1-I3769/100*SUM($AJ3769:AM3769))/(1+I3769/100))</f>
        <v>0.55801983408478451</v>
      </c>
      <c r="AO3769" s="6">
        <f>IF(J3769="","",(1-J3769/100*SUM($AJ3769:AN3769))/(1+J3769/100))</f>
        <v>0.50120711644690763</v>
      </c>
      <c r="AP3769" s="6">
        <f>IF(K3769="","",(1-K3769/100*SUM($AJ3769:AO3769))/(1+K3769/100))</f>
        <v>0.44635139120058009</v>
      </c>
      <c r="AQ3769" s="6">
        <f>IF(L3769="","",(1-L3769/100*SUM($AJ3769:AP3769))/(1+L3769/100))</f>
        <v>0.40238547717946999</v>
      </c>
      <c r="AR3769" s="6">
        <f>IF(M3769="","",(1-M3769/100*SUM($AJ3769:AQ3769))/(1+M3769/100))</f>
        <v>0.35983946288238178</v>
      </c>
      <c r="AS3769" s="6">
        <f>IF(N3769="","",(1-N3769/100*SUM($AJ3769:AR3769))/(1+N3769/100))</f>
        <v>0.3216169076884795</v>
      </c>
      <c r="AT3769" s="9">
        <f t="shared" si="358"/>
        <v>14.458941539080538</v>
      </c>
      <c r="AU3769" s="9">
        <f t="shared" si="361"/>
        <v>12.783104220296748</v>
      </c>
      <c r="AV3769" s="9">
        <f t="shared" si="362"/>
        <v>12.222133244509314</v>
      </c>
      <c r="AW3769" s="9">
        <f t="shared" si="359"/>
        <v>11.8414796131353</v>
      </c>
      <c r="AX3769" s="9">
        <f t="shared" si="360"/>
        <v>11.507800482287147</v>
      </c>
    </row>
    <row r="3770" spans="1:50" x14ac:dyDescent="0.2">
      <c r="A3770" s="2">
        <v>45363</v>
      </c>
      <c r="B3770">
        <v>16.18</v>
      </c>
      <c r="C3770">
        <v>16.100000000000001</v>
      </c>
      <c r="D3770">
        <v>15.6</v>
      </c>
      <c r="E3770">
        <v>15.35</v>
      </c>
      <c r="F3770">
        <v>13.7</v>
      </c>
      <c r="G3770">
        <v>13.11</v>
      </c>
      <c r="H3770">
        <v>12.87</v>
      </c>
      <c r="I3770">
        <v>12.76</v>
      </c>
      <c r="J3770">
        <v>12.64</v>
      </c>
      <c r="K3770">
        <v>12.59</v>
      </c>
      <c r="L3770">
        <v>12.58</v>
      </c>
      <c r="M3770">
        <v>12.49</v>
      </c>
      <c r="N3770">
        <v>12.45</v>
      </c>
      <c r="O3770">
        <v>15.27</v>
      </c>
      <c r="P3770">
        <v>13.29</v>
      </c>
      <c r="Q3770">
        <v>12.18</v>
      </c>
      <c r="R3770">
        <v>10.91</v>
      </c>
      <c r="S3770">
        <v>9.74</v>
      </c>
      <c r="T3770" s="4">
        <f t="shared" si="363"/>
        <v>16.180000000000039</v>
      </c>
      <c r="U3770" s="4">
        <f t="shared" si="364"/>
        <v>15.397183910807755</v>
      </c>
      <c r="V3770" s="4">
        <f t="shared" si="365"/>
        <v>13.512262841277156</v>
      </c>
      <c r="W3770" s="4">
        <f t="shared" si="366"/>
        <v>13.070725156669649</v>
      </c>
      <c r="X3770" s="4">
        <f t="shared" si="367"/>
        <v>11.36113895907549</v>
      </c>
      <c r="Y3770" s="4">
        <f t="shared" si="368"/>
        <v>11.231664174036826</v>
      </c>
      <c r="Z3770" s="4">
        <f t="shared" si="369"/>
        <v>11.463071429081584</v>
      </c>
      <c r="AA3770" s="4">
        <f t="shared" si="370"/>
        <v>11.652366530031077</v>
      </c>
      <c r="AB3770" s="4">
        <f t="shared" si="371"/>
        <v>11.300226630494592</v>
      </c>
      <c r="AC3770" s="4">
        <f t="shared" si="372"/>
        <v>11.619732077908562</v>
      </c>
      <c r="AD3770" s="4">
        <f t="shared" si="373"/>
        <v>11.922865035333796</v>
      </c>
      <c r="AE3770" s="4">
        <f t="shared" si="374"/>
        <v>10.808541607372302</v>
      </c>
      <c r="AF3770" s="4">
        <f t="shared" si="375"/>
        <v>11.303259813193467</v>
      </c>
      <c r="AG3770" s="6">
        <f t="shared" si="376"/>
        <v>0.96112259118650578</v>
      </c>
      <c r="AH3770" s="6">
        <f t="shared" si="377"/>
        <v>0.92549745488199908</v>
      </c>
      <c r="AI3770" s="6">
        <f t="shared" si="378"/>
        <v>0.89525514771709935</v>
      </c>
      <c r="AJ3770" s="6">
        <f t="shared" si="379"/>
        <v>0.86692674469007369</v>
      </c>
      <c r="AK3770" s="6">
        <f>IF(F3770="","",(1-F3770/100*SUM($AJ3770:AJ3770))/(1+F3770/100))</f>
        <v>0.77504928406109053</v>
      </c>
      <c r="AL3770" s="6">
        <f>IF(G3770="","",(1-G3770/100*SUM($AJ3770:AK3770))/(1+G3770/100))</f>
        <v>0.6937821082404052</v>
      </c>
      <c r="AM3770" s="6">
        <f>IF(H3770="","",(1-H3770/100*SUM($AJ3770:AL3770))/(1+H3770/100))</f>
        <v>0.61964023014900771</v>
      </c>
      <c r="AN3770" s="6">
        <f>IF(I3770="","",(1-I3770/100*SUM($AJ3770:AM3770))/(1+I3770/100))</f>
        <v>0.55240437065702597</v>
      </c>
      <c r="AO3770" s="6">
        <f>IF(J3770="","",(1-J3770/100*SUM($AJ3770:AN3770))/(1+J3770/100))</f>
        <v>0.49415281777555298</v>
      </c>
      <c r="AP3770" s="6">
        <f>IF(K3770="","",(1-K3770/100*SUM($AJ3770:AO3770))/(1+K3770/100))</f>
        <v>0.44067305760133185</v>
      </c>
      <c r="AQ3770" s="6">
        <f>IF(L3770="","",(1-L3770/100*SUM($AJ3770:AP3770))/(1+L3770/100))</f>
        <v>0.39182565328002261</v>
      </c>
      <c r="AR3770" s="6">
        <f>IF(M3770="","",(1-M3770/100*SUM($AJ3770:AQ3770))/(1+M3770/100))</f>
        <v>0.35218833862550591</v>
      </c>
      <c r="AS3770" s="6">
        <f>IF(N3770="","",(1-N3770/100*SUM($AJ3770:AR3770))/(1+N3770/100))</f>
        <v>0.31504045857495583</v>
      </c>
      <c r="AT3770" s="9">
        <f t="shared" si="358"/>
        <v>14.540042977188651</v>
      </c>
      <c r="AU3770" s="9">
        <f t="shared" si="361"/>
        <v>12.950590968132071</v>
      </c>
      <c r="AV3770" s="9">
        <f t="shared" si="362"/>
        <v>12.377615370100322</v>
      </c>
      <c r="AW3770" s="9">
        <f t="shared" si="359"/>
        <v>12.049656813882725</v>
      </c>
      <c r="AX3770" s="9">
        <f t="shared" si="360"/>
        <v>11.720290923371635</v>
      </c>
    </row>
    <row r="3771" spans="1:50" x14ac:dyDescent="0.2">
      <c r="A3771" s="2">
        <v>45364</v>
      </c>
      <c r="B3771">
        <v>16.170000000000002</v>
      </c>
      <c r="C3771">
        <v>16.2</v>
      </c>
      <c r="D3771">
        <v>15.67</v>
      </c>
      <c r="E3771">
        <v>15.45</v>
      </c>
      <c r="F3771">
        <v>13.81</v>
      </c>
      <c r="G3771">
        <v>13.1</v>
      </c>
      <c r="H3771">
        <v>12.86</v>
      </c>
      <c r="I3771">
        <v>12.74</v>
      </c>
      <c r="J3771">
        <v>12.65</v>
      </c>
      <c r="K3771">
        <v>12.69</v>
      </c>
      <c r="L3771">
        <v>12.56</v>
      </c>
      <c r="M3771">
        <v>12.46</v>
      </c>
      <c r="N3771">
        <v>12.42</v>
      </c>
      <c r="O3771">
        <v>15.21</v>
      </c>
      <c r="P3771">
        <v>13.26</v>
      </c>
      <c r="T3771" s="4">
        <f t="shared" si="363"/>
        <v>16.169999999999973</v>
      </c>
      <c r="U3771" s="4">
        <f t="shared" si="364"/>
        <v>15.599394478218009</v>
      </c>
      <c r="V3771" s="4">
        <f t="shared" si="365"/>
        <v>13.515263644773423</v>
      </c>
      <c r="W3771" s="4">
        <f t="shared" si="366"/>
        <v>13.234603252723609</v>
      </c>
      <c r="X3771" s="4">
        <f t="shared" si="367"/>
        <v>11.470716727323094</v>
      </c>
      <c r="Y3771" s="4">
        <f t="shared" si="368"/>
        <v>10.963990703954796</v>
      </c>
      <c r="Z3771" s="4">
        <f t="shared" si="369"/>
        <v>11.455139708548767</v>
      </c>
      <c r="AA3771" s="4">
        <f t="shared" si="370"/>
        <v>11.585999095418842</v>
      </c>
      <c r="AB3771" s="4">
        <f t="shared" si="371"/>
        <v>11.50489698322481</v>
      </c>
      <c r="AC3771" s="4">
        <f t="shared" si="372"/>
        <v>12.461827526863356</v>
      </c>
      <c r="AD3771" s="4">
        <f t="shared" si="373"/>
        <v>10.659074523553169</v>
      </c>
      <c r="AE3771" s="4">
        <f t="shared" si="374"/>
        <v>10.661177972054059</v>
      </c>
      <c r="AF3771" s="4">
        <f t="shared" si="375"/>
        <v>11.278981030771718</v>
      </c>
      <c r="AG3771" s="6">
        <f t="shared" si="376"/>
        <v>0.96114568565730352</v>
      </c>
      <c r="AH3771" s="6">
        <f t="shared" si="377"/>
        <v>0.92506938020351526</v>
      </c>
      <c r="AI3771" s="6">
        <f t="shared" si="378"/>
        <v>0.89483456745934087</v>
      </c>
      <c r="AJ3771" s="6">
        <f t="shared" si="379"/>
        <v>0.86617583369423989</v>
      </c>
      <c r="AK3771" s="6">
        <f>IF(F3771="","",(1-F3771/100*SUM($AJ3771:AJ3771))/(1+F3771/100))</f>
        <v>0.77355339369723697</v>
      </c>
      <c r="AL3771" s="6">
        <f>IF(G3771="","",(1-G3771/100*SUM($AJ3771:AK3771))/(1+G3771/100))</f>
        <v>0.69424886932954599</v>
      </c>
      <c r="AM3771" s="6">
        <f>IF(H3771="","",(1-H3771/100*SUM($AJ3771:AL3771))/(1+H3771/100))</f>
        <v>0.62010492358823011</v>
      </c>
      <c r="AN3771" s="6">
        <f>IF(I3771="","",(1-I3771/100*SUM($AJ3771:AM3771))/(1+I3771/100))</f>
        <v>0.55317529112347097</v>
      </c>
      <c r="AO3771" s="6">
        <f>IF(J3771="","",(1-J3771/100*SUM($AJ3771:AN3771))/(1+J3771/100))</f>
        <v>0.49385869827231282</v>
      </c>
      <c r="AP3771" s="6">
        <f>IF(K3771="","",(1-K3771/100*SUM($AJ3771:AO3771))/(1+K3771/100))</f>
        <v>0.43682514106702541</v>
      </c>
      <c r="AQ3771" s="6">
        <f>IF(L3771="","",(1-L3771/100*SUM($AJ3771:AP3771))/(1+L3771/100))</f>
        <v>0.3932075922734799</v>
      </c>
      <c r="AR3771" s="6">
        <f>IF(M3771="","",(1-M3771/100*SUM($AJ3771:AQ3771))/(1+M3771/100))</f>
        <v>0.353938059769274</v>
      </c>
      <c r="AS3771" s="6">
        <f>IF(N3771="","",(1-N3771/100*SUM($AJ3771:AR3771))/(1+N3771/100))</f>
        <v>0.31668039040241935</v>
      </c>
      <c r="AT3771" s="9">
        <f t="shared" si="358"/>
        <v>14.629815343928753</v>
      </c>
      <c r="AU3771" s="9">
        <f t="shared" si="361"/>
        <v>13.050266035625924</v>
      </c>
      <c r="AV3771" s="9">
        <f t="shared" si="362"/>
        <v>12.35484092506888</v>
      </c>
      <c r="AW3771" s="9">
        <f t="shared" si="359"/>
        <v>12.021132315834851</v>
      </c>
      <c r="AX3771" s="9">
        <f t="shared" si="360"/>
        <v>11.667161961564137</v>
      </c>
    </row>
    <row r="3772" spans="1:50" x14ac:dyDescent="0.2">
      <c r="A3772" s="2">
        <v>45365</v>
      </c>
      <c r="B3772">
        <v>16.100000000000001</v>
      </c>
      <c r="C3772">
        <v>16.14</v>
      </c>
      <c r="D3772">
        <v>15.62</v>
      </c>
      <c r="E3772">
        <v>15.34</v>
      </c>
      <c r="F3772">
        <v>13.95</v>
      </c>
      <c r="G3772">
        <v>13.14</v>
      </c>
      <c r="H3772">
        <v>12.75</v>
      </c>
      <c r="I3772">
        <v>12.73</v>
      </c>
      <c r="J3772">
        <v>12.66</v>
      </c>
      <c r="K3772">
        <v>12.65</v>
      </c>
      <c r="L3772">
        <v>12.57</v>
      </c>
      <c r="M3772">
        <v>12.46</v>
      </c>
      <c r="N3772">
        <v>12.42</v>
      </c>
      <c r="O3772">
        <v>15.22</v>
      </c>
      <c r="P3772">
        <v>13.27</v>
      </c>
      <c r="T3772" s="4">
        <f t="shared" si="363"/>
        <v>16.099999999999959</v>
      </c>
      <c r="U3772" s="4">
        <f t="shared" si="364"/>
        <v>15.553953376592222</v>
      </c>
      <c r="V3772" s="4">
        <f t="shared" si="365"/>
        <v>13.491255667622859</v>
      </c>
      <c r="W3772" s="4">
        <f t="shared" si="366"/>
        <v>12.979456653090349</v>
      </c>
      <c r="X3772" s="4">
        <f t="shared" si="367"/>
        <v>11.850685278825246</v>
      </c>
      <c r="Y3772" s="4">
        <f t="shared" si="368"/>
        <v>10.782641059647258</v>
      </c>
      <c r="Z3772" s="4">
        <f t="shared" si="369"/>
        <v>10.841828611145043</v>
      </c>
      <c r="AA3772" s="4">
        <f t="shared" si="370"/>
        <v>12.066156543090045</v>
      </c>
      <c r="AB3772" s="4">
        <f t="shared" si="371"/>
        <v>11.643824510535428</v>
      </c>
      <c r="AC3772" s="4">
        <f t="shared" si="372"/>
        <v>12.007151698645568</v>
      </c>
      <c r="AD3772" s="4">
        <f t="shared" si="373"/>
        <v>11.186918339301588</v>
      </c>
      <c r="AE3772" s="4">
        <f t="shared" si="374"/>
        <v>10.533812437258483</v>
      </c>
      <c r="AF3772" s="4">
        <f t="shared" si="375"/>
        <v>11.278511844571426</v>
      </c>
      <c r="AG3772" s="6">
        <f t="shared" si="376"/>
        <v>0.96130737803412647</v>
      </c>
      <c r="AH3772" s="6">
        <f t="shared" si="377"/>
        <v>0.92532617747756085</v>
      </c>
      <c r="AI3772" s="6">
        <f t="shared" si="378"/>
        <v>0.895134941592445</v>
      </c>
      <c r="AJ3772" s="6">
        <f t="shared" si="379"/>
        <v>0.86700190740419636</v>
      </c>
      <c r="AK3772" s="6">
        <f>IF(F3772="","",(1-F3772/100*SUM($AJ3772:AJ3772))/(1+F3772/100))</f>
        <v>0.77143767785617789</v>
      </c>
      <c r="AL3772" s="6">
        <f>IF(G3772="","",(1-G3772/100*SUM($AJ3772:AK3772))/(1+G3772/100))</f>
        <v>0.69357348285026232</v>
      </c>
      <c r="AM3772" s="6">
        <f>IF(H3772="","",(1-H3772/100*SUM($AJ3772:AL3772))/(1+H3772/100))</f>
        <v>0.62320916524691261</v>
      </c>
      <c r="AN3772" s="6">
        <f>IF(I3772="","",(1-I3772/100*SUM($AJ3772:AM3772))/(1+I3772/100))</f>
        <v>0.5533577660725485</v>
      </c>
      <c r="AO3772" s="6">
        <f>IF(J3772="","",(1-J3772/100*SUM($AJ3772:AN3772))/(1+J3772/100))</f>
        <v>0.49335502580521007</v>
      </c>
      <c r="AP3772" s="6">
        <f>IF(K3772="","",(1-K3772/100*SUM($AJ3772:AO3772))/(1+K3772/100))</f>
        <v>0.43830911611871598</v>
      </c>
      <c r="AQ3772" s="6">
        <f>IF(L3772="","",(1-L3772/100*SUM($AJ3772:AP3772))/(1+L3772/100))</f>
        <v>0.39252137463960135</v>
      </c>
      <c r="AR3772" s="6">
        <f>IF(M3772="","",(1-M3772/100*SUM($AJ3772:AQ3772))/(1+M3772/100))</f>
        <v>0.35375904028738597</v>
      </c>
      <c r="AS3772" s="6">
        <f>IF(N3772="","",(1-N3772/100*SUM($AJ3772:AR3772))/(1+N3772/100))</f>
        <v>0.31652165994475928</v>
      </c>
      <c r="AT3772" s="9">
        <f t="shared" si="358"/>
        <v>14.531166424326347</v>
      </c>
      <c r="AU3772" s="9">
        <f t="shared" si="361"/>
        <v>13.190925851575797</v>
      </c>
      <c r="AV3772" s="9">
        <f t="shared" si="362"/>
        <v>12.388164254266284</v>
      </c>
      <c r="AW3772" s="9">
        <f t="shared" si="359"/>
        <v>12.014495583406788</v>
      </c>
      <c r="AX3772" s="9">
        <f t="shared" si="360"/>
        <v>11.672269674734643</v>
      </c>
    </row>
    <row r="3773" spans="1:50" x14ac:dyDescent="0.2">
      <c r="A3773" s="2">
        <v>45366</v>
      </c>
      <c r="B3773">
        <v>16.16</v>
      </c>
      <c r="C3773">
        <v>16.190000000000001</v>
      </c>
      <c r="D3773">
        <v>15.69</v>
      </c>
      <c r="E3773">
        <v>15.35</v>
      </c>
      <c r="F3773">
        <v>13.95</v>
      </c>
      <c r="G3773">
        <v>13.36</v>
      </c>
      <c r="H3773">
        <v>13.08</v>
      </c>
      <c r="I3773">
        <v>13.09</v>
      </c>
      <c r="J3773">
        <v>12.79</v>
      </c>
      <c r="K3773">
        <v>12.76</v>
      </c>
      <c r="L3773">
        <v>12.68</v>
      </c>
      <c r="M3773">
        <v>12.62</v>
      </c>
      <c r="N3773">
        <v>12.6</v>
      </c>
      <c r="O3773">
        <v>15.21</v>
      </c>
      <c r="P3773">
        <v>13.26</v>
      </c>
      <c r="Q3773">
        <v>12.18</v>
      </c>
      <c r="R3773">
        <v>10.91</v>
      </c>
      <c r="S3773">
        <v>9.74</v>
      </c>
      <c r="T3773" s="4">
        <f t="shared" si="363"/>
        <v>16.159999999999997</v>
      </c>
      <c r="U3773" s="4">
        <f t="shared" si="364"/>
        <v>15.590157631680146</v>
      </c>
      <c r="V3773" s="4">
        <f t="shared" si="365"/>
        <v>13.589897775105175</v>
      </c>
      <c r="W3773" s="4">
        <f t="shared" si="366"/>
        <v>12.821258415908066</v>
      </c>
      <c r="X3773" s="4">
        <f t="shared" si="367"/>
        <v>11.840530793684234</v>
      </c>
      <c r="Y3773" s="4">
        <f t="shared" si="368"/>
        <v>11.455575227717851</v>
      </c>
      <c r="Z3773" s="4">
        <f t="shared" si="369"/>
        <v>11.513817543713767</v>
      </c>
      <c r="AA3773" s="4">
        <f t="shared" si="370"/>
        <v>12.541832566435573</v>
      </c>
      <c r="AB3773" s="4">
        <f t="shared" si="371"/>
        <v>10.259635118733623</v>
      </c>
      <c r="AC3773" s="4">
        <f t="shared" si="372"/>
        <v>11.941332241987102</v>
      </c>
      <c r="AD3773" s="4">
        <f t="shared" si="373"/>
        <v>11.289231738016792</v>
      </c>
      <c r="AE3773" s="4">
        <f t="shared" si="374"/>
        <v>11.30663278387205</v>
      </c>
      <c r="AF3773" s="4">
        <f t="shared" si="375"/>
        <v>11.741664006081187</v>
      </c>
      <c r="AG3773" s="6">
        <f t="shared" si="376"/>
        <v>0.96116878123798544</v>
      </c>
      <c r="AH3773" s="6">
        <f t="shared" si="377"/>
        <v>0.9251121698505943</v>
      </c>
      <c r="AI3773" s="6">
        <f t="shared" si="378"/>
        <v>0.89471447424340711</v>
      </c>
      <c r="AJ3773" s="6">
        <f t="shared" si="379"/>
        <v>0.86692674469007369</v>
      </c>
      <c r="AK3773" s="6">
        <f>IF(F3773="","",(1-F3773/100*SUM($AJ3773:AJ3773))/(1+F3773/100))</f>
        <v>0.7714468794346071</v>
      </c>
      <c r="AL3773" s="6">
        <f>IF(G3773="","",(1-G3773/100*SUM($AJ3773:AK3773))/(1+G3773/100))</f>
        <v>0.68905547266843925</v>
      </c>
      <c r="AM3773" s="6">
        <f>IF(H3773="","",(1-H3773/100*SUM($AJ3773:AL3773))/(1+H3773/100))</f>
        <v>0.61511520528781383</v>
      </c>
      <c r="AN3773" s="6">
        <f>IF(I3773="","",(1-I3773/100*SUM($AJ3773:AM3773))/(1+I3773/100))</f>
        <v>0.54365633642020139</v>
      </c>
      <c r="AO3773" s="6">
        <f>IF(J3773="","",(1-J3773/100*SUM($AJ3773:AN3773))/(1+J3773/100))</f>
        <v>0.4912802006700106</v>
      </c>
      <c r="AP3773" s="6">
        <f>IF(K3773="","",(1-K3773/100*SUM($AJ3773:AO3773))/(1+K3773/100))</f>
        <v>0.4367448074864862</v>
      </c>
      <c r="AQ3773" s="6">
        <f>IF(L3773="","",(1-L3773/100*SUM($AJ3773:AP3773))/(1+L3773/100))</f>
        <v>0.39073144125293946</v>
      </c>
      <c r="AR3773" s="6">
        <f>IF(M3773="","",(1-M3773/100*SUM($AJ3773:AQ3773))/(1+M3773/100))</f>
        <v>0.34950667333127855</v>
      </c>
      <c r="AS3773" s="6">
        <f>IF(N3773="","",(1-N3773/100*SUM($AJ3773:AR3773))/(1+N3773/100))</f>
        <v>0.31131222565144478</v>
      </c>
      <c r="AT3773" s="9">
        <f t="shared" si="358"/>
        <v>14.540328455673347</v>
      </c>
      <c r="AU3773" s="9">
        <f t="shared" si="361"/>
        <v>13.19042962467879</v>
      </c>
      <c r="AV3773" s="9">
        <f t="shared" si="362"/>
        <v>12.612144825691809</v>
      </c>
      <c r="AW3773" s="9">
        <f t="shared" si="359"/>
        <v>12.378416917444955</v>
      </c>
      <c r="AX3773" s="9">
        <f t="shared" si="360"/>
        <v>11.843058047591551</v>
      </c>
    </row>
    <row r="3774" spans="1:50" x14ac:dyDescent="0.2">
      <c r="A3774" s="2">
        <v>45369</v>
      </c>
      <c r="B3774">
        <v>16.100000000000001</v>
      </c>
      <c r="C3774">
        <v>16.2</v>
      </c>
      <c r="D3774">
        <v>15.74</v>
      </c>
      <c r="E3774">
        <v>15.41</v>
      </c>
      <c r="F3774">
        <v>14</v>
      </c>
      <c r="G3774">
        <v>13.51</v>
      </c>
      <c r="H3774">
        <v>13.17</v>
      </c>
      <c r="I3774">
        <v>13.07</v>
      </c>
      <c r="J3774">
        <v>12.86</v>
      </c>
      <c r="K3774">
        <v>12.81</v>
      </c>
      <c r="L3774">
        <v>12.75</v>
      </c>
      <c r="M3774">
        <v>12.74</v>
      </c>
      <c r="N3774">
        <v>12.72</v>
      </c>
      <c r="O3774">
        <v>15.21</v>
      </c>
      <c r="P3774">
        <v>13.26</v>
      </c>
      <c r="Q3774">
        <v>12.2</v>
      </c>
      <c r="R3774">
        <v>10.91</v>
      </c>
      <c r="S3774">
        <v>9.75</v>
      </c>
      <c r="T3774" s="4">
        <f t="shared" si="363"/>
        <v>16.099999999999959</v>
      </c>
      <c r="U3774" s="4">
        <f t="shared" si="364"/>
        <v>15.669310261956326</v>
      </c>
      <c r="V3774" s="4">
        <f t="shared" si="365"/>
        <v>13.709528214616107</v>
      </c>
      <c r="W3774" s="4">
        <f t="shared" si="366"/>
        <v>12.897455391082779</v>
      </c>
      <c r="X3774" s="4">
        <f t="shared" si="367"/>
        <v>11.875546782489455</v>
      </c>
      <c r="Y3774" s="4">
        <f t="shared" si="368"/>
        <v>11.807538487083757</v>
      </c>
      <c r="Z3774" s="4">
        <f t="shared" si="369"/>
        <v>11.386384174349562</v>
      </c>
      <c r="AA3774" s="4">
        <f t="shared" si="370"/>
        <v>11.98192301966623</v>
      </c>
      <c r="AB3774" s="4">
        <f t="shared" si="371"/>
        <v>10.911250995532829</v>
      </c>
      <c r="AC3774" s="4">
        <f t="shared" si="372"/>
        <v>11.819828616183514</v>
      </c>
      <c r="AD3774" s="4">
        <f t="shared" si="373"/>
        <v>11.558934596532655</v>
      </c>
      <c r="AE3774" s="4">
        <f t="shared" si="374"/>
        <v>12.045919835232777</v>
      </c>
      <c r="AF3774" s="4">
        <f t="shared" si="375"/>
        <v>11.848334127394278</v>
      </c>
      <c r="AG3774" s="6">
        <f t="shared" si="376"/>
        <v>0.96130737803412647</v>
      </c>
      <c r="AH3774" s="6">
        <f t="shared" si="377"/>
        <v>0.92506938020351526</v>
      </c>
      <c r="AI3774" s="6">
        <f t="shared" si="378"/>
        <v>0.89441438218326552</v>
      </c>
      <c r="AJ3774" s="6">
        <f t="shared" si="379"/>
        <v>0.86647604193744032</v>
      </c>
      <c r="AK3774" s="6">
        <f>IF(F3774="","",(1-F3774/100*SUM($AJ3774:AJ3774))/(1+F3774/100))</f>
        <v>0.77078364397259502</v>
      </c>
      <c r="AL3774" s="6">
        <f>IF(G3774="","",(1-G3774/100*SUM($AJ3774:AK3774))/(1+G3774/100))</f>
        <v>0.68611242748088652</v>
      </c>
      <c r="AM3774" s="6">
        <f>IF(H3774="","",(1-H3774/100*SUM($AJ3774:AL3774))/(1+H3774/100))</f>
        <v>0.61324723218734267</v>
      </c>
      <c r="AN3774" s="6">
        <f>IF(I3774="","",(1-I3774/100*SUM($AJ3774:AM3774))/(1+I3774/100))</f>
        <v>0.54495785931982033</v>
      </c>
      <c r="AO3774" s="6">
        <f>IF(J3774="","",(1-J3774/100*SUM($AJ3774:AN3774))/(1+J3774/100))</f>
        <v>0.48934004204333365</v>
      </c>
      <c r="AP3774" s="6">
        <f>IF(K3774="","",(1-K3774/100*SUM($AJ3774:AO3774))/(1+K3774/100))</f>
        <v>0.43553364122578175</v>
      </c>
      <c r="AQ3774" s="6">
        <f>IF(L3774="","",(1-L3774/100*SUM($AJ3774:AP3774))/(1+L3774/100))</f>
        <v>0.38862750488574904</v>
      </c>
      <c r="AR3774" s="6">
        <f>IF(M3774="","",(1-M3774/100*SUM($AJ3774:AQ3774))/(1+M3774/100))</f>
        <v>0.34513660876800989</v>
      </c>
      <c r="AS3774" s="6">
        <f>IF(N3774="","",(1-N3774/100*SUM($AJ3774:AR3774))/(1+N3774/100))</f>
        <v>0.30710135891445528</v>
      </c>
      <c r="AT3774" s="9">
        <f t="shared" si="358"/>
        <v>14.594073466913793</v>
      </c>
      <c r="AU3774" s="9">
        <f t="shared" si="361"/>
        <v>13.234810124701625</v>
      </c>
      <c r="AV3774" s="9">
        <f t="shared" si="362"/>
        <v>12.759052912162337</v>
      </c>
      <c r="AW3774" s="9">
        <f t="shared" si="359"/>
        <v>12.329093186100557</v>
      </c>
      <c r="AX3774" s="9">
        <f t="shared" si="360"/>
        <v>11.982973410137884</v>
      </c>
    </row>
    <row r="3775" spans="1:50" x14ac:dyDescent="0.2">
      <c r="A3775" s="2">
        <v>45370</v>
      </c>
      <c r="B3775">
        <v>16.100000000000001</v>
      </c>
      <c r="C3775">
        <v>16.2</v>
      </c>
      <c r="D3775">
        <v>15.75</v>
      </c>
      <c r="E3775">
        <v>15.45</v>
      </c>
      <c r="F3775">
        <v>14.06</v>
      </c>
      <c r="G3775">
        <v>13.54</v>
      </c>
      <c r="H3775">
        <v>13.28</v>
      </c>
      <c r="I3775">
        <v>13.2</v>
      </c>
      <c r="J3775">
        <v>13.07</v>
      </c>
      <c r="K3775">
        <v>12.87</v>
      </c>
      <c r="L3775">
        <v>12.81</v>
      </c>
      <c r="M3775">
        <v>12.79</v>
      </c>
      <c r="N3775">
        <v>12.78</v>
      </c>
      <c r="O3775">
        <v>15.27</v>
      </c>
      <c r="P3775">
        <v>13.27</v>
      </c>
      <c r="T3775" s="4">
        <f t="shared" si="363"/>
        <v>16.099999999999959</v>
      </c>
      <c r="U3775" s="4">
        <f t="shared" si="364"/>
        <v>15.669310261956326</v>
      </c>
      <c r="V3775" s="4">
        <f t="shared" si="365"/>
        <v>13.737280296022192</v>
      </c>
      <c r="W3775" s="4">
        <f t="shared" si="366"/>
        <v>13.012856344326451</v>
      </c>
      <c r="X3775" s="4">
        <f t="shared" si="367"/>
        <v>11.950042858192234</v>
      </c>
      <c r="Y3775" s="4">
        <f t="shared" si="368"/>
        <v>11.769406171032681</v>
      </c>
      <c r="Z3775" s="4">
        <f t="shared" si="369"/>
        <v>11.762277626342943</v>
      </c>
      <c r="AA3775" s="4">
        <f t="shared" si="370"/>
        <v>12.197405788588611</v>
      </c>
      <c r="AB3775" s="4">
        <f t="shared" si="371"/>
        <v>11.618656746844636</v>
      </c>
      <c r="AC3775" s="4">
        <f t="shared" si="372"/>
        <v>10.619622576462628</v>
      </c>
      <c r="AD3775" s="4">
        <f t="shared" si="373"/>
        <v>11.614763103305226</v>
      </c>
      <c r="AE3775" s="4">
        <f t="shared" si="374"/>
        <v>11.965018740909628</v>
      </c>
      <c r="AF3775" s="4">
        <f t="shared" si="375"/>
        <v>12.056451160051651</v>
      </c>
      <c r="AG3775" s="6">
        <f t="shared" si="376"/>
        <v>0.96130737803412647</v>
      </c>
      <c r="AH3775" s="6">
        <f t="shared" si="377"/>
        <v>0.92506938020351526</v>
      </c>
      <c r="AI3775" s="6">
        <f t="shared" si="378"/>
        <v>0.89435438792621569</v>
      </c>
      <c r="AJ3775" s="6">
        <f t="shared" si="379"/>
        <v>0.86617583369423989</v>
      </c>
      <c r="AK3775" s="6">
        <f>IF(F3775="","",(1-F3775/100*SUM($AJ3775:AJ3775))/(1+F3775/100))</f>
        <v>0.76995938785077145</v>
      </c>
      <c r="AL3775" s="6">
        <f>IF(G3775="","",(1-G3775/100*SUM($AJ3775:AK3775))/(1+G3775/100))</f>
        <v>0.68563263255487539</v>
      </c>
      <c r="AM3775" s="6">
        <f>IF(H3775="","",(1-H3775/100*SUM($AJ3775:AL3775))/(1+H3775/100))</f>
        <v>0.61058371201936357</v>
      </c>
      <c r="AN3775" s="6">
        <f>IF(I3775="","",(1-I3775/100*SUM($AJ3775:AM3775))/(1+I3775/100))</f>
        <v>0.54145723787302025</v>
      </c>
      <c r="AO3775" s="6">
        <f>IF(J3775="","",(1-J3775/100*SUM($AJ3775:AN3775))/(1+J3775/100))</f>
        <v>0.48286299577094743</v>
      </c>
      <c r="AP3775" s="6">
        <f>IF(K3775="","",(1-K3775/100*SUM($AJ3775:AO3775))/(1+K3775/100))</f>
        <v>0.43481557488302819</v>
      </c>
      <c r="AQ3775" s="6">
        <f>IF(L3775="","",(1-L3775/100*SUM($AJ3775:AP3775))/(1+L3775/100))</f>
        <v>0.38777632063453232</v>
      </c>
      <c r="AR3775" s="6">
        <f>IF(M3775="","",(1-M3775/100*SUM($AJ3775:AQ3775))/(1+M3775/100))</f>
        <v>0.34465127526694617</v>
      </c>
      <c r="AS3775" s="6">
        <f>IF(N3775="","",(1-N3775/100*SUM($AJ3775:AR3775))/(1+N3775/100))</f>
        <v>0.30605042273807492</v>
      </c>
      <c r="AT3775" s="9">
        <f t="shared" si="358"/>
        <v>14.629861725576232</v>
      </c>
      <c r="AU3775" s="9">
        <f t="shared" si="361"/>
        <v>13.289952291884234</v>
      </c>
      <c r="AV3775" s="9">
        <f t="shared" si="362"/>
        <v>12.783103584933718</v>
      </c>
      <c r="AW3775" s="9">
        <f t="shared" si="359"/>
        <v>12.46179883394654</v>
      </c>
      <c r="AX3775" s="9">
        <f t="shared" si="360"/>
        <v>12.018350649730646</v>
      </c>
    </row>
    <row r="3776" spans="1:50" x14ac:dyDescent="0.2">
      <c r="A3776" s="2">
        <v>45371</v>
      </c>
      <c r="B3776">
        <v>16.05</v>
      </c>
      <c r="C3776">
        <v>16.149999999999999</v>
      </c>
      <c r="D3776">
        <v>15.72</v>
      </c>
      <c r="E3776">
        <v>15.45</v>
      </c>
      <c r="F3776">
        <v>14.21</v>
      </c>
      <c r="G3776">
        <v>13.7</v>
      </c>
      <c r="H3776">
        <v>13.34</v>
      </c>
      <c r="I3776">
        <v>13.21</v>
      </c>
      <c r="J3776">
        <v>13.07</v>
      </c>
      <c r="K3776">
        <v>12.88</v>
      </c>
      <c r="L3776">
        <v>12.81</v>
      </c>
      <c r="M3776">
        <v>12.78</v>
      </c>
      <c r="N3776">
        <v>12.76</v>
      </c>
      <c r="O3776">
        <v>15.22</v>
      </c>
      <c r="P3776">
        <v>13.3</v>
      </c>
      <c r="Q3776">
        <v>12.19</v>
      </c>
      <c r="R3776">
        <v>10.91</v>
      </c>
      <c r="S3776">
        <v>9.76</v>
      </c>
      <c r="T3776" s="4">
        <f t="shared" si="363"/>
        <v>16.049999999999986</v>
      </c>
      <c r="U3776" s="4">
        <f t="shared" si="364"/>
        <v>15.623122220886998</v>
      </c>
      <c r="V3776" s="4">
        <f t="shared" si="365"/>
        <v>13.749710848947494</v>
      </c>
      <c r="W3776" s="4">
        <f t="shared" si="366"/>
        <v>13.095983540567069</v>
      </c>
      <c r="X3776" s="4">
        <f t="shared" si="367"/>
        <v>12.237969283723427</v>
      </c>
      <c r="Y3776" s="4">
        <f t="shared" si="368"/>
        <v>11.934405824972494</v>
      </c>
      <c r="Z3776" s="4">
        <f t="shared" si="369"/>
        <v>11.469225242977821</v>
      </c>
      <c r="AA3776" s="4">
        <f t="shared" si="370"/>
        <v>11.960710087765847</v>
      </c>
      <c r="AB3776" s="4">
        <f t="shared" si="371"/>
        <v>11.555394661853313</v>
      </c>
      <c r="AC3776" s="4">
        <f t="shared" si="372"/>
        <v>10.715667703166964</v>
      </c>
      <c r="AD3776" s="4">
        <f t="shared" si="373"/>
        <v>11.512631067919354</v>
      </c>
      <c r="AE3776" s="4">
        <f t="shared" si="374"/>
        <v>11.830243830453391</v>
      </c>
      <c r="AF3776" s="4">
        <f t="shared" si="375"/>
        <v>11.886438559564727</v>
      </c>
      <c r="AG3776" s="6">
        <f t="shared" si="376"/>
        <v>0.96142290590073309</v>
      </c>
      <c r="AH3776" s="6">
        <f t="shared" si="377"/>
        <v>0.9252833680314595</v>
      </c>
      <c r="AI3776" s="6">
        <f t="shared" si="378"/>
        <v>0.89453439484748176</v>
      </c>
      <c r="AJ3776" s="6">
        <f t="shared" si="379"/>
        <v>0.86617583369423989</v>
      </c>
      <c r="AK3776" s="6">
        <f>IF(F3776="","",(1-F3776/100*SUM($AJ3776:AJ3776))/(1+F3776/100))</f>
        <v>0.76781053675864497</v>
      </c>
      <c r="AL3776" s="6">
        <f>IF(G3776="","",(1-G3776/100*SUM($AJ3776:AK3776))/(1+G3776/100))</f>
        <v>0.68262433355141139</v>
      </c>
      <c r="AM3776" s="6">
        <f>IF(H3776="","",(1-H3776/100*SUM($AJ3776:AL3776))/(1+H3776/100))</f>
        <v>0.60963837311260538</v>
      </c>
      <c r="AN3776" s="6">
        <f>IF(I3776="","",(1-I3776/100*SUM($AJ3776:AM3776))/(1+I3776/100))</f>
        <v>0.54186246525294357</v>
      </c>
      <c r="AO3776" s="6">
        <f>IF(J3776="","",(1-J3776/100*SUM($AJ3776:AN3776))/(1+J3776/100))</f>
        <v>0.48352155426926791</v>
      </c>
      <c r="AP3776" s="6">
        <f>IF(K3776="","",(1-K3776/100*SUM($AJ3776:AO3776))/(1+K3776/100))</f>
        <v>0.4350014680659835</v>
      </c>
      <c r="AQ3776" s="6">
        <f>IF(L3776="","",(1-L3776/100*SUM($AJ3776:AP3776))/(1+L3776/100))</f>
        <v>0.38832737546430035</v>
      </c>
      <c r="AR3776" s="6">
        <f>IF(M3776="","",(1-M3776/100*SUM($AJ3776:AQ3776))/(1+M3776/100))</f>
        <v>0.34559306973430676</v>
      </c>
      <c r="AS3776" s="6">
        <f>IF(N3776="","",(1-N3776/100*SUM($AJ3776:AR3776))/(1+N3776/100))</f>
        <v>0.30739373956747745</v>
      </c>
      <c r="AT3776" s="9">
        <f t="shared" si="358"/>
        <v>14.629704152600388</v>
      </c>
      <c r="AU3776" s="9">
        <f t="shared" si="361"/>
        <v>13.433836718161906</v>
      </c>
      <c r="AV3776" s="9">
        <f t="shared" si="362"/>
        <v>12.934026420432103</v>
      </c>
      <c r="AW3776" s="9">
        <f t="shared" si="359"/>
        <v>12.446402918407996</v>
      </c>
      <c r="AX3776" s="9">
        <f t="shared" si="360"/>
        <v>11.973239041499772</v>
      </c>
    </row>
    <row r="3777" spans="1:50" x14ac:dyDescent="0.2">
      <c r="A3777" s="2">
        <v>45372</v>
      </c>
      <c r="B3777">
        <v>16</v>
      </c>
      <c r="C3777">
        <v>16.100000000000001</v>
      </c>
      <c r="D3777">
        <v>15.66</v>
      </c>
      <c r="E3777">
        <v>15.37</v>
      </c>
      <c r="F3777">
        <v>14.12</v>
      </c>
      <c r="G3777">
        <v>13.65</v>
      </c>
      <c r="H3777">
        <v>13.33</v>
      </c>
      <c r="I3777">
        <v>13.18</v>
      </c>
      <c r="J3777">
        <v>13.08</v>
      </c>
      <c r="K3777">
        <v>12.87</v>
      </c>
      <c r="L3777">
        <v>12.8</v>
      </c>
      <c r="M3777">
        <v>12.79</v>
      </c>
      <c r="N3777">
        <v>12.78</v>
      </c>
      <c r="O3777">
        <v>15.22</v>
      </c>
      <c r="P3777">
        <v>13.27</v>
      </c>
      <c r="Q3777">
        <v>12.18</v>
      </c>
      <c r="R3777">
        <v>10.9</v>
      </c>
      <c r="S3777">
        <v>9.74</v>
      </c>
      <c r="T3777" s="4">
        <f t="shared" si="363"/>
        <v>16.000000000000014</v>
      </c>
      <c r="U3777" s="4">
        <f t="shared" si="364"/>
        <v>15.576923076923066</v>
      </c>
      <c r="V3777" s="4">
        <f t="shared" si="365"/>
        <v>13.678852383155959</v>
      </c>
      <c r="W3777" s="4">
        <f t="shared" si="366"/>
        <v>12.975972079287601</v>
      </c>
      <c r="X3777" s="4">
        <f t="shared" si="367"/>
        <v>12.146555033237405</v>
      </c>
      <c r="Y3777" s="4">
        <f t="shared" si="368"/>
        <v>11.976349484053639</v>
      </c>
      <c r="Z3777" s="4">
        <f t="shared" si="369"/>
        <v>11.598264882591458</v>
      </c>
      <c r="AA3777" s="4">
        <f t="shared" si="370"/>
        <v>11.834518306985942</v>
      </c>
      <c r="AB3777" s="4">
        <f t="shared" si="371"/>
        <v>11.826133005641726</v>
      </c>
      <c r="AC3777" s="4">
        <f t="shared" si="372"/>
        <v>10.537816857863991</v>
      </c>
      <c r="AD3777" s="4">
        <f t="shared" si="373"/>
        <v>11.50326534582744</v>
      </c>
      <c r="AE3777" s="4">
        <f t="shared" si="374"/>
        <v>12.092003525710293</v>
      </c>
      <c r="AF3777" s="4">
        <f t="shared" si="375"/>
        <v>12.056573530337467</v>
      </c>
      <c r="AG3777" s="6">
        <f t="shared" si="376"/>
        <v>0.96153846153846145</v>
      </c>
      <c r="AH3777" s="6">
        <f t="shared" si="377"/>
        <v>0.92549745488199908</v>
      </c>
      <c r="AI3777" s="6">
        <f t="shared" si="378"/>
        <v>0.89489462615776982</v>
      </c>
      <c r="AJ3777" s="6">
        <f t="shared" si="379"/>
        <v>0.86677645835139117</v>
      </c>
      <c r="AK3777" s="6">
        <f>IF(F3777="","",(1-F3777/100*SUM($AJ3777:AJ3777))/(1+F3777/100))</f>
        <v>0.76902485460986991</v>
      </c>
      <c r="AL3777" s="6">
        <f>IF(G3777="","",(1-G3777/100*SUM($AJ3777:AK3777))/(1+G3777/100))</f>
        <v>0.68342553522286653</v>
      </c>
      <c r="AM3777" s="6">
        <f>IF(H3777="","",(1-H3777/100*SUM($AJ3777:AL3777))/(1+H3777/100))</f>
        <v>0.60958886538167811</v>
      </c>
      <c r="AN3777" s="6">
        <f>IF(I3777="","",(1-I3777/100*SUM($AJ3777:AM3777))/(1+I3777/100))</f>
        <v>0.54248284940097802</v>
      </c>
      <c r="AO3777" s="6">
        <f>IF(J3777="","",(1-J3777/100*SUM($AJ3777:AN3777))/(1+J3777/100))</f>
        <v>0.48280345592849727</v>
      </c>
      <c r="AP3777" s="6">
        <f>IF(K3777="","",(1-K3777/100*SUM($AJ3777:AO3777))/(1+K3777/100))</f>
        <v>0.43510859410665131</v>
      </c>
      <c r="AQ3777" s="6">
        <f>IF(L3777="","",(1-L3777/100*SUM($AJ3777:AP3777))/(1+L3777/100))</f>
        <v>0.38845837015580903</v>
      </c>
      <c r="AR3777" s="6">
        <f>IF(M3777="","",(1-M3777/100*SUM($AJ3777:AQ3777))/(1+M3777/100))</f>
        <v>0.34483211016413251</v>
      </c>
      <c r="AS3777" s="6">
        <f>IF(N3777="","",(1-N3777/100*SUM($AJ3777:AR3777))/(1+N3777/100))</f>
        <v>0.30621064042690604</v>
      </c>
      <c r="AT3777" s="9">
        <f t="shared" si="358"/>
        <v>14.557936884841659</v>
      </c>
      <c r="AU3777" s="9">
        <f t="shared" si="361"/>
        <v>13.352245959039532</v>
      </c>
      <c r="AV3777" s="9">
        <f t="shared" si="362"/>
        <v>12.8936138007109</v>
      </c>
      <c r="AW3777" s="9">
        <f t="shared" si="359"/>
        <v>12.42272491834202</v>
      </c>
      <c r="AX3777" s="9">
        <f t="shared" si="360"/>
        <v>12.012941685709103</v>
      </c>
    </row>
    <row r="3778" spans="1:50" x14ac:dyDescent="0.2">
      <c r="A3778" s="2">
        <v>45373</v>
      </c>
      <c r="B3778">
        <v>15.92</v>
      </c>
      <c r="C3778">
        <v>15.97</v>
      </c>
      <c r="D3778">
        <v>15.55</v>
      </c>
      <c r="E3778">
        <v>15.24</v>
      </c>
      <c r="F3778">
        <v>14.04</v>
      </c>
      <c r="G3778">
        <v>13.49</v>
      </c>
      <c r="H3778">
        <v>13.22</v>
      </c>
      <c r="I3778">
        <v>13.11</v>
      </c>
      <c r="J3778">
        <v>13.04</v>
      </c>
      <c r="K3778">
        <v>12.82</v>
      </c>
      <c r="L3778">
        <v>12.77</v>
      </c>
      <c r="M3778">
        <v>12.75</v>
      </c>
      <c r="N3778">
        <v>12.74</v>
      </c>
      <c r="O3778">
        <v>15.27</v>
      </c>
      <c r="P3778">
        <v>13.29</v>
      </c>
      <c r="Q3778">
        <v>12.18</v>
      </c>
      <c r="R3778">
        <v>10.89</v>
      </c>
      <c r="S3778">
        <v>9.74</v>
      </c>
      <c r="T3778" s="4">
        <f t="shared" si="363"/>
        <v>15.920000000000023</v>
      </c>
      <c r="U3778" s="4">
        <f t="shared" si="364"/>
        <v>15.406809001731059</v>
      </c>
      <c r="V3778" s="4">
        <f t="shared" si="365"/>
        <v>13.622262351252523</v>
      </c>
      <c r="W3778" s="4">
        <f t="shared" si="366"/>
        <v>12.815403559834415</v>
      </c>
      <c r="X3778" s="4">
        <f t="shared" si="367"/>
        <v>12.125194734821942</v>
      </c>
      <c r="Y3778" s="4">
        <f t="shared" si="368"/>
        <v>11.658119806777378</v>
      </c>
      <c r="Z3778" s="4">
        <f t="shared" si="369"/>
        <v>11.673319035525331</v>
      </c>
      <c r="AA3778" s="4">
        <f t="shared" si="370"/>
        <v>11.968136984866451</v>
      </c>
      <c r="AB3778" s="4">
        <f t="shared" si="371"/>
        <v>11.986278170825759</v>
      </c>
      <c r="AC3778" s="4">
        <f t="shared" si="372"/>
        <v>10.407158802433258</v>
      </c>
      <c r="AD3778" s="4">
        <f t="shared" si="373"/>
        <v>11.682172500892385</v>
      </c>
      <c r="AE3778" s="4">
        <f t="shared" si="374"/>
        <v>11.928580857672166</v>
      </c>
      <c r="AF3778" s="4">
        <f t="shared" si="375"/>
        <v>12.020012210467179</v>
      </c>
      <c r="AG3778" s="6">
        <f t="shared" si="376"/>
        <v>0.96172340834775916</v>
      </c>
      <c r="AH3778" s="6">
        <f t="shared" si="377"/>
        <v>0.92605454461267767</v>
      </c>
      <c r="AI3778" s="6">
        <f t="shared" si="378"/>
        <v>0.89555580432105675</v>
      </c>
      <c r="AJ3778" s="6">
        <f t="shared" si="379"/>
        <v>0.86775425199583467</v>
      </c>
      <c r="AK3778" s="6">
        <f>IF(F3778="","",(1-F3778/100*SUM($AJ3778:AJ3778))/(1+F3778/100))</f>
        <v>0.7700520019464967</v>
      </c>
      <c r="AL3778" s="6">
        <f>IF(G3778="","",(1-G3778/100*SUM($AJ3778:AK3778))/(1+G3778/100))</f>
        <v>0.68645690046980301</v>
      </c>
      <c r="AM3778" s="6">
        <f>IF(H3778="","",(1-H3778/100*SUM($AJ3778:AL3778))/(1+H3778/100))</f>
        <v>0.61184632660900529</v>
      </c>
      <c r="AN3778" s="6">
        <f>IF(I3778="","",(1-I3778/100*SUM($AJ3778:AM3778))/(1+I3778/100))</f>
        <v>0.54378573692699905</v>
      </c>
      <c r="AO3778" s="6">
        <f>IF(J3778="","",(1-J3778/100*SUM($AJ3778:AN3778))/(1+J3778/100))</f>
        <v>0.48321095504207595</v>
      </c>
      <c r="AP3778" s="6">
        <f>IF(K3778="","",(1-K3778/100*SUM($AJ3778:AO3778))/(1+K3778/100))</f>
        <v>0.43603065823670839</v>
      </c>
      <c r="AQ3778" s="6">
        <f>IF(L3778="","",(1-L3778/100*SUM($AJ3778:AP3778))/(1+L3778/100))</f>
        <v>0.38860532646299728</v>
      </c>
      <c r="AR3778" s="6">
        <f>IF(M3778="","",(1-M3778/100*SUM($AJ3778:AQ3778))/(1+M3778/100))</f>
        <v>0.34551031032774743</v>
      </c>
      <c r="AS3778" s="6">
        <f>IF(N3778="","",(1-N3778/100*SUM($AJ3778:AR3778))/(1+N3778/100))</f>
        <v>0.30692179845179102</v>
      </c>
      <c r="AT3778" s="9">
        <f t="shared" ref="AT3778:AT3841" si="380">IF(COUNT(T3778:W3778)&lt;4,"",AVERAGE(T3778:W3778))</f>
        <v>14.441118728204506</v>
      </c>
      <c r="AU3778" s="9">
        <f t="shared" si="361"/>
        <v>13.283156731513223</v>
      </c>
      <c r="AV3778" s="9">
        <f t="shared" si="362"/>
        <v>12.741477756601276</v>
      </c>
      <c r="AW3778" s="9">
        <f t="shared" ref="AW3778:AW3841" si="381">IF(COUNT(T3778:AA3778)&lt;8,"",(0.25*SUM(T3778:W3778)+SUM(X3778:AA3778))/5)</f>
        <v>12.373177858039121</v>
      </c>
      <c r="AX3778" s="9">
        <f t="shared" ref="AX3778:AX3841" si="382">IF(COUNT(T3778:AF3778)&lt;13,"",(0.25*SUM(T3778:W3778)+SUM(X3778:AF3778))/10)</f>
        <v>11.989009183248633</v>
      </c>
    </row>
    <row r="3779" spans="1:50" x14ac:dyDescent="0.2">
      <c r="A3779" s="2">
        <v>45376</v>
      </c>
      <c r="B3779">
        <v>15.92</v>
      </c>
      <c r="C3779">
        <v>15.94</v>
      </c>
      <c r="D3779">
        <v>15.51</v>
      </c>
      <c r="E3779">
        <v>15.2</v>
      </c>
      <c r="F3779">
        <v>13.86</v>
      </c>
      <c r="G3779">
        <v>13.43</v>
      </c>
      <c r="H3779">
        <v>13.19</v>
      </c>
      <c r="I3779">
        <v>13.13</v>
      </c>
      <c r="J3779">
        <v>13.02</v>
      </c>
      <c r="K3779">
        <v>12.82</v>
      </c>
      <c r="L3779">
        <v>12.77</v>
      </c>
      <c r="M3779">
        <v>12.76</v>
      </c>
      <c r="N3779">
        <v>12.75</v>
      </c>
      <c r="O3779">
        <v>15.27</v>
      </c>
      <c r="P3779">
        <v>13.29</v>
      </c>
      <c r="Q3779">
        <v>12.18</v>
      </c>
      <c r="R3779">
        <v>10.9</v>
      </c>
      <c r="S3779">
        <v>9.74</v>
      </c>
      <c r="T3779" s="4">
        <f t="shared" si="363"/>
        <v>15.920000000000023</v>
      </c>
      <c r="U3779" s="4">
        <f t="shared" si="364"/>
        <v>15.349105597230128</v>
      </c>
      <c r="V3779" s="4">
        <f t="shared" si="365"/>
        <v>13.568583865888773</v>
      </c>
      <c r="W3779" s="4">
        <f t="shared" si="366"/>
        <v>12.7830156988332</v>
      </c>
      <c r="X3779" s="4">
        <f t="shared" si="367"/>
        <v>11.82012037367528</v>
      </c>
      <c r="Y3779" s="4">
        <f t="shared" si="368"/>
        <v>11.865164989881549</v>
      </c>
      <c r="Z3779" s="4">
        <f t="shared" si="369"/>
        <v>11.749439045809407</v>
      </c>
      <c r="AA3779" s="4">
        <f t="shared" si="370"/>
        <v>12.232298417409115</v>
      </c>
      <c r="AB3779" s="4">
        <f t="shared" si="371"/>
        <v>11.703947144676263</v>
      </c>
      <c r="AC3779" s="4">
        <f t="shared" si="372"/>
        <v>10.572461273138511</v>
      </c>
      <c r="AD3779" s="4">
        <f t="shared" si="373"/>
        <v>11.681371287230213</v>
      </c>
      <c r="AE3779" s="4">
        <f t="shared" si="374"/>
        <v>12.064200036106776</v>
      </c>
      <c r="AF3779" s="4">
        <f t="shared" si="375"/>
        <v>12.028758268455686</v>
      </c>
      <c r="AG3779" s="6">
        <f t="shared" si="376"/>
        <v>0.96172340834775916</v>
      </c>
      <c r="AH3779" s="6">
        <f t="shared" si="377"/>
        <v>0.9261831990367696</v>
      </c>
      <c r="AI3779" s="6">
        <f t="shared" si="378"/>
        <v>0.89579647504087068</v>
      </c>
      <c r="AJ3779" s="6">
        <f t="shared" si="379"/>
        <v>0.86805555555555558</v>
      </c>
      <c r="AK3779" s="6">
        <f>IF(F3779="","",(1-F3779/100*SUM($AJ3779:AJ3779))/(1+F3779/100))</f>
        <v>0.77260451431582633</v>
      </c>
      <c r="AL3779" s="6">
        <f>IF(G3779="","",(1-G3779/100*SUM($AJ3779:AK3779))/(1+G3779/100))</f>
        <v>0.68734845509677633</v>
      </c>
      <c r="AM3779" s="6">
        <f>IF(H3779="","",(1-H3779/100*SUM($AJ3779:AL3779))/(1+H3779/100))</f>
        <v>0.61218806922581503</v>
      </c>
      <c r="AN3779" s="6">
        <f>IF(I3779="","",(1-I3779/100*SUM($AJ3779:AM3779))/(1+I3779/100))</f>
        <v>0.54269617889360144</v>
      </c>
      <c r="AO3779" s="6">
        <f>IF(J3779="","",(1-J3779/100*SUM($AJ3779:AN3779))/(1+J3779/100))</f>
        <v>0.48356694473898237</v>
      </c>
      <c r="AP3779" s="6">
        <f>IF(K3779="","",(1-K3779/100*SUM($AJ3779:AO3779))/(1+K3779/100))</f>
        <v>0.43564958710745905</v>
      </c>
      <c r="AQ3779" s="6">
        <f>IF(L3779="","",(1-L3779/100*SUM($AJ3779:AP3779))/(1+L3779/100))</f>
        <v>0.38826872551203884</v>
      </c>
      <c r="AR3779" s="6">
        <f>IF(M3779="","",(1-M3779/100*SUM($AJ3779:AQ3779))/(1+M3779/100))</f>
        <v>0.34475679612902044</v>
      </c>
      <c r="AS3779" s="6">
        <f>IF(N3779="","",(1-N3779/100*SUM($AJ3779:AR3779))/(1+N3779/100))</f>
        <v>0.30622643867998034</v>
      </c>
      <c r="AT3779" s="9">
        <f t="shared" si="380"/>
        <v>14.405176290488029</v>
      </c>
      <c r="AU3779" s="9">
        <f t="shared" si="361"/>
        <v>13.112648332081655</v>
      </c>
      <c r="AV3779" s="9">
        <f t="shared" si="362"/>
        <v>12.696820551348287</v>
      </c>
      <c r="AW3779" s="9">
        <f t="shared" si="381"/>
        <v>12.414439823452676</v>
      </c>
      <c r="AX3779" s="9">
        <f t="shared" si="382"/>
        <v>12.012293712687082</v>
      </c>
    </row>
    <row r="3780" spans="1:50" x14ac:dyDescent="0.2">
      <c r="A3780" s="2">
        <v>45377</v>
      </c>
      <c r="B3780">
        <v>15.92</v>
      </c>
      <c r="C3780">
        <v>15.95</v>
      </c>
      <c r="D3780">
        <v>15.5</v>
      </c>
      <c r="E3780">
        <v>15.16</v>
      </c>
      <c r="F3780">
        <v>13.94</v>
      </c>
      <c r="G3780">
        <v>13.44</v>
      </c>
      <c r="H3780">
        <v>13.19</v>
      </c>
      <c r="I3780">
        <v>13.13</v>
      </c>
      <c r="J3780">
        <v>13.04</v>
      </c>
      <c r="K3780">
        <v>12.82</v>
      </c>
      <c r="L3780">
        <v>12.77</v>
      </c>
      <c r="M3780">
        <v>12.76</v>
      </c>
      <c r="N3780">
        <v>12.75</v>
      </c>
      <c r="O3780">
        <v>15.21</v>
      </c>
      <c r="P3780">
        <v>13.27</v>
      </c>
      <c r="T3780" s="4">
        <f t="shared" si="363"/>
        <v>15.920000000000023</v>
      </c>
      <c r="U3780" s="4">
        <f t="shared" si="364"/>
        <v>15.368340065397135</v>
      </c>
      <c r="V3780" s="4">
        <f t="shared" si="365"/>
        <v>13.521648529752195</v>
      </c>
      <c r="W3780" s="4">
        <f t="shared" si="366"/>
        <v>12.667413213885759</v>
      </c>
      <c r="X3780" s="4">
        <f t="shared" si="367"/>
        <v>12.014463441781231</v>
      </c>
      <c r="Y3780" s="4">
        <f t="shared" si="368"/>
        <v>11.721625060385232</v>
      </c>
      <c r="Z3780" s="4">
        <f t="shared" si="369"/>
        <v>11.715103886957134</v>
      </c>
      <c r="AA3780" s="4">
        <f t="shared" si="370"/>
        <v>12.232441908246461</v>
      </c>
      <c r="AB3780" s="4">
        <f t="shared" si="371"/>
        <v>11.853696004978609</v>
      </c>
      <c r="AC3780" s="4">
        <f t="shared" si="372"/>
        <v>10.405287498147775</v>
      </c>
      <c r="AD3780" s="4">
        <f t="shared" si="373"/>
        <v>11.681702098956759</v>
      </c>
      <c r="AE3780" s="4">
        <f t="shared" si="374"/>
        <v>12.064274249909168</v>
      </c>
      <c r="AF3780" s="4">
        <f t="shared" si="375"/>
        <v>12.028841717398908</v>
      </c>
      <c r="AG3780" s="6">
        <f t="shared" si="376"/>
        <v>0.96172340834775916</v>
      </c>
      <c r="AH3780" s="6">
        <f t="shared" si="377"/>
        <v>0.92614031025700394</v>
      </c>
      <c r="AI3780" s="6">
        <f t="shared" si="378"/>
        <v>0.89585666293393063</v>
      </c>
      <c r="AJ3780" s="6">
        <f t="shared" si="379"/>
        <v>0.86835706842653704</v>
      </c>
      <c r="AK3780" s="6">
        <f>IF(F3780="","",(1-F3780/100*SUM($AJ3780:AJ3780))/(1+F3780/100))</f>
        <v>0.77141567900767138</v>
      </c>
      <c r="AL3780" s="6">
        <f>IF(G3780="","",(1-G3780/100*SUM($AJ3780:AK3780))/(1+G3780/100))</f>
        <v>0.68724836278635615</v>
      </c>
      <c r="AM3780" s="6">
        <f>IF(H3780="","",(1-H3780/100*SUM($AJ3780:AL3780))/(1+H3780/100))</f>
        <v>0.61230313239854017</v>
      </c>
      <c r="AN3780" s="6">
        <f>IF(I3780="","",(1-I3780/100*SUM($AJ3780:AM3780))/(1+I3780/100))</f>
        <v>0.54279742503678208</v>
      </c>
      <c r="AO3780" s="6">
        <f>IF(J3780="","",(1-J3780/100*SUM($AJ3780:AN3780))/(1+J3780/100))</f>
        <v>0.4829541176023287</v>
      </c>
      <c r="AP3780" s="6">
        <f>IF(K3780="","",(1-K3780/100*SUM($AJ3780:AO3780))/(1+K3780/100))</f>
        <v>0.43580684659625663</v>
      </c>
      <c r="AQ3780" s="6">
        <f>IF(L3780="","",(1-L3780/100*SUM($AJ3780:AP3780))/(1+L3780/100))</f>
        <v>0.38840763315791782</v>
      </c>
      <c r="AR3780" s="6">
        <f>IF(M3780="","",(1-M3780/100*SUM($AJ3780:AQ3780))/(1+M3780/100))</f>
        <v>0.34487988842179773</v>
      </c>
      <c r="AS3780" s="6">
        <f>IF(N3780="","",(1-N3780/100*SUM($AJ3780:AR3780))/(1+N3780/100))</f>
        <v>0.30633552588659957</v>
      </c>
      <c r="AT3780" s="9">
        <f t="shared" si="380"/>
        <v>14.369350452258777</v>
      </c>
      <c r="AU3780" s="9">
        <f t="shared" si="361"/>
        <v>13.191906947020005</v>
      </c>
      <c r="AV3780" s="9">
        <f t="shared" si="362"/>
        <v>12.701812984808413</v>
      </c>
      <c r="AW3780" s="9">
        <f t="shared" si="381"/>
        <v>12.410596949925768</v>
      </c>
      <c r="AX3780" s="9">
        <f t="shared" si="382"/>
        <v>12.008678631902006</v>
      </c>
    </row>
    <row r="3781" spans="1:50" x14ac:dyDescent="0.2">
      <c r="A3781" s="2">
        <v>45378</v>
      </c>
      <c r="B3781">
        <v>15.92</v>
      </c>
      <c r="C3781">
        <v>15.91</v>
      </c>
      <c r="D3781">
        <v>15.49</v>
      </c>
      <c r="E3781">
        <v>15.19</v>
      </c>
      <c r="F3781">
        <v>13.94</v>
      </c>
      <c r="G3781">
        <v>13.41</v>
      </c>
      <c r="H3781">
        <v>13.19</v>
      </c>
      <c r="I3781">
        <v>13.09</v>
      </c>
      <c r="J3781">
        <v>13.04</v>
      </c>
      <c r="K3781">
        <v>12.82</v>
      </c>
      <c r="L3781">
        <v>12.77</v>
      </c>
      <c r="M3781">
        <v>12.76</v>
      </c>
      <c r="N3781">
        <v>12.75</v>
      </c>
      <c r="O3781">
        <v>15.2</v>
      </c>
      <c r="P3781">
        <v>13.28</v>
      </c>
      <c r="Q3781">
        <v>12.15</v>
      </c>
      <c r="R3781">
        <v>10.88</v>
      </c>
      <c r="S3781">
        <v>9.73</v>
      </c>
      <c r="T3781" s="4">
        <f t="shared" si="363"/>
        <v>15.920000000000023</v>
      </c>
      <c r="U3781" s="4">
        <f t="shared" si="364"/>
        <v>15.291402192729375</v>
      </c>
      <c r="V3781" s="4">
        <f t="shared" si="365"/>
        <v>13.570469176971844</v>
      </c>
      <c r="W3781" s="4">
        <f t="shared" si="366"/>
        <v>12.802651913902352</v>
      </c>
      <c r="X3781" s="4">
        <f t="shared" si="367"/>
        <v>11.983940460244913</v>
      </c>
      <c r="Y3781" s="4">
        <f t="shared" si="368"/>
        <v>11.62966304219184</v>
      </c>
      <c r="Z3781" s="4">
        <f t="shared" si="369"/>
        <v>11.819409751948573</v>
      </c>
      <c r="AA3781" s="4">
        <f t="shared" si="370"/>
        <v>11.998823678474047</v>
      </c>
      <c r="AB3781" s="4">
        <f t="shared" si="371"/>
        <v>12.117378729777162</v>
      </c>
      <c r="AC3781" s="4">
        <f t="shared" si="372"/>
        <v>10.403961891595159</v>
      </c>
      <c r="AD3781" s="4">
        <f t="shared" si="373"/>
        <v>11.681368878131071</v>
      </c>
      <c r="AE3781" s="4">
        <f t="shared" si="374"/>
        <v>12.064199495654027</v>
      </c>
      <c r="AF3781" s="4">
        <f t="shared" si="375"/>
        <v>12.028757660749623</v>
      </c>
      <c r="AG3781" s="6">
        <f t="shared" si="376"/>
        <v>0.96172340834775916</v>
      </c>
      <c r="AH3781" s="6">
        <f t="shared" si="377"/>
        <v>0.92631188921309804</v>
      </c>
      <c r="AI3781" s="6">
        <f t="shared" si="378"/>
        <v>0.89591685891549266</v>
      </c>
      <c r="AJ3781" s="6">
        <f t="shared" si="379"/>
        <v>0.86813091414185262</v>
      </c>
      <c r="AK3781" s="6">
        <f>IF(F3781="","",(1-F3781/100*SUM($AJ3781:AJ3781))/(1+F3781/100))</f>
        <v>0.77144334787486901</v>
      </c>
      <c r="AL3781" s="6">
        <f>IF(G3781="","",(1-G3781/100*SUM($AJ3781:AK3781))/(1+G3781/100))</f>
        <v>0.68788739217313954</v>
      </c>
      <c r="AM3781" s="6">
        <f>IF(H3781="","",(1-H3781/100*SUM($AJ3781:AL3781))/(1+H3781/100))</f>
        <v>0.6122517959292848</v>
      </c>
      <c r="AN3781" s="6">
        <f>IF(I3781="","",(1-I3781/100*SUM($AJ3781:AM3781))/(1+I3781/100))</f>
        <v>0.54398400334194341</v>
      </c>
      <c r="AO3781" s="6">
        <f>IF(J3781="","",(1-J3781/100*SUM($AJ3781:AN3781))/(1+J3781/100))</f>
        <v>0.48277233905579786</v>
      </c>
      <c r="AP3781" s="6">
        <f>IF(K3781="","",(1-K3781/100*SUM($AJ3781:AO3781))/(1+K3781/100))</f>
        <v>0.43564844229687555</v>
      </c>
      <c r="AQ3781" s="6">
        <f>IF(L3781="","",(1-L3781/100*SUM($AJ3781:AP3781))/(1+L3781/100))</f>
        <v>0.38826771429837942</v>
      </c>
      <c r="AR3781" s="6">
        <f>IF(M3781="","",(1-M3781/100*SUM($AJ3781:AQ3781))/(1+M3781/100))</f>
        <v>0.34475590004726026</v>
      </c>
      <c r="AS3781" s="6">
        <f>IF(N3781="","",(1-N3781/100*SUM($AJ3781:AR3781))/(1+N3781/100))</f>
        <v>0.30622564455181922</v>
      </c>
      <c r="AT3781" s="9">
        <f t="shared" si="380"/>
        <v>14.396130820900899</v>
      </c>
      <c r="AU3781" s="9">
        <f t="shared" ref="AU3781:AU3844" si="383">IF(OR(AT3781="",X3781=""),"",(AT3781+X3781)/2)</f>
        <v>13.190035640572905</v>
      </c>
      <c r="AV3781" s="9">
        <f t="shared" ref="AV3781:AV3844" si="384">IF(OR(AT3781="",X3781="",Y3781=""),"",(AT3781+X3781+Y3781)/3)</f>
        <v>12.669911441112552</v>
      </c>
      <c r="AW3781" s="9">
        <f t="shared" si="381"/>
        <v>12.365593550752056</v>
      </c>
      <c r="AX3781" s="9">
        <f t="shared" si="382"/>
        <v>12.01236344096673</v>
      </c>
    </row>
    <row r="3782" spans="1:50" x14ac:dyDescent="0.2">
      <c r="A3782" s="2">
        <v>45379</v>
      </c>
      <c r="B3782">
        <v>15.92</v>
      </c>
      <c r="C3782">
        <v>15.93</v>
      </c>
      <c r="D3782">
        <v>15.49</v>
      </c>
      <c r="E3782">
        <v>15.18</v>
      </c>
      <c r="F3782">
        <v>13.94</v>
      </c>
      <c r="G3782">
        <v>13.46</v>
      </c>
      <c r="H3782">
        <v>13.21</v>
      </c>
      <c r="I3782">
        <v>13.09</v>
      </c>
      <c r="J3782">
        <v>13.04</v>
      </c>
      <c r="K3782">
        <v>12.82</v>
      </c>
      <c r="L3782">
        <v>12.77</v>
      </c>
      <c r="M3782">
        <v>12.76</v>
      </c>
      <c r="N3782">
        <v>12.75</v>
      </c>
      <c r="P3782">
        <v>13.27</v>
      </c>
      <c r="Q3782">
        <v>12.18</v>
      </c>
      <c r="R3782">
        <v>11.02</v>
      </c>
      <c r="S3782">
        <v>10.02</v>
      </c>
      <c r="T3782" s="4">
        <f t="shared" si="363"/>
        <v>15.920000000000023</v>
      </c>
      <c r="U3782" s="4">
        <f t="shared" si="364"/>
        <v>15.329871129063299</v>
      </c>
      <c r="V3782" s="4">
        <f t="shared" si="365"/>
        <v>13.532163201037406</v>
      </c>
      <c r="W3782" s="4">
        <f t="shared" si="366"/>
        <v>12.766815239545792</v>
      </c>
      <c r="X3782" s="4">
        <f t="shared" si="367"/>
        <v>11.994113531194284</v>
      </c>
      <c r="Y3782" s="4">
        <f t="shared" si="368"/>
        <v>11.783191996757481</v>
      </c>
      <c r="Z3782" s="4">
        <f t="shared" si="369"/>
        <v>11.732989061536436</v>
      </c>
      <c r="AA3782" s="4">
        <f t="shared" si="370"/>
        <v>11.900328897988022</v>
      </c>
      <c r="AB3782" s="4">
        <f t="shared" si="371"/>
        <v>12.117589472818402</v>
      </c>
      <c r="AC3782" s="4">
        <f t="shared" si="372"/>
        <v>10.404983921115729</v>
      </c>
      <c r="AD3782" s="4">
        <f t="shared" si="373"/>
        <v>11.681625787682748</v>
      </c>
      <c r="AE3782" s="4">
        <f t="shared" si="374"/>
        <v>12.06425713033159</v>
      </c>
      <c r="AF3782" s="4">
        <f t="shared" si="375"/>
        <v>12.028822467455225</v>
      </c>
      <c r="AG3782" s="6">
        <f t="shared" si="376"/>
        <v>0.96172340834775916</v>
      </c>
      <c r="AH3782" s="6">
        <f t="shared" si="377"/>
        <v>0.92622609178900572</v>
      </c>
      <c r="AI3782" s="6">
        <f t="shared" si="378"/>
        <v>0.89591685891549266</v>
      </c>
      <c r="AJ3782" s="6">
        <f t="shared" si="379"/>
        <v>0.86820628581350934</v>
      </c>
      <c r="AK3782" s="6">
        <f>IF(F3782="","",(1-F3782/100*SUM($AJ3782:AJ3782))/(1+F3782/100))</f>
        <v>0.77143412652062204</v>
      </c>
      <c r="AL3782" s="6">
        <f>IF(G3782="","",(1-G3782/100*SUM($AJ3782:AK3782))/(1+G3782/100))</f>
        <v>0.68685386964553674</v>
      </c>
      <c r="AM3782" s="6">
        <f>IF(H3782="","",(1-H3782/100*SUM($AJ3782:AL3782))/(1+H3782/100))</f>
        <v>0.61184533641064043</v>
      </c>
      <c r="AN3782" s="6">
        <f>IF(I3782="","",(1-I3782/100*SUM($AJ3782:AM3782))/(1+I3782/100))</f>
        <v>0.54414302232974499</v>
      </c>
      <c r="AO3782" s="6">
        <f>IF(J3782="","",(1-J3782/100*SUM($AJ3782:AN3782))/(1+J3782/100))</f>
        <v>0.48291247668976034</v>
      </c>
      <c r="AP3782" s="6">
        <f>IF(K3782="","",(1-K3782/100*SUM($AJ3782:AO3782))/(1+K3782/100))</f>
        <v>0.43577056013832821</v>
      </c>
      <c r="AQ3782" s="6">
        <f>IF(L3782="","",(1-L3782/100*SUM($AJ3782:AP3782))/(1+L3782/100))</f>
        <v>0.38837558125131</v>
      </c>
      <c r="AR3782" s="6">
        <f>IF(M3782="","",(1-M3782/100*SUM($AJ3782:AQ3782))/(1+M3782/100))</f>
        <v>0.3448514857903423</v>
      </c>
      <c r="AS3782" s="6">
        <f>IF(N3782="","",(1-N3782/100*SUM($AJ3782:AR3782))/(1+N3782/100))</f>
        <v>0.3063103548246574</v>
      </c>
      <c r="AT3782" s="9">
        <f t="shared" si="380"/>
        <v>14.38721239241163</v>
      </c>
      <c r="AU3782" s="9">
        <f t="shared" si="383"/>
        <v>13.190662961802957</v>
      </c>
      <c r="AV3782" s="9">
        <f t="shared" si="384"/>
        <v>12.721505973454464</v>
      </c>
      <c r="AW3782" s="9">
        <f t="shared" si="381"/>
        <v>12.359567175977569</v>
      </c>
      <c r="AX3782" s="9">
        <f t="shared" si="382"/>
        <v>12.009511465929153</v>
      </c>
    </row>
    <row r="3783" spans="1:50" x14ac:dyDescent="0.2">
      <c r="A3783" s="2">
        <v>45380</v>
      </c>
      <c r="B3783">
        <v>15.9</v>
      </c>
      <c r="C3783">
        <v>15.93</v>
      </c>
      <c r="D3783">
        <v>15.49</v>
      </c>
      <c r="E3783">
        <v>15.2</v>
      </c>
      <c r="F3783">
        <v>14.03</v>
      </c>
      <c r="G3783">
        <v>13.58</v>
      </c>
      <c r="H3783">
        <v>13.36</v>
      </c>
      <c r="I3783">
        <v>13.17</v>
      </c>
      <c r="J3783">
        <v>13.06</v>
      </c>
      <c r="K3783">
        <v>12.93</v>
      </c>
      <c r="L3783">
        <v>12.87</v>
      </c>
      <c r="M3783">
        <v>12.85</v>
      </c>
      <c r="N3783">
        <v>12.82</v>
      </c>
      <c r="O3783">
        <v>15.24</v>
      </c>
      <c r="P3783">
        <v>13.28</v>
      </c>
      <c r="Q3783">
        <v>12.17</v>
      </c>
      <c r="R3783">
        <v>10.89</v>
      </c>
      <c r="S3783">
        <v>9.7200000000000006</v>
      </c>
      <c r="T3783" s="4">
        <f t="shared" si="363"/>
        <v>15.899999999999981</v>
      </c>
      <c r="U3783" s="4">
        <f t="shared" si="364"/>
        <v>15.349843712430911</v>
      </c>
      <c r="V3783" s="4">
        <f t="shared" si="365"/>
        <v>13.532163201037406</v>
      </c>
      <c r="W3783" s="4">
        <f t="shared" si="366"/>
        <v>12.838488588259001</v>
      </c>
      <c r="X3783" s="4">
        <f t="shared" si="367"/>
        <v>12.146707640091225</v>
      </c>
      <c r="Y3783" s="4">
        <f t="shared" si="368"/>
        <v>11.956284318567434</v>
      </c>
      <c r="Z3783" s="4">
        <f t="shared" si="369"/>
        <v>11.971796855588668</v>
      </c>
      <c r="AA3783" s="4">
        <f t="shared" si="370"/>
        <v>11.626627917253796</v>
      </c>
      <c r="AB3783" s="4">
        <f t="shared" si="371"/>
        <v>11.742035995846134</v>
      </c>
      <c r="AC3783" s="4">
        <f t="shared" si="372"/>
        <v>11.256386700471932</v>
      </c>
      <c r="AD3783" s="4">
        <f t="shared" si="373"/>
        <v>11.666398936515421</v>
      </c>
      <c r="AE3783" s="4">
        <f t="shared" si="374"/>
        <v>12.018519886336865</v>
      </c>
      <c r="AF3783" s="4">
        <f t="shared" si="375"/>
        <v>11.785305712783334</v>
      </c>
      <c r="AG3783" s="6">
        <f t="shared" si="376"/>
        <v>0.961769656167348</v>
      </c>
      <c r="AH3783" s="6">
        <f t="shared" si="377"/>
        <v>0.92622609178900572</v>
      </c>
      <c r="AI3783" s="6">
        <f t="shared" si="378"/>
        <v>0.89591685891549266</v>
      </c>
      <c r="AJ3783" s="6">
        <f t="shared" si="379"/>
        <v>0.86805555555555558</v>
      </c>
      <c r="AK3783" s="6">
        <f>IF(F3783="","",(1-F3783/100*SUM($AJ3783:AJ3783))/(1+F3783/100))</f>
        <v>0.77015855963830193</v>
      </c>
      <c r="AL3783" s="6">
        <f>IF(G3783="","",(1-G3783/100*SUM($AJ3783:AK3783))/(1+G3783/100))</f>
        <v>0.68456640531490953</v>
      </c>
      <c r="AM3783" s="6">
        <f>IF(H3783="","",(1-H3783/100*SUM($AJ3783:AL3783))/(1+H3783/100))</f>
        <v>0.60839495629854334</v>
      </c>
      <c r="AN3783" s="6">
        <f>IF(I3783="","",(1-I3783/100*SUM($AJ3783:AM3783))/(1+I3783/100))</f>
        <v>0.54251496837013102</v>
      </c>
      <c r="AO3783" s="6">
        <f>IF(J3783="","",(1-J3783/100*SUM($AJ3783:AN3783))/(1+J3783/100))</f>
        <v>0.48322662998392546</v>
      </c>
      <c r="AP3783" s="6">
        <f>IF(K3783="","",(1-K3783/100*SUM($AJ3783:AO3783))/(1+K3783/100))</f>
        <v>0.43245428334511221</v>
      </c>
      <c r="AQ3783" s="6">
        <f>IF(L3783="","",(1-L3783/100*SUM($AJ3783:AP3783))/(1+L3783/100))</f>
        <v>0.38547701440614529</v>
      </c>
      <c r="AR3783" s="6">
        <f>IF(M3783="","",(1-M3783/100*SUM($AJ3783:AQ3783))/(1+M3783/100))</f>
        <v>0.34242975992975422</v>
      </c>
      <c r="AS3783" s="6">
        <f>IF(N3783="","",(1-N3783/100*SUM($AJ3783:AR3783))/(1+N3783/100))</f>
        <v>0.30487940380216894</v>
      </c>
      <c r="AT3783" s="9">
        <f t="shared" si="380"/>
        <v>14.405123875431823</v>
      </c>
      <c r="AU3783" s="9">
        <f t="shared" si="383"/>
        <v>13.275915757761524</v>
      </c>
      <c r="AV3783" s="9">
        <f t="shared" si="384"/>
        <v>12.836038611363493</v>
      </c>
      <c r="AW3783" s="9">
        <f t="shared" si="381"/>
        <v>12.421308121386591</v>
      </c>
      <c r="AX3783" s="9">
        <f t="shared" si="382"/>
        <v>12.057518783888664</v>
      </c>
    </row>
    <row r="3784" spans="1:50" x14ac:dyDescent="0.2">
      <c r="A3784" s="2">
        <v>45383</v>
      </c>
      <c r="B3784">
        <v>15.89</v>
      </c>
      <c r="C3784">
        <v>15.92</v>
      </c>
      <c r="D3784">
        <v>15.5</v>
      </c>
      <c r="E3784">
        <v>15.18</v>
      </c>
      <c r="F3784">
        <v>13.99</v>
      </c>
      <c r="G3784">
        <v>13.54</v>
      </c>
      <c r="H3784">
        <v>13.29</v>
      </c>
      <c r="I3784">
        <v>13.24</v>
      </c>
      <c r="J3784">
        <v>13.15</v>
      </c>
      <c r="K3784">
        <v>13.02</v>
      </c>
      <c r="L3784">
        <v>13.21</v>
      </c>
      <c r="M3784">
        <v>12.9</v>
      </c>
      <c r="N3784">
        <v>12.87</v>
      </c>
      <c r="O3784">
        <v>15.25</v>
      </c>
      <c r="P3784">
        <v>13.28</v>
      </c>
      <c r="Q3784">
        <v>12.17</v>
      </c>
      <c r="R3784">
        <v>10.89</v>
      </c>
      <c r="S3784">
        <v>9.73</v>
      </c>
      <c r="T3784" s="4">
        <f t="shared" si="363"/>
        <v>15.890000000000004</v>
      </c>
      <c r="U3784" s="4">
        <f t="shared" si="364"/>
        <v>15.340594868835566</v>
      </c>
      <c r="V3784" s="4">
        <f t="shared" si="365"/>
        <v>13.579103371619006</v>
      </c>
      <c r="W3784" s="4">
        <f t="shared" si="366"/>
        <v>12.739081746920533</v>
      </c>
      <c r="X3784" s="4">
        <f t="shared" si="367"/>
        <v>12.090194460888259</v>
      </c>
      <c r="Y3784" s="4">
        <f t="shared" si="368"/>
        <v>11.920293088108824</v>
      </c>
      <c r="Z3784" s="4">
        <f t="shared" si="369"/>
        <v>11.804594487537479</v>
      </c>
      <c r="AA3784" s="4">
        <f t="shared" si="370"/>
        <v>12.381479266122231</v>
      </c>
      <c r="AB3784" s="4">
        <f t="shared" si="371"/>
        <v>11.952139817507312</v>
      </c>
      <c r="AC3784" s="4">
        <f t="shared" si="372"/>
        <v>11.331774834604413</v>
      </c>
      <c r="AD3784" s="4">
        <f t="shared" si="373"/>
        <v>14.627861403348774</v>
      </c>
      <c r="AE3784" s="4">
        <f t="shared" si="374"/>
        <v>8.3306229312078095</v>
      </c>
      <c r="AF3784" s="4">
        <f t="shared" si="375"/>
        <v>11.832623384493601</v>
      </c>
      <c r="AG3784" s="6">
        <f t="shared" si="376"/>
        <v>0.96179278174517302</v>
      </c>
      <c r="AH3784" s="6">
        <f t="shared" si="377"/>
        <v>0.92626898851426442</v>
      </c>
      <c r="AI3784" s="6">
        <f t="shared" si="378"/>
        <v>0.89585666293393063</v>
      </c>
      <c r="AJ3784" s="6">
        <f t="shared" si="379"/>
        <v>0.86820628581350934</v>
      </c>
      <c r="AK3784" s="6">
        <f>IF(F3784="","",(1-F3784/100*SUM($AJ3784:AJ3784))/(1+F3784/100))</f>
        <v>0.77071492290085986</v>
      </c>
      <c r="AL3784" s="6">
        <f>IF(G3784="","",(1-G3784/100*SUM($AJ3784:AK3784))/(1+G3784/100))</f>
        <v>0.68530039487411876</v>
      </c>
      <c r="AM3784" s="6">
        <f>IF(H3784="","",(1-H3784/100*SUM($AJ3784:AL3784))/(1+H3784/100))</f>
        <v>0.61003702787809155</v>
      </c>
      <c r="AN3784" s="6">
        <f>IF(I3784="","",(1-I3784/100*SUM($AJ3784:AM3784))/(1+I3784/100))</f>
        <v>0.54000720345622122</v>
      </c>
      <c r="AO3784" s="6">
        <f>IF(J3784="","",(1-J3784/100*SUM($AJ3784:AN3784))/(1+J3784/100))</f>
        <v>0.48001241070053174</v>
      </c>
      <c r="AP3784" s="6">
        <f>IF(K3784="","",(1-K3784/100*SUM($AJ3784:AO3784))/(1+K3784/100))</f>
        <v>0.42926293790465597</v>
      </c>
      <c r="AQ3784" s="6">
        <f>IF(L3784="","",(1-L3784/100*SUM($AJ3784:AP3784))/(1+L3784/100))</f>
        <v>0.3718171624909043</v>
      </c>
      <c r="AR3784" s="6">
        <f>IF(M3784="","",(1-M3784/100*SUM($AJ3784:AQ3784))/(1+M3784/100))</f>
        <v>0.34239041041945334</v>
      </c>
      <c r="AS3784" s="6">
        <f>IF(N3784="","",(1-N3784/100*SUM($AJ3784:AR3784))/(1+N3784/100))</f>
        <v>0.304704292590046</v>
      </c>
      <c r="AT3784" s="9">
        <f t="shared" si="380"/>
        <v>14.387194996843778</v>
      </c>
      <c r="AU3784" s="9">
        <f t="shared" si="383"/>
        <v>13.238694728866019</v>
      </c>
      <c r="AV3784" s="9">
        <f t="shared" si="384"/>
        <v>12.799227515280288</v>
      </c>
      <c r="AW3784" s="9">
        <f t="shared" si="381"/>
        <v>12.516751259900113</v>
      </c>
      <c r="AX3784" s="9">
        <f t="shared" si="382"/>
        <v>12.065877867066249</v>
      </c>
    </row>
    <row r="3785" spans="1:50" x14ac:dyDescent="0.2">
      <c r="A3785" s="2">
        <v>45384</v>
      </c>
      <c r="B3785">
        <v>15.93</v>
      </c>
      <c r="C3785">
        <v>15.95</v>
      </c>
      <c r="D3785">
        <v>15.52</v>
      </c>
      <c r="E3785">
        <v>15.23</v>
      </c>
      <c r="F3785">
        <v>14.07</v>
      </c>
      <c r="G3785">
        <v>13.59</v>
      </c>
      <c r="H3785">
        <v>13.4</v>
      </c>
      <c r="I3785">
        <v>13.28</v>
      </c>
      <c r="J3785">
        <v>13.18</v>
      </c>
      <c r="K3785">
        <v>13.12</v>
      </c>
      <c r="L3785">
        <v>13.07</v>
      </c>
      <c r="M3785">
        <v>13.02</v>
      </c>
      <c r="N3785">
        <v>13.01</v>
      </c>
      <c r="O3785">
        <v>15.25</v>
      </c>
      <c r="P3785">
        <v>13.29</v>
      </c>
      <c r="Q3785">
        <v>12.17</v>
      </c>
      <c r="R3785">
        <v>10.9</v>
      </c>
      <c r="S3785">
        <v>9.7200000000000006</v>
      </c>
      <c r="T3785" s="4">
        <f t="shared" ref="T3785:T3848" si="385">IF(AG3785="","",400*(1/AG3785-1))</f>
        <v>15.93</v>
      </c>
      <c r="U3785" s="4">
        <f t="shared" ref="U3785:U3848" si="386">IF(OR(AG3785="",AH3785=""),"",400*(AG3785/AH3785-1))</f>
        <v>15.35835356911015</v>
      </c>
      <c r="V3785" s="4">
        <f t="shared" ref="V3785:V3848" si="387">IF(OR(AH3785="",AI3785=""),"",400*(AH3785/AI3785-1))</f>
        <v>13.57721694836771</v>
      </c>
      <c r="W3785" s="4">
        <f t="shared" ref="W3785:W3848" si="388">IF(OR(AI3785="",AJ3785=""),"",400*(AI3785/AJ3785-1))</f>
        <v>12.862773199570032</v>
      </c>
      <c r="X3785" s="4">
        <f t="shared" ref="X3785:X3848" si="389">IF(OR(AJ3785="",AK3785=""),"",400*((AJ3785/AK3785)^(1/4)-1))</f>
        <v>12.193032626264433</v>
      </c>
      <c r="Y3785" s="4">
        <f t="shared" ref="Y3785:Y3848" si="390">IF(OR(AK3785="",AL3785=""),"",400*((AK3785/AL3785)^(1/4)-1))</f>
        <v>11.900030147572149</v>
      </c>
      <c r="Z3785" s="4">
        <f t="shared" ref="Z3785:Z3848" si="391">IF(OR(AL3785="",AM3785=""),"",400*((AL3785/AM3785)^(1/4)-1))</f>
        <v>12.112414073399158</v>
      </c>
      <c r="AA3785" s="4">
        <f t="shared" ref="AA3785:AA3848" si="392">IF(OR(AM3785="",AN3785=""),"",400*((AM3785/AN3785)^(1/4)-1))</f>
        <v>12.07078693458703</v>
      </c>
      <c r="AB3785" s="4">
        <f t="shared" ref="AB3785:AB3848" si="393">IF(OR(AN3785="",AO3785=""),"",400*((AN3785/AO3785)^(1/4)-1))</f>
        <v>11.913842644433803</v>
      </c>
      <c r="AC3785" s="4">
        <f t="shared" ref="AC3785:AC3848" si="394">IF(OR(AO3785="",AP3785=""),"",400*((AO3785/AP3785)^(1/4)-1))</f>
        <v>12.012004870174753</v>
      </c>
      <c r="AD3785" s="4">
        <f t="shared" ref="AD3785:AD3848" si="395">IF(OR(AP3785="",AQ3785=""),"",400*((AP3785/AQ3785)^(1/4)-1))</f>
        <v>11.94659746074489</v>
      </c>
      <c r="AE3785" s="4">
        <f t="shared" ref="AE3785:AE3848" si="396">IF(OR(AQ3785="",AR3785=""),"",400*((AQ3785/AR3785)^(1/4)-1))</f>
        <v>11.784207898777765</v>
      </c>
      <c r="AF3785" s="4">
        <f t="shared" ref="AF3785:AF3848" si="397">IF(OR(AR3785="",AS3785=""),"",400*((AR3785/AS3785)^(1/4)-1))</f>
        <v>12.264030532582559</v>
      </c>
      <c r="AG3785" s="6">
        <f t="shared" ref="AG3785:AG3848" si="398">IF(B3785="","",1/(1+B3785/100*0.25))</f>
        <v>0.96170028610583513</v>
      </c>
      <c r="AH3785" s="6">
        <f t="shared" ref="AH3785:AH3848" si="399">IF(C3785="","",1/(1+C3785/100*0.5))</f>
        <v>0.92614031025700394</v>
      </c>
      <c r="AI3785" s="6">
        <f t="shared" ref="AI3785:AI3848" si="400">IF(D3785="","",1/(1+D3785/100*0.75))</f>
        <v>0.8957362952346829</v>
      </c>
      <c r="AJ3785" s="6">
        <f t="shared" ref="AJ3785:AJ3848" si="401">IF(E3785="","",1/(1+E3785/100))</f>
        <v>0.86782955827475494</v>
      </c>
      <c r="AK3785" s="6">
        <f>IF(F3785="","",(1-F3785/100*SUM($AJ3785:AJ3785))/(1+F3785/100))</f>
        <v>0.7696119761118102</v>
      </c>
      <c r="AL3785" s="6">
        <f>IF(G3785="","",(1-G3785/100*SUM($AJ3785:AK3785))/(1+G3785/100))</f>
        <v>0.68445434939419481</v>
      </c>
      <c r="AM3785" s="6">
        <f>IF(H3785="","",(1-H3785/100*SUM($AJ3785:AL3785))/(1+H3785/100))</f>
        <v>0.60746556576135646</v>
      </c>
      <c r="AN3785" s="6">
        <f>IF(I3785="","",(1-I3785/100*SUM($AJ3785:AM3785))/(1+I3785/100))</f>
        <v>0.53935451933333944</v>
      </c>
      <c r="AO3785" s="6">
        <f>IF(J3785="","",(1-J3785/100*SUM($AJ3785:AN3785))/(1+J3785/100))</f>
        <v>0.47961056308730776</v>
      </c>
      <c r="AP3785" s="6">
        <f>IF(K3785="","",(1-K3785/100*SUM($AJ3785:AO3785))/(1+K3785/100))</f>
        <v>0.42607811086146169</v>
      </c>
      <c r="AQ3785" s="6">
        <f>IF(L3785="","",(1-L3785/100*SUM($AJ3785:AP3785))/(1+L3785/100))</f>
        <v>0.37876122152902958</v>
      </c>
      <c r="AR3785" s="6">
        <f>IF(M3785="","",(1-M3785/100*SUM($AJ3785:AQ3785))/(1+M3785/100))</f>
        <v>0.33723040564608592</v>
      </c>
      <c r="AS3785" s="6">
        <f>IF(N3785="","",(1-N3785/100*SUM($AJ3785:AR3785))/(1+N3785/100))</f>
        <v>0.2988580172312944</v>
      </c>
      <c r="AT3785" s="9">
        <f t="shared" si="380"/>
        <v>14.432085929261973</v>
      </c>
      <c r="AU3785" s="9">
        <f t="shared" si="383"/>
        <v>13.312559277763203</v>
      </c>
      <c r="AV3785" s="9">
        <f t="shared" si="384"/>
        <v>12.841716234366183</v>
      </c>
      <c r="AW3785" s="9">
        <f t="shared" si="381"/>
        <v>12.54166994221695</v>
      </c>
      <c r="AX3785" s="9">
        <f t="shared" si="382"/>
        <v>12.262903311779851</v>
      </c>
    </row>
    <row r="3786" spans="1:50" x14ac:dyDescent="0.2">
      <c r="A3786" s="2">
        <v>45385</v>
      </c>
      <c r="B3786">
        <v>15.9</v>
      </c>
      <c r="C3786">
        <v>15.93</v>
      </c>
      <c r="D3786">
        <v>15.49</v>
      </c>
      <c r="E3786">
        <v>15.3</v>
      </c>
      <c r="F3786">
        <v>14.1</v>
      </c>
      <c r="G3786">
        <v>13.65</v>
      </c>
      <c r="H3786">
        <v>13.48</v>
      </c>
      <c r="I3786">
        <v>13.36</v>
      </c>
      <c r="J3786">
        <v>13.27</v>
      </c>
      <c r="K3786">
        <v>13.24</v>
      </c>
      <c r="L3786">
        <v>13.2</v>
      </c>
      <c r="M3786">
        <v>13.16</v>
      </c>
      <c r="N3786">
        <v>13.14</v>
      </c>
      <c r="O3786">
        <v>15.18</v>
      </c>
      <c r="P3786">
        <v>13.28</v>
      </c>
      <c r="Q3786">
        <v>12.15</v>
      </c>
      <c r="R3786">
        <v>10.89</v>
      </c>
      <c r="S3786">
        <v>9.73</v>
      </c>
      <c r="T3786" s="4">
        <f t="shared" si="385"/>
        <v>15.899999999999981</v>
      </c>
      <c r="U3786" s="4">
        <f t="shared" si="386"/>
        <v>15.349843712430911</v>
      </c>
      <c r="V3786" s="4">
        <f t="shared" si="387"/>
        <v>13.532163201037406</v>
      </c>
      <c r="W3786" s="4">
        <f t="shared" si="388"/>
        <v>13.196855331825219</v>
      </c>
      <c r="X3786" s="4">
        <f t="shared" si="389"/>
        <v>12.179392021876367</v>
      </c>
      <c r="Y3786" s="4">
        <f t="shared" si="390"/>
        <v>12.019578232175832</v>
      </c>
      <c r="Z3786" s="4">
        <f t="shared" si="391"/>
        <v>12.25411801559817</v>
      </c>
      <c r="AA3786" s="4">
        <f t="shared" si="392"/>
        <v>12.142511604045225</v>
      </c>
      <c r="AB3786" s="4">
        <f t="shared" si="393"/>
        <v>12.060348956341382</v>
      </c>
      <c r="AC3786" s="4">
        <f t="shared" si="394"/>
        <v>12.37405247743979</v>
      </c>
      <c r="AD3786" s="4">
        <f t="shared" si="395"/>
        <v>12.167747269496676</v>
      </c>
      <c r="AE3786" s="4">
        <f t="shared" si="396"/>
        <v>12.036365229787194</v>
      </c>
      <c r="AF3786" s="4">
        <f t="shared" si="397"/>
        <v>12.224430635128325</v>
      </c>
      <c r="AG3786" s="6">
        <f t="shared" si="398"/>
        <v>0.961769656167348</v>
      </c>
      <c r="AH3786" s="6">
        <f t="shared" si="399"/>
        <v>0.92622609178900572</v>
      </c>
      <c r="AI3786" s="6">
        <f t="shared" si="400"/>
        <v>0.89591685891549266</v>
      </c>
      <c r="AJ3786" s="6">
        <f t="shared" si="401"/>
        <v>0.86730268863833471</v>
      </c>
      <c r="AK3786" s="6">
        <f>IF(F3786="","",(1-F3786/100*SUM($AJ3786:AJ3786))/(1+F3786/100))</f>
        <v>0.76924655644346607</v>
      </c>
      <c r="AL3786" s="6">
        <f>IF(G3786="","",(1-G3786/100*SUM($AJ3786:AK3786))/(1+G3786/100))</f>
        <v>0.68333570439624647</v>
      </c>
      <c r="AM3786" s="6">
        <f>IF(H3786="","",(1-H3786/100*SUM($AJ3786:AL3786))/(1+H3786/100))</f>
        <v>0.60563932746771165</v>
      </c>
      <c r="AN3786" s="6">
        <f>IF(I3786="","",(1-I3786/100*SUM($AJ3786:AM3786))/(1+I3786/100))</f>
        <v>0.53735881845452249</v>
      </c>
      <c r="AO3786" s="6">
        <f>IF(J3786="","",(1-J3786/100*SUM($AJ3786:AN3786))/(1+J3786/100))</f>
        <v>0.47715671690684436</v>
      </c>
      <c r="AP3786" s="6">
        <f>IF(K3786="","",(1-K3786/100*SUM($AJ3786:AO3786))/(1+K3786/100))</f>
        <v>0.42241145253491391</v>
      </c>
      <c r="AQ3786" s="6">
        <f>IF(L3786="","",(1-L3786/100*SUM($AJ3786:AP3786))/(1+L3786/100))</f>
        <v>0.37469649561912605</v>
      </c>
      <c r="AR3786" s="6">
        <f>IF(M3786="","",(1-M3786/100*SUM($AJ3786:AQ3786))/(1+M3786/100))</f>
        <v>0.33279547076998101</v>
      </c>
      <c r="AS3786" s="6">
        <f>IF(N3786="","",(1-N3786/100*SUM($AJ3786:AR3786))/(1+N3786/100))</f>
        <v>0.29504106365231325</v>
      </c>
      <c r="AT3786" s="9">
        <f t="shared" si="380"/>
        <v>14.494715561323378</v>
      </c>
      <c r="AU3786" s="9">
        <f t="shared" si="383"/>
        <v>13.337053791599873</v>
      </c>
      <c r="AV3786" s="9">
        <f t="shared" si="384"/>
        <v>12.897895271791858</v>
      </c>
      <c r="AW3786" s="9">
        <f t="shared" si="381"/>
        <v>12.618063087003794</v>
      </c>
      <c r="AX3786" s="9">
        <f t="shared" si="382"/>
        <v>12.395326000321234</v>
      </c>
    </row>
    <row r="3787" spans="1:50" x14ac:dyDescent="0.2">
      <c r="A3787" s="2">
        <v>45386</v>
      </c>
      <c r="B3787">
        <v>15.9</v>
      </c>
      <c r="C3787">
        <v>15.92</v>
      </c>
      <c r="D3787">
        <v>15.5</v>
      </c>
      <c r="E3787">
        <v>15.27</v>
      </c>
      <c r="F3787">
        <v>14.12</v>
      </c>
      <c r="G3787">
        <v>13.71</v>
      </c>
      <c r="H3787">
        <v>13.5</v>
      </c>
      <c r="I3787">
        <v>13.38</v>
      </c>
      <c r="J3787">
        <v>13.3</v>
      </c>
      <c r="K3787">
        <v>13.27</v>
      </c>
      <c r="L3787">
        <v>13.25</v>
      </c>
      <c r="M3787">
        <v>13.21</v>
      </c>
      <c r="N3787">
        <v>13.2</v>
      </c>
      <c r="O3787">
        <v>15.24</v>
      </c>
      <c r="P3787">
        <v>13.28</v>
      </c>
      <c r="Q3787">
        <v>12.17</v>
      </c>
      <c r="R3787">
        <v>10.89</v>
      </c>
      <c r="S3787">
        <v>9.73</v>
      </c>
      <c r="T3787" s="4">
        <f t="shared" si="385"/>
        <v>15.899999999999981</v>
      </c>
      <c r="U3787" s="4">
        <f t="shared" si="386"/>
        <v>15.330608319307615</v>
      </c>
      <c r="V3787" s="4">
        <f t="shared" si="387"/>
        <v>13.579103371619006</v>
      </c>
      <c r="W3787" s="4">
        <f t="shared" si="388"/>
        <v>13.061590145576751</v>
      </c>
      <c r="X3787" s="4">
        <f t="shared" si="389"/>
        <v>12.248382478938957</v>
      </c>
      <c r="Y3787" s="4">
        <f t="shared" si="390"/>
        <v>12.16051325505445</v>
      </c>
      <c r="Z3787" s="4">
        <f t="shared" si="391"/>
        <v>12.132350211119203</v>
      </c>
      <c r="AA3787" s="4">
        <f t="shared" si="392"/>
        <v>12.160672860785571</v>
      </c>
      <c r="AB3787" s="4">
        <f t="shared" si="393"/>
        <v>12.153573114339355</v>
      </c>
      <c r="AC3787" s="4">
        <f t="shared" si="394"/>
        <v>12.401120529335152</v>
      </c>
      <c r="AD3787" s="4">
        <f t="shared" si="395"/>
        <v>12.425274518979812</v>
      </c>
      <c r="AE3787" s="4">
        <f t="shared" si="396"/>
        <v>12.080155580876717</v>
      </c>
      <c r="AF3787" s="4">
        <f t="shared" si="397"/>
        <v>12.435216735394494</v>
      </c>
      <c r="AG3787" s="6">
        <f t="shared" si="398"/>
        <v>0.961769656167348</v>
      </c>
      <c r="AH3787" s="6">
        <f t="shared" si="399"/>
        <v>0.92626898851426442</v>
      </c>
      <c r="AI3787" s="6">
        <f t="shared" si="400"/>
        <v>0.89585666293393063</v>
      </c>
      <c r="AJ3787" s="6">
        <f t="shared" si="401"/>
        <v>0.86752841155547844</v>
      </c>
      <c r="AK3787" s="6">
        <f>IF(F3787="","",(1-F3787/100*SUM($AJ3787:AJ3787))/(1+F3787/100))</f>
        <v>0.76893181588535442</v>
      </c>
      <c r="AL3787" s="6">
        <f>IF(G3787="","",(1-G3787/100*SUM($AJ3787:AK3787))/(1+G3787/100))</f>
        <v>0.68212233120909493</v>
      </c>
      <c r="AM3787" s="6">
        <f>IF(H3787="","",(1-H3787/100*SUM($AJ3787:AL3787))/(1+H3787/100))</f>
        <v>0.60527872650419356</v>
      </c>
      <c r="AN3787" s="6">
        <f>IF(I3787="","",(1-I3787/100*SUM($AJ3787:AM3787))/(1+I3787/100))</f>
        <v>0.536944223007919</v>
      </c>
      <c r="AO3787" s="6">
        <f>IF(J3787="","",(1-J3787/100*SUM($AJ3787:AN3787))/(1+J3787/100))</f>
        <v>0.47635734105423538</v>
      </c>
      <c r="AP3787" s="6">
        <f>IF(K3787="","",(1-K3787/100*SUM($AJ3787:AO3787))/(1+K3787/100))</f>
        <v>0.42159308723315991</v>
      </c>
      <c r="AQ3787" s="6">
        <f>IF(L3787="","",(1-L3787/100*SUM($AJ3787:AP3787))/(1+L3787/100))</f>
        <v>0.37303738491871935</v>
      </c>
      <c r="AR3787" s="6">
        <f>IF(M3787="","",(1-M3787/100*SUM($AJ3787:AQ3787))/(1+M3787/100))</f>
        <v>0.33118108139498875</v>
      </c>
      <c r="AS3787" s="6">
        <f>IF(N3787="","",(1-N3787/100*SUM($AJ3787:AR3787))/(1+N3787/100))</f>
        <v>0.29301005197461572</v>
      </c>
      <c r="AT3787" s="9">
        <f t="shared" si="380"/>
        <v>14.467825459125839</v>
      </c>
      <c r="AU3787" s="9">
        <f t="shared" si="383"/>
        <v>13.358103969032399</v>
      </c>
      <c r="AV3787" s="9">
        <f t="shared" si="384"/>
        <v>12.958907064373085</v>
      </c>
      <c r="AW3787" s="9">
        <f t="shared" si="381"/>
        <v>12.633948853004803</v>
      </c>
      <c r="AX3787" s="9">
        <f t="shared" si="382"/>
        <v>12.466508474394955</v>
      </c>
    </row>
    <row r="3788" spans="1:50" x14ac:dyDescent="0.2">
      <c r="A3788" s="2">
        <v>45387</v>
      </c>
      <c r="B3788">
        <v>15.94</v>
      </c>
      <c r="C3788">
        <v>15.94</v>
      </c>
      <c r="D3788">
        <v>15.53</v>
      </c>
      <c r="E3788">
        <v>15.25</v>
      </c>
      <c r="F3788">
        <v>14.15</v>
      </c>
      <c r="G3788">
        <v>13.82</v>
      </c>
      <c r="H3788">
        <v>13.58</v>
      </c>
      <c r="I3788">
        <v>13.44</v>
      </c>
      <c r="J3788">
        <v>13.35</v>
      </c>
      <c r="K3788">
        <v>13.31</v>
      </c>
      <c r="L3788">
        <v>13.29</v>
      </c>
      <c r="M3788">
        <v>13.26</v>
      </c>
      <c r="N3788">
        <v>13.25</v>
      </c>
      <c r="O3788">
        <v>15.24</v>
      </c>
      <c r="P3788">
        <v>13.25</v>
      </c>
      <c r="Q3788">
        <v>12.17</v>
      </c>
      <c r="R3788">
        <v>10.89</v>
      </c>
      <c r="S3788">
        <v>9.73</v>
      </c>
      <c r="T3788" s="4">
        <f t="shared" si="385"/>
        <v>15.939999999999976</v>
      </c>
      <c r="U3788" s="4">
        <f t="shared" si="386"/>
        <v>15.329134009712941</v>
      </c>
      <c r="V3788" s="4">
        <f t="shared" si="387"/>
        <v>13.624154857830906</v>
      </c>
      <c r="W3788" s="4">
        <f t="shared" si="388"/>
        <v>12.906692939833064</v>
      </c>
      <c r="X3788" s="4">
        <f t="shared" si="389"/>
        <v>12.326437165873383</v>
      </c>
      <c r="Y3788" s="4">
        <f t="shared" si="390"/>
        <v>12.434008910321825</v>
      </c>
      <c r="Z3788" s="4">
        <f t="shared" si="391"/>
        <v>12.098880434933434</v>
      </c>
      <c r="AA3788" s="4">
        <f t="shared" si="392"/>
        <v>12.115254564948597</v>
      </c>
      <c r="AB3788" s="4">
        <f t="shared" si="393"/>
        <v>12.132476327045971</v>
      </c>
      <c r="AC3788" s="4">
        <f t="shared" si="394"/>
        <v>12.352363199868943</v>
      </c>
      <c r="AD3788" s="4">
        <f t="shared" si="395"/>
        <v>12.461667905189078</v>
      </c>
      <c r="AE3788" s="4">
        <f t="shared" si="396"/>
        <v>12.255621444403708</v>
      </c>
      <c r="AF3788" s="4">
        <f t="shared" si="397"/>
        <v>12.480441165891776</v>
      </c>
      <c r="AG3788" s="6">
        <f t="shared" si="398"/>
        <v>0.96167716497571776</v>
      </c>
      <c r="AH3788" s="6">
        <f t="shared" si="399"/>
        <v>0.9261831990367696</v>
      </c>
      <c r="AI3788" s="6">
        <f t="shared" si="400"/>
        <v>0.89567612351373749</v>
      </c>
      <c r="AJ3788" s="6">
        <f t="shared" si="401"/>
        <v>0.86767895878524937</v>
      </c>
      <c r="AK3788" s="6">
        <f>IF(F3788="","",(1-F3788/100*SUM($AJ3788:AJ3788))/(1+F3788/100))</f>
        <v>0.76848307256407111</v>
      </c>
      <c r="AL3788" s="6">
        <f>IF(G3788="","",(1-G3788/100*SUM($AJ3788:AK3788))/(1+G3788/100))</f>
        <v>0.67991777127703745</v>
      </c>
      <c r="AM3788" s="6">
        <f>IF(H3788="","",(1-H3788/100*SUM($AJ3788:AL3788))/(1+H3788/100))</f>
        <v>0.60351854446499442</v>
      </c>
      <c r="AN3788" s="6">
        <f>IF(I3788="","",(1-I3788/100*SUM($AJ3788:AM3788))/(1+I3788/100))</f>
        <v>0.53561881360271701</v>
      </c>
      <c r="AO3788" s="6">
        <f>IF(J3788="","",(1-J3788/100*SUM($AJ3788:AN3788))/(1+J3788/100))</f>
        <v>0.47527879051375538</v>
      </c>
      <c r="AP3788" s="6">
        <f>IF(K3788="","",(1-K3788/100*SUM($AJ3788:AO3788))/(1+K3788/100))</f>
        <v>0.42083751557165167</v>
      </c>
      <c r="AQ3788" s="6">
        <f>IF(L3788="","",(1-L3788/100*SUM($AJ3788:AP3788))/(1+L3788/100))</f>
        <v>0.37223742807397614</v>
      </c>
      <c r="AR3788" s="6">
        <f>IF(M3788="","",(1-M3788/100*SUM($AJ3788:AQ3788))/(1+M3788/100))</f>
        <v>0.32990861676004951</v>
      </c>
      <c r="AS3788" s="6">
        <f>IF(N3788="","",(1-N3788/100*SUM($AJ3788:AR3788))/(1+N3788/100))</f>
        <v>0.29175626023064977</v>
      </c>
      <c r="AT3788" s="9">
        <f t="shared" si="380"/>
        <v>14.449995451844222</v>
      </c>
      <c r="AU3788" s="9">
        <f t="shared" si="383"/>
        <v>13.388216308858802</v>
      </c>
      <c r="AV3788" s="9">
        <f t="shared" si="384"/>
        <v>13.070147176013142</v>
      </c>
      <c r="AW3788" s="9">
        <f t="shared" si="381"/>
        <v>12.684915305584294</v>
      </c>
      <c r="AX3788" s="9">
        <f t="shared" si="382"/>
        <v>12.510714657032093</v>
      </c>
    </row>
    <row r="3789" spans="1:50" x14ac:dyDescent="0.2">
      <c r="A3789" s="2">
        <v>45390</v>
      </c>
      <c r="B3789">
        <v>16</v>
      </c>
      <c r="C3789">
        <v>15.99</v>
      </c>
      <c r="D3789">
        <v>15.59</v>
      </c>
      <c r="E3789">
        <v>15.29</v>
      </c>
      <c r="F3789">
        <v>14.18</v>
      </c>
      <c r="G3789">
        <v>13.81</v>
      </c>
      <c r="H3789">
        <v>13.62</v>
      </c>
      <c r="I3789">
        <v>13.49</v>
      </c>
      <c r="J3789">
        <v>13.42</v>
      </c>
      <c r="K3789">
        <v>13.36</v>
      </c>
      <c r="L3789">
        <v>13.34</v>
      </c>
      <c r="M3789">
        <v>13.31</v>
      </c>
      <c r="N3789">
        <v>13.3</v>
      </c>
      <c r="O3789">
        <v>15.18</v>
      </c>
      <c r="P3789">
        <v>13.28</v>
      </c>
      <c r="Q3789">
        <v>12.17</v>
      </c>
      <c r="R3789">
        <v>10.89</v>
      </c>
      <c r="S3789">
        <v>9.73</v>
      </c>
      <c r="T3789" s="4">
        <f t="shared" si="385"/>
        <v>16.000000000000014</v>
      </c>
      <c r="U3789" s="4">
        <f t="shared" si="386"/>
        <v>15.365384615384592</v>
      </c>
      <c r="V3789" s="4">
        <f t="shared" si="387"/>
        <v>13.695078475855382</v>
      </c>
      <c r="W3789" s="4">
        <f t="shared" si="388"/>
        <v>12.883586632943178</v>
      </c>
      <c r="X3789" s="4">
        <f t="shared" si="389"/>
        <v>12.343329545038273</v>
      </c>
      <c r="Y3789" s="4">
        <f t="shared" si="390"/>
        <v>12.33772979692116</v>
      </c>
      <c r="Z3789" s="4">
        <f t="shared" si="391"/>
        <v>12.309803500463712</v>
      </c>
      <c r="AA3789" s="4">
        <f t="shared" si="392"/>
        <v>12.20944416181915</v>
      </c>
      <c r="AB3789" s="4">
        <f t="shared" si="393"/>
        <v>12.327571778839275</v>
      </c>
      <c r="AC3789" s="4">
        <f t="shared" si="394"/>
        <v>12.226428540421175</v>
      </c>
      <c r="AD3789" s="4">
        <f t="shared" si="395"/>
        <v>12.506789638795723</v>
      </c>
      <c r="AE3789" s="4">
        <f t="shared" si="396"/>
        <v>12.300311467036273</v>
      </c>
      <c r="AF3789" s="4">
        <f t="shared" si="397"/>
        <v>12.525594996693368</v>
      </c>
      <c r="AG3789" s="6">
        <f t="shared" si="398"/>
        <v>0.96153846153846145</v>
      </c>
      <c r="AH3789" s="6">
        <f t="shared" si="399"/>
        <v>0.92596879485161354</v>
      </c>
      <c r="AI3789" s="6">
        <f t="shared" si="400"/>
        <v>0.89531526288694407</v>
      </c>
      <c r="AJ3789" s="6">
        <f t="shared" si="401"/>
        <v>0.86737791655824437</v>
      </c>
      <c r="AK3789" s="6">
        <f>IF(F3789="","",(1-F3789/100*SUM($AJ3789:AJ3789))/(1+F3789/100))</f>
        <v>0.7680905687791566</v>
      </c>
      <c r="AL3789" s="6">
        <f>IF(G3789="","",(1-G3789/100*SUM($AJ3789:AK3789))/(1+G3789/100))</f>
        <v>0.68020543201379913</v>
      </c>
      <c r="AM3789" s="6">
        <f>IF(H3789="","",(1-H3789/100*SUM($AJ3789:AL3789))/(1+H3789/100))</f>
        <v>0.60253935262873315</v>
      </c>
      <c r="AN3789" s="6">
        <f>IF(I3789="","",(1-I3789/100*SUM($AJ3789:AM3789))/(1+I3789/100))</f>
        <v>0.53426119471293254</v>
      </c>
      <c r="AO3789" s="6">
        <f>IF(J3789="","",(1-J3789/100*SUM($AJ3789:AN3789))/(1+J3789/100))</f>
        <v>0.4731775055882716</v>
      </c>
      <c r="AP3789" s="6">
        <f>IF(K3789="","",(1-K3789/100*SUM($AJ3789:AO3789))/(1+K3789/100))</f>
        <v>0.41948914676291482</v>
      </c>
      <c r="AQ3789" s="6">
        <f>IF(L3789="","",(1-L3789/100*SUM($AJ3789:AP3789))/(1+L3789/100))</f>
        <v>0.37088245543173071</v>
      </c>
      <c r="AR3789" s="6">
        <f>IF(M3789="","",(1-M3789/100*SUM($AJ3789:AQ3789))/(1+M3789/100))</f>
        <v>0.32856523034460627</v>
      </c>
      <c r="AS3789" s="6">
        <f>IF(N3789="","",(1-N3789/100*SUM($AJ3789:AR3789))/(1+N3789/100))</f>
        <v>0.29044103197254034</v>
      </c>
      <c r="AT3789" s="9">
        <f t="shared" si="380"/>
        <v>14.486012431045792</v>
      </c>
      <c r="AU3789" s="9">
        <f t="shared" si="383"/>
        <v>13.414670988042033</v>
      </c>
      <c r="AV3789" s="9">
        <f t="shared" si="384"/>
        <v>13.055690591001742</v>
      </c>
      <c r="AW3789" s="9">
        <f t="shared" si="381"/>
        <v>12.737263887057617</v>
      </c>
      <c r="AX3789" s="9">
        <f t="shared" si="382"/>
        <v>12.557301585707389</v>
      </c>
    </row>
    <row r="3790" spans="1:50" x14ac:dyDescent="0.2">
      <c r="A3790" s="2">
        <v>45391</v>
      </c>
      <c r="B3790">
        <v>16.03</v>
      </c>
      <c r="C3790">
        <v>16.03</v>
      </c>
      <c r="D3790">
        <v>15.69</v>
      </c>
      <c r="E3790">
        <v>15.39</v>
      </c>
      <c r="F3790">
        <v>14.34</v>
      </c>
      <c r="G3790">
        <v>13.88</v>
      </c>
      <c r="H3790">
        <v>13.71</v>
      </c>
      <c r="I3790">
        <v>13.59</v>
      </c>
      <c r="J3790">
        <v>13.52</v>
      </c>
      <c r="K3790">
        <v>13.45</v>
      </c>
      <c r="L3790">
        <v>13.43</v>
      </c>
      <c r="M3790">
        <v>13.39</v>
      </c>
      <c r="N3790">
        <v>13.36</v>
      </c>
      <c r="O3790">
        <v>15.29</v>
      </c>
      <c r="P3790">
        <v>13.31</v>
      </c>
      <c r="Q3790">
        <v>12.19</v>
      </c>
      <c r="R3790">
        <v>10.9</v>
      </c>
      <c r="S3790">
        <v>9.73</v>
      </c>
      <c r="T3790" s="4">
        <f t="shared" si="385"/>
        <v>16.030000000000033</v>
      </c>
      <c r="U3790" s="4">
        <f t="shared" si="386"/>
        <v>15.412350070908332</v>
      </c>
      <c r="V3790" s="4">
        <f t="shared" si="387"/>
        <v>13.896218117853998</v>
      </c>
      <c r="W3790" s="4">
        <f t="shared" si="388"/>
        <v>12.964412731786989</v>
      </c>
      <c r="X3790" s="4">
        <f t="shared" si="389"/>
        <v>12.54892409335433</v>
      </c>
      <c r="Y3790" s="4">
        <f t="shared" si="390"/>
        <v>12.204262208399452</v>
      </c>
      <c r="Z3790" s="4">
        <f t="shared" si="391"/>
        <v>12.46130275949886</v>
      </c>
      <c r="AA3790" s="4">
        <f t="shared" si="392"/>
        <v>12.349225126272501</v>
      </c>
      <c r="AB3790" s="4">
        <f t="shared" si="393"/>
        <v>12.417487957215556</v>
      </c>
      <c r="AC3790" s="4">
        <f t="shared" si="394"/>
        <v>12.221659215793768</v>
      </c>
      <c r="AD3790" s="4">
        <f t="shared" si="395"/>
        <v>12.588173346913223</v>
      </c>
      <c r="AE3790" s="4">
        <f t="shared" si="396"/>
        <v>12.241111456427767</v>
      </c>
      <c r="AF3790" s="4">
        <f t="shared" si="397"/>
        <v>12.263576826697076</v>
      </c>
      <c r="AG3790" s="6">
        <f t="shared" si="398"/>
        <v>0.96146912482272906</v>
      </c>
      <c r="AH3790" s="6">
        <f t="shared" si="399"/>
        <v>0.92579734296162575</v>
      </c>
      <c r="AI3790" s="6">
        <f t="shared" si="400"/>
        <v>0.89471447424340711</v>
      </c>
      <c r="AJ3790" s="6">
        <f t="shared" si="401"/>
        <v>0.8666262241095416</v>
      </c>
      <c r="AK3790" s="6">
        <f>IF(F3790="","",(1-F3790/100*SUM($AJ3790:AJ3790))/(1+F3790/100))</f>
        <v>0.7658962737998003</v>
      </c>
      <c r="AL3790" s="6">
        <f>IF(G3790="","",(1-G3790/100*SUM($AJ3790:AK3790))/(1+G3790/100))</f>
        <v>0.67914109351087393</v>
      </c>
      <c r="AM3790" s="6">
        <f>IF(H3790="","",(1-H3790/100*SUM($AJ3790:AL3790))/(1+H3790/100))</f>
        <v>0.60071314890184535</v>
      </c>
      <c r="AN3790" s="6">
        <f>IF(I3790="","",(1-I3790/100*SUM($AJ3790:AM3790))/(1+I3790/100))</f>
        <v>0.53192006425762117</v>
      </c>
      <c r="AO3790" s="6">
        <f>IF(J3790="","",(1-J3790/100*SUM($AJ3790:AN3790))/(1+J3790/100))</f>
        <v>0.47069333335167984</v>
      </c>
      <c r="AP3790" s="6">
        <f>IF(K3790="","",(1-K3790/100*SUM($AJ3790:AO3790))/(1+K3790/100))</f>
        <v>0.41730614935939342</v>
      </c>
      <c r="AQ3790" s="6">
        <f>IF(L3790="","",(1-L3790/100*SUM($AJ3790:AP3790))/(1+L3790/100))</f>
        <v>0.36866138465736703</v>
      </c>
      <c r="AR3790" s="6">
        <f>IF(M3790="","",(1-M3790/100*SUM($AJ3790:AQ3790))/(1+M3790/100))</f>
        <v>0.32678522596890924</v>
      </c>
      <c r="AS3790" s="6">
        <f>IF(N3790="","",(1-N3790/100*SUM($AJ3790:AR3790))/(1+N3790/100))</f>
        <v>0.289602636589877</v>
      </c>
      <c r="AT3790" s="9">
        <f t="shared" si="380"/>
        <v>14.57574523013734</v>
      </c>
      <c r="AU3790" s="9">
        <f t="shared" si="383"/>
        <v>13.562334661745835</v>
      </c>
      <c r="AV3790" s="9">
        <f t="shared" si="384"/>
        <v>13.109643843963708</v>
      </c>
      <c r="AW3790" s="9">
        <f t="shared" si="381"/>
        <v>12.827891883532496</v>
      </c>
      <c r="AX3790" s="9">
        <f t="shared" si="382"/>
        <v>12.587146822070988</v>
      </c>
    </row>
    <row r="3791" spans="1:50" x14ac:dyDescent="0.2">
      <c r="A3791" s="2">
        <v>45392</v>
      </c>
      <c r="B3791">
        <v>16.03</v>
      </c>
      <c r="C3791">
        <v>16.03</v>
      </c>
      <c r="D3791">
        <v>15.67</v>
      </c>
      <c r="E3791">
        <v>15.4</v>
      </c>
      <c r="F3791">
        <v>14.3</v>
      </c>
      <c r="G3791">
        <v>13.89</v>
      </c>
      <c r="H3791">
        <v>13.68</v>
      </c>
      <c r="I3791">
        <v>13.6</v>
      </c>
      <c r="J3791">
        <v>13.53</v>
      </c>
      <c r="K3791">
        <v>13.46</v>
      </c>
      <c r="L3791">
        <v>13.45</v>
      </c>
      <c r="M3791">
        <v>13.4</v>
      </c>
      <c r="N3791">
        <v>13.38</v>
      </c>
      <c r="O3791">
        <v>15.22</v>
      </c>
      <c r="P3791">
        <v>13.31</v>
      </c>
      <c r="Q3791">
        <v>12.16</v>
      </c>
      <c r="T3791" s="4">
        <f t="shared" si="385"/>
        <v>16.030000000000033</v>
      </c>
      <c r="U3791" s="4">
        <f t="shared" si="386"/>
        <v>15.412350070908332</v>
      </c>
      <c r="V3791" s="4">
        <f t="shared" si="387"/>
        <v>13.840670277276335</v>
      </c>
      <c r="W3791" s="4">
        <f t="shared" si="388"/>
        <v>13.055636339231746</v>
      </c>
      <c r="X3791" s="4">
        <f t="shared" si="389"/>
        <v>12.461825933801762</v>
      </c>
      <c r="Y3791" s="4">
        <f t="shared" si="390"/>
        <v>12.322546664849909</v>
      </c>
      <c r="Z3791" s="4">
        <f t="shared" si="391"/>
        <v>12.294274916731318</v>
      </c>
      <c r="AA3791" s="4">
        <f t="shared" si="392"/>
        <v>12.557659204378346</v>
      </c>
      <c r="AB3791" s="4">
        <f t="shared" si="393"/>
        <v>12.426126296684004</v>
      </c>
      <c r="AC3791" s="4">
        <f t="shared" si="394"/>
        <v>12.230197975675061</v>
      </c>
      <c r="AD3791" s="4">
        <f t="shared" si="395"/>
        <v>12.713197726641212</v>
      </c>
      <c r="AE3791" s="4">
        <f t="shared" si="396"/>
        <v>12.118279682298549</v>
      </c>
      <c r="AF3791" s="4">
        <f t="shared" si="397"/>
        <v>12.439537680484491</v>
      </c>
      <c r="AG3791" s="6">
        <f t="shared" si="398"/>
        <v>0.96146912482272906</v>
      </c>
      <c r="AH3791" s="6">
        <f t="shared" si="399"/>
        <v>0.92579734296162575</v>
      </c>
      <c r="AI3791" s="6">
        <f t="shared" si="400"/>
        <v>0.89483456745934087</v>
      </c>
      <c r="AJ3791" s="6">
        <f t="shared" si="401"/>
        <v>0.86655112651646449</v>
      </c>
      <c r="AK3791" s="6">
        <f>IF(F3791="","",(1-F3791/100*SUM($AJ3791:AJ3791))/(1+F3791/100))</f>
        <v>0.76647698067204328</v>
      </c>
      <c r="AL3791" s="6">
        <f>IF(G3791="","",(1-G3791/100*SUM($AJ3791:AK3791))/(1+G3791/100))</f>
        <v>0.67887645615200309</v>
      </c>
      <c r="AM3791" s="6">
        <f>IF(H3791="","",(1-H3791/100*SUM($AJ3791:AL3791))/(1+H3791/100))</f>
        <v>0.60145272320110665</v>
      </c>
      <c r="AN3791" s="6">
        <f>IF(I3791="","",(1-I3791/100*SUM($AJ3791:AM3791))/(1+I3791/100))</f>
        <v>0.53149947978022882</v>
      </c>
      <c r="AO3791" s="6">
        <f>IF(J3791="","",(1-J3791/100*SUM($AJ3791:AN3791))/(1+J3791/100))</f>
        <v>0.47028175769986275</v>
      </c>
      <c r="AP3791" s="6">
        <f>IF(K3791="","",(1-K3791/100*SUM($AJ3791:AO3791))/(1+K3791/100))</f>
        <v>0.41690671132264934</v>
      </c>
      <c r="AQ3791" s="6">
        <f>IF(L3791="","",(1-L3791/100*SUM($AJ3791:AP3791))/(1+L3791/100))</f>
        <v>0.36786242031395661</v>
      </c>
      <c r="AR3791" s="6">
        <f>IF(M3791="","",(1-M3791/100*SUM($AJ3791:AQ3791))/(1+M3791/100))</f>
        <v>0.3264659383966364</v>
      </c>
      <c r="AS3791" s="6">
        <f>IF(N3791="","",(1-N3791/100*SUM($AJ3791:AR3791))/(1+N3791/100))</f>
        <v>0.28882625958321345</v>
      </c>
      <c r="AT3791" s="9">
        <f t="shared" si="380"/>
        <v>14.584664171854111</v>
      </c>
      <c r="AU3791" s="9">
        <f t="shared" si="383"/>
        <v>13.523245052827937</v>
      </c>
      <c r="AV3791" s="9">
        <f t="shared" si="384"/>
        <v>13.123012256835262</v>
      </c>
      <c r="AW3791" s="9">
        <f t="shared" si="381"/>
        <v>12.84419417832309</v>
      </c>
      <c r="AX3791" s="9">
        <f t="shared" si="382"/>
        <v>12.614831025339877</v>
      </c>
    </row>
    <row r="3792" spans="1:50" x14ac:dyDescent="0.2">
      <c r="A3792" s="2">
        <v>45393</v>
      </c>
      <c r="B3792">
        <v>16.04</v>
      </c>
      <c r="C3792">
        <v>16.010000000000002</v>
      </c>
      <c r="D3792">
        <v>15.66</v>
      </c>
      <c r="E3792">
        <v>15.35</v>
      </c>
      <c r="F3792">
        <v>14.3</v>
      </c>
      <c r="G3792">
        <v>13.92</v>
      </c>
      <c r="H3792">
        <v>13.78</v>
      </c>
      <c r="I3792">
        <v>13.66</v>
      </c>
      <c r="J3792">
        <v>13.57</v>
      </c>
      <c r="K3792">
        <v>13.51</v>
      </c>
      <c r="L3792">
        <v>13.47</v>
      </c>
      <c r="M3792">
        <v>13.44</v>
      </c>
      <c r="N3792">
        <v>13.41</v>
      </c>
      <c r="O3792">
        <v>15.22</v>
      </c>
      <c r="Q3792">
        <v>12.18</v>
      </c>
      <c r="R3792">
        <v>10.89</v>
      </c>
      <c r="T3792" s="4">
        <f t="shared" si="385"/>
        <v>16.04000000000001</v>
      </c>
      <c r="U3792" s="4">
        <f t="shared" si="386"/>
        <v>15.363907316604131</v>
      </c>
      <c r="V3792" s="4">
        <f t="shared" si="387"/>
        <v>13.851210592102259</v>
      </c>
      <c r="W3792" s="4">
        <f t="shared" si="388"/>
        <v>12.904380509194979</v>
      </c>
      <c r="X3792" s="4">
        <f t="shared" si="389"/>
        <v>12.51283846658513</v>
      </c>
      <c r="Y3792" s="4">
        <f t="shared" si="390"/>
        <v>12.414824846465855</v>
      </c>
      <c r="Z3792" s="4">
        <f t="shared" si="391"/>
        <v>12.628895939024432</v>
      </c>
      <c r="AA3792" s="4">
        <f t="shared" si="392"/>
        <v>12.411345962599007</v>
      </c>
      <c r="AB3792" s="4">
        <f t="shared" si="393"/>
        <v>12.328579121682814</v>
      </c>
      <c r="AC3792" s="4">
        <f t="shared" si="394"/>
        <v>12.36069665932229</v>
      </c>
      <c r="AD3792" s="4">
        <f t="shared" si="395"/>
        <v>12.410007630855002</v>
      </c>
      <c r="AE3792" s="4">
        <f t="shared" si="396"/>
        <v>12.417134574531907</v>
      </c>
      <c r="AF3792" s="4">
        <f t="shared" si="397"/>
        <v>12.307953472302025</v>
      </c>
      <c r="AG3792" s="6">
        <f t="shared" si="398"/>
        <v>0.96144601480626857</v>
      </c>
      <c r="AH3792" s="6">
        <f t="shared" si="399"/>
        <v>0.92588306096939965</v>
      </c>
      <c r="AI3792" s="6">
        <f t="shared" si="400"/>
        <v>0.89489462615776982</v>
      </c>
      <c r="AJ3792" s="6">
        <f t="shared" si="401"/>
        <v>0.86692674469007369</v>
      </c>
      <c r="AK3792" s="6">
        <f>IF(F3792="","",(1-F3792/100*SUM($AJ3792:AJ3792))/(1+F3792/100))</f>
        <v>0.76642998732223921</v>
      </c>
      <c r="AL3792" s="6">
        <f>IF(G3792="","",(1-G3792/100*SUM($AJ3792:AK3792))/(1+G3792/100))</f>
        <v>0.67822747797040561</v>
      </c>
      <c r="AM3792" s="6">
        <f>IF(H3792="","",(1-H3792/100*SUM($AJ3792:AL3792))/(1+H3792/100))</f>
        <v>0.59893100357214046</v>
      </c>
      <c r="AN3792" s="6">
        <f>IF(I3792="","",(1-I3792/100*SUM($AJ3792:AM3792))/(1+I3792/100))</f>
        <v>0.53002254252015324</v>
      </c>
      <c r="AO3792" s="6">
        <f>IF(J3792="","",(1-J3792/100*SUM($AJ3792:AN3792))/(1+J3792/100))</f>
        <v>0.46941888394877235</v>
      </c>
      <c r="AP3792" s="6">
        <f>IF(K3792="","",(1-K3792/100*SUM($AJ3792:AO3792))/(1+K3792/100))</f>
        <v>0.41561523912676124</v>
      </c>
      <c r="AQ3792" s="6">
        <f>IF(L3792="","",(1-L3792/100*SUM($AJ3792:AP3792))/(1+L3792/100))</f>
        <v>0.36780247455576048</v>
      </c>
      <c r="AR3792" s="6">
        <f>IF(M3792="","",(1-M3792/100*SUM($AJ3792:AQ3792))/(1+M3792/100))</f>
        <v>0.32546763651434446</v>
      </c>
      <c r="AS3792" s="6">
        <f>IF(N3792="","",(1-N3792/100*SUM($AJ3792:AR3792))/(1+N3792/100))</f>
        <v>0.2883108095506664</v>
      </c>
      <c r="AT3792" s="9">
        <f t="shared" si="380"/>
        <v>14.539874604475344</v>
      </c>
      <c r="AU3792" s="9">
        <f t="shared" si="383"/>
        <v>13.526356535530237</v>
      </c>
      <c r="AV3792" s="9">
        <f t="shared" si="384"/>
        <v>13.155845972508777</v>
      </c>
      <c r="AW3792" s="9">
        <f t="shared" si="381"/>
        <v>12.901555963829953</v>
      </c>
      <c r="AX3792" s="9">
        <f t="shared" si="382"/>
        <v>12.63321512778438</v>
      </c>
    </row>
    <row r="3793" spans="1:50" x14ac:dyDescent="0.2">
      <c r="A3793" s="2">
        <v>45394</v>
      </c>
      <c r="B3793">
        <v>16.05</v>
      </c>
      <c r="C3793">
        <v>16.04</v>
      </c>
      <c r="D3793">
        <v>15.63</v>
      </c>
      <c r="E3793">
        <v>15.35</v>
      </c>
      <c r="F3793">
        <v>14.31</v>
      </c>
      <c r="G3793">
        <v>13.94</v>
      </c>
      <c r="H3793">
        <v>13.79</v>
      </c>
      <c r="I3793">
        <v>13.68</v>
      </c>
      <c r="J3793">
        <v>13.6</v>
      </c>
      <c r="K3793">
        <v>13.53</v>
      </c>
      <c r="L3793">
        <v>13.5</v>
      </c>
      <c r="M3793">
        <v>13.47</v>
      </c>
      <c r="N3793">
        <v>13.44</v>
      </c>
      <c r="O3793">
        <v>15.22</v>
      </c>
      <c r="P3793">
        <v>13.31</v>
      </c>
      <c r="Q3793">
        <v>12.16</v>
      </c>
      <c r="R3793">
        <v>10.89</v>
      </c>
      <c r="S3793">
        <v>9.73</v>
      </c>
      <c r="T3793" s="4">
        <f t="shared" si="385"/>
        <v>16.049999999999986</v>
      </c>
      <c r="U3793" s="4">
        <f t="shared" si="386"/>
        <v>15.411609181588748</v>
      </c>
      <c r="V3793" s="4">
        <f t="shared" si="387"/>
        <v>13.710423995556287</v>
      </c>
      <c r="W3793" s="4">
        <f t="shared" si="388"/>
        <v>12.987536082704931</v>
      </c>
      <c r="X3793" s="4">
        <f t="shared" si="389"/>
        <v>12.532067277117065</v>
      </c>
      <c r="Y3793" s="4">
        <f t="shared" si="390"/>
        <v>12.454644882584276</v>
      </c>
      <c r="Z3793" s="4">
        <f t="shared" si="391"/>
        <v>12.602796929347893</v>
      </c>
      <c r="AA3793" s="4">
        <f t="shared" si="392"/>
        <v>12.479277729542027</v>
      </c>
      <c r="AB3793" s="4">
        <f t="shared" si="393"/>
        <v>12.422033226097806</v>
      </c>
      <c r="AC3793" s="4">
        <f t="shared" si="394"/>
        <v>12.292657555826381</v>
      </c>
      <c r="AD3793" s="4">
        <f t="shared" si="395"/>
        <v>12.544002938875476</v>
      </c>
      <c r="AE3793" s="4">
        <f t="shared" si="396"/>
        <v>12.443703749777857</v>
      </c>
      <c r="AF3793" s="4">
        <f t="shared" si="397"/>
        <v>12.334318498243313</v>
      </c>
      <c r="AG3793" s="6">
        <f t="shared" si="398"/>
        <v>0.96142290590073309</v>
      </c>
      <c r="AH3793" s="6">
        <f t="shared" si="399"/>
        <v>0.925754489909276</v>
      </c>
      <c r="AI3793" s="6">
        <f t="shared" si="400"/>
        <v>0.89507485063438441</v>
      </c>
      <c r="AJ3793" s="6">
        <f t="shared" si="401"/>
        <v>0.86692674469007369</v>
      </c>
      <c r="AK3793" s="6">
        <f>IF(F3793="","",(1-F3793/100*SUM($AJ3793:AJ3793))/(1+F3793/100))</f>
        <v>0.76628709897196268</v>
      </c>
      <c r="AL3793" s="6">
        <f>IF(G3793="","",(1-G3793/100*SUM($AJ3793:AK3793))/(1+G3793/100))</f>
        <v>0.67783920501449191</v>
      </c>
      <c r="AM3793" s="6">
        <f>IF(H3793="","",(1-H3793/100*SUM($AJ3793:AL3793))/(1+H3793/100))</f>
        <v>0.59873959450523495</v>
      </c>
      <c r="AN3793" s="6">
        <f>IF(I3793="","",(1-I3793/100*SUM($AJ3793:AM3793))/(1+I3793/100))</f>
        <v>0.52950419283315864</v>
      </c>
      <c r="AO3793" s="6">
        <f>IF(J3793="","",(1-J3793/100*SUM($AJ3793:AN3793))/(1+J3793/100))</f>
        <v>0.46853488582919944</v>
      </c>
      <c r="AP3793" s="6">
        <f>IF(K3793="","",(1-K3793/100*SUM($AJ3793:AO3793))/(1+K3793/100))</f>
        <v>0.41510646352020647</v>
      </c>
      <c r="AQ3793" s="6">
        <f>IF(L3793="","",(1-L3793/100*SUM($AJ3793:AP3793))/(1+L3793/100))</f>
        <v>0.36687519381129141</v>
      </c>
      <c r="AR3793" s="6">
        <f>IF(M3793="","",(1-M3793/100*SUM($AJ3793:AQ3793))/(1+M3793/100))</f>
        <v>0.32456344216536887</v>
      </c>
      <c r="AS3793" s="6">
        <f>IF(N3793="","",(1-N3793/100*SUM($AJ3793:AR3793))/(1+N3793/100))</f>
        <v>0.28743631453788021</v>
      </c>
      <c r="AT3793" s="9">
        <f t="shared" si="380"/>
        <v>14.53989231496249</v>
      </c>
      <c r="AU3793" s="9">
        <f t="shared" si="383"/>
        <v>13.535979796039777</v>
      </c>
      <c r="AV3793" s="9">
        <f t="shared" si="384"/>
        <v>13.175534824887942</v>
      </c>
      <c r="AW3793" s="9">
        <f t="shared" si="381"/>
        <v>12.92173582671075</v>
      </c>
      <c r="AX3793" s="9">
        <f t="shared" si="382"/>
        <v>12.664539510237457</v>
      </c>
    </row>
    <row r="3794" spans="1:50" x14ac:dyDescent="0.2">
      <c r="A3794" s="2">
        <v>45397</v>
      </c>
      <c r="B3794">
        <v>16</v>
      </c>
      <c r="C3794">
        <v>16</v>
      </c>
      <c r="D3794">
        <v>15.6</v>
      </c>
      <c r="E3794">
        <v>15.28</v>
      </c>
      <c r="F3794">
        <v>14.27</v>
      </c>
      <c r="G3794">
        <v>13.87</v>
      </c>
      <c r="H3794">
        <v>13.75</v>
      </c>
      <c r="I3794">
        <v>13.63</v>
      </c>
      <c r="J3794">
        <v>13.55</v>
      </c>
      <c r="K3794">
        <v>13.48</v>
      </c>
      <c r="L3794">
        <v>13.35</v>
      </c>
      <c r="M3794">
        <v>13.32</v>
      </c>
      <c r="N3794">
        <v>13.25</v>
      </c>
      <c r="O3794">
        <v>15.27</v>
      </c>
      <c r="P3794">
        <v>13.3</v>
      </c>
      <c r="Q3794">
        <v>12.18</v>
      </c>
      <c r="R3794">
        <v>10.9</v>
      </c>
      <c r="S3794">
        <v>9.74</v>
      </c>
      <c r="T3794" s="4">
        <f t="shared" si="385"/>
        <v>16.000000000000014</v>
      </c>
      <c r="U3794" s="4">
        <f t="shared" si="386"/>
        <v>15.384615384615419</v>
      </c>
      <c r="V3794" s="4">
        <f t="shared" si="387"/>
        <v>13.703703703703685</v>
      </c>
      <c r="W3794" s="4">
        <f t="shared" si="388"/>
        <v>12.820053715308877</v>
      </c>
      <c r="X3794" s="4">
        <f t="shared" si="389"/>
        <v>12.526598099573416</v>
      </c>
      <c r="Y3794" s="4">
        <f t="shared" si="390"/>
        <v>12.32592699262316</v>
      </c>
      <c r="Z3794" s="4">
        <f t="shared" si="391"/>
        <v>12.671937781271225</v>
      </c>
      <c r="AA3794" s="4">
        <f t="shared" si="392"/>
        <v>12.384197174354394</v>
      </c>
      <c r="AB3794" s="4">
        <f t="shared" si="393"/>
        <v>12.377143305096538</v>
      </c>
      <c r="AC3794" s="4">
        <f t="shared" si="394"/>
        <v>12.247976844830877</v>
      </c>
      <c r="AD3794" s="4">
        <f t="shared" si="395"/>
        <v>11.34619473375853</v>
      </c>
      <c r="AE3794" s="4">
        <f t="shared" si="396"/>
        <v>12.312059095497396</v>
      </c>
      <c r="AF3794" s="4">
        <f t="shared" si="397"/>
        <v>11.543807913925708</v>
      </c>
      <c r="AG3794" s="6">
        <f t="shared" si="398"/>
        <v>0.96153846153846145</v>
      </c>
      <c r="AH3794" s="6">
        <f t="shared" si="399"/>
        <v>0.92592592592592582</v>
      </c>
      <c r="AI3794" s="6">
        <f t="shared" si="400"/>
        <v>0.89525514771709935</v>
      </c>
      <c r="AJ3794" s="6">
        <f t="shared" si="401"/>
        <v>0.86745315752949337</v>
      </c>
      <c r="AK3794" s="6">
        <f>IF(F3794="","",(1-F3794/100*SUM($AJ3794:AJ3794))/(1+F3794/100))</f>
        <v>0.76679306416429616</v>
      </c>
      <c r="AL3794" s="6">
        <f>IF(G3794="","",(1-G3794/100*SUM($AJ3794:AK3794))/(1+G3794/100))</f>
        <v>0.67913414336618194</v>
      </c>
      <c r="AM3794" s="6">
        <f>IF(H3794="","",(1-H3794/100*SUM($AJ3794:AL3794))/(1+H3794/100))</f>
        <v>0.59948149433341003</v>
      </c>
      <c r="AN3794" s="6">
        <f>IF(I3794="","",(1-I3794/100*SUM($AJ3794:AM3794))/(1+I3794/100))</f>
        <v>0.53064941350407635</v>
      </c>
      <c r="AO3794" s="6">
        <f>IF(J3794="","",(1-J3794/100*SUM($AJ3794:AN3794))/(1+J3794/100))</f>
        <v>0.46975272789290567</v>
      </c>
      <c r="AP3794" s="6">
        <f>IF(K3794="","",(1-K3794/100*SUM($AJ3794:AO3794))/(1+K3794/100))</f>
        <v>0.41636589063575868</v>
      </c>
      <c r="AQ3794" s="6">
        <f>IF(L3794="","",(1-L3794/100*SUM($AJ3794:AP3794))/(1+L3794/100))</f>
        <v>0.3722932593688687</v>
      </c>
      <c r="AR3794" s="6">
        <f>IF(M3794="","",(1-M3794/100*SUM($AJ3794:AQ3794))/(1+M3794/100))</f>
        <v>0.32977747645085354</v>
      </c>
      <c r="AS3794" s="6">
        <f>IF(N3794="","",(1-N3794/100*SUM($AJ3794:AR3794))/(1+N3794/100))</f>
        <v>0.29430434162465835</v>
      </c>
      <c r="AT3794" s="9">
        <f t="shared" si="380"/>
        <v>14.477093200906999</v>
      </c>
      <c r="AU3794" s="9">
        <f t="shared" si="383"/>
        <v>13.501845650240208</v>
      </c>
      <c r="AV3794" s="9">
        <f t="shared" si="384"/>
        <v>13.109872764367859</v>
      </c>
      <c r="AW3794" s="9">
        <f t="shared" si="381"/>
        <v>12.87715064974584</v>
      </c>
      <c r="AX3794" s="9">
        <f t="shared" si="382"/>
        <v>12.421293514183825</v>
      </c>
    </row>
    <row r="3795" spans="1:50" x14ac:dyDescent="0.2">
      <c r="A3795" s="2">
        <v>45398</v>
      </c>
      <c r="B3795">
        <v>16</v>
      </c>
      <c r="C3795">
        <v>15.99</v>
      </c>
      <c r="D3795">
        <v>15.58</v>
      </c>
      <c r="E3795">
        <v>15.23</v>
      </c>
      <c r="F3795">
        <v>14.22</v>
      </c>
      <c r="G3795">
        <v>13.72</v>
      </c>
      <c r="H3795">
        <v>13.5</v>
      </c>
      <c r="I3795">
        <v>13.5</v>
      </c>
      <c r="J3795">
        <v>13.46</v>
      </c>
      <c r="K3795">
        <v>13.42</v>
      </c>
      <c r="L3795">
        <v>13.35</v>
      </c>
      <c r="M3795">
        <v>13.32</v>
      </c>
      <c r="N3795">
        <v>13.23</v>
      </c>
      <c r="O3795">
        <v>15.27</v>
      </c>
      <c r="P3795">
        <v>13.28</v>
      </c>
      <c r="Q3795">
        <v>12.16</v>
      </c>
      <c r="R3795">
        <v>10.91</v>
      </c>
      <c r="S3795">
        <v>9.73</v>
      </c>
      <c r="T3795" s="4">
        <f t="shared" si="385"/>
        <v>16.000000000000014</v>
      </c>
      <c r="U3795" s="4">
        <f t="shared" si="386"/>
        <v>15.365384615384592</v>
      </c>
      <c r="V3795" s="4">
        <f t="shared" si="387"/>
        <v>13.667299412009815</v>
      </c>
      <c r="W3795" s="4">
        <f t="shared" si="388"/>
        <v>12.6964229753324</v>
      </c>
      <c r="X3795" s="4">
        <f t="shared" si="389"/>
        <v>12.481464391597363</v>
      </c>
      <c r="Y3795" s="4">
        <f t="shared" si="390"/>
        <v>11.972844844284314</v>
      </c>
      <c r="Z3795" s="4">
        <f t="shared" si="391"/>
        <v>12.097919958714964</v>
      </c>
      <c r="AA3795" s="4">
        <f t="shared" si="392"/>
        <v>12.865845065076975</v>
      </c>
      <c r="AB3795" s="4">
        <f t="shared" si="393"/>
        <v>12.562409259850149</v>
      </c>
      <c r="AC3795" s="4">
        <f t="shared" si="394"/>
        <v>12.449829346863872</v>
      </c>
      <c r="AD3795" s="4">
        <f t="shared" si="395"/>
        <v>11.980217091651557</v>
      </c>
      <c r="AE3795" s="4">
        <f t="shared" si="396"/>
        <v>12.309127575472623</v>
      </c>
      <c r="AF3795" s="4">
        <f t="shared" si="397"/>
        <v>11.205822266721466</v>
      </c>
      <c r="AG3795" s="6">
        <f t="shared" si="398"/>
        <v>0.96153846153846145</v>
      </c>
      <c r="AH3795" s="6">
        <f t="shared" si="399"/>
        <v>0.92596879485161354</v>
      </c>
      <c r="AI3795" s="6">
        <f t="shared" si="400"/>
        <v>0.89537538613063539</v>
      </c>
      <c r="AJ3795" s="6">
        <f t="shared" si="401"/>
        <v>0.86782955827475494</v>
      </c>
      <c r="AK3795" s="6">
        <f>IF(F3795="","",(1-F3795/100*SUM($AJ3795:AJ3795))/(1+F3795/100))</f>
        <v>0.76746159763030108</v>
      </c>
      <c r="AL3795" s="6">
        <f>IF(G3795="","",(1-G3795/100*SUM($AJ3795:AK3795))/(1+G3795/100))</f>
        <v>0.68205949121511278</v>
      </c>
      <c r="AM3795" s="6">
        <f>IF(H3795="","",(1-H3795/100*SUM($AJ3795:AL3795))/(1+H3795/100))</f>
        <v>0.60542525342623543</v>
      </c>
      <c r="AN3795" s="6">
        <f>IF(I3795="","",(1-I3795/100*SUM($AJ3795:AM3795))/(1+I3795/100))</f>
        <v>0.53341432019932633</v>
      </c>
      <c r="AO3795" s="6">
        <f>IF(J3795="","",(1-J3795/100*SUM($AJ3795:AN3795))/(1+J3795/100))</f>
        <v>0.47135272015478991</v>
      </c>
      <c r="AP3795" s="6">
        <f>IF(K3795="","",(1-K3795/100*SUM($AJ3795:AO3795))/(1+K3795/100))</f>
        <v>0.41696679362647704</v>
      </c>
      <c r="AQ3795" s="6">
        <f>IF(L3795="","",(1-L3795/100*SUM($AJ3795:AP3795))/(1+L3795/100))</f>
        <v>0.37054075910070206</v>
      </c>
      <c r="AR3795" s="6">
        <f>IF(M3795="","",(1-M3795/100*SUM($AJ3795:AQ3795))/(1+M3795/100))</f>
        <v>0.3282344460367016</v>
      </c>
      <c r="AS3795" s="6">
        <f>IF(N3795="","",(1-N3795/100*SUM($AJ3795:AR3795))/(1+N3795/100))</f>
        <v>0.29389155036862985</v>
      </c>
      <c r="AT3795" s="9">
        <f t="shared" si="380"/>
        <v>14.432276750681705</v>
      </c>
      <c r="AU3795" s="9">
        <f t="shared" si="383"/>
        <v>13.456870571139534</v>
      </c>
      <c r="AV3795" s="9">
        <f t="shared" si="384"/>
        <v>12.962195328854461</v>
      </c>
      <c r="AW3795" s="9">
        <f t="shared" si="381"/>
        <v>12.770070202071064</v>
      </c>
      <c r="AX3795" s="9">
        <f t="shared" si="382"/>
        <v>12.435775655091501</v>
      </c>
    </row>
    <row r="3796" spans="1:50" x14ac:dyDescent="0.2">
      <c r="A3796" s="2">
        <v>45399</v>
      </c>
      <c r="B3796">
        <v>16.059999999999999</v>
      </c>
      <c r="C3796">
        <v>15.95</v>
      </c>
      <c r="D3796">
        <v>15.55</v>
      </c>
      <c r="E3796">
        <v>15.24</v>
      </c>
      <c r="F3796">
        <v>14.07</v>
      </c>
      <c r="G3796">
        <v>13.68</v>
      </c>
      <c r="H3796">
        <v>13.56</v>
      </c>
      <c r="I3796">
        <v>13.49</v>
      </c>
      <c r="J3796">
        <v>13.45</v>
      </c>
      <c r="K3796">
        <v>13.42</v>
      </c>
      <c r="L3796">
        <v>13.36</v>
      </c>
      <c r="M3796">
        <v>13.32</v>
      </c>
      <c r="N3796">
        <v>13.24</v>
      </c>
      <c r="O3796">
        <v>15.27</v>
      </c>
      <c r="R3796">
        <v>10.9</v>
      </c>
      <c r="T3796" s="4">
        <f t="shared" si="385"/>
        <v>16.059999999999963</v>
      </c>
      <c r="U3796" s="4">
        <f t="shared" si="386"/>
        <v>15.228572801999718</v>
      </c>
      <c r="V3796" s="4">
        <f t="shared" si="387"/>
        <v>13.660569576290804</v>
      </c>
      <c r="W3796" s="4">
        <f t="shared" si="388"/>
        <v>12.815403559834415</v>
      </c>
      <c r="X3796" s="4">
        <f t="shared" si="389"/>
        <v>12.182846595030217</v>
      </c>
      <c r="Y3796" s="4">
        <f t="shared" si="390"/>
        <v>12.177099197379082</v>
      </c>
      <c r="Z3796" s="4">
        <f t="shared" si="391"/>
        <v>12.500456451015651</v>
      </c>
      <c r="AA3796" s="4">
        <f t="shared" si="392"/>
        <v>12.507524233858902</v>
      </c>
      <c r="AB3796" s="4">
        <f t="shared" si="393"/>
        <v>12.553346766109108</v>
      </c>
      <c r="AC3796" s="4">
        <f t="shared" si="394"/>
        <v>12.535550676534513</v>
      </c>
      <c r="AD3796" s="4">
        <f t="shared" si="395"/>
        <v>12.095528983199699</v>
      </c>
      <c r="AE3796" s="4">
        <f t="shared" si="396"/>
        <v>12.177740115274016</v>
      </c>
      <c r="AF3796" s="4">
        <f t="shared" si="397"/>
        <v>11.370492529426723</v>
      </c>
      <c r="AG3796" s="6">
        <f t="shared" si="398"/>
        <v>0.96139979810604248</v>
      </c>
      <c r="AH3796" s="6">
        <f t="shared" si="399"/>
        <v>0.92614031025700394</v>
      </c>
      <c r="AI3796" s="6">
        <f t="shared" si="400"/>
        <v>0.89555580432105675</v>
      </c>
      <c r="AJ3796" s="6">
        <f t="shared" si="401"/>
        <v>0.86775425199583467</v>
      </c>
      <c r="AK3796" s="6">
        <f>IF(F3796="","",(1-F3796/100*SUM($AJ3796:AJ3796))/(1+F3796/100))</f>
        <v>0.76962126478845094</v>
      </c>
      <c r="AL3796" s="6">
        <f>IF(G3796="","",(1-G3796/100*SUM($AJ3796:AK3796))/(1+G3796/100))</f>
        <v>0.68262405814911131</v>
      </c>
      <c r="AM3796" s="6">
        <f>IF(H3796="","",(1-H3796/100*SUM($AJ3796:AL3796))/(1+H3796/100))</f>
        <v>0.6035646861914683</v>
      </c>
      <c r="AN3796" s="6">
        <f>IF(I3796="","",(1-I3796/100*SUM($AJ3796:AM3796))/(1+I3796/100))</f>
        <v>0.53362514862477373</v>
      </c>
      <c r="AO3796" s="6">
        <f>IF(J3796="","",(1-J3796/100*SUM($AJ3796:AN3796))/(1+J3796/100))</f>
        <v>0.47158045340561799</v>
      </c>
      <c r="AP3796" s="6">
        <f>IF(K3796="","",(1-K3796/100*SUM($AJ3796:AO3796))/(1+K3796/100))</f>
        <v>0.41682162261026684</v>
      </c>
      <c r="AQ3796" s="6">
        <f>IF(L3796="","",(1-L3796/100*SUM($AJ3796:AP3796))/(1+L3796/100))</f>
        <v>0.36999733371711896</v>
      </c>
      <c r="AR3796" s="6">
        <f>IF(M3796="","",(1-M3796/100*SUM($AJ3796:AQ3796))/(1+M3796/100))</f>
        <v>0.32817116947133079</v>
      </c>
      <c r="AS3796" s="6">
        <f>IF(N3796="","",(1-N3796/100*SUM($AJ3796:AR3796))/(1+N3796/100))</f>
        <v>0.2933646922134352</v>
      </c>
      <c r="AT3796" s="9">
        <f t="shared" si="380"/>
        <v>14.441136484531226</v>
      </c>
      <c r="AU3796" s="9">
        <f t="shared" si="383"/>
        <v>13.31199153978072</v>
      </c>
      <c r="AV3796" s="9">
        <f t="shared" si="384"/>
        <v>12.933694092313507</v>
      </c>
      <c r="AW3796" s="9">
        <f t="shared" si="381"/>
        <v>12.761812592363016</v>
      </c>
      <c r="AX3796" s="9">
        <f t="shared" si="382"/>
        <v>12.454172203235915</v>
      </c>
    </row>
    <row r="3797" spans="1:50" x14ac:dyDescent="0.2">
      <c r="A3797" s="2">
        <v>45400</v>
      </c>
      <c r="B3797">
        <v>16.05</v>
      </c>
      <c r="C3797">
        <v>15.94</v>
      </c>
      <c r="D3797">
        <v>15.54</v>
      </c>
      <c r="E3797">
        <v>15.22</v>
      </c>
      <c r="F3797">
        <v>14.09</v>
      </c>
      <c r="G3797">
        <v>13.64</v>
      </c>
      <c r="H3797">
        <v>13.53</v>
      </c>
      <c r="I3797">
        <v>13.47</v>
      </c>
      <c r="J3797">
        <v>13.43</v>
      </c>
      <c r="K3797">
        <v>13.38</v>
      </c>
      <c r="L3797">
        <v>13.3</v>
      </c>
      <c r="M3797">
        <v>13.26</v>
      </c>
      <c r="N3797">
        <v>13.21</v>
      </c>
      <c r="O3797">
        <v>15.29</v>
      </c>
      <c r="P3797">
        <v>13.31</v>
      </c>
      <c r="Q3797">
        <v>12.19</v>
      </c>
      <c r="R3797">
        <v>10.91</v>
      </c>
      <c r="S3797">
        <v>9.74</v>
      </c>
      <c r="T3797" s="4">
        <f t="shared" si="385"/>
        <v>16.049999999999986</v>
      </c>
      <c r="U3797" s="4">
        <f t="shared" si="386"/>
        <v>15.219324600408513</v>
      </c>
      <c r="V3797" s="4">
        <f t="shared" si="387"/>
        <v>13.651940353801972</v>
      </c>
      <c r="W3797" s="4">
        <f t="shared" si="388"/>
        <v>12.77148358783764</v>
      </c>
      <c r="X3797" s="4">
        <f t="shared" si="389"/>
        <v>12.241665973033022</v>
      </c>
      <c r="Y3797" s="4">
        <f t="shared" si="390"/>
        <v>12.010201689889666</v>
      </c>
      <c r="Z3797" s="4">
        <f t="shared" si="391"/>
        <v>12.508478656164712</v>
      </c>
      <c r="AA3797" s="4">
        <f t="shared" si="392"/>
        <v>12.539348172110998</v>
      </c>
      <c r="AB3797" s="4">
        <f t="shared" si="393"/>
        <v>12.535246195144634</v>
      </c>
      <c r="AC3797" s="4">
        <f t="shared" si="394"/>
        <v>12.328134597026263</v>
      </c>
      <c r="AD3797" s="4">
        <f t="shared" si="395"/>
        <v>11.829688502941504</v>
      </c>
      <c r="AE3797" s="4">
        <f t="shared" si="396"/>
        <v>12.125469478142215</v>
      </c>
      <c r="AF3797" s="4">
        <f t="shared" si="397"/>
        <v>11.816578128301725</v>
      </c>
      <c r="AG3797" s="6">
        <f t="shared" si="398"/>
        <v>0.96142290590073309</v>
      </c>
      <c r="AH3797" s="6">
        <f t="shared" si="399"/>
        <v>0.9261831990367696</v>
      </c>
      <c r="AI3797" s="6">
        <f t="shared" si="400"/>
        <v>0.89561595987640508</v>
      </c>
      <c r="AJ3797" s="6">
        <f t="shared" si="401"/>
        <v>0.86790487762541213</v>
      </c>
      <c r="AK3797" s="6">
        <f>IF(F3797="","",(1-F3797/100*SUM($AJ3797:AJ3797))/(1+F3797/100))</f>
        <v>0.76931563041684581</v>
      </c>
      <c r="AL3797" s="6">
        <f>IF(G3797="","",(1-G3797/100*SUM($AJ3797:AK3797))/(1+G3797/100))</f>
        <v>0.68345927728179856</v>
      </c>
      <c r="AM3797" s="6">
        <f>IF(H3797="","",(1-H3797/100*SUM($AJ3797:AL3797))/(1+H3797/100))</f>
        <v>0.60425616581137598</v>
      </c>
      <c r="AN3797" s="6">
        <f>IF(I3797="","",(1-I3797/100*SUM($AJ3797:AM3797))/(1+I3797/100))</f>
        <v>0.53407167302551972</v>
      </c>
      <c r="AO3797" s="6">
        <f>IF(J3797="","",(1-J3797/100*SUM($AJ3797:AN3797))/(1+J3797/100))</f>
        <v>0.47205790009273035</v>
      </c>
      <c r="AP3797" s="6">
        <f>IF(K3797="","",(1-K3797/100*SUM($AJ3797:AO3797))/(1+K3797/100))</f>
        <v>0.41808381800569527</v>
      </c>
      <c r="AQ3797" s="6">
        <f>IF(L3797="","",(1-L3797/100*SUM($AJ3797:AP3797))/(1+L3797/100))</f>
        <v>0.37207690863151166</v>
      </c>
      <c r="AR3797" s="6">
        <f>IF(M3797="","",(1-M3797/100*SUM($AJ3797:AQ3797))/(1+M3797/100))</f>
        <v>0.33018311772193887</v>
      </c>
      <c r="AS3797" s="6">
        <f>IF(N3797="","",(1-N3797/100*SUM($AJ3797:AR3797))/(1+N3797/100))</f>
        <v>0.29388642558629569</v>
      </c>
      <c r="AT3797" s="9">
        <f t="shared" si="380"/>
        <v>14.423187135512027</v>
      </c>
      <c r="AU3797" s="9">
        <f t="shared" si="383"/>
        <v>13.332426554272525</v>
      </c>
      <c r="AV3797" s="9">
        <f t="shared" si="384"/>
        <v>12.891684932811572</v>
      </c>
      <c r="AW3797" s="9">
        <f t="shared" si="381"/>
        <v>12.744576325342086</v>
      </c>
      <c r="AX3797" s="9">
        <f t="shared" si="382"/>
        <v>12.435799852826676</v>
      </c>
    </row>
    <row r="3798" spans="1:50" x14ac:dyDescent="0.2">
      <c r="A3798" s="2">
        <v>45401</v>
      </c>
      <c r="B3798">
        <v>16.05</v>
      </c>
      <c r="C3798">
        <v>15.92</v>
      </c>
      <c r="D3798">
        <v>15.51</v>
      </c>
      <c r="E3798">
        <v>15.21</v>
      </c>
      <c r="F3798">
        <v>14.2</v>
      </c>
      <c r="G3798">
        <v>13.7</v>
      </c>
      <c r="H3798">
        <v>13.58</v>
      </c>
      <c r="I3798">
        <v>13.51</v>
      </c>
      <c r="J3798">
        <v>13.43</v>
      </c>
      <c r="K3798">
        <v>13.37</v>
      </c>
      <c r="L3798">
        <v>13.3</v>
      </c>
      <c r="M3798">
        <v>13.26</v>
      </c>
      <c r="N3798">
        <v>13.23</v>
      </c>
      <c r="O3798">
        <v>15.29</v>
      </c>
      <c r="P3798">
        <v>13.31</v>
      </c>
      <c r="Q3798">
        <v>12.19</v>
      </c>
      <c r="R3798">
        <v>10.91</v>
      </c>
      <c r="S3798">
        <v>9.74</v>
      </c>
      <c r="T3798" s="4">
        <f t="shared" si="385"/>
        <v>16.049999999999986</v>
      </c>
      <c r="U3798" s="4">
        <f t="shared" si="386"/>
        <v>15.180867684172661</v>
      </c>
      <c r="V3798" s="4">
        <f t="shared" si="387"/>
        <v>13.606891441274538</v>
      </c>
      <c r="W3798" s="4">
        <f t="shared" si="388"/>
        <v>12.8188475578348</v>
      </c>
      <c r="X3798" s="4">
        <f t="shared" si="389"/>
        <v>12.463406759316253</v>
      </c>
      <c r="Y3798" s="4">
        <f t="shared" si="390"/>
        <v>11.954831060046001</v>
      </c>
      <c r="Z3798" s="4">
        <f t="shared" si="391"/>
        <v>12.518828559361328</v>
      </c>
      <c r="AA3798" s="4">
        <f t="shared" si="392"/>
        <v>12.525786881833412</v>
      </c>
      <c r="AB3798" s="4">
        <f t="shared" si="393"/>
        <v>12.269052126300561</v>
      </c>
      <c r="AC3798" s="4">
        <f t="shared" si="394"/>
        <v>12.234656863149773</v>
      </c>
      <c r="AD3798" s="4">
        <f t="shared" si="395"/>
        <v>11.937968161704049</v>
      </c>
      <c r="AE3798" s="4">
        <f t="shared" si="396"/>
        <v>12.126249502010467</v>
      </c>
      <c r="AF3798" s="4">
        <f t="shared" si="397"/>
        <v>12.14865369311946</v>
      </c>
      <c r="AG3798" s="6">
        <f t="shared" si="398"/>
        <v>0.96142290590073309</v>
      </c>
      <c r="AH3798" s="6">
        <f t="shared" si="399"/>
        <v>0.92626898851426442</v>
      </c>
      <c r="AI3798" s="6">
        <f t="shared" si="400"/>
        <v>0.89579647504087068</v>
      </c>
      <c r="AJ3798" s="6">
        <f t="shared" si="401"/>
        <v>0.86798021005121095</v>
      </c>
      <c r="AK3798" s="6">
        <f>IF(F3798="","",(1-F3798/100*SUM($AJ3798:AJ3798))/(1+F3798/100))</f>
        <v>0.76772925584301932</v>
      </c>
      <c r="AL3798" s="6">
        <f>IF(G3798="","",(1-G3798/100*SUM($AJ3798:AK3798))/(1+G3798/100))</f>
        <v>0.68241671343226962</v>
      </c>
      <c r="AM3798" s="6">
        <f>IF(H3798="","",(1-H3798/100*SUM($AJ3798:AL3798))/(1+H3798/100))</f>
        <v>0.60327387290672785</v>
      </c>
      <c r="AN3798" s="6">
        <f>IF(I3798="","",(1-I3798/100*SUM($AJ3798:AM3798))/(1+I3798/100))</f>
        <v>0.53327359082309123</v>
      </c>
      <c r="AO3798" s="6">
        <f>IF(J3798="","",(1-J3798/100*SUM($AJ3798:AN3798))/(1+J3798/100))</f>
        <v>0.47257103917617593</v>
      </c>
      <c r="AP3798" s="6">
        <f>IF(K3798="","",(1-K3798/100*SUM($AJ3798:AO3798))/(1+K3798/100))</f>
        <v>0.41891804356136153</v>
      </c>
      <c r="AQ3798" s="6">
        <f>IF(L3798="","",(1-L3798/100*SUM($AJ3798:AP3798))/(1+L3798/100))</f>
        <v>0.37242749997300711</v>
      </c>
      <c r="AR3798" s="6">
        <f>IF(M3798="","",(1-M3798/100*SUM($AJ3798:AQ3798))/(1+M3798/100))</f>
        <v>0.33049173235327023</v>
      </c>
      <c r="AS3798" s="6">
        <f>IF(N3798="","",(1-N3798/100*SUM($AJ3798:AR3798))/(1+N3798/100))</f>
        <v>0.29321421614475518</v>
      </c>
      <c r="AT3798" s="9">
        <f t="shared" si="380"/>
        <v>14.414151670820496</v>
      </c>
      <c r="AU3798" s="9">
        <f t="shared" si="383"/>
        <v>13.438779215068376</v>
      </c>
      <c r="AV3798" s="9">
        <f t="shared" si="384"/>
        <v>12.944129830060916</v>
      </c>
      <c r="AW3798" s="9">
        <f t="shared" si="381"/>
        <v>12.775400986275498</v>
      </c>
      <c r="AX3798" s="9">
        <f t="shared" si="382"/>
        <v>12.459358527766181</v>
      </c>
    </row>
    <row r="3799" spans="1:50" x14ac:dyDescent="0.2">
      <c r="A3799" s="2">
        <v>45404</v>
      </c>
      <c r="B3799">
        <v>16.05</v>
      </c>
      <c r="C3799">
        <v>15.97</v>
      </c>
      <c r="D3799">
        <v>15.55</v>
      </c>
      <c r="E3799">
        <v>15.24</v>
      </c>
      <c r="F3799">
        <v>14.22</v>
      </c>
      <c r="G3799">
        <v>13.75</v>
      </c>
      <c r="H3799">
        <v>13.5</v>
      </c>
      <c r="I3799">
        <v>13.5</v>
      </c>
      <c r="J3799">
        <v>13.43</v>
      </c>
      <c r="K3799">
        <v>13.37</v>
      </c>
      <c r="L3799">
        <v>13.29</v>
      </c>
      <c r="M3799">
        <v>13.25</v>
      </c>
      <c r="N3799">
        <v>13.2</v>
      </c>
      <c r="O3799">
        <v>15.22</v>
      </c>
      <c r="P3799">
        <v>13.3</v>
      </c>
      <c r="Q3799">
        <v>12.16</v>
      </c>
      <c r="R3799">
        <v>10.89</v>
      </c>
      <c r="S3799">
        <v>9.73</v>
      </c>
      <c r="T3799" s="4">
        <f t="shared" si="385"/>
        <v>16.049999999999986</v>
      </c>
      <c r="U3799" s="4">
        <f t="shared" si="386"/>
        <v>15.277009974762645</v>
      </c>
      <c r="V3799" s="4">
        <f t="shared" si="387"/>
        <v>13.622262351252523</v>
      </c>
      <c r="W3799" s="4">
        <f t="shared" si="388"/>
        <v>12.815403559834415</v>
      </c>
      <c r="X3799" s="4">
        <f t="shared" si="389"/>
        <v>12.471256096775729</v>
      </c>
      <c r="Y3799" s="4">
        <f t="shared" si="390"/>
        <v>12.065238799965705</v>
      </c>
      <c r="Z3799" s="4">
        <f t="shared" si="391"/>
        <v>11.993237618973751</v>
      </c>
      <c r="AA3799" s="4">
        <f t="shared" si="392"/>
        <v>12.865845065076975</v>
      </c>
      <c r="AB3799" s="4">
        <f t="shared" si="393"/>
        <v>12.335553731401738</v>
      </c>
      <c r="AC3799" s="4">
        <f t="shared" si="394"/>
        <v>12.234414601340493</v>
      </c>
      <c r="AD3799" s="4">
        <f t="shared" si="395"/>
        <v>11.822514546555762</v>
      </c>
      <c r="AE3799" s="4">
        <f t="shared" si="396"/>
        <v>12.117484898287323</v>
      </c>
      <c r="AF3799" s="4">
        <f t="shared" si="397"/>
        <v>11.809102280987638</v>
      </c>
      <c r="AG3799" s="6">
        <f t="shared" si="398"/>
        <v>0.96142290590073309</v>
      </c>
      <c r="AH3799" s="6">
        <f t="shared" si="399"/>
        <v>0.92605454461267767</v>
      </c>
      <c r="AI3799" s="6">
        <f t="shared" si="400"/>
        <v>0.89555580432105675</v>
      </c>
      <c r="AJ3799" s="6">
        <f t="shared" si="401"/>
        <v>0.86775425199583467</v>
      </c>
      <c r="AK3799" s="6">
        <f>IF(F3799="","",(1-F3799/100*SUM($AJ3799:AJ3799))/(1+F3799/100))</f>
        <v>0.76747097300489608</v>
      </c>
      <c r="AL3799" s="6">
        <f>IF(G3799="","",(1-G3799/100*SUM($AJ3799:AK3799))/(1+G3799/100))</f>
        <v>0.68145629148342812</v>
      </c>
      <c r="AM3799" s="6">
        <f>IF(H3799="","",(1-H3799/100*SUM($AJ3799:AL3799))/(1+H3799/100))</f>
        <v>0.60550484165166396</v>
      </c>
      <c r="AN3799" s="6">
        <f>IF(I3799="","",(1-I3799/100*SUM($AJ3799:AM3799))/(1+I3799/100))</f>
        <v>0.53348444198384493</v>
      </c>
      <c r="AO3799" s="6">
        <f>IF(J3799="","",(1-J3799/100*SUM($AJ3799:AN3799))/(1+J3799/100))</f>
        <v>0.47245297676446152</v>
      </c>
      <c r="AP3799" s="6">
        <f>IF(K3799="","",(1-K3799/100*SUM($AJ3799:AO3799))/(1+K3799/100))</f>
        <v>0.41881436978970821</v>
      </c>
      <c r="AQ3799" s="6">
        <f>IF(L3799="","",(1-L3799/100*SUM($AJ3799:AP3799))/(1+L3799/100))</f>
        <v>0.37275304113959501</v>
      </c>
      <c r="AR3799" s="6">
        <f>IF(M3799="","",(1-M3799/100*SUM($AJ3799:AQ3799))/(1+M3799/100))</f>
        <v>0.3308087572756912</v>
      </c>
      <c r="AS3799" s="6">
        <f>IF(N3799="","",(1-N3799/100*SUM($AJ3799:AR3799))/(1+N3799/100))</f>
        <v>0.29446467071398919</v>
      </c>
      <c r="AT3799" s="9">
        <f t="shared" si="380"/>
        <v>14.441168971462393</v>
      </c>
      <c r="AU3799" s="9">
        <f t="shared" si="383"/>
        <v>13.456212534119061</v>
      </c>
      <c r="AV3799" s="9">
        <f t="shared" si="384"/>
        <v>12.992554622734609</v>
      </c>
      <c r="AW3799" s="9">
        <f t="shared" si="381"/>
        <v>12.767349310450911</v>
      </c>
      <c r="AX3799" s="9">
        <f t="shared" si="382"/>
        <v>12.415581661082751</v>
      </c>
    </row>
    <row r="3800" spans="1:50" x14ac:dyDescent="0.2">
      <c r="A3800" s="2">
        <v>45405</v>
      </c>
      <c r="B3800">
        <v>16.05</v>
      </c>
      <c r="C3800">
        <v>16.010000000000002</v>
      </c>
      <c r="D3800">
        <v>15.66</v>
      </c>
      <c r="E3800">
        <v>15.4</v>
      </c>
      <c r="F3800">
        <v>14.31</v>
      </c>
      <c r="G3800">
        <v>13.89</v>
      </c>
      <c r="H3800">
        <v>13.72</v>
      </c>
      <c r="I3800">
        <v>13.61</v>
      </c>
      <c r="J3800">
        <v>13.49</v>
      </c>
      <c r="K3800">
        <v>13.43</v>
      </c>
      <c r="L3800">
        <v>13.37</v>
      </c>
      <c r="M3800">
        <v>13.34</v>
      </c>
      <c r="N3800">
        <v>13.28</v>
      </c>
      <c r="O3800">
        <v>15.25</v>
      </c>
      <c r="P3800">
        <v>13.26</v>
      </c>
      <c r="Q3800">
        <v>12.15</v>
      </c>
      <c r="R3800">
        <v>10.88</v>
      </c>
      <c r="S3800">
        <v>9.73</v>
      </c>
      <c r="T3800" s="4">
        <f t="shared" si="385"/>
        <v>16.049999999999986</v>
      </c>
      <c r="U3800" s="4">
        <f t="shared" si="386"/>
        <v>15.353923807234704</v>
      </c>
      <c r="V3800" s="4">
        <f t="shared" si="387"/>
        <v>13.851210592102259</v>
      </c>
      <c r="W3800" s="4">
        <f t="shared" si="388"/>
        <v>13.083359434426534</v>
      </c>
      <c r="X3800" s="4">
        <f t="shared" si="389"/>
        <v>12.481047319022576</v>
      </c>
      <c r="Y3800" s="4">
        <f t="shared" si="390"/>
        <v>12.300687302955193</v>
      </c>
      <c r="Z3800" s="4">
        <f t="shared" si="391"/>
        <v>12.47012504298306</v>
      </c>
      <c r="AA3800" s="4">
        <f t="shared" si="392"/>
        <v>12.416864601872746</v>
      </c>
      <c r="AB3800" s="4">
        <f t="shared" si="393"/>
        <v>12.057914866332542</v>
      </c>
      <c r="AC3800" s="4">
        <f t="shared" si="394"/>
        <v>12.289919627179291</v>
      </c>
      <c r="AD3800" s="4">
        <f t="shared" si="395"/>
        <v>12.108252784676754</v>
      </c>
      <c r="AE3800" s="4">
        <f t="shared" si="396"/>
        <v>12.328707670112937</v>
      </c>
      <c r="AF3800" s="4">
        <f t="shared" si="397"/>
        <v>11.722939046667147</v>
      </c>
      <c r="AG3800" s="6">
        <f t="shared" si="398"/>
        <v>0.96142290590073309</v>
      </c>
      <c r="AH3800" s="6">
        <f t="shared" si="399"/>
        <v>0.92588306096939965</v>
      </c>
      <c r="AI3800" s="6">
        <f t="shared" si="400"/>
        <v>0.89489462615776982</v>
      </c>
      <c r="AJ3800" s="6">
        <f t="shared" si="401"/>
        <v>0.86655112651646449</v>
      </c>
      <c r="AK3800" s="6">
        <f>IF(F3800="","",(1-F3800/100*SUM($AJ3800:AJ3800))/(1+F3800/100))</f>
        <v>0.76633412107032972</v>
      </c>
      <c r="AL3800" s="6">
        <f>IF(G3800="","",(1-G3800/100*SUM($AJ3800:AK3800))/(1+G3800/100))</f>
        <v>0.67889387927842149</v>
      </c>
      <c r="AM3800" s="6">
        <f>IF(H3800="","",(1-H3800/100*SUM($AJ3800:AL3800))/(1+H3800/100))</f>
        <v>0.60044310921042243</v>
      </c>
      <c r="AN3800" s="6">
        <f>IF(I3800="","",(1-I3800/100*SUM($AJ3800:AM3800))/(1+I3800/100))</f>
        <v>0.53133223630851667</v>
      </c>
      <c r="AO3800" s="6">
        <f>IF(J3800="","",(1-J3800/100*SUM($AJ3800:AN3800))/(1+J3800/100))</f>
        <v>0.47181646107619846</v>
      </c>
      <c r="AP3800" s="6">
        <f>IF(K3800="","",(1-K3800/100*SUM($AJ3800:AO3800))/(1+K3800/100))</f>
        <v>0.41802493488166664</v>
      </c>
      <c r="AQ3800" s="6">
        <f>IF(L3800="","",(1-L3800/100*SUM($AJ3800:AP3800))/(1+L3800/100))</f>
        <v>0.3710196457640223</v>
      </c>
      <c r="AR3800" s="6">
        <f>IF(M3800="","",(1-M3800/100*SUM($AJ3800:AQ3800))/(1+M3800/100))</f>
        <v>0.32859623294358042</v>
      </c>
      <c r="AS3800" s="6">
        <f>IF(N3800="","",(1-N3800/100*SUM($AJ3800:AR3800))/(1+N3800/100))</f>
        <v>0.29274014829785494</v>
      </c>
      <c r="AT3800" s="9">
        <f t="shared" si="380"/>
        <v>14.584623458440872</v>
      </c>
      <c r="AU3800" s="9">
        <f t="shared" si="383"/>
        <v>13.532835388731723</v>
      </c>
      <c r="AV3800" s="9">
        <f t="shared" si="384"/>
        <v>13.122119360139544</v>
      </c>
      <c r="AW3800" s="9">
        <f t="shared" si="381"/>
        <v>12.85066954505489</v>
      </c>
      <c r="AX3800" s="9">
        <f t="shared" si="382"/>
        <v>12.476108172024311</v>
      </c>
    </row>
    <row r="3801" spans="1:50" x14ac:dyDescent="0.2">
      <c r="A3801" s="2">
        <v>45406</v>
      </c>
      <c r="B3801">
        <v>16.05</v>
      </c>
      <c r="C3801">
        <v>16.010000000000002</v>
      </c>
      <c r="D3801">
        <v>15.76</v>
      </c>
      <c r="E3801">
        <v>15.5</v>
      </c>
      <c r="F3801">
        <v>14.35</v>
      </c>
      <c r="G3801">
        <v>13.96</v>
      </c>
      <c r="H3801">
        <v>13.76</v>
      </c>
      <c r="I3801">
        <v>13.67</v>
      </c>
      <c r="J3801">
        <v>13.54</v>
      </c>
      <c r="K3801">
        <v>13.48</v>
      </c>
      <c r="L3801">
        <v>13.44</v>
      </c>
      <c r="M3801">
        <v>13.41</v>
      </c>
      <c r="N3801">
        <v>13.35</v>
      </c>
      <c r="O3801">
        <v>15.15</v>
      </c>
      <c r="P3801">
        <v>13.22</v>
      </c>
      <c r="Q3801">
        <v>12.14</v>
      </c>
      <c r="R3801">
        <v>10.88</v>
      </c>
      <c r="S3801">
        <v>9.7200000000000006</v>
      </c>
      <c r="T3801" s="4">
        <f t="shared" si="385"/>
        <v>16.049999999999986</v>
      </c>
      <c r="U3801" s="4">
        <f t="shared" si="386"/>
        <v>15.353923807234704</v>
      </c>
      <c r="V3801" s="4">
        <f t="shared" si="387"/>
        <v>14.128975510393094</v>
      </c>
      <c r="W3801" s="4">
        <f t="shared" si="388"/>
        <v>13.164013593274859</v>
      </c>
      <c r="X3801" s="4">
        <f t="shared" si="389"/>
        <v>12.455939328949928</v>
      </c>
      <c r="Y3801" s="4">
        <f t="shared" si="390"/>
        <v>12.429475865504536</v>
      </c>
      <c r="Z3801" s="4">
        <f t="shared" si="391"/>
        <v>12.401161227017443</v>
      </c>
      <c r="AA3801" s="4">
        <f t="shared" si="392"/>
        <v>12.570817939173207</v>
      </c>
      <c r="AB3801" s="4">
        <f t="shared" si="393"/>
        <v>12.035905014336734</v>
      </c>
      <c r="AC3801" s="4">
        <f t="shared" si="394"/>
        <v>12.334838105244561</v>
      </c>
      <c r="AD3801" s="4">
        <f t="shared" si="395"/>
        <v>12.383890408774612</v>
      </c>
      <c r="AE3801" s="4">
        <f t="shared" si="396"/>
        <v>12.390927015109554</v>
      </c>
      <c r="AF3801" s="4">
        <f t="shared" si="397"/>
        <v>11.782789634539537</v>
      </c>
      <c r="AG3801" s="6">
        <f t="shared" si="398"/>
        <v>0.96142290590073309</v>
      </c>
      <c r="AH3801" s="6">
        <f t="shared" si="399"/>
        <v>0.92588306096939965</v>
      </c>
      <c r="AI3801" s="6">
        <f t="shared" si="400"/>
        <v>0.89429440171704522</v>
      </c>
      <c r="AJ3801" s="6">
        <f t="shared" si="401"/>
        <v>0.86580086580086579</v>
      </c>
      <c r="AK3801" s="6">
        <f>IF(F3801="","",(1-F3801/100*SUM($AJ3801:AJ3801))/(1+F3801/100))</f>
        <v>0.76585708417802867</v>
      </c>
      <c r="AL3801" s="6">
        <f>IF(G3801="","",(1-G3801/100*SUM($AJ3801:AK3801))/(1+G3801/100))</f>
        <v>0.67762421040974585</v>
      </c>
      <c r="AM3801" s="6">
        <f>IF(H3801="","",(1-H3801/100*SUM($AJ3801:AL3801))/(1+H3801/100))</f>
        <v>0.59972114515692965</v>
      </c>
      <c r="AN3801" s="6">
        <f>IF(I3801="","",(1-I3801/100*SUM($AJ3801:AM3801))/(1+I3801/100))</f>
        <v>0.52990168745660293</v>
      </c>
      <c r="AO3801" s="6">
        <f>IF(J3801="","",(1-J3801/100*SUM($AJ3801:AN3801))/(1+J3801/100))</f>
        <v>0.47064670067597836</v>
      </c>
      <c r="AP3801" s="6">
        <f>IF(K3801="","",(1-K3801/100*SUM($AJ3801:AO3801))/(1+K3801/100))</f>
        <v>0.41680686613692736</v>
      </c>
      <c r="AQ3801" s="6">
        <f>IF(L3801="","",(1-L3801/100*SUM($AJ3801:AP3801))/(1+L3801/100))</f>
        <v>0.36895046682021637</v>
      </c>
      <c r="AR3801" s="6">
        <f>IF(M3801="","",(1-M3801/100*SUM($AJ3801:AQ3801))/(1+M3801/100))</f>
        <v>0.32656649283855654</v>
      </c>
      <c r="AS3801" s="6">
        <f>IF(N3801="","",(1-N3801/100*SUM($AJ3801:AR3801))/(1+N3801/100))</f>
        <v>0.29076278619341939</v>
      </c>
      <c r="AT3801" s="9">
        <f t="shared" si="380"/>
        <v>14.67422822772566</v>
      </c>
      <c r="AU3801" s="9">
        <f t="shared" si="383"/>
        <v>13.565083778337794</v>
      </c>
      <c r="AV3801" s="9">
        <f t="shared" si="384"/>
        <v>13.186547807393374</v>
      </c>
      <c r="AW3801" s="9">
        <f t="shared" si="381"/>
        <v>12.906324517674156</v>
      </c>
      <c r="AX3801" s="9">
        <f t="shared" si="382"/>
        <v>12.545997276637577</v>
      </c>
    </row>
    <row r="3802" spans="1:50" x14ac:dyDescent="0.2">
      <c r="A3802" s="2">
        <v>45407</v>
      </c>
      <c r="B3802">
        <v>16.05</v>
      </c>
      <c r="C3802">
        <v>16</v>
      </c>
      <c r="D3802">
        <v>15.78</v>
      </c>
      <c r="E3802">
        <v>15.55</v>
      </c>
      <c r="F3802">
        <v>14.41</v>
      </c>
      <c r="G3802">
        <v>14.11</v>
      </c>
      <c r="H3802">
        <v>13.83</v>
      </c>
      <c r="I3802">
        <v>13.72</v>
      </c>
      <c r="J3802">
        <v>13.65</v>
      </c>
      <c r="K3802">
        <v>13.52</v>
      </c>
      <c r="L3802">
        <v>13.49</v>
      </c>
      <c r="M3802">
        <v>13.46</v>
      </c>
      <c r="N3802">
        <v>13.4</v>
      </c>
      <c r="O3802">
        <v>15.2</v>
      </c>
      <c r="P3802">
        <v>13.25</v>
      </c>
      <c r="Q3802">
        <v>12.15</v>
      </c>
      <c r="R3802">
        <v>11.02</v>
      </c>
      <c r="S3802">
        <v>9.7200000000000006</v>
      </c>
      <c r="T3802" s="4">
        <f t="shared" si="385"/>
        <v>16.049999999999986</v>
      </c>
      <c r="U3802" s="4">
        <f t="shared" si="386"/>
        <v>15.334695349116778</v>
      </c>
      <c r="V3802" s="4">
        <f t="shared" si="387"/>
        <v>14.203703703703674</v>
      </c>
      <c r="W3802" s="4">
        <f t="shared" si="388"/>
        <v>13.287432378056963</v>
      </c>
      <c r="X3802" s="4">
        <f t="shared" si="389"/>
        <v>12.520229227266366</v>
      </c>
      <c r="Y3802" s="4">
        <f t="shared" si="390"/>
        <v>12.76127919934682</v>
      </c>
      <c r="Z3802" s="4">
        <f t="shared" si="391"/>
        <v>12.183387972014792</v>
      </c>
      <c r="AA3802" s="4">
        <f t="shared" si="392"/>
        <v>12.516431519675653</v>
      </c>
      <c r="AB3802" s="4">
        <f t="shared" si="393"/>
        <v>12.534552609464988</v>
      </c>
      <c r="AC3802" s="4">
        <f t="shared" si="394"/>
        <v>11.772316308454478</v>
      </c>
      <c r="AD3802" s="4">
        <f t="shared" si="395"/>
        <v>12.536367130620274</v>
      </c>
      <c r="AE3802" s="4">
        <f t="shared" si="396"/>
        <v>12.436283752936195</v>
      </c>
      <c r="AF3802" s="4">
        <f t="shared" si="397"/>
        <v>11.827604953514381</v>
      </c>
      <c r="AG3802" s="6">
        <f t="shared" si="398"/>
        <v>0.96142290590073309</v>
      </c>
      <c r="AH3802" s="6">
        <f t="shared" si="399"/>
        <v>0.92592592592592582</v>
      </c>
      <c r="AI3802" s="6">
        <f t="shared" si="400"/>
        <v>0.89417445343586532</v>
      </c>
      <c r="AJ3802" s="6">
        <f t="shared" si="401"/>
        <v>0.86542622241453915</v>
      </c>
      <c r="AK3802" s="6">
        <f>IF(F3802="","",(1-F3802/100*SUM($AJ3802:AJ3802))/(1+F3802/100))</f>
        <v>0.7650485808496329</v>
      </c>
      <c r="AL3802" s="6">
        <f>IF(G3802="","",(1-G3802/100*SUM($AJ3802:AK3802))/(1+G3802/100))</f>
        <v>0.67473490952539239</v>
      </c>
      <c r="AM3802" s="6">
        <f>IF(H3802="","",(1-H3802/100*SUM($AJ3802:AL3802))/(1+H3802/100))</f>
        <v>0.59842703744285619</v>
      </c>
      <c r="AN3802" s="6">
        <f>IF(I3802="","",(1-I3802/100*SUM($AJ3802:AM3802))/(1+I3802/100))</f>
        <v>0.52903714198743568</v>
      </c>
      <c r="AO3802" s="6">
        <f>IF(J3802="","",(1-J3802/100*SUM($AJ3802:AN3802))/(1+J3802/100))</f>
        <v>0.46761109873470263</v>
      </c>
      <c r="AP3802" s="6">
        <f>IF(K3802="","",(1-K3802/100*SUM($AJ3802:AO3802))/(1+K3802/100))</f>
        <v>0.41638607225417867</v>
      </c>
      <c r="AQ3802" s="6">
        <f>IF(L3802="","",(1-L3802/100*SUM($AJ3802:AP3802))/(1+L3802/100))</f>
        <v>0.36803337172714884</v>
      </c>
      <c r="AR3802" s="6">
        <f>IF(M3802="","",(1-M3802/100*SUM($AJ3802:AQ3802))/(1+M3802/100))</f>
        <v>0.32561147810473257</v>
      </c>
      <c r="AS3802" s="6">
        <f>IF(N3802="","",(1-N3802/100*SUM($AJ3802:AR3802))/(1+N3802/100))</f>
        <v>0.28978630304458286</v>
      </c>
      <c r="AT3802" s="9">
        <f t="shared" si="380"/>
        <v>14.718957857719349</v>
      </c>
      <c r="AU3802" s="9">
        <f t="shared" si="383"/>
        <v>13.619593542492858</v>
      </c>
      <c r="AV3802" s="9">
        <f t="shared" si="384"/>
        <v>13.333488761444178</v>
      </c>
      <c r="AW3802" s="9">
        <f t="shared" si="381"/>
        <v>12.940057155204595</v>
      </c>
      <c r="AX3802" s="9">
        <f t="shared" si="382"/>
        <v>12.580741053101331</v>
      </c>
    </row>
    <row r="3803" spans="1:50" x14ac:dyDescent="0.2">
      <c r="A3803" s="2">
        <v>45408</v>
      </c>
      <c r="B3803">
        <v>16.03</v>
      </c>
      <c r="C3803">
        <v>16</v>
      </c>
      <c r="D3803">
        <v>15.78</v>
      </c>
      <c r="E3803">
        <v>15.58</v>
      </c>
      <c r="F3803">
        <v>14.47</v>
      </c>
      <c r="G3803">
        <v>14.16</v>
      </c>
      <c r="H3803">
        <v>13.93</v>
      </c>
      <c r="I3803">
        <v>13.82</v>
      </c>
      <c r="J3803">
        <v>13.67</v>
      </c>
      <c r="K3803">
        <v>13.61</v>
      </c>
      <c r="L3803">
        <v>13.57</v>
      </c>
      <c r="M3803">
        <v>13.54</v>
      </c>
      <c r="N3803">
        <v>13.47</v>
      </c>
      <c r="O3803">
        <v>15.18</v>
      </c>
      <c r="P3803">
        <v>13.24</v>
      </c>
      <c r="S3803">
        <v>9.7200000000000006</v>
      </c>
      <c r="T3803" s="4">
        <f t="shared" si="385"/>
        <v>16.030000000000033</v>
      </c>
      <c r="U3803" s="4">
        <f t="shared" si="386"/>
        <v>15.354661923418966</v>
      </c>
      <c r="V3803" s="4">
        <f t="shared" si="387"/>
        <v>14.203703703703674</v>
      </c>
      <c r="W3803" s="4">
        <f t="shared" si="388"/>
        <v>13.394733312469231</v>
      </c>
      <c r="X3803" s="4">
        <f t="shared" si="389"/>
        <v>12.604903028209424</v>
      </c>
      <c r="Y3803" s="4">
        <f t="shared" si="390"/>
        <v>12.784340044597187</v>
      </c>
      <c r="Z3803" s="4">
        <f t="shared" si="391"/>
        <v>12.448090633042153</v>
      </c>
      <c r="AA3803" s="4">
        <f t="shared" si="392"/>
        <v>12.605767278803182</v>
      </c>
      <c r="AB3803" s="4">
        <f t="shared" si="393"/>
        <v>12.018708077277651</v>
      </c>
      <c r="AC3803" s="4">
        <f t="shared" si="394"/>
        <v>12.451785993161035</v>
      </c>
      <c r="AD3803" s="4">
        <f t="shared" si="395"/>
        <v>12.500724794407869</v>
      </c>
      <c r="AE3803" s="4">
        <f t="shared" si="396"/>
        <v>12.507575872939647</v>
      </c>
      <c r="AF3803" s="4">
        <f t="shared" si="397"/>
        <v>11.729948080566732</v>
      </c>
      <c r="AG3803" s="6">
        <f t="shared" si="398"/>
        <v>0.96146912482272906</v>
      </c>
      <c r="AH3803" s="6">
        <f t="shared" si="399"/>
        <v>0.92592592592592582</v>
      </c>
      <c r="AI3803" s="6">
        <f t="shared" si="400"/>
        <v>0.89417445343586532</v>
      </c>
      <c r="AJ3803" s="6">
        <f t="shared" si="401"/>
        <v>0.86520159197092927</v>
      </c>
      <c r="AK3803" s="6">
        <f>IF(F3803="","",(1-F3803/100*SUM($AJ3803:AJ3803))/(1+F3803/100))</f>
        <v>0.76422235488932166</v>
      </c>
      <c r="AL3803" s="6">
        <f>IF(G3803="","",(1-G3803/100*SUM($AJ3803:AK3803))/(1+G3803/100))</f>
        <v>0.6738556141595905</v>
      </c>
      <c r="AM3803" s="6">
        <f>IF(H3803="","",(1-H3803/100*SUM($AJ3803:AL3803))/(1+H3803/100))</f>
        <v>0.59611441863419301</v>
      </c>
      <c r="AN3803" s="6">
        <f>IF(I3803="","",(1-I3803/100*SUM($AJ3803:AM3803))/(1+I3803/100))</f>
        <v>0.52653641891742453</v>
      </c>
      <c r="AO3803" s="6">
        <f>IF(J3803="","",(1-J3803/100*SUM($AJ3803:AN3803))/(1+J3803/100))</f>
        <v>0.46773582696866506</v>
      </c>
      <c r="AP3803" s="6">
        <f>IF(K3803="","",(1-K3803/100*SUM($AJ3803:AO3803))/(1+K3803/100))</f>
        <v>0.41375937567466703</v>
      </c>
      <c r="AQ3803" s="6">
        <f>IF(L3803="","",(1-L3803/100*SUM($AJ3803:AP3803))/(1+L3803/100))</f>
        <v>0.36583811386383092</v>
      </c>
      <c r="AR3803" s="6">
        <f>IF(M3803="","",(1-M3803/100*SUM($AJ3803:AQ3803))/(1+M3803/100))</f>
        <v>0.32344556365893484</v>
      </c>
      <c r="AS3803" s="6">
        <f>IF(N3803="","",(1-N3803/100*SUM($AJ3803:AR3803))/(1+N3803/100))</f>
        <v>0.28813189402842243</v>
      </c>
      <c r="AT3803" s="9">
        <f t="shared" si="380"/>
        <v>14.745774734897974</v>
      </c>
      <c r="AU3803" s="9">
        <f t="shared" si="383"/>
        <v>13.675338881553699</v>
      </c>
      <c r="AV3803" s="9">
        <f t="shared" si="384"/>
        <v>13.378339269234862</v>
      </c>
      <c r="AW3803" s="9">
        <f t="shared" si="381"/>
        <v>13.037775143909986</v>
      </c>
      <c r="AX3803" s="9">
        <f t="shared" si="382"/>
        <v>12.639761853790286</v>
      </c>
    </row>
    <row r="3804" spans="1:50" x14ac:dyDescent="0.2">
      <c r="A3804" s="2">
        <v>45409</v>
      </c>
      <c r="B3804">
        <v>16.02</v>
      </c>
      <c r="C3804">
        <v>16.079999999999998</v>
      </c>
      <c r="D3804">
        <v>15.87</v>
      </c>
      <c r="E3804">
        <v>15.67</v>
      </c>
      <c r="F3804">
        <v>14.53</v>
      </c>
      <c r="G3804">
        <v>14.15</v>
      </c>
      <c r="H3804">
        <v>13.97</v>
      </c>
      <c r="I3804">
        <v>13.85</v>
      </c>
      <c r="J3804">
        <v>13.77</v>
      </c>
      <c r="K3804">
        <v>13.7</v>
      </c>
      <c r="L3804">
        <v>13.65</v>
      </c>
      <c r="M3804">
        <v>13.61</v>
      </c>
      <c r="N3804">
        <v>13.57</v>
      </c>
      <c r="T3804" s="4">
        <f t="shared" si="385"/>
        <v>16.019999999999968</v>
      </c>
      <c r="U3804" s="4">
        <f t="shared" si="386"/>
        <v>15.518484688236178</v>
      </c>
      <c r="V3804" s="4">
        <f t="shared" si="387"/>
        <v>14.300259163272866</v>
      </c>
      <c r="W3804" s="4">
        <f t="shared" si="388"/>
        <v>13.467080717588953</v>
      </c>
      <c r="X3804" s="4">
        <f t="shared" si="389"/>
        <v>12.628355634496025</v>
      </c>
      <c r="Y3804" s="4">
        <f t="shared" si="390"/>
        <v>12.622336886263152</v>
      </c>
      <c r="Z3804" s="4">
        <f t="shared" si="391"/>
        <v>12.659982067331654</v>
      </c>
      <c r="AA3804" s="4">
        <f t="shared" si="392"/>
        <v>12.582570777016677</v>
      </c>
      <c r="AB3804" s="4">
        <f t="shared" si="393"/>
        <v>12.575052456469216</v>
      </c>
      <c r="AC3804" s="4">
        <f t="shared" si="394"/>
        <v>12.444953859176877</v>
      </c>
      <c r="AD3804" s="4">
        <f t="shared" si="395"/>
        <v>12.464005120649091</v>
      </c>
      <c r="AE3804" s="4">
        <f t="shared" si="396"/>
        <v>12.437920913547185</v>
      </c>
      <c r="AF3804" s="4">
        <f t="shared" si="397"/>
        <v>12.292092757586914</v>
      </c>
      <c r="AG3804" s="6">
        <f t="shared" si="398"/>
        <v>0.96149223595019473</v>
      </c>
      <c r="AH3804" s="6">
        <f t="shared" si="399"/>
        <v>0.92558311736393928</v>
      </c>
      <c r="AI3804" s="6">
        <f t="shared" si="400"/>
        <v>0.89363508411340231</v>
      </c>
      <c r="AJ3804" s="6">
        <f t="shared" si="401"/>
        <v>0.86452839975793205</v>
      </c>
      <c r="AK3804" s="6">
        <f>IF(F3804="","",(1-F3804/100*SUM($AJ3804:AJ3804))/(1+F3804/100))</f>
        <v>0.76345413735717504</v>
      </c>
      <c r="AL3804" s="6">
        <f>IF(G3804="","",(1-G3804/100*SUM($AJ3804:AK3804))/(1+G3804/100))</f>
        <v>0.67423606745353692</v>
      </c>
      <c r="AM3804" s="6">
        <f>IF(H3804="","",(1-H3804/100*SUM($AJ3804:AL3804))/(1+H3804/100))</f>
        <v>0.59522686754563525</v>
      </c>
      <c r="AN3804" s="6">
        <f>IF(I3804="","",(1-I3804/100*SUM($AJ3804:AM3804))/(1+I3804/100))</f>
        <v>0.52587070892593102</v>
      </c>
      <c r="AO3804" s="6">
        <f>IF(J3804="","",(1-J3804/100*SUM($AJ3804:AN3804))/(1+J3804/100))</f>
        <v>0.46462983376176764</v>
      </c>
      <c r="AP3804" s="6">
        <f>IF(K3804="","",(1-K3804/100*SUM($AJ3804:AO3804))/(1+K3804/100))</f>
        <v>0.41103904658938362</v>
      </c>
      <c r="AQ3804" s="6">
        <f>IF(L3804="","",(1-L3804/100*SUM($AJ3804:AP3804))/(1+L3804/100))</f>
        <v>0.36356228695123549</v>
      </c>
      <c r="AR3804" s="6">
        <f>IF(M3804="","",(1-M3804/100*SUM($AJ3804:AQ3804))/(1+M3804/100))</f>
        <v>0.32165065213499922</v>
      </c>
      <c r="AS3804" s="6">
        <f>IF(N3804="","",(1-N3804/100*SUM($AJ3804:AR3804))/(1+N3804/100))</f>
        <v>0.28497343606162739</v>
      </c>
      <c r="AT3804" s="9">
        <f t="shared" si="380"/>
        <v>14.826456142274491</v>
      </c>
      <c r="AU3804" s="9">
        <f t="shared" si="383"/>
        <v>13.727405888385258</v>
      </c>
      <c r="AV3804" s="9">
        <f t="shared" si="384"/>
        <v>13.359049554344557</v>
      </c>
      <c r="AW3804" s="9">
        <f t="shared" si="381"/>
        <v>13.063940301476398</v>
      </c>
      <c r="AX3804" s="9">
        <f t="shared" si="382"/>
        <v>12.753372661481128</v>
      </c>
    </row>
    <row r="3805" spans="1:50" x14ac:dyDescent="0.2">
      <c r="A3805" s="2">
        <v>45411</v>
      </c>
      <c r="B3805">
        <v>16.02</v>
      </c>
      <c r="C3805">
        <v>16.079999999999998</v>
      </c>
      <c r="D3805">
        <v>15.87</v>
      </c>
      <c r="E3805">
        <v>15.67</v>
      </c>
      <c r="F3805">
        <v>14.53</v>
      </c>
      <c r="G3805">
        <v>14.15</v>
      </c>
      <c r="H3805">
        <v>13.97</v>
      </c>
      <c r="I3805">
        <v>13.85</v>
      </c>
      <c r="J3805">
        <v>13.77</v>
      </c>
      <c r="K3805">
        <v>13.7</v>
      </c>
      <c r="L3805">
        <v>13.65</v>
      </c>
      <c r="M3805">
        <v>13.61</v>
      </c>
      <c r="N3805">
        <v>13.57</v>
      </c>
      <c r="O3805">
        <v>15.4</v>
      </c>
      <c r="P3805">
        <v>13.24</v>
      </c>
      <c r="Q3805">
        <v>12.13</v>
      </c>
      <c r="R3805">
        <v>10.87</v>
      </c>
      <c r="S3805">
        <v>9.7200000000000006</v>
      </c>
      <c r="T3805" s="4">
        <f t="shared" si="385"/>
        <v>16.019999999999968</v>
      </c>
      <c r="U3805" s="4">
        <f t="shared" si="386"/>
        <v>15.518484688236178</v>
      </c>
      <c r="V3805" s="4">
        <f t="shared" si="387"/>
        <v>14.300259163272866</v>
      </c>
      <c r="W3805" s="4">
        <f t="shared" si="388"/>
        <v>13.467080717588953</v>
      </c>
      <c r="X3805" s="4">
        <f t="shared" si="389"/>
        <v>12.628355634496025</v>
      </c>
      <c r="Y3805" s="4">
        <f t="shared" si="390"/>
        <v>12.622336886263152</v>
      </c>
      <c r="Z3805" s="4">
        <f t="shared" si="391"/>
        <v>12.659982067331654</v>
      </c>
      <c r="AA3805" s="4">
        <f t="shared" si="392"/>
        <v>12.582570777016677</v>
      </c>
      <c r="AB3805" s="4">
        <f t="shared" si="393"/>
        <v>12.575052456469216</v>
      </c>
      <c r="AC3805" s="4">
        <f t="shared" si="394"/>
        <v>12.444953859176877</v>
      </c>
      <c r="AD3805" s="4">
        <f t="shared" si="395"/>
        <v>12.464005120649091</v>
      </c>
      <c r="AE3805" s="4">
        <f t="shared" si="396"/>
        <v>12.437920913547185</v>
      </c>
      <c r="AF3805" s="4">
        <f t="shared" si="397"/>
        <v>12.292092757586914</v>
      </c>
      <c r="AG3805" s="6">
        <f t="shared" si="398"/>
        <v>0.96149223595019473</v>
      </c>
      <c r="AH3805" s="6">
        <f t="shared" si="399"/>
        <v>0.92558311736393928</v>
      </c>
      <c r="AI3805" s="6">
        <f t="shared" si="400"/>
        <v>0.89363508411340231</v>
      </c>
      <c r="AJ3805" s="6">
        <f t="shared" si="401"/>
        <v>0.86452839975793205</v>
      </c>
      <c r="AK3805" s="6">
        <f>IF(F3805="","",(1-F3805/100*SUM($AJ3805:AJ3805))/(1+F3805/100))</f>
        <v>0.76345413735717504</v>
      </c>
      <c r="AL3805" s="6">
        <f>IF(G3805="","",(1-G3805/100*SUM($AJ3805:AK3805))/(1+G3805/100))</f>
        <v>0.67423606745353692</v>
      </c>
      <c r="AM3805" s="6">
        <f>IF(H3805="","",(1-H3805/100*SUM($AJ3805:AL3805))/(1+H3805/100))</f>
        <v>0.59522686754563525</v>
      </c>
      <c r="AN3805" s="6">
        <f>IF(I3805="","",(1-I3805/100*SUM($AJ3805:AM3805))/(1+I3805/100))</f>
        <v>0.52587070892593102</v>
      </c>
      <c r="AO3805" s="6">
        <f>IF(J3805="","",(1-J3805/100*SUM($AJ3805:AN3805))/(1+J3805/100))</f>
        <v>0.46462983376176764</v>
      </c>
      <c r="AP3805" s="6">
        <f>IF(K3805="","",(1-K3805/100*SUM($AJ3805:AO3805))/(1+K3805/100))</f>
        <v>0.41103904658938362</v>
      </c>
      <c r="AQ3805" s="6">
        <f>IF(L3805="","",(1-L3805/100*SUM($AJ3805:AP3805))/(1+L3805/100))</f>
        <v>0.36356228695123549</v>
      </c>
      <c r="AR3805" s="6">
        <f>IF(M3805="","",(1-M3805/100*SUM($AJ3805:AQ3805))/(1+M3805/100))</f>
        <v>0.32165065213499922</v>
      </c>
      <c r="AS3805" s="6">
        <f>IF(N3805="","",(1-N3805/100*SUM($AJ3805:AR3805))/(1+N3805/100))</f>
        <v>0.28497343606162739</v>
      </c>
      <c r="AT3805" s="9">
        <f t="shared" si="380"/>
        <v>14.826456142274491</v>
      </c>
      <c r="AU3805" s="9">
        <f t="shared" si="383"/>
        <v>13.727405888385258</v>
      </c>
      <c r="AV3805" s="9">
        <f t="shared" si="384"/>
        <v>13.359049554344557</v>
      </c>
      <c r="AW3805" s="9">
        <f t="shared" si="381"/>
        <v>13.063940301476398</v>
      </c>
      <c r="AX3805" s="9">
        <f t="shared" si="382"/>
        <v>12.753372661481128</v>
      </c>
    </row>
    <row r="3806" spans="1:50" x14ac:dyDescent="0.2">
      <c r="A3806" s="2">
        <v>45412</v>
      </c>
      <c r="B3806">
        <v>16.02</v>
      </c>
      <c r="C3806">
        <v>16.079999999999998</v>
      </c>
      <c r="D3806">
        <v>15.87</v>
      </c>
      <c r="E3806">
        <v>15.67</v>
      </c>
      <c r="F3806">
        <v>14.53</v>
      </c>
      <c r="G3806">
        <v>14.15</v>
      </c>
      <c r="H3806">
        <v>13.97</v>
      </c>
      <c r="I3806">
        <v>13.85</v>
      </c>
      <c r="J3806">
        <v>13.77</v>
      </c>
      <c r="K3806">
        <v>13.7</v>
      </c>
      <c r="L3806">
        <v>13.65</v>
      </c>
      <c r="M3806">
        <v>13.61</v>
      </c>
      <c r="N3806">
        <v>13.57</v>
      </c>
      <c r="T3806" s="4">
        <f t="shared" si="385"/>
        <v>16.019999999999968</v>
      </c>
      <c r="U3806" s="4">
        <f t="shared" si="386"/>
        <v>15.518484688236178</v>
      </c>
      <c r="V3806" s="4">
        <f t="shared" si="387"/>
        <v>14.300259163272866</v>
      </c>
      <c r="W3806" s="4">
        <f t="shared" si="388"/>
        <v>13.467080717588953</v>
      </c>
      <c r="X3806" s="4">
        <f t="shared" si="389"/>
        <v>12.628355634496025</v>
      </c>
      <c r="Y3806" s="4">
        <f t="shared" si="390"/>
        <v>12.622336886263152</v>
      </c>
      <c r="Z3806" s="4">
        <f t="shared" si="391"/>
        <v>12.659982067331654</v>
      </c>
      <c r="AA3806" s="4">
        <f t="shared" si="392"/>
        <v>12.582570777016677</v>
      </c>
      <c r="AB3806" s="4">
        <f t="shared" si="393"/>
        <v>12.575052456469216</v>
      </c>
      <c r="AC3806" s="4">
        <f t="shared" si="394"/>
        <v>12.444953859176877</v>
      </c>
      <c r="AD3806" s="4">
        <f t="shared" si="395"/>
        <v>12.464005120649091</v>
      </c>
      <c r="AE3806" s="4">
        <f t="shared" si="396"/>
        <v>12.437920913547185</v>
      </c>
      <c r="AF3806" s="4">
        <f t="shared" si="397"/>
        <v>12.292092757586914</v>
      </c>
      <c r="AG3806" s="6">
        <f t="shared" si="398"/>
        <v>0.96149223595019473</v>
      </c>
      <c r="AH3806" s="6">
        <f t="shared" si="399"/>
        <v>0.92558311736393928</v>
      </c>
      <c r="AI3806" s="6">
        <f t="shared" si="400"/>
        <v>0.89363508411340231</v>
      </c>
      <c r="AJ3806" s="6">
        <f t="shared" si="401"/>
        <v>0.86452839975793205</v>
      </c>
      <c r="AK3806" s="6">
        <f>IF(F3806="","",(1-F3806/100*SUM($AJ3806:AJ3806))/(1+F3806/100))</f>
        <v>0.76345413735717504</v>
      </c>
      <c r="AL3806" s="6">
        <f>IF(G3806="","",(1-G3806/100*SUM($AJ3806:AK3806))/(1+G3806/100))</f>
        <v>0.67423606745353692</v>
      </c>
      <c r="AM3806" s="6">
        <f>IF(H3806="","",(1-H3806/100*SUM($AJ3806:AL3806))/(1+H3806/100))</f>
        <v>0.59522686754563525</v>
      </c>
      <c r="AN3806" s="6">
        <f>IF(I3806="","",(1-I3806/100*SUM($AJ3806:AM3806))/(1+I3806/100))</f>
        <v>0.52587070892593102</v>
      </c>
      <c r="AO3806" s="6">
        <f>IF(J3806="","",(1-J3806/100*SUM($AJ3806:AN3806))/(1+J3806/100))</f>
        <v>0.46462983376176764</v>
      </c>
      <c r="AP3806" s="6">
        <f>IF(K3806="","",(1-K3806/100*SUM($AJ3806:AO3806))/(1+K3806/100))</f>
        <v>0.41103904658938362</v>
      </c>
      <c r="AQ3806" s="6">
        <f>IF(L3806="","",(1-L3806/100*SUM($AJ3806:AP3806))/(1+L3806/100))</f>
        <v>0.36356228695123549</v>
      </c>
      <c r="AR3806" s="6">
        <f>IF(M3806="","",(1-M3806/100*SUM($AJ3806:AQ3806))/(1+M3806/100))</f>
        <v>0.32165065213499922</v>
      </c>
      <c r="AS3806" s="6">
        <f>IF(N3806="","",(1-N3806/100*SUM($AJ3806:AR3806))/(1+N3806/100))</f>
        <v>0.28497343606162739</v>
      </c>
      <c r="AT3806" s="9">
        <f t="shared" si="380"/>
        <v>14.826456142274491</v>
      </c>
      <c r="AU3806" s="9">
        <f t="shared" si="383"/>
        <v>13.727405888385258</v>
      </c>
      <c r="AV3806" s="9">
        <f t="shared" si="384"/>
        <v>13.359049554344557</v>
      </c>
      <c r="AW3806" s="9">
        <f t="shared" si="381"/>
        <v>13.063940301476398</v>
      </c>
      <c r="AX3806" s="9">
        <f t="shared" si="382"/>
        <v>12.753372661481128</v>
      </c>
    </row>
    <row r="3807" spans="1:50" x14ac:dyDescent="0.2">
      <c r="A3807" s="2">
        <v>45413</v>
      </c>
      <c r="P3807">
        <v>13.24</v>
      </c>
      <c r="Q3807">
        <v>12.14</v>
      </c>
      <c r="R3807">
        <v>10.88</v>
      </c>
      <c r="S3807">
        <v>9.7200000000000006</v>
      </c>
      <c r="T3807" s="4" t="str">
        <f t="shared" si="385"/>
        <v/>
      </c>
      <c r="U3807" s="4" t="str">
        <f t="shared" si="386"/>
        <v/>
      </c>
      <c r="V3807" s="4" t="str">
        <f t="shared" si="387"/>
        <v/>
      </c>
      <c r="W3807" s="4" t="str">
        <f t="shared" si="388"/>
        <v/>
      </c>
      <c r="X3807" s="4" t="str">
        <f t="shared" si="389"/>
        <v/>
      </c>
      <c r="Y3807" s="4" t="str">
        <f t="shared" si="390"/>
        <v/>
      </c>
      <c r="Z3807" s="4" t="str">
        <f t="shared" si="391"/>
        <v/>
      </c>
      <c r="AA3807" s="4" t="str">
        <f t="shared" si="392"/>
        <v/>
      </c>
      <c r="AB3807" s="4" t="str">
        <f t="shared" si="393"/>
        <v/>
      </c>
      <c r="AC3807" s="4" t="str">
        <f t="shared" si="394"/>
        <v/>
      </c>
      <c r="AD3807" s="4" t="str">
        <f t="shared" si="395"/>
        <v/>
      </c>
      <c r="AE3807" s="4" t="str">
        <f t="shared" si="396"/>
        <v/>
      </c>
      <c r="AF3807" s="4" t="str">
        <f t="shared" si="397"/>
        <v/>
      </c>
      <c r="AG3807" s="6" t="str">
        <f t="shared" si="398"/>
        <v/>
      </c>
      <c r="AH3807" s="6" t="str">
        <f t="shared" si="399"/>
        <v/>
      </c>
      <c r="AI3807" s="6" t="str">
        <f t="shared" si="400"/>
        <v/>
      </c>
      <c r="AJ3807" s="6" t="str">
        <f t="shared" si="401"/>
        <v/>
      </c>
      <c r="AK3807" s="6" t="str">
        <f>IF(F3807="","",(1-F3807/100*SUM($AJ3807:AJ3807))/(1+F3807/100))</f>
        <v/>
      </c>
      <c r="AL3807" s="6" t="str">
        <f>IF(G3807="","",(1-G3807/100*SUM($AJ3807:AK3807))/(1+G3807/100))</f>
        <v/>
      </c>
      <c r="AM3807" s="6" t="str">
        <f>IF(H3807="","",(1-H3807/100*SUM($AJ3807:AL3807))/(1+H3807/100))</f>
        <v/>
      </c>
      <c r="AN3807" s="6" t="str">
        <f>IF(I3807="","",(1-I3807/100*SUM($AJ3807:AM3807))/(1+I3807/100))</f>
        <v/>
      </c>
      <c r="AO3807" s="6" t="str">
        <f>IF(J3807="","",(1-J3807/100*SUM($AJ3807:AN3807))/(1+J3807/100))</f>
        <v/>
      </c>
      <c r="AP3807" s="6" t="str">
        <f>IF(K3807="","",(1-K3807/100*SUM($AJ3807:AO3807))/(1+K3807/100))</f>
        <v/>
      </c>
      <c r="AQ3807" s="6" t="str">
        <f>IF(L3807="","",(1-L3807/100*SUM($AJ3807:AP3807))/(1+L3807/100))</f>
        <v/>
      </c>
      <c r="AR3807" s="6" t="str">
        <f>IF(M3807="","",(1-M3807/100*SUM($AJ3807:AQ3807))/(1+M3807/100))</f>
        <v/>
      </c>
      <c r="AS3807" s="6" t="str">
        <f>IF(N3807="","",(1-N3807/100*SUM($AJ3807:AR3807))/(1+N3807/100))</f>
        <v/>
      </c>
      <c r="AT3807" s="9" t="str">
        <f t="shared" si="380"/>
        <v/>
      </c>
      <c r="AU3807" s="9" t="str">
        <f t="shared" si="383"/>
        <v/>
      </c>
      <c r="AV3807" s="9" t="str">
        <f t="shared" si="384"/>
        <v/>
      </c>
      <c r="AW3807" s="9" t="str">
        <f t="shared" si="381"/>
        <v/>
      </c>
      <c r="AX3807" s="9" t="str">
        <f t="shared" si="382"/>
        <v/>
      </c>
    </row>
    <row r="3808" spans="1:50" x14ac:dyDescent="0.2">
      <c r="A3808" s="2">
        <v>45414</v>
      </c>
      <c r="B3808">
        <v>16.03</v>
      </c>
      <c r="C3808">
        <v>16.100000000000001</v>
      </c>
      <c r="D3808">
        <v>15.89</v>
      </c>
      <c r="E3808">
        <v>15.74</v>
      </c>
      <c r="F3808">
        <v>14.62</v>
      </c>
      <c r="G3808">
        <v>14.23</v>
      </c>
      <c r="H3808">
        <v>14</v>
      </c>
      <c r="I3808">
        <v>13.89</v>
      </c>
      <c r="J3808">
        <v>13.79</v>
      </c>
      <c r="K3808">
        <v>13.7</v>
      </c>
      <c r="L3808">
        <v>13.65</v>
      </c>
      <c r="M3808">
        <v>13.58</v>
      </c>
      <c r="N3808">
        <v>13.53</v>
      </c>
      <c r="O3808">
        <v>15.4</v>
      </c>
      <c r="P3808">
        <v>13.34</v>
      </c>
      <c r="Q3808">
        <v>12.24</v>
      </c>
      <c r="R3808">
        <v>10.98</v>
      </c>
      <c r="S3808">
        <v>9.82</v>
      </c>
      <c r="T3808" s="4">
        <f t="shared" si="385"/>
        <v>16.030000000000033</v>
      </c>
      <c r="U3808" s="4">
        <f t="shared" si="386"/>
        <v>15.546955748383517</v>
      </c>
      <c r="V3808" s="4">
        <f t="shared" si="387"/>
        <v>14.317445627024483</v>
      </c>
      <c r="W3808" s="4">
        <f t="shared" si="388"/>
        <v>13.661849129939441</v>
      </c>
      <c r="X3808" s="4">
        <f t="shared" si="389"/>
        <v>12.729800092018095</v>
      </c>
      <c r="Y3808" s="4">
        <f t="shared" si="390"/>
        <v>12.672347196638434</v>
      </c>
      <c r="Z3808" s="4">
        <f t="shared" si="391"/>
        <v>12.511681034420263</v>
      </c>
      <c r="AA3808" s="4">
        <f t="shared" si="392"/>
        <v>12.669058933307831</v>
      </c>
      <c r="AB3808" s="4">
        <f t="shared" si="393"/>
        <v>12.459544082448115</v>
      </c>
      <c r="AC3808" s="4">
        <f t="shared" si="394"/>
        <v>12.274182450795301</v>
      </c>
      <c r="AD3808" s="4">
        <f t="shared" si="395"/>
        <v>12.46519102964978</v>
      </c>
      <c r="AE3808" s="4">
        <f t="shared" si="396"/>
        <v>12.018839623206734</v>
      </c>
      <c r="AF3808" s="4">
        <f t="shared" si="397"/>
        <v>12.101720305357855</v>
      </c>
      <c r="AG3808" s="6">
        <f t="shared" si="398"/>
        <v>0.96146912482272906</v>
      </c>
      <c r="AH3808" s="6">
        <f t="shared" si="399"/>
        <v>0.92549745488199908</v>
      </c>
      <c r="AI3808" s="6">
        <f t="shared" si="400"/>
        <v>0.89351531261867001</v>
      </c>
      <c r="AJ3808" s="6">
        <f t="shared" si="401"/>
        <v>0.86400552963538968</v>
      </c>
      <c r="AK3808" s="6">
        <f>IF(F3808="","",(1-F3808/100*SUM($AJ3808:AJ3808))/(1+F3808/100))</f>
        <v>0.7622425332117484</v>
      </c>
      <c r="AL3808" s="6">
        <f>IF(G3808="","",(1-G3808/100*SUM($AJ3808:AK3808))/(1+G3808/100))</f>
        <v>0.67283979747601519</v>
      </c>
      <c r="AM3808" s="6">
        <f>IF(H3808="","",(1-H3808/100*SUM($AJ3808:AL3808))/(1+H3808/100))</f>
        <v>0.59484885925856001</v>
      </c>
      <c r="AN3808" s="6">
        <f>IF(I3808="","",(1-I3808/100*SUM($AJ3808:AM3808))/(1+I3808/100))</f>
        <v>0.52509631192387385</v>
      </c>
      <c r="AO3808" s="6">
        <f>IF(J3808="","",(1-J3808/100*SUM($AJ3808:AN3808))/(1+J3808/100))</f>
        <v>0.46446554614234958</v>
      </c>
      <c r="AP3808" s="6">
        <f>IF(K3808="","",(1-K3808/100*SUM($AJ3808:AO3808))/(1+K3808/100))</f>
        <v>0.41157492951823454</v>
      </c>
      <c r="AQ3808" s="6">
        <f>IF(L3808="","",(1-L3808/100*SUM($AJ3808:AP3808))/(1+L3808/100))</f>
        <v>0.36403208646882312</v>
      </c>
      <c r="AR3808" s="6">
        <f>IF(M3808="","",(1-M3808/100*SUM($AJ3808:AQ3808))/(1+M3808/100))</f>
        <v>0.32337864094415192</v>
      </c>
      <c r="AS3808" s="6">
        <f>IF(N3808="","",(1-N3808/100*SUM($AJ3808:AR3808))/(1+N3808/100))</f>
        <v>0.28703416106882895</v>
      </c>
      <c r="AT3808" s="9">
        <f t="shared" si="380"/>
        <v>14.889062626336869</v>
      </c>
      <c r="AU3808" s="9">
        <f t="shared" si="383"/>
        <v>13.809431359177482</v>
      </c>
      <c r="AV3808" s="9">
        <f t="shared" si="384"/>
        <v>13.430403304997801</v>
      </c>
      <c r="AW3808" s="9">
        <f t="shared" si="381"/>
        <v>13.094389976544297</v>
      </c>
      <c r="AX3808" s="9">
        <f t="shared" si="382"/>
        <v>12.679142737417928</v>
      </c>
    </row>
    <row r="3809" spans="1:50" x14ac:dyDescent="0.2">
      <c r="A3809" s="2">
        <v>45415</v>
      </c>
      <c r="B3809">
        <v>16.079999999999998</v>
      </c>
      <c r="C3809">
        <v>16.22</v>
      </c>
      <c r="D3809">
        <v>15.91</v>
      </c>
      <c r="E3809">
        <v>15.79</v>
      </c>
      <c r="F3809">
        <v>14.66</v>
      </c>
      <c r="G3809">
        <v>14.32</v>
      </c>
      <c r="H3809">
        <v>14</v>
      </c>
      <c r="I3809">
        <v>14</v>
      </c>
      <c r="J3809">
        <v>13.91</v>
      </c>
      <c r="K3809">
        <v>13.79</v>
      </c>
      <c r="L3809">
        <v>13.71</v>
      </c>
      <c r="M3809">
        <v>13.66</v>
      </c>
      <c r="N3809">
        <v>13.6</v>
      </c>
      <c r="O3809">
        <v>15.3</v>
      </c>
      <c r="P3809">
        <v>13.35</v>
      </c>
      <c r="Q3809">
        <v>12.23</v>
      </c>
      <c r="R3809">
        <v>10.98</v>
      </c>
      <c r="S3809">
        <v>9.82</v>
      </c>
      <c r="T3809" s="4">
        <f t="shared" si="385"/>
        <v>16.080000000000005</v>
      </c>
      <c r="U3809" s="4">
        <f t="shared" si="386"/>
        <v>15.727744664487542</v>
      </c>
      <c r="V3809" s="4">
        <f t="shared" si="387"/>
        <v>14.143002497456258</v>
      </c>
      <c r="W3809" s="4">
        <f t="shared" si="388"/>
        <v>13.785093694860784</v>
      </c>
      <c r="X3809" s="4">
        <f t="shared" si="389"/>
        <v>12.755599693114039</v>
      </c>
      <c r="Y3809" s="4">
        <f t="shared" si="390"/>
        <v>12.862749293932385</v>
      </c>
      <c r="Z3809" s="4">
        <f t="shared" si="391"/>
        <v>12.196043363325426</v>
      </c>
      <c r="AA3809" s="4">
        <f t="shared" si="392"/>
        <v>13.319793903583843</v>
      </c>
      <c r="AB3809" s="4">
        <f t="shared" si="393"/>
        <v>12.632453573848146</v>
      </c>
      <c r="AC3809" s="4">
        <f t="shared" si="394"/>
        <v>12.094160807175136</v>
      </c>
      <c r="AD3809" s="4">
        <f t="shared" si="395"/>
        <v>12.196386840690376</v>
      </c>
      <c r="AE3809" s="4">
        <f t="shared" si="396"/>
        <v>12.35284841333204</v>
      </c>
      <c r="AF3809" s="4">
        <f t="shared" si="397"/>
        <v>12.004552467718366</v>
      </c>
      <c r="AG3809" s="6">
        <f t="shared" si="398"/>
        <v>0.9613535858488752</v>
      </c>
      <c r="AH3809" s="6">
        <f t="shared" si="399"/>
        <v>0.92498381278327635</v>
      </c>
      <c r="AI3809" s="6">
        <f t="shared" si="400"/>
        <v>0.89339557322493479</v>
      </c>
      <c r="AJ3809" s="6">
        <f t="shared" si="401"/>
        <v>0.86363243803437262</v>
      </c>
      <c r="AK3809" s="6">
        <f>IF(F3809="","",(1-F3809/100*SUM($AJ3809:AJ3809))/(1+F3809/100))</f>
        <v>0.76172290649237828</v>
      </c>
      <c r="AL3809" s="6">
        <f>IF(G3809="","",(1-G3809/100*SUM($AJ3809:AK3809))/(1+G3809/100))</f>
        <v>0.67114163284094575</v>
      </c>
      <c r="AM3809" s="6">
        <f>IF(H3809="","",(1-H3809/100*SUM($AJ3809:AL3809))/(1+H3809/100))</f>
        <v>0.59516703786712488</v>
      </c>
      <c r="AN3809" s="6">
        <f>IF(I3809="","",(1-I3809/100*SUM($AJ3809:AM3809))/(1+I3809/100))</f>
        <v>0.52207634900624988</v>
      </c>
      <c r="AO3809" s="6">
        <f>IF(J3809="","",(1-J3809/100*SUM($AJ3809:AN3809))/(1+J3809/100))</f>
        <v>0.46102073157235268</v>
      </c>
      <c r="AP3809" s="6">
        <f>IF(K3809="","",(1-K3809/100*SUM($AJ3809:AO3809))/(1+K3809/100))</f>
        <v>0.40923670347774743</v>
      </c>
      <c r="AQ3809" s="6">
        <f>IF(L3809="","",(1-L3809/100*SUM($AJ3809:AP3809))/(1+L3809/100))</f>
        <v>0.362909068434773</v>
      </c>
      <c r="AR3809" s="6">
        <f>IF(M3809="","",(1-M3809/100*SUM($AJ3809:AQ3809))/(1+M3809/100))</f>
        <v>0.32133778098595467</v>
      </c>
      <c r="AS3809" s="6">
        <f>IF(N3809="","",(1-N3809/100*SUM($AJ3809:AR3809))/(1+N3809/100))</f>
        <v>0.28549183783026555</v>
      </c>
      <c r="AT3809" s="9">
        <f t="shared" si="380"/>
        <v>14.933960214201148</v>
      </c>
      <c r="AU3809" s="9">
        <f t="shared" si="383"/>
        <v>13.844779953657593</v>
      </c>
      <c r="AV3809" s="9">
        <f t="shared" si="384"/>
        <v>13.517436400415855</v>
      </c>
      <c r="AW3809" s="9">
        <f t="shared" si="381"/>
        <v>13.213629293631367</v>
      </c>
      <c r="AX3809" s="9">
        <f t="shared" si="382"/>
        <v>12.734854857092092</v>
      </c>
    </row>
    <row r="3810" spans="1:50" x14ac:dyDescent="0.2">
      <c r="A3810" s="2">
        <v>45418</v>
      </c>
      <c r="B3810">
        <v>16.09</v>
      </c>
      <c r="C3810">
        <v>16.170000000000002</v>
      </c>
      <c r="D3810">
        <v>15.92</v>
      </c>
      <c r="E3810">
        <v>15.8</v>
      </c>
      <c r="F3810">
        <v>14.67</v>
      </c>
      <c r="G3810">
        <v>14.29</v>
      </c>
      <c r="H3810">
        <v>14.1</v>
      </c>
      <c r="I3810">
        <v>13.98</v>
      </c>
      <c r="J3810">
        <v>13.88</v>
      </c>
      <c r="K3810">
        <v>13.79</v>
      </c>
      <c r="L3810">
        <v>13.72</v>
      </c>
      <c r="M3810">
        <v>13.66</v>
      </c>
      <c r="N3810">
        <v>13.6</v>
      </c>
      <c r="O3810">
        <v>15.25</v>
      </c>
      <c r="P3810">
        <v>13.35</v>
      </c>
      <c r="Q3810">
        <v>12.23</v>
      </c>
      <c r="R3810">
        <v>10.97</v>
      </c>
      <c r="S3810">
        <v>9.83</v>
      </c>
      <c r="T3810" s="4">
        <f t="shared" si="385"/>
        <v>16.089999999999982</v>
      </c>
      <c r="U3810" s="4">
        <f t="shared" si="386"/>
        <v>15.621620322526386</v>
      </c>
      <c r="V3810" s="4">
        <f t="shared" si="387"/>
        <v>14.266549474950274</v>
      </c>
      <c r="W3810" s="4">
        <f t="shared" si="388"/>
        <v>13.793103448275801</v>
      </c>
      <c r="X3810" s="4">
        <f t="shared" si="389"/>
        <v>12.764598953995154</v>
      </c>
      <c r="Y3810" s="4">
        <f t="shared" si="390"/>
        <v>12.748212558718652</v>
      </c>
      <c r="Z3810" s="4">
        <f t="shared" si="391"/>
        <v>12.741688747708757</v>
      </c>
      <c r="AA3810" s="4">
        <f t="shared" si="392"/>
        <v>12.699272361111813</v>
      </c>
      <c r="AB3810" s="4">
        <f t="shared" si="393"/>
        <v>12.539618409553643</v>
      </c>
      <c r="AC3810" s="4">
        <f t="shared" si="394"/>
        <v>12.353733590022298</v>
      </c>
      <c r="AD3810" s="4">
        <f t="shared" si="395"/>
        <v>12.312544849093143</v>
      </c>
      <c r="AE3810" s="4">
        <f t="shared" si="396"/>
        <v>12.22101906772588</v>
      </c>
      <c r="AF3810" s="4">
        <f t="shared" si="397"/>
        <v>12.004814349624038</v>
      </c>
      <c r="AG3810" s="6">
        <f t="shared" si="398"/>
        <v>0.96133048138623856</v>
      </c>
      <c r="AH3810" s="6">
        <f t="shared" si="399"/>
        <v>0.92519776102141826</v>
      </c>
      <c r="AI3810" s="6">
        <f t="shared" si="400"/>
        <v>0.89333571556190816</v>
      </c>
      <c r="AJ3810" s="6">
        <f t="shared" si="401"/>
        <v>0.86355785837651133</v>
      </c>
      <c r="AK3810" s="6">
        <f>IF(F3810="","",(1-F3810/100*SUM($AJ3810:AJ3810))/(1+F3810/100))</f>
        <v>0.76159070565637543</v>
      </c>
      <c r="AL3810" s="6">
        <f>IF(G3810="","",(1-G3810/100*SUM($AJ3810:AK3810))/(1+G3810/100))</f>
        <v>0.67177029503867391</v>
      </c>
      <c r="AM3810" s="6">
        <f>IF(H3810="","",(1-H3810/100*SUM($AJ3810:AL3810))/(1+H3810/100))</f>
        <v>0.59258057920325158</v>
      </c>
      <c r="AN3810" s="6">
        <f>IF(I3810="","",(1-I3810/100*SUM($AJ3810:AM3810))/(1+I3810/100))</f>
        <v>0.52294084798138385</v>
      </c>
      <c r="AO3810" s="6">
        <f>IF(J3810="","",(1-J3810/100*SUM($AJ3810:AN3810))/(1+J3810/100))</f>
        <v>0.46219993701057249</v>
      </c>
      <c r="AP3810" s="6">
        <f>IF(K3810="","",(1-K3810/100*SUM($AJ3810:AO3810))/(1+K3810/100))</f>
        <v>0.40925135179849953</v>
      </c>
      <c r="AQ3810" s="6">
        <f>IF(L3810="","",(1-L3810/100*SUM($AJ3810:AP3810))/(1+L3810/100))</f>
        <v>0.36251325703574133</v>
      </c>
      <c r="AR3810" s="6">
        <f>IF(M3810="","",(1-M3810/100*SUM($AJ3810:AQ3810))/(1+M3810/100))</f>
        <v>0.32139811713443783</v>
      </c>
      <c r="AS3810" s="6">
        <f>IF(N3810="","",(1-N3810/100*SUM($AJ3810:AR3810))/(1+N3810/100))</f>
        <v>0.28554471734505205</v>
      </c>
      <c r="AT3810" s="9">
        <f t="shared" si="380"/>
        <v>14.94281831143811</v>
      </c>
      <c r="AU3810" s="9">
        <f t="shared" si="383"/>
        <v>13.853708632716632</v>
      </c>
      <c r="AV3810" s="9">
        <f t="shared" si="384"/>
        <v>13.485209941383971</v>
      </c>
      <c r="AW3810" s="9">
        <f t="shared" si="381"/>
        <v>13.179318186594497</v>
      </c>
      <c r="AX3810" s="9">
        <f t="shared" si="382"/>
        <v>12.732832119899149</v>
      </c>
    </row>
    <row r="3811" spans="1:50" x14ac:dyDescent="0.2">
      <c r="A3811" s="2">
        <v>45419</v>
      </c>
      <c r="B3811">
        <v>16.03</v>
      </c>
      <c r="C3811">
        <v>16.11</v>
      </c>
      <c r="D3811">
        <v>15.9</v>
      </c>
      <c r="E3811">
        <v>15.75</v>
      </c>
      <c r="F3811">
        <v>14.68</v>
      </c>
      <c r="G3811">
        <v>14.29</v>
      </c>
      <c r="H3811">
        <v>14.1</v>
      </c>
      <c r="I3811">
        <v>13.98</v>
      </c>
      <c r="J3811">
        <v>13.88</v>
      </c>
      <c r="K3811">
        <v>13.79</v>
      </c>
      <c r="L3811">
        <v>13.72</v>
      </c>
      <c r="M3811">
        <v>13.66</v>
      </c>
      <c r="N3811">
        <v>13.6</v>
      </c>
      <c r="O3811">
        <v>15.29</v>
      </c>
      <c r="P3811">
        <v>13.35</v>
      </c>
      <c r="Q3811">
        <v>12.24</v>
      </c>
      <c r="R3811">
        <v>10.98</v>
      </c>
      <c r="S3811">
        <v>9.84</v>
      </c>
      <c r="T3811" s="4">
        <f t="shared" si="385"/>
        <v>16.030000000000033</v>
      </c>
      <c r="U3811" s="4">
        <f t="shared" si="386"/>
        <v>15.566185130879884</v>
      </c>
      <c r="V3811" s="4">
        <f t="shared" si="387"/>
        <v>14.326037666003444</v>
      </c>
      <c r="W3811" s="4">
        <f t="shared" si="388"/>
        <v>13.669868215322811</v>
      </c>
      <c r="X3811" s="4">
        <f t="shared" si="389"/>
        <v>12.834844545058299</v>
      </c>
      <c r="Y3811" s="4">
        <f t="shared" si="390"/>
        <v>12.726065483488913</v>
      </c>
      <c r="Z3811" s="4">
        <f t="shared" si="391"/>
        <v>12.741619418810401</v>
      </c>
      <c r="AA3811" s="4">
        <f t="shared" si="392"/>
        <v>12.699223016850958</v>
      </c>
      <c r="AB3811" s="4">
        <f t="shared" si="393"/>
        <v>12.539572133401933</v>
      </c>
      <c r="AC3811" s="4">
        <f t="shared" si="394"/>
        <v>12.353686842116041</v>
      </c>
      <c r="AD3811" s="4">
        <f t="shared" si="395"/>
        <v>12.312504088239695</v>
      </c>
      <c r="AE3811" s="4">
        <f t="shared" si="396"/>
        <v>12.220979935095766</v>
      </c>
      <c r="AF3811" s="4">
        <f t="shared" si="397"/>
        <v>12.004770639458506</v>
      </c>
      <c r="AG3811" s="6">
        <f t="shared" si="398"/>
        <v>0.96146912482272906</v>
      </c>
      <c r="AH3811" s="6">
        <f t="shared" si="399"/>
        <v>0.92545462958678459</v>
      </c>
      <c r="AI3811" s="6">
        <f t="shared" si="400"/>
        <v>0.89345543890998436</v>
      </c>
      <c r="AJ3811" s="6">
        <f t="shared" si="401"/>
        <v>0.86393088552915764</v>
      </c>
      <c r="AK3811" s="6">
        <f>IF(F3811="","",(1-F3811/100*SUM($AJ3811:AJ3811))/(1+F3811/100))</f>
        <v>0.76140124346382942</v>
      </c>
      <c r="AL3811" s="6">
        <f>IF(G3811="","",(1-G3811/100*SUM($AJ3811:AK3811))/(1+G3811/100))</f>
        <v>0.671747343395662</v>
      </c>
      <c r="AM3811" s="6">
        <f>IF(H3811="","",(1-H3811/100*SUM($AJ3811:AL3811))/(1+H3811/100))</f>
        <v>0.59256073128238429</v>
      </c>
      <c r="AN3811" s="6">
        <f>IF(I3811="","",(1-I3811/100*SUM($AJ3811:AM3811))/(1+I3811/100))</f>
        <v>0.52292358266958205</v>
      </c>
      <c r="AO3811" s="6">
        <f>IF(J3811="","",(1-J3811/100*SUM($AJ3811:AN3811))/(1+J3811/100))</f>
        <v>0.4621848844888678</v>
      </c>
      <c r="AP3811" s="6">
        <f>IF(K3811="","",(1-K3811/100*SUM($AJ3811:AO3811))/(1+K3811/100))</f>
        <v>0.40923820923861004</v>
      </c>
      <c r="AQ3811" s="6">
        <f>IF(L3811="","",(1-L3811/100*SUM($AJ3811:AP3811))/(1+L3811/100))</f>
        <v>0.36250175875365598</v>
      </c>
      <c r="AR3811" s="6">
        <f>IF(M3811="","",(1-M3811/100*SUM($AJ3811:AQ3811))/(1+M3811/100))</f>
        <v>0.32138804499115703</v>
      </c>
      <c r="AS3811" s="6">
        <f>IF(N3811="","",(1-N3811/100*SUM($AJ3811:AR3811))/(1+N3811/100))</f>
        <v>0.28553588996606044</v>
      </c>
      <c r="AT3811" s="9">
        <f t="shared" si="380"/>
        <v>14.898022753051542</v>
      </c>
      <c r="AU3811" s="9">
        <f t="shared" si="383"/>
        <v>13.866433649054921</v>
      </c>
      <c r="AV3811" s="9">
        <f t="shared" si="384"/>
        <v>13.486310927199584</v>
      </c>
      <c r="AW3811" s="9">
        <f t="shared" si="381"/>
        <v>13.179955043452022</v>
      </c>
      <c r="AX3811" s="9">
        <f t="shared" si="382"/>
        <v>12.733128885557207</v>
      </c>
    </row>
    <row r="3812" spans="1:50" x14ac:dyDescent="0.2">
      <c r="A3812" s="2">
        <v>45420</v>
      </c>
      <c r="B3812">
        <v>16.03</v>
      </c>
      <c r="C3812">
        <v>16.09</v>
      </c>
      <c r="D3812">
        <v>15.9</v>
      </c>
      <c r="E3812">
        <v>15.76</v>
      </c>
      <c r="F3812">
        <v>14.74</v>
      </c>
      <c r="G3812">
        <v>14.35</v>
      </c>
      <c r="H3812">
        <v>14.08</v>
      </c>
      <c r="I3812">
        <v>14.02</v>
      </c>
      <c r="J3812">
        <v>13.91</v>
      </c>
      <c r="K3812">
        <v>13.82</v>
      </c>
      <c r="L3812">
        <v>13.74</v>
      </c>
      <c r="M3812">
        <v>13.67</v>
      </c>
      <c r="N3812">
        <v>13.61</v>
      </c>
      <c r="O3812">
        <v>15.34</v>
      </c>
      <c r="T3812" s="4">
        <f t="shared" si="385"/>
        <v>16.030000000000033</v>
      </c>
      <c r="U3812" s="4">
        <f t="shared" si="386"/>
        <v>15.527726365886974</v>
      </c>
      <c r="V3812" s="4">
        <f t="shared" si="387"/>
        <v>14.364385209866271</v>
      </c>
      <c r="W3812" s="4">
        <f t="shared" si="388"/>
        <v>13.705606432879147</v>
      </c>
      <c r="X3812" s="4">
        <f t="shared" si="389"/>
        <v>12.939912739470572</v>
      </c>
      <c r="Y3812" s="4">
        <f t="shared" si="390"/>
        <v>12.779761867913475</v>
      </c>
      <c r="Z3812" s="4">
        <f t="shared" si="391"/>
        <v>12.442853554262356</v>
      </c>
      <c r="AA3812" s="4">
        <f t="shared" si="392"/>
        <v>13.036637423135211</v>
      </c>
      <c r="AB3812" s="4">
        <f t="shared" si="393"/>
        <v>12.498918568798789</v>
      </c>
      <c r="AC3812" s="4">
        <f t="shared" si="394"/>
        <v>12.380229881780203</v>
      </c>
      <c r="AD3812" s="4">
        <f t="shared" si="395"/>
        <v>12.222742755968152</v>
      </c>
      <c r="AE3812" s="4">
        <f t="shared" si="396"/>
        <v>12.098974323445866</v>
      </c>
      <c r="AF3812" s="4">
        <f t="shared" si="397"/>
        <v>12.014800882858445</v>
      </c>
      <c r="AG3812" s="6">
        <f t="shared" si="398"/>
        <v>0.96146912482272906</v>
      </c>
      <c r="AH3812" s="6">
        <f t="shared" si="399"/>
        <v>0.92554028414086731</v>
      </c>
      <c r="AI3812" s="6">
        <f t="shared" si="400"/>
        <v>0.89345543890998436</v>
      </c>
      <c r="AJ3812" s="6">
        <f t="shared" si="401"/>
        <v>0.86385625431928126</v>
      </c>
      <c r="AK3812" s="6">
        <f>IF(F3812="","",(1-F3812/100*SUM($AJ3812:AJ3812))/(1+F3812/100))</f>
        <v>0.76056090998199222</v>
      </c>
      <c r="AL3812" s="6">
        <f>IF(G3812="","",(1-G3812/100*SUM($AJ3812:AK3812))/(1+G3812/100))</f>
        <v>0.67065687531505669</v>
      </c>
      <c r="AM3812" s="6">
        <f>IF(H3812="","",(1-H3812/100*SUM($AJ3812:AL3812))/(1+H3812/100))</f>
        <v>0.5933148450403406</v>
      </c>
      <c r="AN3812" s="6">
        <f>IF(I3812="","",(1-I3812/100*SUM($AJ3812:AM3812))/(1+I3812/100))</f>
        <v>0.5218802651913127</v>
      </c>
      <c r="AO3812" s="6">
        <f>IF(J3812="","",(1-J3812/100*SUM($AJ3812:AN3812))/(1+J3812/100))</f>
        <v>0.4614446152718335</v>
      </c>
      <c r="AP3812" s="6">
        <f>IF(K3812="","",(1-K3812/100*SUM($AJ3812:AO3812))/(1+K3812/100))</f>
        <v>0.40847755900583493</v>
      </c>
      <c r="AQ3812" s="6">
        <f>IF(L3812="","",(1-L3812/100*SUM($AJ3812:AP3812))/(1+L3812/100))</f>
        <v>0.36214323198974452</v>
      </c>
      <c r="AR3812" s="6">
        <f>IF(M3812="","",(1-M3812/100*SUM($AJ3812:AQ3812))/(1+M3812/100))</f>
        <v>0.32145057286797324</v>
      </c>
      <c r="AS3812" s="6">
        <f>IF(N3812="","",(1-N3812/100*SUM($AJ3812:AR3812))/(1+N3812/100))</f>
        <v>0.28556363343487662</v>
      </c>
      <c r="AT3812" s="9">
        <f t="shared" si="380"/>
        <v>14.906929502158107</v>
      </c>
      <c r="AU3812" s="9">
        <f t="shared" si="383"/>
        <v>13.923421120814339</v>
      </c>
      <c r="AV3812" s="9">
        <f t="shared" si="384"/>
        <v>13.542201369847385</v>
      </c>
      <c r="AW3812" s="9">
        <f t="shared" si="381"/>
        <v>13.221219017387943</v>
      </c>
      <c r="AX3812" s="9">
        <f t="shared" si="382"/>
        <v>12.73217614997912</v>
      </c>
    </row>
    <row r="3813" spans="1:50" x14ac:dyDescent="0.2">
      <c r="A3813" s="2">
        <v>45421</v>
      </c>
      <c r="O3813">
        <v>15.29</v>
      </c>
      <c r="P3813">
        <v>13.35</v>
      </c>
      <c r="Q3813">
        <v>12.25</v>
      </c>
      <c r="R3813">
        <v>10.99</v>
      </c>
      <c r="S3813">
        <v>9.84</v>
      </c>
      <c r="T3813" s="4" t="str">
        <f t="shared" si="385"/>
        <v/>
      </c>
      <c r="U3813" s="4" t="str">
        <f t="shared" si="386"/>
        <v/>
      </c>
      <c r="V3813" s="4" t="str">
        <f t="shared" si="387"/>
        <v/>
      </c>
      <c r="W3813" s="4" t="str">
        <f t="shared" si="388"/>
        <v/>
      </c>
      <c r="X3813" s="4" t="str">
        <f t="shared" si="389"/>
        <v/>
      </c>
      <c r="Y3813" s="4" t="str">
        <f t="shared" si="390"/>
        <v/>
      </c>
      <c r="Z3813" s="4" t="str">
        <f t="shared" si="391"/>
        <v/>
      </c>
      <c r="AA3813" s="4" t="str">
        <f t="shared" si="392"/>
        <v/>
      </c>
      <c r="AB3813" s="4" t="str">
        <f t="shared" si="393"/>
        <v/>
      </c>
      <c r="AC3813" s="4" t="str">
        <f t="shared" si="394"/>
        <v/>
      </c>
      <c r="AD3813" s="4" t="str">
        <f t="shared" si="395"/>
        <v/>
      </c>
      <c r="AE3813" s="4" t="str">
        <f t="shared" si="396"/>
        <v/>
      </c>
      <c r="AF3813" s="4" t="str">
        <f t="shared" si="397"/>
        <v/>
      </c>
      <c r="AG3813" s="6" t="str">
        <f t="shared" si="398"/>
        <v/>
      </c>
      <c r="AH3813" s="6" t="str">
        <f t="shared" si="399"/>
        <v/>
      </c>
      <c r="AI3813" s="6" t="str">
        <f t="shared" si="400"/>
        <v/>
      </c>
      <c r="AJ3813" s="6" t="str">
        <f t="shared" si="401"/>
        <v/>
      </c>
      <c r="AK3813" s="6" t="str">
        <f>IF(F3813="","",(1-F3813/100*SUM($AJ3813:AJ3813))/(1+F3813/100))</f>
        <v/>
      </c>
      <c r="AL3813" s="6" t="str">
        <f>IF(G3813="","",(1-G3813/100*SUM($AJ3813:AK3813))/(1+G3813/100))</f>
        <v/>
      </c>
      <c r="AM3813" s="6" t="str">
        <f>IF(H3813="","",(1-H3813/100*SUM($AJ3813:AL3813))/(1+H3813/100))</f>
        <v/>
      </c>
      <c r="AN3813" s="6" t="str">
        <f>IF(I3813="","",(1-I3813/100*SUM($AJ3813:AM3813))/(1+I3813/100))</f>
        <v/>
      </c>
      <c r="AO3813" s="6" t="str">
        <f>IF(J3813="","",(1-J3813/100*SUM($AJ3813:AN3813))/(1+J3813/100))</f>
        <v/>
      </c>
      <c r="AP3813" s="6" t="str">
        <f>IF(K3813="","",(1-K3813/100*SUM($AJ3813:AO3813))/(1+K3813/100))</f>
        <v/>
      </c>
      <c r="AQ3813" s="6" t="str">
        <f>IF(L3813="","",(1-L3813/100*SUM($AJ3813:AP3813))/(1+L3813/100))</f>
        <v/>
      </c>
      <c r="AR3813" s="6" t="str">
        <f>IF(M3813="","",(1-M3813/100*SUM($AJ3813:AQ3813))/(1+M3813/100))</f>
        <v/>
      </c>
      <c r="AS3813" s="6" t="str">
        <f>IF(N3813="","",(1-N3813/100*SUM($AJ3813:AR3813))/(1+N3813/100))</f>
        <v/>
      </c>
      <c r="AT3813" s="9" t="str">
        <f t="shared" si="380"/>
        <v/>
      </c>
      <c r="AU3813" s="9" t="str">
        <f t="shared" si="383"/>
        <v/>
      </c>
      <c r="AV3813" s="9" t="str">
        <f t="shared" si="384"/>
        <v/>
      </c>
      <c r="AW3813" s="9" t="str">
        <f t="shared" si="381"/>
        <v/>
      </c>
      <c r="AX3813" s="9" t="str">
        <f t="shared" si="382"/>
        <v/>
      </c>
    </row>
    <row r="3814" spans="1:50" x14ac:dyDescent="0.2">
      <c r="A3814" s="2">
        <v>45422</v>
      </c>
      <c r="B3814">
        <v>16.03</v>
      </c>
      <c r="C3814">
        <v>16.09</v>
      </c>
      <c r="D3814">
        <v>15.9</v>
      </c>
      <c r="E3814">
        <v>15.76</v>
      </c>
      <c r="F3814">
        <v>14.74</v>
      </c>
      <c r="G3814">
        <v>14.35</v>
      </c>
      <c r="H3814">
        <v>14.08</v>
      </c>
      <c r="I3814">
        <v>14.02</v>
      </c>
      <c r="J3814">
        <v>13.91</v>
      </c>
      <c r="K3814">
        <v>13.82</v>
      </c>
      <c r="L3814">
        <v>13.74</v>
      </c>
      <c r="M3814">
        <v>13.67</v>
      </c>
      <c r="N3814">
        <v>13.61</v>
      </c>
      <c r="O3814">
        <v>15.29</v>
      </c>
      <c r="Q3814">
        <v>12.25</v>
      </c>
      <c r="S3814">
        <v>9.84</v>
      </c>
      <c r="T3814" s="4">
        <f t="shared" si="385"/>
        <v>16.030000000000033</v>
      </c>
      <c r="U3814" s="4">
        <f t="shared" si="386"/>
        <v>15.527726365886974</v>
      </c>
      <c r="V3814" s="4">
        <f t="shared" si="387"/>
        <v>14.364385209866271</v>
      </c>
      <c r="W3814" s="4">
        <f t="shared" si="388"/>
        <v>13.705606432879147</v>
      </c>
      <c r="X3814" s="4">
        <f t="shared" si="389"/>
        <v>12.939912739470572</v>
      </c>
      <c r="Y3814" s="4">
        <f t="shared" si="390"/>
        <v>12.779761867913475</v>
      </c>
      <c r="Z3814" s="4">
        <f t="shared" si="391"/>
        <v>12.442853554262356</v>
      </c>
      <c r="AA3814" s="4">
        <f t="shared" si="392"/>
        <v>13.036637423135211</v>
      </c>
      <c r="AB3814" s="4">
        <f t="shared" si="393"/>
        <v>12.498918568798789</v>
      </c>
      <c r="AC3814" s="4">
        <f t="shared" si="394"/>
        <v>12.380229881780203</v>
      </c>
      <c r="AD3814" s="4">
        <f t="shared" si="395"/>
        <v>12.222742755968152</v>
      </c>
      <c r="AE3814" s="4">
        <f t="shared" si="396"/>
        <v>12.098974323445866</v>
      </c>
      <c r="AF3814" s="4">
        <f t="shared" si="397"/>
        <v>12.014800882858445</v>
      </c>
      <c r="AG3814" s="6">
        <f t="shared" si="398"/>
        <v>0.96146912482272906</v>
      </c>
      <c r="AH3814" s="6">
        <f t="shared" si="399"/>
        <v>0.92554028414086731</v>
      </c>
      <c r="AI3814" s="6">
        <f t="shared" si="400"/>
        <v>0.89345543890998436</v>
      </c>
      <c r="AJ3814" s="6">
        <f t="shared" si="401"/>
        <v>0.86385625431928126</v>
      </c>
      <c r="AK3814" s="6">
        <f>IF(F3814="","",(1-F3814/100*SUM($AJ3814:AJ3814))/(1+F3814/100))</f>
        <v>0.76056090998199222</v>
      </c>
      <c r="AL3814" s="6">
        <f>IF(G3814="","",(1-G3814/100*SUM($AJ3814:AK3814))/(1+G3814/100))</f>
        <v>0.67065687531505669</v>
      </c>
      <c r="AM3814" s="6">
        <f>IF(H3814="","",(1-H3814/100*SUM($AJ3814:AL3814))/(1+H3814/100))</f>
        <v>0.5933148450403406</v>
      </c>
      <c r="AN3814" s="6">
        <f>IF(I3814="","",(1-I3814/100*SUM($AJ3814:AM3814))/(1+I3814/100))</f>
        <v>0.5218802651913127</v>
      </c>
      <c r="AO3814" s="6">
        <f>IF(J3814="","",(1-J3814/100*SUM($AJ3814:AN3814))/(1+J3814/100))</f>
        <v>0.4614446152718335</v>
      </c>
      <c r="AP3814" s="6">
        <f>IF(K3814="","",(1-K3814/100*SUM($AJ3814:AO3814))/(1+K3814/100))</f>
        <v>0.40847755900583493</v>
      </c>
      <c r="AQ3814" s="6">
        <f>IF(L3814="","",(1-L3814/100*SUM($AJ3814:AP3814))/(1+L3814/100))</f>
        <v>0.36214323198974452</v>
      </c>
      <c r="AR3814" s="6">
        <f>IF(M3814="","",(1-M3814/100*SUM($AJ3814:AQ3814))/(1+M3814/100))</f>
        <v>0.32145057286797324</v>
      </c>
      <c r="AS3814" s="6">
        <f>IF(N3814="","",(1-N3814/100*SUM($AJ3814:AR3814))/(1+N3814/100))</f>
        <v>0.28556363343487662</v>
      </c>
      <c r="AT3814" s="9">
        <f t="shared" si="380"/>
        <v>14.906929502158107</v>
      </c>
      <c r="AU3814" s="9">
        <f t="shared" si="383"/>
        <v>13.923421120814339</v>
      </c>
      <c r="AV3814" s="9">
        <f t="shared" si="384"/>
        <v>13.542201369847385</v>
      </c>
      <c r="AW3814" s="9">
        <f t="shared" si="381"/>
        <v>13.221219017387943</v>
      </c>
      <c r="AX3814" s="9">
        <f t="shared" si="382"/>
        <v>12.73217614997912</v>
      </c>
    </row>
    <row r="3815" spans="1:50" x14ac:dyDescent="0.2">
      <c r="A3815" s="2">
        <v>45425</v>
      </c>
      <c r="B3815">
        <v>16.03</v>
      </c>
      <c r="C3815">
        <v>16.12</v>
      </c>
      <c r="D3815">
        <v>15.95</v>
      </c>
      <c r="E3815">
        <v>15.79</v>
      </c>
      <c r="F3815">
        <v>14.77</v>
      </c>
      <c r="G3815">
        <v>14.44</v>
      </c>
      <c r="H3815">
        <v>14.17</v>
      </c>
      <c r="I3815">
        <v>14.07</v>
      </c>
      <c r="J3815">
        <v>13.94</v>
      </c>
      <c r="K3815">
        <v>13.81</v>
      </c>
      <c r="L3815">
        <v>13.74</v>
      </c>
      <c r="M3815">
        <v>13.67</v>
      </c>
      <c r="N3815">
        <v>13.61</v>
      </c>
      <c r="O3815">
        <v>15.34</v>
      </c>
      <c r="P3815">
        <v>13.37</v>
      </c>
      <c r="Q3815">
        <v>12.24</v>
      </c>
      <c r="R3815">
        <v>10.99</v>
      </c>
      <c r="S3815">
        <v>9.83</v>
      </c>
      <c r="T3815" s="4">
        <f t="shared" si="385"/>
        <v>16.030000000000033</v>
      </c>
      <c r="U3815" s="4">
        <f t="shared" si="386"/>
        <v>15.585414513376428</v>
      </c>
      <c r="V3815" s="4">
        <f t="shared" si="387"/>
        <v>14.445678326855482</v>
      </c>
      <c r="W3815" s="4">
        <f t="shared" si="388"/>
        <v>13.674221279446197</v>
      </c>
      <c r="X3815" s="4">
        <f t="shared" si="389"/>
        <v>12.966901982394585</v>
      </c>
      <c r="Y3815" s="4">
        <f t="shared" si="390"/>
        <v>12.992138572589873</v>
      </c>
      <c r="Z3815" s="4">
        <f t="shared" si="391"/>
        <v>12.522706127498306</v>
      </c>
      <c r="AA3815" s="4">
        <f t="shared" si="392"/>
        <v>12.880715613515559</v>
      </c>
      <c r="AB3815" s="4">
        <f t="shared" si="393"/>
        <v>12.392110518160404</v>
      </c>
      <c r="AC3815" s="4">
        <f t="shared" si="394"/>
        <v>12.02921238483512</v>
      </c>
      <c r="AD3815" s="4">
        <f t="shared" si="395"/>
        <v>12.332654341598825</v>
      </c>
      <c r="AE3815" s="4">
        <f t="shared" si="396"/>
        <v>12.101175624197413</v>
      </c>
      <c r="AF3815" s="4">
        <f t="shared" si="397"/>
        <v>12.016906666847316</v>
      </c>
      <c r="AG3815" s="6">
        <f t="shared" si="398"/>
        <v>0.96146912482272906</v>
      </c>
      <c r="AH3815" s="6">
        <f t="shared" si="399"/>
        <v>0.92541180825467328</v>
      </c>
      <c r="AI3815" s="6">
        <f t="shared" si="400"/>
        <v>0.89315619068884666</v>
      </c>
      <c r="AJ3815" s="6">
        <f t="shared" si="401"/>
        <v>0.86363243803437262</v>
      </c>
      <c r="AK3815" s="6">
        <f>IF(F3815="","",(1-F3815/100*SUM($AJ3815:AJ3815))/(1+F3815/100))</f>
        <v>0.76016510316487174</v>
      </c>
      <c r="AL3815" s="6">
        <f>IF(G3815="","",(1-G3815/100*SUM($AJ3815:AK3815))/(1+G3815/100))</f>
        <v>0.66893012500072446</v>
      </c>
      <c r="AM3815" s="6">
        <f>IF(H3815="","",(1-H3815/100*SUM($AJ3815:AL3815))/(1+H3815/100))</f>
        <v>0.59132914925064772</v>
      </c>
      <c r="AN3815" s="6">
        <f>IF(I3815="","",(1-I3815/100*SUM($AJ3815:AM3815))/(1+I3815/100))</f>
        <v>0.52091979141413014</v>
      </c>
      <c r="AO3815" s="6">
        <f>IF(J3815="","",(1-J3815/100*SUM($AJ3815:AN3815))/(1+J3815/100))</f>
        <v>0.46107272336585431</v>
      </c>
      <c r="AP3815" s="6">
        <f>IF(K3815="","",(1-K3815/100*SUM($AJ3815:AO3815))/(1+K3815/100))</f>
        <v>0.40954097838076964</v>
      </c>
      <c r="AQ3815" s="6">
        <f>IF(L3815="","",(1-L3815/100*SUM($AJ3815:AP3815))/(1+L3815/100))</f>
        <v>0.36269904307789502</v>
      </c>
      <c r="AR3815" s="6">
        <f>IF(M3815="","",(1-M3815/100*SUM($AJ3815:AQ3815))/(1+M3815/100))</f>
        <v>0.32193705078215656</v>
      </c>
      <c r="AS3815" s="6">
        <f>IF(N3815="","",(1-N3815/100*SUM($AJ3815:AR3815))/(1+N3815/100))</f>
        <v>0.28598995389810711</v>
      </c>
      <c r="AT3815" s="9">
        <f t="shared" si="380"/>
        <v>14.933828529919534</v>
      </c>
      <c r="AU3815" s="9">
        <f t="shared" si="383"/>
        <v>13.95036525615706</v>
      </c>
      <c r="AV3815" s="9">
        <f t="shared" si="384"/>
        <v>13.630956361634665</v>
      </c>
      <c r="AW3815" s="9">
        <f t="shared" si="381"/>
        <v>13.259258165183573</v>
      </c>
      <c r="AX3815" s="9">
        <f t="shared" si="382"/>
        <v>12.716835036155695</v>
      </c>
    </row>
    <row r="3816" spans="1:50" x14ac:dyDescent="0.2">
      <c r="A3816" s="2">
        <v>45426</v>
      </c>
      <c r="B3816">
        <v>16.05</v>
      </c>
      <c r="C3816">
        <v>16.2</v>
      </c>
      <c r="D3816">
        <v>16.04</v>
      </c>
      <c r="E3816">
        <v>15.87</v>
      </c>
      <c r="F3816">
        <v>14.85</v>
      </c>
      <c r="G3816">
        <v>14.72</v>
      </c>
      <c r="H3816">
        <v>14.47</v>
      </c>
      <c r="I3816">
        <v>14.23</v>
      </c>
      <c r="J3816">
        <v>14.07</v>
      </c>
      <c r="K3816">
        <v>13.95</v>
      </c>
      <c r="L3816">
        <v>13.86</v>
      </c>
      <c r="M3816">
        <v>13.78</v>
      </c>
      <c r="N3816">
        <v>13.71</v>
      </c>
      <c r="O3816">
        <v>15.68</v>
      </c>
      <c r="P3816">
        <v>13.76</v>
      </c>
      <c r="Q3816">
        <v>12.68</v>
      </c>
      <c r="R3816">
        <v>11.45</v>
      </c>
      <c r="S3816">
        <v>10.3</v>
      </c>
      <c r="T3816" s="4">
        <f t="shared" si="385"/>
        <v>16.049999999999986</v>
      </c>
      <c r="U3816" s="4">
        <f t="shared" si="386"/>
        <v>15.719264511476982</v>
      </c>
      <c r="V3816" s="4">
        <f t="shared" si="387"/>
        <v>14.542090656799278</v>
      </c>
      <c r="W3816" s="4">
        <f t="shared" si="388"/>
        <v>13.710613228599478</v>
      </c>
      <c r="X3816" s="4">
        <f t="shared" si="389"/>
        <v>13.038847438430956</v>
      </c>
      <c r="Y3816" s="4">
        <f t="shared" si="390"/>
        <v>13.683862106093159</v>
      </c>
      <c r="Z3816" s="4">
        <f t="shared" si="391"/>
        <v>12.85915157432429</v>
      </c>
      <c r="AA3816" s="4">
        <f t="shared" si="392"/>
        <v>12.318885889493014</v>
      </c>
      <c r="AB3816" s="4">
        <f t="shared" si="393"/>
        <v>12.308386205373356</v>
      </c>
      <c r="AC3816" s="4">
        <f t="shared" si="394"/>
        <v>12.24124185878166</v>
      </c>
      <c r="AD3816" s="4">
        <f t="shared" si="395"/>
        <v>12.226013099425348</v>
      </c>
      <c r="AE3816" s="4">
        <f t="shared" si="396"/>
        <v>12.0694197265097</v>
      </c>
      <c r="AF3816" s="4">
        <f t="shared" si="397"/>
        <v>11.949829933604583</v>
      </c>
      <c r="AG3816" s="6">
        <f t="shared" si="398"/>
        <v>0.96142290590073309</v>
      </c>
      <c r="AH3816" s="6">
        <f t="shared" si="399"/>
        <v>0.92506938020351526</v>
      </c>
      <c r="AI3816" s="6">
        <f t="shared" si="400"/>
        <v>0.89261804873694539</v>
      </c>
      <c r="AJ3816" s="6">
        <f t="shared" si="401"/>
        <v>0.86303616121515492</v>
      </c>
      <c r="AK3816" s="6">
        <f>IF(F3816="","",(1-F3816/100*SUM($AJ3816:AJ3816))/(1+F3816/100))</f>
        <v>0.7591111276095337</v>
      </c>
      <c r="AL3816" s="6">
        <f>IF(G3816="","",(1-G3816/100*SUM($AJ3816:AK3816))/(1+G3816/100))</f>
        <v>0.66354595457200649</v>
      </c>
      <c r="AM3816" s="6">
        <f>IF(H3816="","",(1-H3816/100*SUM($AJ3816:AL3816))/(1+H3816/100))</f>
        <v>0.58465990013147395</v>
      </c>
      <c r="AN3816" s="6">
        <f>IF(I3816="","",(1-I3816/100*SUM($AJ3816:AM3816))/(1+I3816/100))</f>
        <v>0.51785760980122697</v>
      </c>
      <c r="AO3816" s="6">
        <f>IF(J3816="","",(1-J3816/100*SUM($AJ3816:AN3816))/(1+J3816/100))</f>
        <v>0.45873476550061709</v>
      </c>
      <c r="AP3816" s="6">
        <f>IF(K3816="","",(1-K3816/100*SUM($AJ3816:AO3816))/(1+K3816/100))</f>
        <v>0.40662667847583434</v>
      </c>
      <c r="AQ3816" s="6">
        <f>IF(L3816="","",(1-L3816/100*SUM($AJ3816:AP3816))/(1+L3816/100))</f>
        <v>0.3604908602260754</v>
      </c>
      <c r="AR3816" s="6">
        <f>IF(M3816="","",(1-M3816/100*SUM($AJ3816:AQ3816))/(1+M3816/100))</f>
        <v>0.32007568172974238</v>
      </c>
      <c r="AS3816" s="6">
        <f>IF(N3816="","",(1-N3816/100*SUM($AJ3816:AR3816))/(1+N3816/100))</f>
        <v>0.28452165935029949</v>
      </c>
      <c r="AT3816" s="9">
        <f t="shared" si="380"/>
        <v>15.005492099218932</v>
      </c>
      <c r="AU3816" s="9">
        <f t="shared" si="383"/>
        <v>14.022169768824945</v>
      </c>
      <c r="AV3816" s="9">
        <f t="shared" si="384"/>
        <v>13.90940054791435</v>
      </c>
      <c r="AW3816" s="9">
        <f t="shared" si="381"/>
        <v>13.381247821512071</v>
      </c>
      <c r="AX3816" s="9">
        <f t="shared" si="382"/>
        <v>12.770112993125498</v>
      </c>
    </row>
    <row r="3817" spans="1:50" x14ac:dyDescent="0.2">
      <c r="A3817" s="2">
        <v>45427</v>
      </c>
      <c r="B3817">
        <v>16.05</v>
      </c>
      <c r="C3817">
        <v>16.190000000000001</v>
      </c>
      <c r="D3817">
        <v>16.100000000000001</v>
      </c>
      <c r="E3817">
        <v>15.95</v>
      </c>
      <c r="F3817">
        <v>15.06</v>
      </c>
      <c r="G3817">
        <v>14.82</v>
      </c>
      <c r="H3817">
        <v>14.54</v>
      </c>
      <c r="I3817">
        <v>14.32</v>
      </c>
      <c r="J3817">
        <v>14.19</v>
      </c>
      <c r="K3817">
        <v>14.05</v>
      </c>
      <c r="L3817">
        <v>13.98</v>
      </c>
      <c r="M3817">
        <v>13.91</v>
      </c>
      <c r="N3817">
        <v>13.82</v>
      </c>
      <c r="O3817">
        <v>15.68</v>
      </c>
      <c r="P3817">
        <v>13.76</v>
      </c>
      <c r="R3817">
        <v>11.45</v>
      </c>
      <c r="T3817" s="4">
        <f t="shared" si="385"/>
        <v>16.049999999999986</v>
      </c>
      <c r="U3817" s="4">
        <f t="shared" si="386"/>
        <v>15.700036053359057</v>
      </c>
      <c r="V3817" s="4">
        <f t="shared" si="387"/>
        <v>14.727785744021382</v>
      </c>
      <c r="W3817" s="4">
        <f t="shared" si="388"/>
        <v>13.830024537140329</v>
      </c>
      <c r="X3817" s="4">
        <f t="shared" si="389"/>
        <v>13.360575555741594</v>
      </c>
      <c r="Y3817" s="4">
        <f t="shared" si="390"/>
        <v>13.530982557253068</v>
      </c>
      <c r="Z3817" s="4">
        <f t="shared" si="391"/>
        <v>12.816428733398055</v>
      </c>
      <c r="AA3817" s="4">
        <f t="shared" si="392"/>
        <v>12.500442558706126</v>
      </c>
      <c r="AB3817" s="4">
        <f t="shared" si="393"/>
        <v>12.616170726302034</v>
      </c>
      <c r="AC3817" s="4">
        <f t="shared" si="394"/>
        <v>12.15614433768808</v>
      </c>
      <c r="AD3817" s="4">
        <f t="shared" si="395"/>
        <v>12.546512076098626</v>
      </c>
      <c r="AE3817" s="4">
        <f t="shared" si="396"/>
        <v>12.312845326994548</v>
      </c>
      <c r="AF3817" s="4">
        <f t="shared" si="397"/>
        <v>11.725646864673323</v>
      </c>
      <c r="AG3817" s="6">
        <f t="shared" si="398"/>
        <v>0.96142290590073309</v>
      </c>
      <c r="AH3817" s="6">
        <f t="shared" si="399"/>
        <v>0.9251121698505943</v>
      </c>
      <c r="AI3817" s="6">
        <f t="shared" si="400"/>
        <v>0.89225964755743925</v>
      </c>
      <c r="AJ3817" s="6">
        <f t="shared" si="401"/>
        <v>0.86244070720137989</v>
      </c>
      <c r="AK3817" s="6">
        <f>IF(F3817="","",(1-F3817/100*SUM($AJ3817:AJ3817))/(1+F3817/100))</f>
        <v>0.75622842820743275</v>
      </c>
      <c r="AL3817" s="6">
        <f>IF(G3817="","",(1-G3817/100*SUM($AJ3817:AK3817))/(1+G3817/100))</f>
        <v>0.66200421018325539</v>
      </c>
      <c r="AM3817" s="6">
        <f>IF(H3817="","",(1-H3817/100*SUM($AJ3817:AL3817))/(1+H3817/100))</f>
        <v>0.58354295054209304</v>
      </c>
      <c r="AN3817" s="6">
        <f>IF(I3817="","",(1-I3817/100*SUM($AJ3817:AM3817))/(1+I3817/100))</f>
        <v>0.51595891042126329</v>
      </c>
      <c r="AO3817" s="6">
        <f>IF(J3817="","",(1-J3817/100*SUM($AJ3817:AN3817))/(1+J3817/100))</f>
        <v>0.45569063682440253</v>
      </c>
      <c r="AP3817" s="6">
        <f>IF(K3817="","",(1-K3817/100*SUM($AJ3817:AO3817))/(1+K3817/100))</f>
        <v>0.40426203332322158</v>
      </c>
      <c r="AQ3817" s="6">
        <f>IF(L3817="","",(1-L3817/100*SUM($AJ3817:AP3817))/(1+L3817/100))</f>
        <v>0.35728208706519904</v>
      </c>
      <c r="AR3817" s="6">
        <f>IF(M3817="","",(1-M3817/100*SUM($AJ3817:AQ3817))/(1+M3817/100))</f>
        <v>0.31647816174158261</v>
      </c>
      <c r="AS3817" s="6">
        <f>IF(N3817="","",(1-N3817/100*SUM($AJ3817:AR3817))/(1+N3817/100))</f>
        <v>0.28193697158192016</v>
      </c>
      <c r="AT3817" s="9">
        <f t="shared" si="380"/>
        <v>15.07696158363019</v>
      </c>
      <c r="AU3817" s="9">
        <f t="shared" si="383"/>
        <v>14.218768569685892</v>
      </c>
      <c r="AV3817" s="9">
        <f t="shared" si="384"/>
        <v>13.989506565541618</v>
      </c>
      <c r="AW3817" s="9">
        <f t="shared" si="381"/>
        <v>13.457078197745806</v>
      </c>
      <c r="AX3817" s="9">
        <f t="shared" si="382"/>
        <v>12.864271032048563</v>
      </c>
    </row>
    <row r="3818" spans="1:50" x14ac:dyDescent="0.2">
      <c r="A3818" s="2">
        <v>45428</v>
      </c>
      <c r="B3818">
        <v>16.05</v>
      </c>
      <c r="C3818">
        <v>16.2</v>
      </c>
      <c r="D3818">
        <v>16.13</v>
      </c>
      <c r="E3818">
        <v>15.98</v>
      </c>
      <c r="F3818">
        <v>15.08</v>
      </c>
      <c r="G3818">
        <v>14.75</v>
      </c>
      <c r="H3818">
        <v>14.55</v>
      </c>
      <c r="I3818">
        <v>14.34</v>
      </c>
      <c r="J3818">
        <v>14.21</v>
      </c>
      <c r="K3818">
        <v>14.06</v>
      </c>
      <c r="L3818">
        <v>14</v>
      </c>
      <c r="M3818">
        <v>13.91</v>
      </c>
      <c r="N3818">
        <v>13.82</v>
      </c>
      <c r="O3818">
        <v>15.73</v>
      </c>
      <c r="P3818">
        <v>13.76</v>
      </c>
      <c r="Q3818">
        <v>12.68</v>
      </c>
      <c r="R3818">
        <v>11.46</v>
      </c>
      <c r="S3818">
        <v>10.3</v>
      </c>
      <c r="T3818" s="4">
        <f t="shared" si="385"/>
        <v>16.049999999999986</v>
      </c>
      <c r="U3818" s="4">
        <f t="shared" si="386"/>
        <v>15.719264511476982</v>
      </c>
      <c r="V3818" s="4">
        <f t="shared" si="387"/>
        <v>14.791859389454221</v>
      </c>
      <c r="W3818" s="4">
        <f t="shared" si="388"/>
        <v>13.854011017194789</v>
      </c>
      <c r="X3818" s="4">
        <f t="shared" si="389"/>
        <v>13.36829454844386</v>
      </c>
      <c r="Y3818" s="4">
        <f t="shared" si="390"/>
        <v>13.270040011846795</v>
      </c>
      <c r="Z3818" s="4">
        <f t="shared" si="391"/>
        <v>13.108893008845346</v>
      </c>
      <c r="AA3818" s="4">
        <f t="shared" si="392"/>
        <v>12.567679802112686</v>
      </c>
      <c r="AB3818" s="4">
        <f t="shared" si="393"/>
        <v>12.633125705338877</v>
      </c>
      <c r="AC3818" s="4">
        <f t="shared" si="394"/>
        <v>12.077866536280979</v>
      </c>
      <c r="AD3818" s="4">
        <f t="shared" si="395"/>
        <v>12.671773211676385</v>
      </c>
      <c r="AE3818" s="4">
        <f t="shared" si="396"/>
        <v>12.048532807926371</v>
      </c>
      <c r="AF3818" s="4">
        <f t="shared" si="397"/>
        <v>11.727001118594327</v>
      </c>
      <c r="AG3818" s="6">
        <f t="shared" si="398"/>
        <v>0.96142290590073309</v>
      </c>
      <c r="AH3818" s="6">
        <f t="shared" si="399"/>
        <v>0.92506938020351526</v>
      </c>
      <c r="AI3818" s="6">
        <f t="shared" si="400"/>
        <v>0.89208055487410509</v>
      </c>
      <c r="AJ3818" s="6">
        <f t="shared" si="401"/>
        <v>0.86221762372822908</v>
      </c>
      <c r="AK3818" s="6">
        <f>IF(F3818="","",(1-F3818/100*SUM($AJ3818:AJ3818))/(1+F3818/100))</f>
        <v>0.75597634892403809</v>
      </c>
      <c r="AL3818" s="6">
        <f>IF(G3818="","",(1-G3818/100*SUM($AJ3818:AK3818))/(1+G3818/100))</f>
        <v>0.66345654817759536</v>
      </c>
      <c r="AM3818" s="6">
        <f>IF(H3818="","",(1-H3818/100*SUM($AJ3818:AL3818))/(1+H3818/100))</f>
        <v>0.58316879023941948</v>
      </c>
      <c r="AN3818" s="6">
        <f>IF(I3818="","",(1-I3818/100*SUM($AJ3818:AM3818))/(1+I3818/100))</f>
        <v>0.51529203322779871</v>
      </c>
      <c r="AO3818" s="6">
        <f>IF(J3818="","",(1-J3818/100*SUM($AJ3818:AN3818))/(1+J3818/100))</f>
        <v>0.45502686102388995</v>
      </c>
      <c r="AP3818" s="6">
        <f>IF(K3818="","",(1-K3818/100*SUM($AJ3818:AO3818))/(1+K3818/100))</f>
        <v>0.40397998275633129</v>
      </c>
      <c r="AQ3818" s="6">
        <f>IF(L3818="","",(1-L3818/100*SUM($AJ3818:AP3818))/(1+L3818/100))</f>
        <v>0.35659952076243651</v>
      </c>
      <c r="AR3818" s="6">
        <f>IF(M3818="","",(1-M3818/100*SUM($AJ3818:AQ3818))/(1+M3818/100))</f>
        <v>0.31668480967464863</v>
      </c>
      <c r="AS3818" s="6">
        <f>IF(N3818="","",(1-N3818/100*SUM($AJ3818:AR3818))/(1+N3818/100))</f>
        <v>0.28211735366483187</v>
      </c>
      <c r="AT3818" s="9">
        <f t="shared" si="380"/>
        <v>15.103783729531497</v>
      </c>
      <c r="AU3818" s="9">
        <f t="shared" si="383"/>
        <v>14.236039138987678</v>
      </c>
      <c r="AV3818" s="9">
        <f t="shared" si="384"/>
        <v>13.914039429940717</v>
      </c>
      <c r="AW3818" s="9">
        <f t="shared" si="381"/>
        <v>13.483738220156036</v>
      </c>
      <c r="AX3818" s="9">
        <f t="shared" si="382"/>
        <v>12.857699048059711</v>
      </c>
    </row>
    <row r="3819" spans="1:50" x14ac:dyDescent="0.2">
      <c r="A3819" s="2">
        <v>45429</v>
      </c>
      <c r="B3819">
        <v>16.05</v>
      </c>
      <c r="C3819">
        <v>16.2</v>
      </c>
      <c r="D3819">
        <v>16.170000000000002</v>
      </c>
      <c r="E3819">
        <v>16.05</v>
      </c>
      <c r="F3819">
        <v>15.14</v>
      </c>
      <c r="G3819">
        <v>14.83</v>
      </c>
      <c r="H3819">
        <v>14.57</v>
      </c>
      <c r="I3819">
        <v>14.36</v>
      </c>
      <c r="J3819">
        <v>14.22</v>
      </c>
      <c r="K3819">
        <v>14.07</v>
      </c>
      <c r="L3819">
        <v>14</v>
      </c>
      <c r="M3819">
        <v>13.91</v>
      </c>
      <c r="N3819">
        <v>13.82</v>
      </c>
      <c r="O3819">
        <v>15.88</v>
      </c>
      <c r="P3819">
        <v>13.84</v>
      </c>
      <c r="Q3819">
        <v>12.75</v>
      </c>
      <c r="R3819">
        <v>11.52</v>
      </c>
      <c r="S3819">
        <v>10.36</v>
      </c>
      <c r="T3819" s="4">
        <f t="shared" si="385"/>
        <v>16.049999999999986</v>
      </c>
      <c r="U3819" s="4">
        <f t="shared" si="386"/>
        <v>15.719264511476982</v>
      </c>
      <c r="V3819" s="4">
        <f t="shared" si="387"/>
        <v>14.902867715078649</v>
      </c>
      <c r="W3819" s="4">
        <f t="shared" si="388"/>
        <v>13.992999041269982</v>
      </c>
      <c r="X3819" s="4">
        <f t="shared" si="389"/>
        <v>13.411921409648375</v>
      </c>
      <c r="Y3819" s="4">
        <f t="shared" si="390"/>
        <v>13.38583759676002</v>
      </c>
      <c r="Z3819" s="4">
        <f t="shared" si="391"/>
        <v>12.914662779117503</v>
      </c>
      <c r="AA3819" s="4">
        <f t="shared" si="392"/>
        <v>12.586496789707713</v>
      </c>
      <c r="AB3819" s="4">
        <f t="shared" si="393"/>
        <v>12.575529720676837</v>
      </c>
      <c r="AC3819" s="4">
        <f t="shared" si="394"/>
        <v>12.088064322638381</v>
      </c>
      <c r="AD3819" s="4">
        <f t="shared" si="395"/>
        <v>12.564812041608331</v>
      </c>
      <c r="AE3819" s="4">
        <f t="shared" si="396"/>
        <v>12.05045717968023</v>
      </c>
      <c r="AF3819" s="4">
        <f t="shared" si="397"/>
        <v>11.729136576410326</v>
      </c>
      <c r="AG3819" s="6">
        <f t="shared" si="398"/>
        <v>0.96142290590073309</v>
      </c>
      <c r="AH3819" s="6">
        <f t="shared" si="399"/>
        <v>0.92506938020351526</v>
      </c>
      <c r="AI3819" s="6">
        <f t="shared" si="400"/>
        <v>0.89184187643530799</v>
      </c>
      <c r="AJ3819" s="6">
        <f t="shared" si="401"/>
        <v>0.86169754416199906</v>
      </c>
      <c r="AK3819" s="6">
        <f>IF(F3819="","",(1-F3819/100*SUM($AJ3819:AJ3819))/(1+F3819/100))</f>
        <v>0.75520148672387821</v>
      </c>
      <c r="AL3819" s="6">
        <f>IF(G3819="","",(1-G3819/100*SUM($AJ3819:AK3819))/(1+G3819/100))</f>
        <v>0.66203420161945881</v>
      </c>
      <c r="AM3819" s="6">
        <f>IF(H3819="","",(1-H3819/100*SUM($AJ3819:AL3819))/(1+H3819/100))</f>
        <v>0.58301425157019504</v>
      </c>
      <c r="AN3819" s="6">
        <f>IF(I3819="","",(1-I3819/100*SUM($AJ3819:AM3819))/(1+I3819/100))</f>
        <v>0.5150615086452901</v>
      </c>
      <c r="AO3819" s="6">
        <f>IF(J3819="","",(1-J3819/100*SUM($AJ3819:AN3819))/(1+J3819/100))</f>
        <v>0.45507732554289904</v>
      </c>
      <c r="AP3819" s="6">
        <f>IF(K3819="","",(1-K3819/100*SUM($AJ3819:AO3819))/(1+K3819/100))</f>
        <v>0.40398479444226754</v>
      </c>
      <c r="AQ3819" s="6">
        <f>IF(L3819="","",(1-L3819/100*SUM($AJ3819:AP3819))/(1+L3819/100))</f>
        <v>0.35697372300101887</v>
      </c>
      <c r="AR3819" s="6">
        <f>IF(M3819="","",(1-M3819/100*SUM($AJ3819:AQ3819))/(1+M3819/100))</f>
        <v>0.31701120476969119</v>
      </c>
      <c r="AS3819" s="6">
        <f>IF(N3819="","",(1-N3819/100*SUM($AJ3819:AR3819))/(1+N3819/100))</f>
        <v>0.28240226252514528</v>
      </c>
      <c r="AT3819" s="9">
        <f t="shared" si="380"/>
        <v>15.1662828169564</v>
      </c>
      <c r="AU3819" s="9">
        <f t="shared" si="383"/>
        <v>14.289102113302388</v>
      </c>
      <c r="AV3819" s="9">
        <f t="shared" si="384"/>
        <v>13.988013941121599</v>
      </c>
      <c r="AW3819" s="9">
        <f t="shared" si="381"/>
        <v>13.493040278438002</v>
      </c>
      <c r="AX3819" s="9">
        <f t="shared" si="382"/>
        <v>12.847320123320412</v>
      </c>
    </row>
    <row r="3820" spans="1:50" x14ac:dyDescent="0.2">
      <c r="A3820" s="2">
        <v>45432</v>
      </c>
      <c r="B3820">
        <v>16.22</v>
      </c>
      <c r="C3820">
        <v>16.38</v>
      </c>
      <c r="D3820">
        <v>16.57</v>
      </c>
      <c r="E3820">
        <v>16.32</v>
      </c>
      <c r="F3820">
        <v>15.34</v>
      </c>
      <c r="G3820">
        <v>14.83</v>
      </c>
      <c r="H3820">
        <v>14.69</v>
      </c>
      <c r="I3820">
        <v>14.48</v>
      </c>
      <c r="J3820">
        <v>14.32</v>
      </c>
      <c r="K3820">
        <v>14.16</v>
      </c>
      <c r="L3820">
        <v>14.06</v>
      </c>
      <c r="M3820">
        <v>13.99</v>
      </c>
      <c r="N3820">
        <v>13.92</v>
      </c>
      <c r="O3820">
        <v>15.91</v>
      </c>
      <c r="P3820">
        <v>13.86</v>
      </c>
      <c r="Q3820">
        <v>12.76</v>
      </c>
      <c r="R3820">
        <v>11.53</v>
      </c>
      <c r="S3820">
        <v>10.36</v>
      </c>
      <c r="T3820" s="4">
        <f t="shared" si="385"/>
        <v>16.220000000000034</v>
      </c>
      <c r="U3820" s="4">
        <f t="shared" si="386"/>
        <v>15.895439911585196</v>
      </c>
      <c r="V3820" s="4">
        <f t="shared" si="387"/>
        <v>15.666882336629939</v>
      </c>
      <c r="W3820" s="4">
        <f t="shared" si="388"/>
        <v>13.848924862689316</v>
      </c>
      <c r="X3820" s="4">
        <f t="shared" si="389"/>
        <v>13.51963565154346</v>
      </c>
      <c r="Y3820" s="4">
        <f t="shared" si="390"/>
        <v>12.946767863170638</v>
      </c>
      <c r="Z3820" s="4">
        <f t="shared" si="391"/>
        <v>13.447867189747953</v>
      </c>
      <c r="AA3820" s="4">
        <f t="shared" si="392"/>
        <v>12.69255463479988</v>
      </c>
      <c r="AB3820" s="4">
        <f t="shared" si="393"/>
        <v>12.529085775363313</v>
      </c>
      <c r="AC3820" s="4">
        <f t="shared" si="394"/>
        <v>12.081099035383058</v>
      </c>
      <c r="AD3820" s="4">
        <f t="shared" si="395"/>
        <v>12.295823571388276</v>
      </c>
      <c r="AE3820" s="4">
        <f t="shared" si="396"/>
        <v>12.386117968905985</v>
      </c>
      <c r="AF3820" s="4">
        <f t="shared" si="397"/>
        <v>12.132234505645911</v>
      </c>
      <c r="AG3820" s="6">
        <f t="shared" si="398"/>
        <v>0.9610302244005573</v>
      </c>
      <c r="AH3820" s="6">
        <f t="shared" si="399"/>
        <v>0.92429984286902667</v>
      </c>
      <c r="AI3820" s="6">
        <f t="shared" si="400"/>
        <v>0.88946209779635776</v>
      </c>
      <c r="AJ3820" s="6">
        <f t="shared" si="401"/>
        <v>0.85969738651994498</v>
      </c>
      <c r="AK3820" s="6">
        <f>IF(F3820="","",(1-F3820/100*SUM($AJ3820:AJ3820))/(1+F3820/100))</f>
        <v>0.75266379478744616</v>
      </c>
      <c r="AL3820" s="6">
        <f>IF(G3820="","",(1-G3820/100*SUM($AJ3820:AK3820))/(1+G3820/100))</f>
        <v>0.66262025325447527</v>
      </c>
      <c r="AM3820" s="6">
        <f>IF(H3820="","",(1-H3820/100*SUM($AJ3820:AL3820))/(1+H3820/100))</f>
        <v>0.58052596325997197</v>
      </c>
      <c r="AN3820" s="6">
        <f>IF(I3820="","",(1-I3820/100*SUM($AJ3820:AM3820))/(1+I3820/100))</f>
        <v>0.51233624108612663</v>
      </c>
      <c r="AO3820" s="6">
        <f>IF(J3820="","",(1-J3820/100*SUM($AJ3820:AN3820))/(1+J3820/100))</f>
        <v>0.45287333004581837</v>
      </c>
      <c r="AP3820" s="6">
        <f>IF(K3820="","",(1-K3820/100*SUM($AJ3820:AO3820))/(1+K3820/100))</f>
        <v>0.40205542851799603</v>
      </c>
      <c r="AQ3820" s="6">
        <f>IF(L3820="","",(1-L3820/100*SUM($AJ3820:AP3820))/(1+L3820/100))</f>
        <v>0.3561969147075818</v>
      </c>
      <c r="AR3820" s="6">
        <f>IF(M3820="","",(1-M3820/100*SUM($AJ3820:AQ3820))/(1+M3820/100))</f>
        <v>0.31529273903509736</v>
      </c>
      <c r="AS3820" s="6">
        <f>IF(N3820="","",(1-N3820/100*SUM($AJ3820:AR3820))/(1+N3820/100))</f>
        <v>0.2797741594723907</v>
      </c>
      <c r="AT3820" s="9">
        <f t="shared" si="380"/>
        <v>15.407811777726121</v>
      </c>
      <c r="AU3820" s="9">
        <f t="shared" si="383"/>
        <v>14.46372371463479</v>
      </c>
      <c r="AV3820" s="9">
        <f t="shared" si="384"/>
        <v>13.958071764146739</v>
      </c>
      <c r="AW3820" s="9">
        <f t="shared" si="381"/>
        <v>13.602927423397611</v>
      </c>
      <c r="AX3820" s="9">
        <f t="shared" si="382"/>
        <v>12.943899797367459</v>
      </c>
    </row>
    <row r="3821" spans="1:50" x14ac:dyDescent="0.2">
      <c r="A3821" s="2">
        <v>45433</v>
      </c>
      <c r="B3821">
        <v>16.38</v>
      </c>
      <c r="C3821">
        <v>16.52</v>
      </c>
      <c r="D3821">
        <v>16.68</v>
      </c>
      <c r="E3821">
        <v>16.649999999999999</v>
      </c>
      <c r="F3821">
        <v>15.5</v>
      </c>
      <c r="G3821">
        <v>15.14</v>
      </c>
      <c r="H3821">
        <v>14.8</v>
      </c>
      <c r="I3821">
        <v>14.58</v>
      </c>
      <c r="J3821">
        <v>14.44</v>
      </c>
      <c r="K3821">
        <v>14.28</v>
      </c>
      <c r="L3821">
        <v>14.18</v>
      </c>
      <c r="M3821">
        <v>14.11</v>
      </c>
      <c r="N3821">
        <v>14.04</v>
      </c>
      <c r="O3821">
        <v>16.27</v>
      </c>
      <c r="P3821">
        <v>14.36</v>
      </c>
      <c r="Q3821">
        <v>13.28</v>
      </c>
      <c r="R3821">
        <v>12.06</v>
      </c>
      <c r="S3821">
        <v>10.89</v>
      </c>
      <c r="T3821" s="4">
        <f t="shared" si="385"/>
        <v>16.380000000000017</v>
      </c>
      <c r="U3821" s="4">
        <f t="shared" si="386"/>
        <v>16.004611172486616</v>
      </c>
      <c r="V3821" s="4">
        <f t="shared" si="387"/>
        <v>15.702937372990977</v>
      </c>
      <c r="W3821" s="4">
        <f t="shared" si="388"/>
        <v>14.718691671851403</v>
      </c>
      <c r="X3821" s="4">
        <f t="shared" si="389"/>
        <v>13.489052414549274</v>
      </c>
      <c r="Y3821" s="4">
        <f t="shared" si="390"/>
        <v>13.554334669033175</v>
      </c>
      <c r="Z3821" s="4">
        <f t="shared" si="391"/>
        <v>12.838603074444599</v>
      </c>
      <c r="AA3821" s="4">
        <f t="shared" si="392"/>
        <v>12.734039679047271</v>
      </c>
      <c r="AB3821" s="4">
        <f t="shared" si="393"/>
        <v>12.772468536650017</v>
      </c>
      <c r="AC3821" s="4">
        <f t="shared" si="394"/>
        <v>12.187581639396239</v>
      </c>
      <c r="AD3821" s="4">
        <f t="shared" si="395"/>
        <v>12.401971822600721</v>
      </c>
      <c r="AE3821" s="4">
        <f t="shared" si="396"/>
        <v>12.491950269149843</v>
      </c>
      <c r="AF3821" s="4">
        <f t="shared" si="397"/>
        <v>12.236661900799994</v>
      </c>
      <c r="AG3821" s="6">
        <f t="shared" si="398"/>
        <v>0.96066093472308944</v>
      </c>
      <c r="AH3821" s="6">
        <f t="shared" si="399"/>
        <v>0.92370219841123224</v>
      </c>
      <c r="AI3821" s="6">
        <f t="shared" si="400"/>
        <v>0.88880988356590529</v>
      </c>
      <c r="AJ3821" s="6">
        <f t="shared" si="401"/>
        <v>0.85726532361765961</v>
      </c>
      <c r="AK3821" s="6">
        <f>IF(F3821="","",(1-F3821/100*SUM($AJ3821:AJ3821))/(1+F3821/100))</f>
        <v>0.75075660159243529</v>
      </c>
      <c r="AL3821" s="6">
        <f>IF(G3821="","",(1-G3821/100*SUM($AJ3821:AK3821))/(1+G3821/100))</f>
        <v>0.65706572913252703</v>
      </c>
      <c r="AM3821" s="6">
        <f>IF(H3821="","",(1-H3821/100*SUM($AJ3821:AL3821))/(1+H3821/100))</f>
        <v>0.57906535466663045</v>
      </c>
      <c r="AN3821" s="6">
        <f>IF(I3821="","",(1-I3821/100*SUM($AJ3821:AM3821))/(1+I3821/100))</f>
        <v>0.51084176233762524</v>
      </c>
      <c r="AO3821" s="6">
        <f>IF(J3821="","",(1-J3821/100*SUM($AJ3821:AN3821))/(1+J3821/100))</f>
        <v>0.45048825150079591</v>
      </c>
      <c r="AP3821" s="6">
        <f>IF(K3821="","",(1-K3821/100*SUM($AJ3821:AO3821))/(1+K3821/100))</f>
        <v>0.39952487253881025</v>
      </c>
      <c r="AQ3821" s="6">
        <f>IF(L3821="","",(1-L3821/100*SUM($AJ3821:AP3821))/(1+L3821/100))</f>
        <v>0.35359071679295556</v>
      </c>
      <c r="AR3821" s="6">
        <f>IF(M3821="","",(1-M3821/100*SUM($AJ3821:AQ3821))/(1+M3821/100))</f>
        <v>0.31266474088290352</v>
      </c>
      <c r="AS3821" s="6">
        <f>IF(N3821="","",(1-N3821/100*SUM($AJ3821:AR3821))/(1+N3821/100))</f>
        <v>0.27716119364262298</v>
      </c>
      <c r="AT3821" s="9">
        <f t="shared" si="380"/>
        <v>15.701560054332251</v>
      </c>
      <c r="AU3821" s="9">
        <f t="shared" si="383"/>
        <v>14.595306234440763</v>
      </c>
      <c r="AV3821" s="9">
        <f t="shared" si="384"/>
        <v>14.248315712638233</v>
      </c>
      <c r="AW3821" s="9">
        <f t="shared" si="381"/>
        <v>13.663517978281314</v>
      </c>
      <c r="AX3821" s="9">
        <f t="shared" si="382"/>
        <v>13.040822406000336</v>
      </c>
    </row>
    <row r="3822" spans="1:50" x14ac:dyDescent="0.2">
      <c r="A3822" s="2">
        <v>45434</v>
      </c>
      <c r="B3822">
        <v>16.39</v>
      </c>
      <c r="C3822">
        <v>16.579999999999998</v>
      </c>
      <c r="D3822">
        <v>16.78</v>
      </c>
      <c r="E3822">
        <v>16.75</v>
      </c>
      <c r="F3822">
        <v>15.75</v>
      </c>
      <c r="G3822">
        <v>15.35</v>
      </c>
      <c r="H3822">
        <v>15.03</v>
      </c>
      <c r="I3822">
        <v>14.81</v>
      </c>
      <c r="J3822">
        <v>14.64</v>
      </c>
      <c r="K3822">
        <v>14.46</v>
      </c>
      <c r="L3822">
        <v>14.32</v>
      </c>
      <c r="M3822">
        <v>14.24</v>
      </c>
      <c r="N3822">
        <v>14.16</v>
      </c>
      <c r="O3822">
        <v>16.309999999999999</v>
      </c>
      <c r="P3822">
        <v>14.42</v>
      </c>
      <c r="Q3822">
        <v>13.36</v>
      </c>
      <c r="R3822">
        <v>12.16</v>
      </c>
      <c r="S3822">
        <v>11</v>
      </c>
      <c r="T3822" s="4">
        <f t="shared" si="385"/>
        <v>16.389999999999993</v>
      </c>
      <c r="U3822" s="4">
        <f t="shared" si="386"/>
        <v>16.109896971589155</v>
      </c>
      <c r="V3822" s="4">
        <f t="shared" si="387"/>
        <v>15.864807461446162</v>
      </c>
      <c r="W3822" s="4">
        <f t="shared" si="388"/>
        <v>14.797708398099196</v>
      </c>
      <c r="X3822" s="4">
        <f t="shared" si="389"/>
        <v>13.866141212944161</v>
      </c>
      <c r="Y3822" s="4">
        <f t="shared" si="390"/>
        <v>13.653168621795686</v>
      </c>
      <c r="Z3822" s="4">
        <f t="shared" si="391"/>
        <v>13.113301730662474</v>
      </c>
      <c r="AA3822" s="4">
        <f t="shared" si="392"/>
        <v>12.936848194443851</v>
      </c>
      <c r="AB3822" s="4">
        <f t="shared" si="393"/>
        <v>12.745839102134582</v>
      </c>
      <c r="AC3822" s="4">
        <f t="shared" si="394"/>
        <v>12.171857013996057</v>
      </c>
      <c r="AD3822" s="4">
        <f t="shared" si="395"/>
        <v>12.094484955042706</v>
      </c>
      <c r="AE3822" s="4">
        <f t="shared" si="396"/>
        <v>12.477157029161301</v>
      </c>
      <c r="AF3822" s="4">
        <f t="shared" si="397"/>
        <v>12.185911974155683</v>
      </c>
      <c r="AG3822" s="6">
        <f t="shared" si="398"/>
        <v>0.96063786354139147</v>
      </c>
      <c r="AH3822" s="6">
        <f t="shared" si="399"/>
        <v>0.92344630159756214</v>
      </c>
      <c r="AI3822" s="6">
        <f t="shared" si="400"/>
        <v>0.88821779100235376</v>
      </c>
      <c r="AJ3822" s="6">
        <f t="shared" si="401"/>
        <v>0.85653104925053536</v>
      </c>
      <c r="AK3822" s="6">
        <f>IF(F3822="","",(1-F3822/100*SUM($AJ3822:AJ3822))/(1+F3822/100))</f>
        <v>0.74738346414085588</v>
      </c>
      <c r="AL3822" s="6">
        <f>IF(G3822="","",(1-G3822/100*SUM($AJ3822:AK3822))/(1+G3822/100))</f>
        <v>0.65348861915424494</v>
      </c>
      <c r="AM3822" s="6">
        <f>IF(H3822="","",(1-H3822/100*SUM($AJ3822:AL3822))/(1+H3822/100))</f>
        <v>0.57438260382369022</v>
      </c>
      <c r="AN3822" s="6">
        <f>IF(I3822="","",(1-I3822/100*SUM($AJ3822:AM3822))/(1+I3822/100))</f>
        <v>0.50571599376683463</v>
      </c>
      <c r="AO3822" s="6">
        <f>IF(J3822="","",(1-J3822/100*SUM($AJ3822:AN3822))/(1+J3822/100))</f>
        <v>0.44608317054088104</v>
      </c>
      <c r="AP3822" s="6">
        <f>IF(K3822="","",(1-K3822/100*SUM($AJ3822:AO3822))/(1+K3822/100))</f>
        <v>0.39567851071299992</v>
      </c>
      <c r="AQ3822" s="6">
        <f>IF(L3822="","",(1-L3822/100*SUM($AJ3822:AP3822))/(1+L3822/100))</f>
        <v>0.35123292467542516</v>
      </c>
      <c r="AR3822" s="6">
        <f>IF(M3822="","",(1-M3822/100*SUM($AJ3822:AQ3822))/(1+M3822/100))</f>
        <v>0.3106244062887582</v>
      </c>
      <c r="AS3822" s="6">
        <f>IF(N3822="","",(1-N3822/100*SUM($AJ3822:AR3822))/(1+N3822/100))</f>
        <v>0.27548817701703021</v>
      </c>
      <c r="AT3822" s="9">
        <f t="shared" si="380"/>
        <v>15.790603207783628</v>
      </c>
      <c r="AU3822" s="9">
        <f t="shared" si="383"/>
        <v>14.828372210363895</v>
      </c>
      <c r="AV3822" s="9">
        <f t="shared" si="384"/>
        <v>14.436637680841159</v>
      </c>
      <c r="AW3822" s="9">
        <f t="shared" si="381"/>
        <v>13.872012593525961</v>
      </c>
      <c r="AX3822" s="9">
        <f t="shared" si="382"/>
        <v>13.103531304212012</v>
      </c>
    </row>
    <row r="3823" spans="1:50" x14ac:dyDescent="0.2">
      <c r="A3823" s="2">
        <v>45435</v>
      </c>
      <c r="B3823">
        <v>16.350000000000001</v>
      </c>
      <c r="C3823">
        <v>16.62</v>
      </c>
      <c r="D3823">
        <v>16.8</v>
      </c>
      <c r="E3823">
        <v>16.72</v>
      </c>
      <c r="F3823">
        <v>15.8</v>
      </c>
      <c r="G3823">
        <v>15.4</v>
      </c>
      <c r="H3823">
        <v>15.18</v>
      </c>
      <c r="I3823">
        <v>14.94</v>
      </c>
      <c r="J3823">
        <v>14.76</v>
      </c>
      <c r="K3823">
        <v>14.61</v>
      </c>
      <c r="L3823">
        <v>14.48</v>
      </c>
      <c r="M3823">
        <v>14.35</v>
      </c>
      <c r="N3823">
        <v>14.31</v>
      </c>
      <c r="O3823">
        <v>16.39</v>
      </c>
      <c r="P3823">
        <v>14.41</v>
      </c>
      <c r="Q3823">
        <v>13.37</v>
      </c>
      <c r="R3823">
        <v>12.17</v>
      </c>
      <c r="S3823">
        <v>11</v>
      </c>
      <c r="T3823" s="4">
        <f t="shared" si="385"/>
        <v>16.349999999999998</v>
      </c>
      <c r="U3823" s="4">
        <f t="shared" si="386"/>
        <v>16.226732316560621</v>
      </c>
      <c r="V3823" s="4">
        <f t="shared" si="387"/>
        <v>15.84341242729197</v>
      </c>
      <c r="W3823" s="4">
        <f t="shared" si="388"/>
        <v>14.635879218472514</v>
      </c>
      <c r="X3823" s="4">
        <f t="shared" si="389"/>
        <v>13.992831082479285</v>
      </c>
      <c r="Y3823" s="4">
        <f t="shared" si="390"/>
        <v>13.697411359752376</v>
      </c>
      <c r="Z3823" s="4">
        <f t="shared" si="391"/>
        <v>13.601045388379784</v>
      </c>
      <c r="AA3823" s="4">
        <f t="shared" si="392"/>
        <v>12.947728068526043</v>
      </c>
      <c r="AB3823" s="4">
        <f t="shared" si="393"/>
        <v>12.781856023838323</v>
      </c>
      <c r="AC3823" s="4">
        <f t="shared" si="394"/>
        <v>12.560814709897805</v>
      </c>
      <c r="AD3823" s="4">
        <f t="shared" si="395"/>
        <v>12.336500001665218</v>
      </c>
      <c r="AE3823" s="4">
        <f t="shared" si="396"/>
        <v>11.906305978316123</v>
      </c>
      <c r="AF3823" s="4">
        <f t="shared" si="397"/>
        <v>12.956686438190257</v>
      </c>
      <c r="AG3823" s="6">
        <f t="shared" si="398"/>
        <v>0.9607301549177375</v>
      </c>
      <c r="AH3823" s="6">
        <f t="shared" si="399"/>
        <v>0.92327578247622566</v>
      </c>
      <c r="AI3823" s="6">
        <f t="shared" si="400"/>
        <v>0.88809946714031984</v>
      </c>
      <c r="AJ3823" s="6">
        <f t="shared" si="401"/>
        <v>0.85675119945167921</v>
      </c>
      <c r="AK3823" s="6">
        <f>IF(F3823="","",(1-F3823/100*SUM($AJ3823:AJ3823))/(1+F3823/100))</f>
        <v>0.74666088988483137</v>
      </c>
      <c r="AL3823" s="6">
        <f>IF(G3823="","",(1-G3823/100*SUM($AJ3823:AK3823))/(1+G3823/100))</f>
        <v>0.65257758946462507</v>
      </c>
      <c r="AM3823" s="6">
        <f>IF(H3823="","",(1-H3823/100*SUM($AJ3823:AL3823))/(1+H3823/100))</f>
        <v>0.57088102687791942</v>
      </c>
      <c r="AN3823" s="6">
        <f>IF(I3823="","",(1-I3823/100*SUM($AJ3823:AM3823))/(1+I3823/100))</f>
        <v>0.50258005617848378</v>
      </c>
      <c r="AO3823" s="6">
        <f>IF(J3823="","",(1-J3823/100*SUM($AJ3823:AN3823))/(1+J3823/100))</f>
        <v>0.44316231051745142</v>
      </c>
      <c r="AP3823" s="6">
        <f>IF(K3823="","",(1-K3823/100*SUM($AJ3823:AO3823))/(1+K3823/100))</f>
        <v>0.39160739039003045</v>
      </c>
      <c r="AQ3823" s="6">
        <f>IF(L3823="","",(1-L3823/100*SUM($AJ3823:AP3823))/(1+L3823/100))</f>
        <v>0.34680370107584296</v>
      </c>
      <c r="AR3823" s="6">
        <f>IF(M3823="","",(1-M3823/100*SUM($AJ3823:AQ3823))/(1+M3823/100))</f>
        <v>0.30841104721367396</v>
      </c>
      <c r="AS3823" s="6">
        <f>IF(N3823="","",(1-N3823/100*SUM($AJ3823:AR3823))/(1+N3823/100))</f>
        <v>0.27148877727066367</v>
      </c>
      <c r="AT3823" s="9">
        <f t="shared" si="380"/>
        <v>15.764005990581275</v>
      </c>
      <c r="AU3823" s="9">
        <f t="shared" si="383"/>
        <v>14.87841853653028</v>
      </c>
      <c r="AV3823" s="9">
        <f t="shared" si="384"/>
        <v>14.484749477604311</v>
      </c>
      <c r="AW3823" s="9">
        <f t="shared" si="381"/>
        <v>14.00060437794375</v>
      </c>
      <c r="AX3823" s="9">
        <f t="shared" si="382"/>
        <v>13.25451850416265</v>
      </c>
    </row>
    <row r="3824" spans="1:50" x14ac:dyDescent="0.2">
      <c r="A3824" s="2">
        <v>45436</v>
      </c>
      <c r="B3824">
        <v>16.59</v>
      </c>
      <c r="C3824">
        <v>16.77</v>
      </c>
      <c r="D3824">
        <v>17.04</v>
      </c>
      <c r="E3824">
        <v>17.05</v>
      </c>
      <c r="F3824">
        <v>16.170000000000002</v>
      </c>
      <c r="G3824">
        <v>15.77</v>
      </c>
      <c r="H3824">
        <v>15.41</v>
      </c>
      <c r="I3824">
        <v>15.12</v>
      </c>
      <c r="J3824">
        <v>15.03</v>
      </c>
      <c r="K3824">
        <v>14.79</v>
      </c>
      <c r="L3824">
        <v>14.66</v>
      </c>
      <c r="M3824">
        <v>14.53</v>
      </c>
      <c r="N3824">
        <v>14.43</v>
      </c>
      <c r="O3824">
        <v>16.36</v>
      </c>
      <c r="P3824">
        <v>14.44</v>
      </c>
      <c r="Q3824">
        <v>13.39</v>
      </c>
      <c r="R3824">
        <v>12.17</v>
      </c>
      <c r="S3824">
        <v>11</v>
      </c>
      <c r="T3824" s="4">
        <f t="shared" si="385"/>
        <v>16.589999999999971</v>
      </c>
      <c r="U3824" s="4">
        <f t="shared" si="386"/>
        <v>16.274994599006209</v>
      </c>
      <c r="V3824" s="4">
        <f t="shared" si="387"/>
        <v>16.219956636065902</v>
      </c>
      <c r="W3824" s="4">
        <f t="shared" si="388"/>
        <v>15.144529171839061</v>
      </c>
      <c r="X3824" s="4">
        <f t="shared" si="389"/>
        <v>14.364194125602747</v>
      </c>
      <c r="Y3824" s="4">
        <f t="shared" si="390"/>
        <v>14.026924254737416</v>
      </c>
      <c r="Z3824" s="4">
        <f t="shared" si="391"/>
        <v>13.307323257938197</v>
      </c>
      <c r="AA3824" s="4">
        <f t="shared" si="392"/>
        <v>12.85607304267895</v>
      </c>
      <c r="AB3824" s="4">
        <f t="shared" si="393"/>
        <v>13.63520259709512</v>
      </c>
      <c r="AC3824" s="4">
        <f t="shared" si="394"/>
        <v>11.931119415085423</v>
      </c>
      <c r="AD3824" s="4">
        <f t="shared" si="395"/>
        <v>12.497225295204561</v>
      </c>
      <c r="AE3824" s="4">
        <f t="shared" si="396"/>
        <v>12.064419877806731</v>
      </c>
      <c r="AF3824" s="4">
        <f t="shared" si="397"/>
        <v>12.102725136485226</v>
      </c>
      <c r="AG3824" s="6">
        <f t="shared" si="398"/>
        <v>0.96017667250774152</v>
      </c>
      <c r="AH3824" s="6">
        <f t="shared" si="399"/>
        <v>0.92263689624948109</v>
      </c>
      <c r="AI3824" s="6">
        <f t="shared" si="400"/>
        <v>0.88668203582195426</v>
      </c>
      <c r="AJ3824" s="6">
        <f t="shared" si="401"/>
        <v>0.85433575395130279</v>
      </c>
      <c r="AK3824" s="6">
        <f>IF(F3824="","",(1-F3824/100*SUM($AJ3824:AJ3824))/(1+F3824/100))</f>
        <v>0.74189025444269119</v>
      </c>
      <c r="AL3824" s="6">
        <f>IF(G3824="","",(1-G3824/100*SUM($AJ3824:AK3824))/(1+G3824/100))</f>
        <v>0.64634634056859908</v>
      </c>
      <c r="AM3824" s="6">
        <f>IF(H3824="","",(1-H3824/100*SUM($AJ3824:AL3824))/(1+H3824/100))</f>
        <v>0.56703890566230342</v>
      </c>
      <c r="AN3824" s="6">
        <f>IF(I3824="","",(1-I3824/100*SUM($AJ3824:AM3824))/(1+I3824/100))</f>
        <v>0.49964105133835618</v>
      </c>
      <c r="AO3824" s="6">
        <f>IF(J3824="","",(1-J3824/100*SUM($AJ3824:AN3824))/(1+J3824/100))</f>
        <v>0.43694634305287589</v>
      </c>
      <c r="AP3824" s="6">
        <f>IF(K3824="","",(1-K3824/100*SUM($AJ3824:AO3824))/(1+K3824/100))</f>
        <v>0.38848089538332137</v>
      </c>
      <c r="AQ3824" s="6">
        <f>IF(L3824="","",(1-L3824/100*SUM($AJ3824:AP3824))/(1+L3824/100))</f>
        <v>0.34349902214463685</v>
      </c>
      <c r="AR3824" s="6">
        <f>IF(M3824="","",(1-M3824/100*SUM($AJ3824:AQ3824))/(1+M3824/100))</f>
        <v>0.3050036272427698</v>
      </c>
      <c r="AS3824" s="6">
        <f>IF(N3824="","",(1-N3824/100*SUM($AJ3824:AR3824))/(1+N3824/100))</f>
        <v>0.27072167214590293</v>
      </c>
      <c r="AT3824" s="9">
        <f t="shared" si="380"/>
        <v>16.057370101727784</v>
      </c>
      <c r="AU3824" s="9">
        <f t="shared" si="383"/>
        <v>15.210782113665266</v>
      </c>
      <c r="AV3824" s="9">
        <f t="shared" si="384"/>
        <v>14.816162827355981</v>
      </c>
      <c r="AW3824" s="9">
        <f t="shared" si="381"/>
        <v>14.122376956537019</v>
      </c>
      <c r="AX3824" s="9">
        <f t="shared" si="382"/>
        <v>13.284257710436213</v>
      </c>
    </row>
    <row r="3825" spans="1:50" x14ac:dyDescent="0.2">
      <c r="A3825" s="2">
        <v>45439</v>
      </c>
      <c r="B3825">
        <v>16.54</v>
      </c>
      <c r="C3825">
        <v>16.87</v>
      </c>
      <c r="D3825">
        <v>17.07</v>
      </c>
      <c r="E3825">
        <v>17.2</v>
      </c>
      <c r="F3825">
        <v>16.38</v>
      </c>
      <c r="G3825">
        <v>16.04</v>
      </c>
      <c r="H3825">
        <v>15.76</v>
      </c>
      <c r="I3825">
        <v>15.49</v>
      </c>
      <c r="J3825">
        <v>15.37</v>
      </c>
      <c r="K3825">
        <v>15.08</v>
      </c>
      <c r="L3825">
        <v>14.89</v>
      </c>
      <c r="M3825">
        <v>14.74</v>
      </c>
      <c r="N3825">
        <v>14.63</v>
      </c>
      <c r="O3825">
        <v>16.38</v>
      </c>
      <c r="P3825">
        <v>14.44</v>
      </c>
      <c r="Q3825">
        <v>13.39</v>
      </c>
      <c r="R3825">
        <v>12.18</v>
      </c>
      <c r="S3825">
        <v>11.01</v>
      </c>
      <c r="T3825" s="4">
        <f t="shared" si="385"/>
        <v>16.54</v>
      </c>
      <c r="U3825" s="4">
        <f t="shared" si="386"/>
        <v>16.51702117443703</v>
      </c>
      <c r="V3825" s="4">
        <f t="shared" si="387"/>
        <v>16.111034260155854</v>
      </c>
      <c r="W3825" s="4">
        <f t="shared" si="388"/>
        <v>15.593626027791885</v>
      </c>
      <c r="X3825" s="4">
        <f t="shared" si="389"/>
        <v>14.612991590815305</v>
      </c>
      <c r="Y3825" s="4">
        <f t="shared" si="390"/>
        <v>14.399808999790231</v>
      </c>
      <c r="Z3825" s="4">
        <f t="shared" si="391"/>
        <v>13.900818440919505</v>
      </c>
      <c r="AA3825" s="4">
        <f t="shared" si="392"/>
        <v>13.278299687435968</v>
      </c>
      <c r="AB3825" s="4">
        <f t="shared" si="393"/>
        <v>13.728385347378325</v>
      </c>
      <c r="AC3825" s="4">
        <f t="shared" si="394"/>
        <v>11.735755358540256</v>
      </c>
      <c r="AD3825" s="4">
        <f t="shared" si="395"/>
        <v>12.042663350576532</v>
      </c>
      <c r="AE3825" s="4">
        <f t="shared" si="396"/>
        <v>11.984989087286735</v>
      </c>
      <c r="AF3825" s="4">
        <f t="shared" si="397"/>
        <v>12.121334487028612</v>
      </c>
      <c r="AG3825" s="6">
        <f t="shared" si="398"/>
        <v>0.96029192874633884</v>
      </c>
      <c r="AH3825" s="6">
        <f t="shared" si="399"/>
        <v>0.92221146308848623</v>
      </c>
      <c r="AI3825" s="6">
        <f t="shared" si="400"/>
        <v>0.88650517497395886</v>
      </c>
      <c r="AJ3825" s="6">
        <f t="shared" si="401"/>
        <v>0.85324232081911267</v>
      </c>
      <c r="AK3825" s="6">
        <f>IF(F3825="","",(1-F3825/100*SUM($AJ3825:AJ3825))/(1+F3825/100))</f>
        <v>0.73916386651471855</v>
      </c>
      <c r="AL3825" s="6">
        <f>IF(G3825="","",(1-G3825/100*SUM($AJ3825:AK3825))/(1+G3825/100))</f>
        <v>0.64165636638370682</v>
      </c>
      <c r="AM3825" s="6">
        <f>IF(H3825="","",(1-H3825/100*SUM($AJ3825:AL3825))/(1+H3825/100))</f>
        <v>0.55970261017114376</v>
      </c>
      <c r="AN3825" s="6">
        <f>IF(I3825="","",(1-I3825/100*SUM($AJ3825:AM3825))/(1+I3825/100))</f>
        <v>0.49116440913814452</v>
      </c>
      <c r="AO3825" s="6">
        <f>IF(J3825="","",(1-J3825/100*SUM($AJ3825:AN3825))/(1+J3825/100))</f>
        <v>0.42914650656650494</v>
      </c>
      <c r="AP3825" s="6">
        <f>IF(K3825="","",(1-K3825/100*SUM($AJ3825:AO3825))/(1+K3825/100))</f>
        <v>0.38227087869075915</v>
      </c>
      <c r="AQ3825" s="6">
        <f>IF(L3825="","",(1-L3825/100*SUM($AJ3825:AP3825))/(1+L3825/100))</f>
        <v>0.33950207843284785</v>
      </c>
      <c r="AR3825" s="6">
        <f>IF(M3825="","",(1-M3825/100*SUM($AJ3825:AQ3825))/(1+M3825/100))</f>
        <v>0.30168716401248319</v>
      </c>
      <c r="AS3825" s="6">
        <f>IF(N3825="","",(1-N3825/100*SUM($AJ3825:AR3825))/(1+N3825/100))</f>
        <v>0.26772961164903208</v>
      </c>
      <c r="AT3825" s="9">
        <f t="shared" si="380"/>
        <v>16.190420365596189</v>
      </c>
      <c r="AU3825" s="9">
        <f t="shared" si="383"/>
        <v>15.401705978205747</v>
      </c>
      <c r="AV3825" s="9">
        <f t="shared" si="384"/>
        <v>15.067740318733909</v>
      </c>
      <c r="AW3825" s="9">
        <f t="shared" si="381"/>
        <v>14.476467816911441</v>
      </c>
      <c r="AX3825" s="9">
        <f t="shared" si="382"/>
        <v>13.399546671536768</v>
      </c>
    </row>
    <row r="3826" spans="1:50" x14ac:dyDescent="0.2">
      <c r="A3826" s="2">
        <v>45440</v>
      </c>
      <c r="B3826">
        <v>16.649999999999999</v>
      </c>
      <c r="C3826">
        <v>17.010000000000002</v>
      </c>
      <c r="D3826">
        <v>17.239999999999998</v>
      </c>
      <c r="E3826">
        <v>17.36</v>
      </c>
      <c r="F3826">
        <v>16.54</v>
      </c>
      <c r="G3826">
        <v>16.11</v>
      </c>
      <c r="H3826">
        <v>15.79</v>
      </c>
      <c r="I3826">
        <v>15.61</v>
      </c>
      <c r="J3826">
        <v>15.38</v>
      </c>
      <c r="K3826">
        <v>15.1</v>
      </c>
      <c r="L3826">
        <v>14.91</v>
      </c>
      <c r="M3826">
        <v>14.76</v>
      </c>
      <c r="N3826">
        <v>14.67</v>
      </c>
      <c r="O3826">
        <v>16.38</v>
      </c>
      <c r="P3826">
        <v>14.44</v>
      </c>
      <c r="Q3826">
        <v>13.4</v>
      </c>
      <c r="R3826">
        <v>12.18</v>
      </c>
      <c r="S3826">
        <v>11.01</v>
      </c>
      <c r="T3826" s="4">
        <f t="shared" si="385"/>
        <v>16.650000000000009</v>
      </c>
      <c r="U3826" s="4">
        <f t="shared" si="386"/>
        <v>16.675867034681424</v>
      </c>
      <c r="V3826" s="4">
        <f t="shared" si="387"/>
        <v>16.312612322012754</v>
      </c>
      <c r="W3826" s="4">
        <f t="shared" si="388"/>
        <v>15.691136102010095</v>
      </c>
      <c r="X3826" s="4">
        <f t="shared" si="389"/>
        <v>14.755421358160081</v>
      </c>
      <c r="Y3826" s="4">
        <f t="shared" si="390"/>
        <v>14.262390365668054</v>
      </c>
      <c r="Z3826" s="4">
        <f t="shared" si="391"/>
        <v>13.785508228086307</v>
      </c>
      <c r="AA3826" s="4">
        <f t="shared" si="392"/>
        <v>13.846111715050125</v>
      </c>
      <c r="AB3826" s="4">
        <f t="shared" si="393"/>
        <v>12.980197900085511</v>
      </c>
      <c r="AC3826" s="4">
        <f t="shared" si="394"/>
        <v>11.848365506563674</v>
      </c>
      <c r="AD3826" s="4">
        <f t="shared" si="395"/>
        <v>12.064504573775015</v>
      </c>
      <c r="AE3826" s="4">
        <f t="shared" si="396"/>
        <v>12.006032037115499</v>
      </c>
      <c r="AF3826" s="4">
        <f t="shared" si="397"/>
        <v>12.477843550552414</v>
      </c>
      <c r="AG3826" s="6">
        <f t="shared" si="398"/>
        <v>0.96003840153606146</v>
      </c>
      <c r="AH3826" s="6">
        <f t="shared" si="399"/>
        <v>0.9216165153679553</v>
      </c>
      <c r="AI3826" s="6">
        <f t="shared" si="400"/>
        <v>0.88550429469582925</v>
      </c>
      <c r="AJ3826" s="6">
        <f t="shared" si="401"/>
        <v>0.8520790729379687</v>
      </c>
      <c r="AK3826" s="6">
        <f>IF(F3826="","",(1-F3826/100*SUM($AJ3826:AJ3826))/(1+F3826/100))</f>
        <v>0.73714271609409643</v>
      </c>
      <c r="AL3826" s="6">
        <f>IF(G3826="","",(1-G3826/100*SUM($AJ3826:AK3826))/(1+G3826/100))</f>
        <v>0.64075133045123966</v>
      </c>
      <c r="AM3826" s="6">
        <f>IF(H3826="","",(1-H3826/100*SUM($AJ3826:AL3826))/(1+H3826/100))</f>
        <v>0.55953644048154949</v>
      </c>
      <c r="AN3826" s="6">
        <f>IF(I3826="","",(1-I3826/100*SUM($AJ3826:AM3826))/(1+I3826/100))</f>
        <v>0.48832934667371886</v>
      </c>
      <c r="AO3826" s="6">
        <f>IF(J3826="","",(1-J3826/100*SUM($AJ3826:AN3826))/(1+J3826/100))</f>
        <v>0.42976978346246092</v>
      </c>
      <c r="AP3826" s="6">
        <f>IF(K3826="","",(1-K3826/100*SUM($AJ3826:AO3826))/(1+K3826/100))</f>
        <v>0.38240754804061156</v>
      </c>
      <c r="AQ3826" s="6">
        <f>IF(L3826="","",(1-L3826/100*SUM($AJ3826:AP3826))/(1+L3826/100))</f>
        <v>0.33955145669922598</v>
      </c>
      <c r="AR3826" s="6">
        <f>IF(M3826="","",(1-M3826/100*SUM($AJ3826:AQ3826))/(1+M3826/100))</f>
        <v>0.30166940418393806</v>
      </c>
      <c r="AS3826" s="6">
        <f>IF(N3826="","",(1-N3826/100*SUM($AJ3826:AR3826))/(1+N3826/100))</f>
        <v>0.26678949818876807</v>
      </c>
      <c r="AT3826" s="9">
        <f t="shared" si="380"/>
        <v>16.332403864676071</v>
      </c>
      <c r="AU3826" s="9">
        <f t="shared" si="383"/>
        <v>15.543912611418076</v>
      </c>
      <c r="AV3826" s="9">
        <f t="shared" si="384"/>
        <v>15.116738529501403</v>
      </c>
      <c r="AW3826" s="9">
        <f t="shared" si="381"/>
        <v>14.596367106328128</v>
      </c>
      <c r="AX3826" s="9">
        <f t="shared" si="382"/>
        <v>13.435877909973277</v>
      </c>
    </row>
    <row r="3827" spans="1:50" x14ac:dyDescent="0.2">
      <c r="A3827" s="2">
        <v>45441</v>
      </c>
      <c r="B3827">
        <v>16.77</v>
      </c>
      <c r="C3827">
        <v>17.170000000000002</v>
      </c>
      <c r="D3827">
        <v>17.329999999999998</v>
      </c>
      <c r="E3827">
        <v>17.45</v>
      </c>
      <c r="F3827">
        <v>16.59</v>
      </c>
      <c r="G3827">
        <v>16.04</v>
      </c>
      <c r="H3827">
        <v>15.78</v>
      </c>
      <c r="I3827">
        <v>15.41</v>
      </c>
      <c r="J3827">
        <v>15.23</v>
      </c>
      <c r="K3827">
        <v>15.01</v>
      </c>
      <c r="L3827">
        <v>14.82</v>
      </c>
      <c r="M3827">
        <v>14.64</v>
      </c>
      <c r="N3827">
        <v>14.53</v>
      </c>
      <c r="O3827">
        <v>16.399999999999999</v>
      </c>
      <c r="P3827">
        <v>14.43</v>
      </c>
      <c r="Q3827">
        <v>13.38</v>
      </c>
      <c r="R3827">
        <v>12.17</v>
      </c>
      <c r="S3827">
        <v>11.01</v>
      </c>
      <c r="T3827" s="4">
        <f t="shared" si="385"/>
        <v>16.769999999999996</v>
      </c>
      <c r="U3827" s="4">
        <f t="shared" si="386"/>
        <v>16.863017971543037</v>
      </c>
      <c r="V3827" s="4">
        <f t="shared" si="387"/>
        <v>16.254547128977226</v>
      </c>
      <c r="W3827" s="4">
        <f t="shared" si="388"/>
        <v>15.761410650678176</v>
      </c>
      <c r="X3827" s="4">
        <f t="shared" si="389"/>
        <v>14.758768161336011</v>
      </c>
      <c r="Y3827" s="4">
        <f t="shared" si="390"/>
        <v>13.934908354989339</v>
      </c>
      <c r="Z3827" s="4">
        <f t="shared" si="391"/>
        <v>13.99255537243409</v>
      </c>
      <c r="AA3827" s="4">
        <f t="shared" si="392"/>
        <v>12.702150348939067</v>
      </c>
      <c r="AB3827" s="4">
        <f t="shared" si="393"/>
        <v>13.199499869314835</v>
      </c>
      <c r="AC3827" s="4">
        <f t="shared" si="394"/>
        <v>12.302367005094883</v>
      </c>
      <c r="AD3827" s="4">
        <f t="shared" si="395"/>
        <v>11.987846743186203</v>
      </c>
      <c r="AE3827" s="4">
        <f t="shared" si="396"/>
        <v>11.509884791934599</v>
      </c>
      <c r="AF3827" s="4">
        <f t="shared" si="397"/>
        <v>12.045595425915412</v>
      </c>
      <c r="AG3827" s="6">
        <f t="shared" si="398"/>
        <v>0.9597619790292008</v>
      </c>
      <c r="AH3827" s="6">
        <f t="shared" si="399"/>
        <v>0.92093751438964866</v>
      </c>
      <c r="AI3827" s="6">
        <f t="shared" si="400"/>
        <v>0.88497533131263972</v>
      </c>
      <c r="AJ3827" s="6">
        <f t="shared" si="401"/>
        <v>0.85142613878246054</v>
      </c>
      <c r="AK3827" s="6">
        <f>IF(F3827="","",(1-F3827/100*SUM($AJ3827:AJ3827))/(1+F3827/100))</f>
        <v>0.73655408146152312</v>
      </c>
      <c r="AL3827" s="6">
        <f>IF(G3827="","",(1-G3827/100*SUM($AJ3827:AK3827))/(1+G3827/100))</f>
        <v>0.64226815983528529</v>
      </c>
      <c r="AM3827" s="6">
        <f>IF(H3827="","",(1-H3827/100*SUM($AJ3827:AL3827))/(1+H3827/100))</f>
        <v>0.55973985629943979</v>
      </c>
      <c r="AN3827" s="6">
        <f>IF(I3827="","",(1-I3827/100*SUM($AJ3827:AM3827))/(1+I3827/100))</f>
        <v>0.49394576966817505</v>
      </c>
      <c r="AO3827" s="6">
        <f>IF(J3827="","",(1-J3827/100*SUM($AJ3827:AN3827))/(1+J3827/100))</f>
        <v>0.43379055009898437</v>
      </c>
      <c r="AP3827" s="6">
        <f>IF(K3827="","",(1-K3827/100*SUM($AJ3827:AO3827))/(1+K3827/100))</f>
        <v>0.38428792637379799</v>
      </c>
      <c r="AQ3827" s="6">
        <f>IF(L3827="","",(1-L3827/100*SUM($AJ3827:AP3827))/(1+L3827/100))</f>
        <v>0.34147513507279692</v>
      </c>
      <c r="AR3827" s="6">
        <f>IF(M3827="","",(1-M3827/100*SUM($AJ3827:AQ3827))/(1+M3827/100))</f>
        <v>0.30484421910717313</v>
      </c>
      <c r="AS3827" s="6">
        <f>IF(N3827="","",(1-N3827/100*SUM($AJ3827:AR3827))/(1+N3827/100))</f>
        <v>0.27073027514847015</v>
      </c>
      <c r="AT3827" s="9">
        <f t="shared" si="380"/>
        <v>16.412243937799609</v>
      </c>
      <c r="AU3827" s="9">
        <f t="shared" si="383"/>
        <v>15.58550604956781</v>
      </c>
      <c r="AV3827" s="9">
        <f t="shared" si="384"/>
        <v>15.035306818041652</v>
      </c>
      <c r="AW3827" s="9">
        <f t="shared" si="381"/>
        <v>14.360125235099622</v>
      </c>
      <c r="AX3827" s="9">
        <f t="shared" si="382"/>
        <v>13.284582001094403</v>
      </c>
    </row>
    <row r="3828" spans="1:50" x14ac:dyDescent="0.2">
      <c r="A3828" s="2">
        <v>45442</v>
      </c>
      <c r="B3828">
        <v>16.84</v>
      </c>
      <c r="C3828">
        <v>17.22</v>
      </c>
      <c r="D3828">
        <v>17.420000000000002</v>
      </c>
      <c r="E3828">
        <v>17.510000000000002</v>
      </c>
      <c r="F3828">
        <v>16.670000000000002</v>
      </c>
      <c r="G3828">
        <v>16.100000000000001</v>
      </c>
      <c r="H3828">
        <v>15.82</v>
      </c>
      <c r="I3828">
        <v>15.47</v>
      </c>
      <c r="J3828">
        <v>15.32</v>
      </c>
      <c r="K3828">
        <v>15.2</v>
      </c>
      <c r="L3828">
        <v>15.02</v>
      </c>
      <c r="M3828">
        <v>14.81</v>
      </c>
      <c r="N3828">
        <v>14.67</v>
      </c>
      <c r="O3828">
        <v>16.399999999999999</v>
      </c>
      <c r="P3828">
        <v>14.43</v>
      </c>
      <c r="Q3828">
        <v>13.39</v>
      </c>
      <c r="R3828">
        <v>12.17</v>
      </c>
      <c r="S3828">
        <v>11.01</v>
      </c>
      <c r="T3828" s="4">
        <f t="shared" si="385"/>
        <v>16.840000000000011</v>
      </c>
      <c r="U3828" s="4">
        <f t="shared" si="386"/>
        <v>16.888974186738359</v>
      </c>
      <c r="V3828" s="4">
        <f t="shared" si="387"/>
        <v>16.407328975232449</v>
      </c>
      <c r="W3828" s="4">
        <f t="shared" si="388"/>
        <v>15.725467651351011</v>
      </c>
      <c r="X3828" s="4">
        <f t="shared" si="389"/>
        <v>14.850465307097149</v>
      </c>
      <c r="Y3828" s="4">
        <f t="shared" si="390"/>
        <v>13.943717343018935</v>
      </c>
      <c r="Z3828" s="4">
        <f t="shared" si="391"/>
        <v>13.956699650729831</v>
      </c>
      <c r="AA3828" s="4">
        <f t="shared" si="392"/>
        <v>12.856772876092748</v>
      </c>
      <c r="AB3828" s="4">
        <f t="shared" si="393"/>
        <v>13.482709224812961</v>
      </c>
      <c r="AC3828" s="4">
        <f t="shared" si="394"/>
        <v>13.340765949757127</v>
      </c>
      <c r="AD3828" s="4">
        <f t="shared" si="395"/>
        <v>12.250831056794897</v>
      </c>
      <c r="AE3828" s="4">
        <f t="shared" si="396"/>
        <v>11.232778220905448</v>
      </c>
      <c r="AF3828" s="4">
        <f t="shared" si="397"/>
        <v>11.676500689403913</v>
      </c>
      <c r="AG3828" s="6">
        <f t="shared" si="398"/>
        <v>0.95960080606467713</v>
      </c>
      <c r="AH3828" s="6">
        <f t="shared" si="399"/>
        <v>0.92072553171899452</v>
      </c>
      <c r="AI3828" s="6">
        <f t="shared" si="400"/>
        <v>0.88444699951355421</v>
      </c>
      <c r="AJ3828" s="6">
        <f t="shared" si="401"/>
        <v>0.85099140498680959</v>
      </c>
      <c r="AK3828" s="6">
        <f>IF(F3828="","",(1-F3828/100*SUM($AJ3828:AJ3828))/(1+F3828/100))</f>
        <v>0.73552732732381831</v>
      </c>
      <c r="AL3828" s="6">
        <f>IF(G3828="","",(1-G3828/100*SUM($AJ3828:AK3828))/(1+G3828/100))</f>
        <v>0.64131824642376301</v>
      </c>
      <c r="AM3828" s="6">
        <f>IF(H3828="","",(1-H3828/100*SUM($AJ3828:AL3828))/(1+H3828/100))</f>
        <v>0.55910567256451327</v>
      </c>
      <c r="AN3828" s="6">
        <f>IF(I3828="","",(1-I3828/100*SUM($AJ3828:AM3828))/(1+I3828/100))</f>
        <v>0.49264741650996746</v>
      </c>
      <c r="AO3828" s="6">
        <f>IF(J3828="","",(1-J3828/100*SUM($AJ3828:AN3828))/(1+J3828/100))</f>
        <v>0.43146618245896701</v>
      </c>
      <c r="AP3828" s="6">
        <f>IF(K3828="","",(1-K3828/100*SUM($AJ3828:AO3828))/(1+K3828/100))</f>
        <v>0.37840230031188238</v>
      </c>
      <c r="AQ3828" s="6">
        <f>IF(L3828="","",(1-L3828/100*SUM($AJ3828:AP3828))/(1+L3828/100))</f>
        <v>0.33538804182135801</v>
      </c>
      <c r="AR3828" s="6">
        <f>IF(M3828="","",(1-M3828/100*SUM($AJ3828:AQ3828))/(1+M3828/100))</f>
        <v>0.30021794239648131</v>
      </c>
      <c r="AS3828" s="6">
        <f>IF(N3828="","",(1-N3828/100*SUM($AJ3828:AR3828))/(1+N3828/100))</f>
        <v>0.26757916869730347</v>
      </c>
      <c r="AT3828" s="9">
        <f t="shared" si="380"/>
        <v>16.465442703330456</v>
      </c>
      <c r="AU3828" s="9">
        <f t="shared" si="383"/>
        <v>15.657954005213803</v>
      </c>
      <c r="AV3828" s="9">
        <f t="shared" si="384"/>
        <v>15.086541784482179</v>
      </c>
      <c r="AW3828" s="9">
        <f t="shared" si="381"/>
        <v>14.414619576053823</v>
      </c>
      <c r="AX3828" s="9">
        <f t="shared" si="382"/>
        <v>13.405668302194346</v>
      </c>
    </row>
    <row r="3829" spans="1:50" x14ac:dyDescent="0.2">
      <c r="A3829" s="2">
        <v>45443</v>
      </c>
      <c r="B3829">
        <v>16.87</v>
      </c>
      <c r="C3829">
        <v>17.27</v>
      </c>
      <c r="D3829">
        <v>17.510000000000002</v>
      </c>
      <c r="E3829">
        <v>17.7</v>
      </c>
      <c r="F3829">
        <v>16.7</v>
      </c>
      <c r="G3829">
        <v>16.149999999999999</v>
      </c>
      <c r="H3829">
        <v>15.84</v>
      </c>
      <c r="I3829">
        <v>15.49</v>
      </c>
      <c r="J3829">
        <v>15.35</v>
      </c>
      <c r="K3829">
        <v>15.2</v>
      </c>
      <c r="L3829">
        <v>15.04</v>
      </c>
      <c r="M3829">
        <v>14.86</v>
      </c>
      <c r="N3829">
        <v>14.72</v>
      </c>
      <c r="O3829">
        <v>16.329999999999998</v>
      </c>
      <c r="P3829">
        <v>14.42</v>
      </c>
      <c r="Q3829">
        <v>13.38</v>
      </c>
      <c r="R3829">
        <v>12.17</v>
      </c>
      <c r="S3829">
        <v>11.01</v>
      </c>
      <c r="T3829" s="4">
        <f t="shared" si="385"/>
        <v>16.870000000000029</v>
      </c>
      <c r="U3829" s="4">
        <f t="shared" si="386"/>
        <v>16.95492599611379</v>
      </c>
      <c r="V3829" s="4">
        <f t="shared" si="387"/>
        <v>16.560040502600426</v>
      </c>
      <c r="W3829" s="4">
        <f t="shared" si="388"/>
        <v>16.149205577530878</v>
      </c>
      <c r="X3829" s="4">
        <f t="shared" si="389"/>
        <v>14.712725459012344</v>
      </c>
      <c r="Y3829" s="4">
        <f t="shared" si="390"/>
        <v>14.033259541196941</v>
      </c>
      <c r="Z3829" s="4">
        <f t="shared" si="391"/>
        <v>13.867700879711542</v>
      </c>
      <c r="AA3829" s="4">
        <f t="shared" si="392"/>
        <v>12.875711361438569</v>
      </c>
      <c r="AB3829" s="4">
        <f t="shared" si="393"/>
        <v>13.578103025841504</v>
      </c>
      <c r="AC3829" s="4">
        <f t="shared" si="394"/>
        <v>13.076612477766236</v>
      </c>
      <c r="AD3829" s="4">
        <f t="shared" si="395"/>
        <v>12.490827878910515</v>
      </c>
      <c r="AE3829" s="4">
        <f t="shared" si="396"/>
        <v>11.673461484727365</v>
      </c>
      <c r="AF3829" s="4">
        <f t="shared" si="397"/>
        <v>11.711553848025424</v>
      </c>
      <c r="AG3829" s="6">
        <f t="shared" si="398"/>
        <v>0.95953174850672862</v>
      </c>
      <c r="AH3829" s="6">
        <f t="shared" si="399"/>
        <v>0.92051364661481117</v>
      </c>
      <c r="AI3829" s="6">
        <f t="shared" si="400"/>
        <v>0.88391929816807735</v>
      </c>
      <c r="AJ3829" s="6">
        <f t="shared" si="401"/>
        <v>0.84961767204757854</v>
      </c>
      <c r="AK3829" s="6">
        <f>IF(F3829="","",(1-F3829/100*SUM($AJ3829:AJ3829))/(1+F3829/100))</f>
        <v>0.7353160657823945</v>
      </c>
      <c r="AL3829" s="6">
        <f>IF(G3829="","",(1-G3829/100*SUM($AJ3829:AK3829))/(1+G3829/100))</f>
        <v>0.64057959650491547</v>
      </c>
      <c r="AM3829" s="6">
        <f>IF(H3829="","",(1-H3829/100*SUM($AJ3829:AL3829))/(1+H3829/100))</f>
        <v>0.5589422374321078</v>
      </c>
      <c r="AN3829" s="6">
        <f>IF(I3829="","",(1-I3829/100*SUM($AJ3829:AM3829))/(1+I3829/100))</f>
        <v>0.49241305042280042</v>
      </c>
      <c r="AO3829" s="6">
        <f>IF(J3829="","",(1-J3829/100*SUM($AJ3829:AN3829))/(1+J3829/100))</f>
        <v>0.43086316991232443</v>
      </c>
      <c r="AP3829" s="6">
        <f>IF(K3829="","",(1-K3829/100*SUM($AJ3829:AO3829))/(1+K3829/100))</f>
        <v>0.3788409440976368</v>
      </c>
      <c r="AQ3829" s="6">
        <f>IF(L3829="","",(1-L3829/100*SUM($AJ3829:AP3829))/(1+L3829/100))</f>
        <v>0.334996053959976</v>
      </c>
      <c r="AR3829" s="6">
        <f>IF(M3829="","",(1-M3829/100*SUM($AJ3829:AQ3829))/(1+M3829/100))</f>
        <v>0.29858512779232416</v>
      </c>
      <c r="AS3829" s="6">
        <f>IF(N3829="","",(1-N3829/100*SUM($AJ3829:AR3829))/(1+N3829/100))</f>
        <v>0.26603324902149317</v>
      </c>
      <c r="AT3829" s="9">
        <f t="shared" si="380"/>
        <v>16.633543019061282</v>
      </c>
      <c r="AU3829" s="9">
        <f t="shared" si="383"/>
        <v>15.673134239036813</v>
      </c>
      <c r="AV3829" s="9">
        <f t="shared" si="384"/>
        <v>15.126509339756856</v>
      </c>
      <c r="AW3829" s="9">
        <f t="shared" si="381"/>
        <v>14.424588052084136</v>
      </c>
      <c r="AX3829" s="9">
        <f t="shared" si="382"/>
        <v>13.465349897569173</v>
      </c>
    </row>
    <row r="3830" spans="1:50" x14ac:dyDescent="0.2">
      <c r="A3830" s="2">
        <v>45446</v>
      </c>
      <c r="B3830">
        <v>16.88</v>
      </c>
      <c r="C3830">
        <v>17.329999999999998</v>
      </c>
      <c r="D3830">
        <v>17.600000000000001</v>
      </c>
      <c r="E3830">
        <v>17.79</v>
      </c>
      <c r="F3830">
        <v>16.8</v>
      </c>
      <c r="G3830">
        <v>16.21</v>
      </c>
      <c r="H3830">
        <v>15.88</v>
      </c>
      <c r="I3830">
        <v>15.49</v>
      </c>
      <c r="J3830">
        <v>15.35</v>
      </c>
      <c r="K3830">
        <v>15.2</v>
      </c>
      <c r="L3830">
        <v>15.05</v>
      </c>
      <c r="M3830">
        <v>14.87</v>
      </c>
      <c r="N3830">
        <v>14.72</v>
      </c>
      <c r="O3830">
        <v>16.32</v>
      </c>
      <c r="P3830">
        <v>14.44</v>
      </c>
      <c r="Q3830">
        <v>13.39</v>
      </c>
      <c r="R3830">
        <v>12.18</v>
      </c>
      <c r="S3830">
        <v>11.01</v>
      </c>
      <c r="T3830" s="4">
        <f t="shared" si="385"/>
        <v>16.880000000000006</v>
      </c>
      <c r="U3830" s="4">
        <f t="shared" si="386"/>
        <v>17.060065246593759</v>
      </c>
      <c r="V3830" s="4">
        <f t="shared" si="387"/>
        <v>16.693507569134525</v>
      </c>
      <c r="W3830" s="4">
        <f t="shared" si="388"/>
        <v>16.219081272084779</v>
      </c>
      <c r="X3830" s="4">
        <f t="shared" si="389"/>
        <v>14.811806554687834</v>
      </c>
      <c r="Y3830" s="4">
        <f t="shared" si="390"/>
        <v>13.99789128863862</v>
      </c>
      <c r="Z3830" s="4">
        <f t="shared" si="391"/>
        <v>13.832178384739091</v>
      </c>
      <c r="AA3830" s="4">
        <f t="shared" si="392"/>
        <v>12.67415143794679</v>
      </c>
      <c r="AB3830" s="4">
        <f t="shared" si="393"/>
        <v>13.579828995348109</v>
      </c>
      <c r="AC3830" s="4">
        <f t="shared" si="394"/>
        <v>13.078696478048091</v>
      </c>
      <c r="AD3830" s="4">
        <f t="shared" si="395"/>
        <v>12.611547972106685</v>
      </c>
      <c r="AE3830" s="4">
        <f t="shared" si="396"/>
        <v>11.682971120742991</v>
      </c>
      <c r="AF3830" s="4">
        <f t="shared" si="397"/>
        <v>11.552825607147454</v>
      </c>
      <c r="AG3830" s="6">
        <f t="shared" si="398"/>
        <v>0.95950873152945693</v>
      </c>
      <c r="AH3830" s="6">
        <f t="shared" si="399"/>
        <v>0.92025951318271759</v>
      </c>
      <c r="AI3830" s="6">
        <f t="shared" si="400"/>
        <v>0.88339222614840984</v>
      </c>
      <c r="AJ3830" s="6">
        <f t="shared" si="401"/>
        <v>0.8489685032685288</v>
      </c>
      <c r="AK3830" s="6">
        <f>IF(F3830="","",(1-F3830/100*SUM($AJ3830:AJ3830))/(1+F3830/100))</f>
        <v>0.73405247555726638</v>
      </c>
      <c r="AL3830" s="6">
        <f>IF(G3830="","",(1-G3830/100*SUM($AJ3830:AK3830))/(1+G3830/100))</f>
        <v>0.6396973576562589</v>
      </c>
      <c r="AM3830" s="6">
        <f>IF(H3830="","",(1-H3830/100*SUM($AJ3830:AL3830))/(1+H3830/100))</f>
        <v>0.55836410784143053</v>
      </c>
      <c r="AN3830" s="6">
        <f>IF(I3830="","",(1-I3830/100*SUM($AJ3830:AM3830))/(1+I3830/100))</f>
        <v>0.49286546832997846</v>
      </c>
      <c r="AO3830" s="6">
        <f>IF(J3830="","",(1-J3830/100*SUM($AJ3830:AN3830))/(1+J3830/100))</f>
        <v>0.43125183823813906</v>
      </c>
      <c r="AP3830" s="6">
        <f>IF(K3830="","",(1-K3830/100*SUM($AJ3830:AO3830))/(1+K3830/100))</f>
        <v>0.37917503286846921</v>
      </c>
      <c r="AQ3830" s="6">
        <f>IF(L3830="","",(1-L3830/100*SUM($AJ3830:AP3830))/(1+L3830/100))</f>
        <v>0.33489925688318922</v>
      </c>
      <c r="AR3830" s="6">
        <f>IF(M3830="","",(1-M3830/100*SUM($AJ3830:AQ3830))/(1+M3830/100))</f>
        <v>0.29847127200865947</v>
      </c>
      <c r="AS3830" s="6">
        <f>IF(N3830="","",(1-N3830/100*SUM($AJ3830:AR3830))/(1+N3830/100))</f>
        <v>0.2663423029791121</v>
      </c>
      <c r="AT3830" s="9">
        <f t="shared" si="380"/>
        <v>16.713163521953266</v>
      </c>
      <c r="AU3830" s="9">
        <f t="shared" si="383"/>
        <v>15.76248503832055</v>
      </c>
      <c r="AV3830" s="9">
        <f t="shared" si="384"/>
        <v>15.174287121759908</v>
      </c>
      <c r="AW3830" s="9">
        <f t="shared" si="381"/>
        <v>14.40583823759312</v>
      </c>
      <c r="AX3830" s="9">
        <f t="shared" si="382"/>
        <v>13.453506136135891</v>
      </c>
    </row>
    <row r="3831" spans="1:50" x14ac:dyDescent="0.2">
      <c r="A3831" s="2">
        <v>45447</v>
      </c>
      <c r="B3831">
        <v>16.899999999999999</v>
      </c>
      <c r="C3831">
        <v>17.29</v>
      </c>
      <c r="D3831">
        <v>17.61</v>
      </c>
      <c r="E3831">
        <v>17.829999999999998</v>
      </c>
      <c r="F3831">
        <v>16.850000000000001</v>
      </c>
      <c r="G3831">
        <v>16.27</v>
      </c>
      <c r="H3831">
        <v>15.88</v>
      </c>
      <c r="I3831">
        <v>15.49</v>
      </c>
      <c r="J3831">
        <v>15.27</v>
      </c>
      <c r="K3831">
        <v>15.12</v>
      </c>
      <c r="L3831">
        <v>14.98</v>
      </c>
      <c r="M3831">
        <v>14.8</v>
      </c>
      <c r="N3831">
        <v>14.64</v>
      </c>
      <c r="O3831">
        <v>16.34</v>
      </c>
      <c r="P3831">
        <v>14.45</v>
      </c>
      <c r="Q3831">
        <v>13.38</v>
      </c>
      <c r="R3831">
        <v>12.17</v>
      </c>
      <c r="S3831">
        <v>11.01</v>
      </c>
      <c r="T3831" s="4">
        <f t="shared" si="385"/>
        <v>16.899999999999959</v>
      </c>
      <c r="U3831" s="4">
        <f t="shared" si="386"/>
        <v>16.963300551691063</v>
      </c>
      <c r="V3831" s="4">
        <f t="shared" si="387"/>
        <v>16.797827787749142</v>
      </c>
      <c r="W3831" s="4">
        <f t="shared" si="388"/>
        <v>16.332840138683391</v>
      </c>
      <c r="X3831" s="4">
        <f t="shared" si="389"/>
        <v>14.866463186854517</v>
      </c>
      <c r="Y3831" s="4">
        <f t="shared" si="390"/>
        <v>14.073002415067659</v>
      </c>
      <c r="Z3831" s="4">
        <f t="shared" si="391"/>
        <v>13.618216750323509</v>
      </c>
      <c r="AA3831" s="4">
        <f t="shared" si="392"/>
        <v>12.676271750977275</v>
      </c>
      <c r="AB3831" s="4">
        <f t="shared" si="393"/>
        <v>12.966923616623838</v>
      </c>
      <c r="AC3831" s="4">
        <f t="shared" si="394"/>
        <v>13.014866129865243</v>
      </c>
      <c r="AD3831" s="4">
        <f t="shared" si="395"/>
        <v>12.667393430302987</v>
      </c>
      <c r="AE3831" s="4">
        <f t="shared" si="396"/>
        <v>11.632323156655922</v>
      </c>
      <c r="AF3831" s="4">
        <f t="shared" si="397"/>
        <v>11.335565731317843</v>
      </c>
      <c r="AG3831" s="6">
        <f t="shared" si="398"/>
        <v>0.95946270088750307</v>
      </c>
      <c r="AH3831" s="6">
        <f t="shared" si="399"/>
        <v>0.92042891987666264</v>
      </c>
      <c r="AI3831" s="6">
        <f t="shared" si="400"/>
        <v>0.88333370138904233</v>
      </c>
      <c r="AJ3831" s="6">
        <f t="shared" si="401"/>
        <v>0.84868030213018764</v>
      </c>
      <c r="AK3831" s="6">
        <f>IF(F3831="","",(1-F3831/100*SUM($AJ3831:AJ3831))/(1+F3831/100))</f>
        <v>0.73341666160981034</v>
      </c>
      <c r="AL3831" s="6">
        <f>IF(G3831="","",(1-G3831/100*SUM($AJ3831:AK3831))/(1+G3831/100))</f>
        <v>0.6386796456519328</v>
      </c>
      <c r="AM3831" s="6">
        <f>IF(H3831="","",(1-H3831/100*SUM($AJ3831:AL3831))/(1+H3831/100))</f>
        <v>0.5586301988510195</v>
      </c>
      <c r="AN3831" s="6">
        <f>IF(I3831="","",(1-I3831/100*SUM($AJ3831:AM3831))/(1+I3831/100))</f>
        <v>0.49309021162279593</v>
      </c>
      <c r="AO3831" s="6">
        <f>IF(J3831="","",(1-J3831/100*SUM($AJ3831:AN3831))/(1+J3831/100))</f>
        <v>0.43401553315390007</v>
      </c>
      <c r="AP3831" s="6">
        <f>IF(K3831="","",(1-K3831/100*SUM($AJ3831:AO3831))/(1+K3831/100))</f>
        <v>0.3818409502983231</v>
      </c>
      <c r="AQ3831" s="6">
        <f>IF(L3831="","",(1-L3831/100*SUM($AJ3831:AP3831))/(1+L3831/100))</f>
        <v>0.33707135606450533</v>
      </c>
      <c r="AR3831" s="6">
        <f>IF(M3831="","",(1-M3831/100*SUM($AJ3831:AQ3831))/(1+M3831/100))</f>
        <v>0.30055498328518609</v>
      </c>
      <c r="AS3831" s="6">
        <f>IF(N3831="","",(1-N3831/100*SUM($AJ3831:AR3831))/(1+N3831/100))</f>
        <v>0.26876879887775174</v>
      </c>
      <c r="AT3831" s="9">
        <f t="shared" si="380"/>
        <v>16.748492119530891</v>
      </c>
      <c r="AU3831" s="9">
        <f t="shared" si="383"/>
        <v>15.807477653192704</v>
      </c>
      <c r="AV3831" s="9">
        <f t="shared" si="384"/>
        <v>15.229319240484356</v>
      </c>
      <c r="AW3831" s="9">
        <f t="shared" si="381"/>
        <v>14.39648924455077</v>
      </c>
      <c r="AX3831" s="9">
        <f t="shared" si="382"/>
        <v>13.359951828751969</v>
      </c>
    </row>
    <row r="3832" spans="1:50" x14ac:dyDescent="0.2">
      <c r="A3832" s="2">
        <v>45448</v>
      </c>
      <c r="B3832">
        <v>16.760000000000002</v>
      </c>
      <c r="C3832">
        <v>17.2</v>
      </c>
      <c r="D3832">
        <v>17.52</v>
      </c>
      <c r="E3832">
        <v>17.739999999999998</v>
      </c>
      <c r="F3832">
        <v>16.86</v>
      </c>
      <c r="G3832">
        <v>16.22</v>
      </c>
      <c r="H3832">
        <v>15.84</v>
      </c>
      <c r="I3832">
        <v>15.5</v>
      </c>
      <c r="J3832">
        <v>15.23</v>
      </c>
      <c r="K3832">
        <v>15.08</v>
      </c>
      <c r="L3832">
        <v>14.94</v>
      </c>
      <c r="M3832">
        <v>14.8</v>
      </c>
      <c r="N3832">
        <v>14.67</v>
      </c>
      <c r="O3832">
        <v>16.34</v>
      </c>
      <c r="P3832">
        <v>14.45</v>
      </c>
      <c r="Q3832">
        <v>13.4</v>
      </c>
      <c r="R3832">
        <v>12.17</v>
      </c>
      <c r="S3832">
        <v>11.01</v>
      </c>
      <c r="T3832" s="4">
        <f t="shared" si="385"/>
        <v>16.760000000000019</v>
      </c>
      <c r="U3832" s="4">
        <f t="shared" si="386"/>
        <v>16.930607543910092</v>
      </c>
      <c r="V3832" s="4">
        <f t="shared" si="387"/>
        <v>16.72191528545115</v>
      </c>
      <c r="W3832" s="4">
        <f t="shared" si="388"/>
        <v>16.263036945377429</v>
      </c>
      <c r="X3832" s="4">
        <f t="shared" si="389"/>
        <v>14.978114823628186</v>
      </c>
      <c r="Y3832" s="4">
        <f t="shared" si="390"/>
        <v>13.895457096224373</v>
      </c>
      <c r="Z3832" s="4">
        <f t="shared" si="391"/>
        <v>13.619089698687414</v>
      </c>
      <c r="AA3832" s="4">
        <f t="shared" si="392"/>
        <v>12.938463145602519</v>
      </c>
      <c r="AB3832" s="4">
        <f t="shared" si="393"/>
        <v>12.591215575489922</v>
      </c>
      <c r="AC3832" s="4">
        <f t="shared" si="394"/>
        <v>12.981319281608972</v>
      </c>
      <c r="AD3832" s="4">
        <f t="shared" si="395"/>
        <v>12.634415715314695</v>
      </c>
      <c r="AE3832" s="4">
        <f t="shared" si="396"/>
        <v>12.165817840125559</v>
      </c>
      <c r="AF3832" s="4">
        <f t="shared" si="397"/>
        <v>11.831033777991795</v>
      </c>
      <c r="AG3832" s="6">
        <f t="shared" si="398"/>
        <v>0.95978500815817247</v>
      </c>
      <c r="AH3832" s="6">
        <f t="shared" si="399"/>
        <v>0.92081031307550643</v>
      </c>
      <c r="AI3832" s="6">
        <f t="shared" si="400"/>
        <v>0.88386070355312008</v>
      </c>
      <c r="AJ3832" s="6">
        <f t="shared" si="401"/>
        <v>0.84932903006624771</v>
      </c>
      <c r="AK3832" s="6">
        <f>IF(F3832="","",(1-F3832/100*SUM($AJ3832:AJ3832))/(1+F3832/100))</f>
        <v>0.73318768229576459</v>
      </c>
      <c r="AL3832" s="6">
        <f>IF(G3832="","",(1-G3832/100*SUM($AJ3832:AK3832))/(1+G3832/100))</f>
        <v>0.63957648361287356</v>
      </c>
      <c r="AM3832" s="6">
        <f>IF(H3832="","",(1-H3832/100*SUM($AJ3832:AL3832))/(1+H3832/100))</f>
        <v>0.55940990828520221</v>
      </c>
      <c r="AN3832" s="6">
        <f>IF(I3832="","",(1-I3832/100*SUM($AJ3832:AM3832))/(1+I3832/100))</f>
        <v>0.49252555743695792</v>
      </c>
      <c r="AO3832" s="6">
        <f>IF(J3832="","",(1-J3832/100*SUM($AJ3832:AN3832))/(1+J3832/100))</f>
        <v>0.43509974383714306</v>
      </c>
      <c r="AP3832" s="6">
        <f>IF(K3832="","",(1-K3832/100*SUM($AJ3832:AO3832))/(1+K3832/100))</f>
        <v>0.38291921832242298</v>
      </c>
      <c r="AQ3832" s="6">
        <f>IF(L3832="","",(1-L3832/100*SUM($AJ3832:AP3832))/(1+L3832/100))</f>
        <v>0.33813127283436761</v>
      </c>
      <c r="AR3832" s="6">
        <f>IF(M3832="","",(1-M3832/100*SUM($AJ3832:AQ3832))/(1+M3832/100))</f>
        <v>0.29994209345795725</v>
      </c>
      <c r="AS3832" s="6">
        <f>IF(N3832="","",(1-N3832/100*SUM($AJ3832:AR3832))/(1+N3832/100))</f>
        <v>0.26693228459505619</v>
      </c>
      <c r="AT3832" s="9">
        <f t="shared" si="380"/>
        <v>16.668889943684675</v>
      </c>
      <c r="AU3832" s="9">
        <f t="shared" si="383"/>
        <v>15.823502383656431</v>
      </c>
      <c r="AV3832" s="9">
        <f t="shared" si="384"/>
        <v>15.180820621179079</v>
      </c>
      <c r="AW3832" s="9">
        <f t="shared" si="381"/>
        <v>14.420002941565434</v>
      </c>
      <c r="AX3832" s="9">
        <f t="shared" si="382"/>
        <v>13.430381689835809</v>
      </c>
    </row>
    <row r="3833" spans="1:50" x14ac:dyDescent="0.2">
      <c r="A3833" s="2">
        <v>45449</v>
      </c>
      <c r="B3833">
        <v>16.87</v>
      </c>
      <c r="C3833">
        <v>17.309999999999999</v>
      </c>
      <c r="D3833">
        <v>17.61</v>
      </c>
      <c r="E3833">
        <v>17.86</v>
      </c>
      <c r="F3833">
        <v>16.989999999999998</v>
      </c>
      <c r="G3833">
        <v>16.190000000000001</v>
      </c>
      <c r="H3833">
        <v>15.86</v>
      </c>
      <c r="I3833">
        <v>15.54</v>
      </c>
      <c r="J3833">
        <v>15.25</v>
      </c>
      <c r="K3833">
        <v>15.1</v>
      </c>
      <c r="L3833">
        <v>14.95</v>
      </c>
      <c r="M3833">
        <v>14.78</v>
      </c>
      <c r="N3833">
        <v>14.62</v>
      </c>
      <c r="O3833">
        <v>16.52</v>
      </c>
      <c r="P3833">
        <v>14.55</v>
      </c>
      <c r="Q3833">
        <v>13.51</v>
      </c>
      <c r="R3833">
        <v>12.29</v>
      </c>
      <c r="S3833">
        <v>11.12</v>
      </c>
      <c r="T3833" s="4">
        <f t="shared" si="385"/>
        <v>16.870000000000029</v>
      </c>
      <c r="U3833" s="4">
        <f t="shared" si="386"/>
        <v>17.031688535994327</v>
      </c>
      <c r="V3833" s="4">
        <f t="shared" si="387"/>
        <v>16.759468041047398</v>
      </c>
      <c r="W3833" s="4">
        <f t="shared" si="388"/>
        <v>16.43884018285009</v>
      </c>
      <c r="X3833" s="4">
        <f t="shared" si="389"/>
        <v>15.103763955899474</v>
      </c>
      <c r="Y3833" s="4">
        <f t="shared" si="390"/>
        <v>13.515901957933707</v>
      </c>
      <c r="Z3833" s="4">
        <f t="shared" si="391"/>
        <v>13.816947572707328</v>
      </c>
      <c r="AA3833" s="4">
        <f t="shared" si="392"/>
        <v>13.075541125788526</v>
      </c>
      <c r="AB3833" s="4">
        <f t="shared" si="393"/>
        <v>12.472618199324792</v>
      </c>
      <c r="AC3833" s="4">
        <f t="shared" si="394"/>
        <v>12.99947141733</v>
      </c>
      <c r="AD3833" s="4">
        <f t="shared" si="395"/>
        <v>12.534822924158995</v>
      </c>
      <c r="AE3833" s="4">
        <f t="shared" si="396"/>
        <v>11.753093040530871</v>
      </c>
      <c r="AF3833" s="4">
        <f t="shared" si="397"/>
        <v>11.321808093007757</v>
      </c>
      <c r="AG3833" s="6">
        <f t="shared" si="398"/>
        <v>0.95953174850672862</v>
      </c>
      <c r="AH3833" s="6">
        <f t="shared" si="399"/>
        <v>0.92034420873406664</v>
      </c>
      <c r="AI3833" s="6">
        <f t="shared" si="400"/>
        <v>0.88333370138904233</v>
      </c>
      <c r="AJ3833" s="6">
        <f t="shared" si="401"/>
        <v>0.84846427965382665</v>
      </c>
      <c r="AK3833" s="6">
        <f>IF(F3833="","",(1-F3833/100*SUM($AJ3833:AJ3833))/(1+F3833/100))</f>
        <v>0.73155476441303946</v>
      </c>
      <c r="AL3833" s="6">
        <f>IF(G3833="","",(1-G3833/100*SUM($AJ3833:AK3833))/(1+G3833/100))</f>
        <v>0.64049825007795369</v>
      </c>
      <c r="AM3833" s="6">
        <f>IF(H3833="","",(1-H3833/100*SUM($AJ3833:AL3833))/(1+H3833/100))</f>
        <v>0.55914548347024984</v>
      </c>
      <c r="AN3833" s="6">
        <f>IF(I3833="","",(1-I3833/100*SUM($AJ3833:AM3833))/(1+I3833/100))</f>
        <v>0.49163960910387594</v>
      </c>
      <c r="AO3833" s="6">
        <f>IF(J3833="","",(1-J3833/100*SUM($AJ3833:AN3833))/(1+J3833/100))</f>
        <v>0.43481682084630008</v>
      </c>
      <c r="AP3833" s="6">
        <f>IF(K3833="","",(1-K3833/100*SUM($AJ3833:AO3833))/(1+K3833/100))</f>
        <v>0.38260295365564551</v>
      </c>
      <c r="AQ3833" s="6">
        <f>IF(L3833="","",(1-L3833/100*SUM($AJ3833:AP3833))/(1+L3833/100))</f>
        <v>0.338178370506722</v>
      </c>
      <c r="AR3833" s="6">
        <f>IF(M3833="","",(1-M3833/100*SUM($AJ3833:AQ3833))/(1+M3833/100))</f>
        <v>0.30118844869372619</v>
      </c>
      <c r="AS3833" s="6">
        <f>IF(N3833="","",(1-N3833/100*SUM($AJ3833:AR3833))/(1+N3833/100))</f>
        <v>0.26937130610923071</v>
      </c>
      <c r="AT3833" s="9">
        <f t="shared" si="380"/>
        <v>16.774999189972959</v>
      </c>
      <c r="AU3833" s="9">
        <f t="shared" si="383"/>
        <v>15.939381572936217</v>
      </c>
      <c r="AV3833" s="9">
        <f t="shared" si="384"/>
        <v>15.131555034602046</v>
      </c>
      <c r="AW3833" s="9">
        <f t="shared" si="381"/>
        <v>14.457430760460397</v>
      </c>
      <c r="AX3833" s="9">
        <f t="shared" si="382"/>
        <v>13.33689674766544</v>
      </c>
    </row>
    <row r="3834" spans="1:50" x14ac:dyDescent="0.2">
      <c r="A3834" s="2">
        <v>45450</v>
      </c>
      <c r="B3834">
        <v>16.399999999999999</v>
      </c>
      <c r="C3834">
        <v>17.100000000000001</v>
      </c>
      <c r="D3834">
        <v>17.38</v>
      </c>
      <c r="E3834">
        <v>17.66</v>
      </c>
      <c r="F3834">
        <v>16.79</v>
      </c>
      <c r="G3834">
        <v>16.11</v>
      </c>
      <c r="H3834">
        <v>15.71</v>
      </c>
      <c r="I3834">
        <v>15.42</v>
      </c>
      <c r="J3834">
        <v>15.18</v>
      </c>
      <c r="K3834">
        <v>15.03</v>
      </c>
      <c r="L3834">
        <v>14.88</v>
      </c>
      <c r="M3834">
        <v>14.74</v>
      </c>
      <c r="N3834">
        <v>14.61</v>
      </c>
      <c r="O3834">
        <v>16.5</v>
      </c>
      <c r="P3834">
        <v>14.56</v>
      </c>
      <c r="Q3834">
        <v>13.49</v>
      </c>
      <c r="S3834">
        <v>11.11</v>
      </c>
      <c r="T3834" s="4">
        <f t="shared" si="385"/>
        <v>16.39999999999997</v>
      </c>
      <c r="U3834" s="4">
        <f t="shared" si="386"/>
        <v>17.098943323727234</v>
      </c>
      <c r="V3834" s="4">
        <f t="shared" si="387"/>
        <v>16.526946107784468</v>
      </c>
      <c r="W3834" s="4">
        <f t="shared" si="388"/>
        <v>16.366612111293044</v>
      </c>
      <c r="X3834" s="4">
        <f t="shared" si="389"/>
        <v>14.9262401741451</v>
      </c>
      <c r="Y3834" s="4">
        <f t="shared" si="390"/>
        <v>13.709837218104681</v>
      </c>
      <c r="Z3834" s="4">
        <f t="shared" si="391"/>
        <v>13.434209355915261</v>
      </c>
      <c r="AA3834" s="4">
        <f t="shared" si="392"/>
        <v>13.12348152823839</v>
      </c>
      <c r="AB3834" s="4">
        <f t="shared" si="393"/>
        <v>12.749863728712452</v>
      </c>
      <c r="AC3834" s="4">
        <f t="shared" si="394"/>
        <v>12.935475135130048</v>
      </c>
      <c r="AD3834" s="4">
        <f t="shared" si="395"/>
        <v>12.471573644081868</v>
      </c>
      <c r="AE3834" s="4">
        <f t="shared" si="396"/>
        <v>12.114181462281248</v>
      </c>
      <c r="AF3834" s="4">
        <f t="shared" si="397"/>
        <v>11.780446924432919</v>
      </c>
      <c r="AG3834" s="6">
        <f t="shared" si="398"/>
        <v>0.96061479346781953</v>
      </c>
      <c r="AH3834" s="6">
        <f t="shared" si="399"/>
        <v>0.92123445416858596</v>
      </c>
      <c r="AI3834" s="6">
        <f t="shared" si="400"/>
        <v>0.88468173574556552</v>
      </c>
      <c r="AJ3834" s="6">
        <f t="shared" si="401"/>
        <v>0.84990651028386865</v>
      </c>
      <c r="AK3834" s="6">
        <f>IF(F3834="","",(1-F3834/100*SUM($AJ3834:AJ3834))/(1+F3834/100))</f>
        <v>0.73405316972629375</v>
      </c>
      <c r="AL3834" s="6">
        <f>IF(G3834="","",(1-G3834/100*SUM($AJ3834:AK3834))/(1+G3834/100))</f>
        <v>0.64148143618151998</v>
      </c>
      <c r="AM3834" s="6">
        <f>IF(H3834="","",(1-H3834/100*SUM($AJ3834:AL3834))/(1+H3834/100))</f>
        <v>0.56208037390570098</v>
      </c>
      <c r="AN3834" s="6">
        <f>IF(I3834="","",(1-I3834/100*SUM($AJ3834:AM3834))/(1+I3834/100))</f>
        <v>0.49399080421675928</v>
      </c>
      <c r="AO3834" s="6">
        <f>IF(J3834="","",(1-J3834/100*SUM($AJ3834:AN3834))/(1+J3834/100))</f>
        <v>0.43572359239721581</v>
      </c>
      <c r="AP3834" s="6">
        <f>IF(K3834="","",(1-K3834/100*SUM($AJ3834:AO3834))/(1+K3834/100))</f>
        <v>0.38363856926652429</v>
      </c>
      <c r="AQ3834" s="6">
        <f>IF(L3834="","",(1-L3834/100*SUM($AJ3834:AP3834))/(1+L3834/100))</f>
        <v>0.339301776593394</v>
      </c>
      <c r="AR3834" s="6">
        <f>IF(M3834="","",(1-M3834/100*SUM($AJ3834:AQ3834))/(1+M3834/100))</f>
        <v>0.30113127359159303</v>
      </c>
      <c r="AS3834" s="6">
        <f>IF(N3834="","",(1-N3834/100*SUM($AJ3834:AR3834))/(1+N3834/100))</f>
        <v>0.26812230464148401</v>
      </c>
      <c r="AT3834" s="9">
        <f t="shared" si="380"/>
        <v>16.598125385701181</v>
      </c>
      <c r="AU3834" s="9">
        <f t="shared" si="383"/>
        <v>15.76218277992314</v>
      </c>
      <c r="AV3834" s="9">
        <f t="shared" si="384"/>
        <v>15.078067592650321</v>
      </c>
      <c r="AW3834" s="9">
        <f t="shared" si="381"/>
        <v>14.358378732420922</v>
      </c>
      <c r="AX3834" s="9">
        <f t="shared" si="382"/>
        <v>13.384343455674315</v>
      </c>
    </row>
    <row r="3835" spans="1:50" x14ac:dyDescent="0.2">
      <c r="A3835" s="2">
        <v>45453</v>
      </c>
      <c r="B3835">
        <v>16.59</v>
      </c>
      <c r="C3835">
        <v>17.309999999999999</v>
      </c>
      <c r="D3835">
        <v>17.8</v>
      </c>
      <c r="E3835">
        <v>17.77</v>
      </c>
      <c r="F3835">
        <v>17</v>
      </c>
      <c r="G3835">
        <v>16.12</v>
      </c>
      <c r="H3835">
        <v>15.65</v>
      </c>
      <c r="I3835">
        <v>15.36</v>
      </c>
      <c r="J3835">
        <v>15.11</v>
      </c>
      <c r="K3835">
        <v>14.96</v>
      </c>
      <c r="L3835">
        <v>14.83</v>
      </c>
      <c r="M3835">
        <v>14.68</v>
      </c>
      <c r="N3835">
        <v>14.55</v>
      </c>
      <c r="O3835">
        <v>16.45</v>
      </c>
      <c r="P3835">
        <v>14.53</v>
      </c>
      <c r="Q3835">
        <v>13.49</v>
      </c>
      <c r="R3835">
        <v>12.28</v>
      </c>
      <c r="S3835">
        <v>11.11</v>
      </c>
      <c r="T3835" s="4">
        <f t="shared" si="385"/>
        <v>16.589999999999971</v>
      </c>
      <c r="U3835" s="4">
        <f t="shared" si="386"/>
        <v>17.311985405314534</v>
      </c>
      <c r="V3835" s="4">
        <f t="shared" si="387"/>
        <v>17.28406424002582</v>
      </c>
      <c r="W3835" s="4">
        <f t="shared" si="388"/>
        <v>15.597706219673579</v>
      </c>
      <c r="X3835" s="4">
        <f t="shared" si="389"/>
        <v>15.215581038826542</v>
      </c>
      <c r="Y3835" s="4">
        <f t="shared" si="390"/>
        <v>13.277113930742068</v>
      </c>
      <c r="Z3835" s="4">
        <f t="shared" si="391"/>
        <v>13.136606596754596</v>
      </c>
      <c r="AA3835" s="4">
        <f t="shared" si="392"/>
        <v>13.075371321792595</v>
      </c>
      <c r="AB3835" s="4">
        <f t="shared" si="393"/>
        <v>12.625834565239646</v>
      </c>
      <c r="AC3835" s="4">
        <f t="shared" si="394"/>
        <v>12.878204978654217</v>
      </c>
      <c r="AD3835" s="4">
        <f t="shared" si="395"/>
        <v>12.650100371609074</v>
      </c>
      <c r="AE3835" s="4">
        <f t="shared" si="396"/>
        <v>11.932860493067476</v>
      </c>
      <c r="AF3835" s="4">
        <f t="shared" si="397"/>
        <v>11.734657268523119</v>
      </c>
      <c r="AG3835" s="6">
        <f t="shared" si="398"/>
        <v>0.96017667250774152</v>
      </c>
      <c r="AH3835" s="6">
        <f t="shared" si="399"/>
        <v>0.92034420873406664</v>
      </c>
      <c r="AI3835" s="6">
        <f t="shared" si="400"/>
        <v>0.88222320247022501</v>
      </c>
      <c r="AJ3835" s="6">
        <f t="shared" si="401"/>
        <v>0.84911267725227135</v>
      </c>
      <c r="AK3835" s="6">
        <f>IF(F3835="","",(1-F3835/100*SUM($AJ3835:AJ3835))/(1+F3835/100))</f>
        <v>0.73132550843343069</v>
      </c>
      <c r="AL3835" s="6">
        <f>IF(G3835="","",(1-G3835/100*SUM($AJ3835:AK3835))/(1+G3835/100))</f>
        <v>0.64177864663061046</v>
      </c>
      <c r="AM3835" s="6">
        <f>IF(H3835="","",(1-H3835/100*SUM($AJ3835:AL3835))/(1+H3835/100))</f>
        <v>0.56396287569606318</v>
      </c>
      <c r="AN3835" s="6">
        <f>IF(I3835="","",(1-I3835/100*SUM($AJ3835:AM3835))/(1+I3835/100))</f>
        <v>0.495876210861043</v>
      </c>
      <c r="AO3835" s="6">
        <f>IF(J3835="","",(1-J3835/100*SUM($AJ3835:AN3835))/(1+J3835/100))</f>
        <v>0.43791273621599031</v>
      </c>
      <c r="AP3835" s="6">
        <f>IF(K3835="","",(1-K3835/100*SUM($AJ3835:AO3835))/(1+K3835/100))</f>
        <v>0.38578000104264476</v>
      </c>
      <c r="AQ3835" s="6">
        <f>IF(L3835="","",(1-L3835/100*SUM($AJ3835:AP3835))/(1+L3835/100))</f>
        <v>0.3406056555739933</v>
      </c>
      <c r="AR3835" s="6">
        <f>IF(M3835="","",(1-M3835/100*SUM($AJ3835:AQ3835))/(1+M3835/100))</f>
        <v>0.30282105601809589</v>
      </c>
      <c r="AS3835" s="6">
        <f>IF(N3835="","",(1-N3835/100*SUM($AJ3835:AR3835))/(1+N3835/100))</f>
        <v>0.26974682147196605</v>
      </c>
      <c r="AT3835" s="9">
        <f t="shared" si="380"/>
        <v>16.695938966253475</v>
      </c>
      <c r="AU3835" s="9">
        <f t="shared" si="383"/>
        <v>15.955760002540009</v>
      </c>
      <c r="AV3835" s="9">
        <f t="shared" si="384"/>
        <v>15.062877978607361</v>
      </c>
      <c r="AW3835" s="9">
        <f t="shared" si="381"/>
        <v>14.280122370873855</v>
      </c>
      <c r="AX3835" s="9">
        <f t="shared" si="382"/>
        <v>13.322226953146281</v>
      </c>
    </row>
    <row r="3836" spans="1:50" x14ac:dyDescent="0.2">
      <c r="A3836" s="2">
        <v>45454</v>
      </c>
      <c r="B3836">
        <v>16.72</v>
      </c>
      <c r="C3836">
        <v>17.440000000000001</v>
      </c>
      <c r="D3836">
        <v>17.8</v>
      </c>
      <c r="E3836">
        <v>17.940000000000001</v>
      </c>
      <c r="F3836">
        <v>17.02</v>
      </c>
      <c r="G3836">
        <v>16.22</v>
      </c>
      <c r="H3836">
        <v>15.71</v>
      </c>
      <c r="I3836">
        <v>15.39</v>
      </c>
      <c r="J3836">
        <v>15.09</v>
      </c>
      <c r="K3836">
        <v>14.97</v>
      </c>
      <c r="L3836">
        <v>14.84</v>
      </c>
      <c r="M3836">
        <v>14.69</v>
      </c>
      <c r="N3836">
        <v>14.57</v>
      </c>
      <c r="O3836">
        <v>16.48</v>
      </c>
      <c r="P3836">
        <v>14.58</v>
      </c>
      <c r="Q3836">
        <v>13.54</v>
      </c>
      <c r="R3836">
        <v>12.32</v>
      </c>
      <c r="S3836">
        <v>11.15</v>
      </c>
      <c r="T3836" s="4">
        <f t="shared" si="385"/>
        <v>16.720000000000024</v>
      </c>
      <c r="U3836" s="4">
        <f t="shared" si="386"/>
        <v>17.43136878479552</v>
      </c>
      <c r="V3836" s="4">
        <f t="shared" si="387"/>
        <v>17.03458425312725</v>
      </c>
      <c r="W3836" s="4">
        <f t="shared" si="388"/>
        <v>16.197617997353309</v>
      </c>
      <c r="X3836" s="4">
        <f t="shared" si="389"/>
        <v>15.078945082872686</v>
      </c>
      <c r="Y3836" s="4">
        <f t="shared" si="390"/>
        <v>13.54281709453149</v>
      </c>
      <c r="Z3836" s="4">
        <f t="shared" si="391"/>
        <v>13.047143382549109</v>
      </c>
      <c r="AA3836" s="4">
        <f t="shared" si="392"/>
        <v>12.950869391733377</v>
      </c>
      <c r="AB3836" s="4">
        <f t="shared" si="393"/>
        <v>12.274211476374663</v>
      </c>
      <c r="AC3836" s="4">
        <f t="shared" si="394"/>
        <v>13.151119821836232</v>
      </c>
      <c r="AD3836" s="4">
        <f t="shared" si="395"/>
        <v>12.660350230480955</v>
      </c>
      <c r="AE3836" s="4">
        <f t="shared" si="396"/>
        <v>11.943301554717856</v>
      </c>
      <c r="AF3836" s="4">
        <f t="shared" si="397"/>
        <v>11.912128802586253</v>
      </c>
      <c r="AG3836" s="6">
        <f t="shared" si="398"/>
        <v>0.95987713572662692</v>
      </c>
      <c r="AH3836" s="6">
        <f t="shared" si="399"/>
        <v>0.91979396615158204</v>
      </c>
      <c r="AI3836" s="6">
        <f t="shared" si="400"/>
        <v>0.88222320247022501</v>
      </c>
      <c r="AJ3836" s="6">
        <f t="shared" si="401"/>
        <v>0.84788875699508226</v>
      </c>
      <c r="AK3836" s="6">
        <f>IF(F3836="","",(1-F3836/100*SUM($AJ3836:AJ3836))/(1+F3836/100))</f>
        <v>0.7312334075879654</v>
      </c>
      <c r="AL3836" s="6">
        <f>IF(G3836="","",(1-G3836/100*SUM($AJ3836:AK3836))/(1+G3836/100))</f>
        <v>0.64005023653814297</v>
      </c>
      <c r="AM3836" s="6">
        <f>IF(H3836="","",(1-H3836/100*SUM($AJ3836:AL3836))/(1+H3836/100))</f>
        <v>0.56293148023840722</v>
      </c>
      <c r="AN3836" s="6">
        <f>IF(I3836="","",(1-I3836/100*SUM($AJ3836:AM3836))/(1+I3836/100))</f>
        <v>0.49556652453311201</v>
      </c>
      <c r="AO3836" s="6">
        <f>IF(J3836="","",(1-J3836/100*SUM($AJ3836:AN3836))/(1+J3836/100))</f>
        <v>0.43913418694134165</v>
      </c>
      <c r="AP3836" s="6">
        <f>IF(K3836="","",(1-K3836/100*SUM($AJ3836:AO3836))/(1+K3836/100))</f>
        <v>0.38583487209945433</v>
      </c>
      <c r="AQ3836" s="6">
        <f>IF(L3836="","",(1-L3836/100*SUM($AJ3836:AP3836))/(1+L3836/100))</f>
        <v>0.3406202572308149</v>
      </c>
      <c r="AR3836" s="6">
        <f>IF(M3836="","",(1-M3836/100*SUM($AJ3836:AQ3836))/(1+M3836/100))</f>
        <v>0.30280333665887299</v>
      </c>
      <c r="AS3836" s="6">
        <f>IF(N3836="","",(1-N3836/100*SUM($AJ3836:AR3836))/(1+N3836/100))</f>
        <v>0.26926648540583126</v>
      </c>
      <c r="AT3836" s="9">
        <f t="shared" si="380"/>
        <v>16.845892758819026</v>
      </c>
      <c r="AU3836" s="9">
        <f t="shared" si="383"/>
        <v>15.962418920845856</v>
      </c>
      <c r="AV3836" s="9">
        <f t="shared" si="384"/>
        <v>15.155884978741065</v>
      </c>
      <c r="AW3836" s="9">
        <f t="shared" si="381"/>
        <v>14.29313354210114</v>
      </c>
      <c r="AX3836" s="9">
        <f t="shared" si="382"/>
        <v>13.340677959650165</v>
      </c>
    </row>
    <row r="3837" spans="1:50" x14ac:dyDescent="0.2">
      <c r="A3837" s="2">
        <v>45455</v>
      </c>
      <c r="O3837">
        <v>16.63</v>
      </c>
      <c r="P3837">
        <v>14.68</v>
      </c>
      <c r="Q3837">
        <v>13.62</v>
      </c>
      <c r="R3837">
        <v>12.42</v>
      </c>
      <c r="S3837">
        <v>11.25</v>
      </c>
      <c r="T3837" s="4" t="str">
        <f t="shared" si="385"/>
        <v/>
      </c>
      <c r="U3837" s="4" t="str">
        <f t="shared" si="386"/>
        <v/>
      </c>
      <c r="V3837" s="4" t="str">
        <f t="shared" si="387"/>
        <v/>
      </c>
      <c r="W3837" s="4" t="str">
        <f t="shared" si="388"/>
        <v/>
      </c>
      <c r="X3837" s="4" t="str">
        <f t="shared" si="389"/>
        <v/>
      </c>
      <c r="Y3837" s="4" t="str">
        <f t="shared" si="390"/>
        <v/>
      </c>
      <c r="Z3837" s="4" t="str">
        <f t="shared" si="391"/>
        <v/>
      </c>
      <c r="AA3837" s="4" t="str">
        <f t="shared" si="392"/>
        <v/>
      </c>
      <c r="AB3837" s="4" t="str">
        <f t="shared" si="393"/>
        <v/>
      </c>
      <c r="AC3837" s="4" t="str">
        <f t="shared" si="394"/>
        <v/>
      </c>
      <c r="AD3837" s="4" t="str">
        <f t="shared" si="395"/>
        <v/>
      </c>
      <c r="AE3837" s="4" t="str">
        <f t="shared" si="396"/>
        <v/>
      </c>
      <c r="AF3837" s="4" t="str">
        <f t="shared" si="397"/>
        <v/>
      </c>
      <c r="AG3837" s="6" t="str">
        <f t="shared" si="398"/>
        <v/>
      </c>
      <c r="AH3837" s="6" t="str">
        <f t="shared" si="399"/>
        <v/>
      </c>
      <c r="AI3837" s="6" t="str">
        <f t="shared" si="400"/>
        <v/>
      </c>
      <c r="AJ3837" s="6" t="str">
        <f t="shared" si="401"/>
        <v/>
      </c>
      <c r="AK3837" s="6" t="str">
        <f>IF(F3837="","",(1-F3837/100*SUM($AJ3837:AJ3837))/(1+F3837/100))</f>
        <v/>
      </c>
      <c r="AL3837" s="6" t="str">
        <f>IF(G3837="","",(1-G3837/100*SUM($AJ3837:AK3837))/(1+G3837/100))</f>
        <v/>
      </c>
      <c r="AM3837" s="6" t="str">
        <f>IF(H3837="","",(1-H3837/100*SUM($AJ3837:AL3837))/(1+H3837/100))</f>
        <v/>
      </c>
      <c r="AN3837" s="6" t="str">
        <f>IF(I3837="","",(1-I3837/100*SUM($AJ3837:AM3837))/(1+I3837/100))</f>
        <v/>
      </c>
      <c r="AO3837" s="6" t="str">
        <f>IF(J3837="","",(1-J3837/100*SUM($AJ3837:AN3837))/(1+J3837/100))</f>
        <v/>
      </c>
      <c r="AP3837" s="6" t="str">
        <f>IF(K3837="","",(1-K3837/100*SUM($AJ3837:AO3837))/(1+K3837/100))</f>
        <v/>
      </c>
      <c r="AQ3837" s="6" t="str">
        <f>IF(L3837="","",(1-L3837/100*SUM($AJ3837:AP3837))/(1+L3837/100))</f>
        <v/>
      </c>
      <c r="AR3837" s="6" t="str">
        <f>IF(M3837="","",(1-M3837/100*SUM($AJ3837:AQ3837))/(1+M3837/100))</f>
        <v/>
      </c>
      <c r="AS3837" s="6" t="str">
        <f>IF(N3837="","",(1-N3837/100*SUM($AJ3837:AR3837))/(1+N3837/100))</f>
        <v/>
      </c>
      <c r="AT3837" s="9" t="str">
        <f t="shared" si="380"/>
        <v/>
      </c>
      <c r="AU3837" s="9" t="str">
        <f t="shared" si="383"/>
        <v/>
      </c>
      <c r="AV3837" s="9" t="str">
        <f t="shared" si="384"/>
        <v/>
      </c>
      <c r="AW3837" s="9" t="str">
        <f t="shared" si="381"/>
        <v/>
      </c>
      <c r="AX3837" s="9" t="str">
        <f t="shared" si="382"/>
        <v/>
      </c>
    </row>
    <row r="3838" spans="1:50" x14ac:dyDescent="0.2">
      <c r="A3838" s="2">
        <v>45456</v>
      </c>
      <c r="B3838">
        <v>16.84</v>
      </c>
      <c r="C3838">
        <v>17.57</v>
      </c>
      <c r="D3838">
        <v>17.97</v>
      </c>
      <c r="E3838">
        <v>18.11</v>
      </c>
      <c r="F3838">
        <v>17.18</v>
      </c>
      <c r="G3838">
        <v>16.399999999999999</v>
      </c>
      <c r="H3838">
        <v>15.85</v>
      </c>
      <c r="I3838">
        <v>15.5</v>
      </c>
      <c r="J3838">
        <v>15.2</v>
      </c>
      <c r="K3838">
        <v>15.05</v>
      </c>
      <c r="L3838">
        <v>14.89</v>
      </c>
      <c r="M3838">
        <v>14.74</v>
      </c>
      <c r="N3838">
        <v>14.62</v>
      </c>
      <c r="O3838">
        <v>16.63</v>
      </c>
      <c r="P3838">
        <v>14.69</v>
      </c>
      <c r="Q3838">
        <v>13.64</v>
      </c>
      <c r="R3838">
        <v>12.41</v>
      </c>
      <c r="S3838">
        <v>11.25</v>
      </c>
      <c r="T3838" s="4">
        <f t="shared" si="385"/>
        <v>16.840000000000011</v>
      </c>
      <c r="U3838" s="4">
        <f t="shared" si="386"/>
        <v>17.560694750983608</v>
      </c>
      <c r="V3838" s="4">
        <f t="shared" si="387"/>
        <v>17.25421703359844</v>
      </c>
      <c r="W3838" s="4">
        <f t="shared" si="388"/>
        <v>16.32922826110903</v>
      </c>
      <c r="X3838" s="4">
        <f t="shared" si="389"/>
        <v>15.210470219107908</v>
      </c>
      <c r="Y3838" s="4">
        <f t="shared" si="390"/>
        <v>13.745603207605317</v>
      </c>
      <c r="Z3838" s="4">
        <f t="shared" si="391"/>
        <v>13.027743093603661</v>
      </c>
      <c r="AA3838" s="4">
        <f t="shared" si="392"/>
        <v>12.896296904209947</v>
      </c>
      <c r="AB3838" s="4">
        <f t="shared" si="393"/>
        <v>12.371286933519343</v>
      </c>
      <c r="AC3838" s="4">
        <f t="shared" si="394"/>
        <v>12.961832298498699</v>
      </c>
      <c r="AD3838" s="4">
        <f t="shared" si="395"/>
        <v>12.381862573165403</v>
      </c>
      <c r="AE3838" s="4">
        <f t="shared" si="396"/>
        <v>11.99375233060751</v>
      </c>
      <c r="AF3838" s="4">
        <f t="shared" si="397"/>
        <v>11.961200215582313</v>
      </c>
      <c r="AG3838" s="6">
        <f t="shared" si="398"/>
        <v>0.95960080606467713</v>
      </c>
      <c r="AH3838" s="6">
        <f t="shared" si="399"/>
        <v>0.91924438111872042</v>
      </c>
      <c r="AI3838" s="6">
        <f t="shared" si="400"/>
        <v>0.88123196228327194</v>
      </c>
      <c r="AJ3838" s="6">
        <f t="shared" si="401"/>
        <v>0.84666836000338663</v>
      </c>
      <c r="AK3838" s="6">
        <f>IF(F3838="","",(1-F3838/100*SUM($AJ3838:AJ3838))/(1+F3838/100))</f>
        <v>0.72925616636919111</v>
      </c>
      <c r="AL3838" s="6">
        <f>IF(G3838="","",(1-G3838/100*SUM($AJ3838:AK3838))/(1+G3838/100))</f>
        <v>0.63706905298530692</v>
      </c>
      <c r="AM3838" s="6">
        <f>IF(H3838="","",(1-H3838/100*SUM($AJ3838:AL3838))/(1+H3838/100))</f>
        <v>0.56041477572013398</v>
      </c>
      <c r="AN3838" s="6">
        <f>IF(I3838="","",(1-I3838/100*SUM($AJ3838:AM3838))/(1+I3838/100))</f>
        <v>0.49361186576875077</v>
      </c>
      <c r="AO3838" s="6">
        <f>IF(J3838="","",(1-J3838/100*SUM($AJ3838:AN3838))/(1+J3838/100))</f>
        <v>0.43699038752716246</v>
      </c>
      <c r="AP3838" s="6">
        <f>IF(K3838="","",(1-K3838/100*SUM($AJ3838:AO3838))/(1+K3838/100))</f>
        <v>0.38465571789632619</v>
      </c>
      <c r="AQ3838" s="6">
        <f>IF(L3838="","",(1-L3838/100*SUM($AJ3838:AP3838))/(1+L3838/100))</f>
        <v>0.34049750545596535</v>
      </c>
      <c r="AR3838" s="6">
        <f>IF(M3838="","",(1-M3838/100*SUM($AJ3838:AQ3838))/(1+M3838/100))</f>
        <v>0.30254597455425725</v>
      </c>
      <c r="AS3838" s="6">
        <f>IF(N3838="","",(1-N3838/100*SUM($AJ3838:AR3838))/(1+N3838/100))</f>
        <v>0.26890946285272538</v>
      </c>
      <c r="AT3838" s="9">
        <f t="shared" si="380"/>
        <v>16.996035011422769</v>
      </c>
      <c r="AU3838" s="9">
        <f t="shared" si="383"/>
        <v>16.10325261526534</v>
      </c>
      <c r="AV3838" s="9">
        <f t="shared" si="384"/>
        <v>15.317369479378664</v>
      </c>
      <c r="AW3838" s="9">
        <f t="shared" si="381"/>
        <v>14.37522968718992</v>
      </c>
      <c r="AX3838" s="9">
        <f t="shared" si="382"/>
        <v>13.354608278732286</v>
      </c>
    </row>
    <row r="3839" spans="1:50" x14ac:dyDescent="0.2">
      <c r="A3839" s="2">
        <v>45457</v>
      </c>
      <c r="B3839">
        <v>16.91</v>
      </c>
      <c r="C3839">
        <v>17.59</v>
      </c>
      <c r="D3839">
        <v>18.059999999999999</v>
      </c>
      <c r="E3839">
        <v>18.29</v>
      </c>
      <c r="F3839">
        <v>17.23</v>
      </c>
      <c r="G3839">
        <v>16.54</v>
      </c>
      <c r="H3839">
        <v>15.98</v>
      </c>
      <c r="I3839">
        <v>15.57</v>
      </c>
      <c r="J3839">
        <v>15.3</v>
      </c>
      <c r="K3839">
        <v>15.06</v>
      </c>
      <c r="L3839">
        <v>14.9</v>
      </c>
      <c r="M3839">
        <v>14.76</v>
      </c>
      <c r="N3839">
        <v>14.61</v>
      </c>
      <c r="O3839">
        <v>16.61</v>
      </c>
      <c r="P3839">
        <v>14.69</v>
      </c>
      <c r="Q3839">
        <v>13.62</v>
      </c>
      <c r="R3839">
        <v>12.41</v>
      </c>
      <c r="S3839">
        <v>11.25</v>
      </c>
      <c r="T3839" s="4">
        <f t="shared" si="385"/>
        <v>16.910000000000025</v>
      </c>
      <c r="U3839" s="4">
        <f t="shared" si="386"/>
        <v>17.528963085558047</v>
      </c>
      <c r="V3839" s="4">
        <f t="shared" si="387"/>
        <v>17.464037869387461</v>
      </c>
      <c r="W3839" s="4">
        <f t="shared" si="388"/>
        <v>16.715839534986099</v>
      </c>
      <c r="X3839" s="4">
        <f t="shared" si="389"/>
        <v>15.12114837024976</v>
      </c>
      <c r="Y3839" s="4">
        <f t="shared" si="390"/>
        <v>14.06879338903062</v>
      </c>
      <c r="Z3839" s="4">
        <f t="shared" si="391"/>
        <v>13.104625429391703</v>
      </c>
      <c r="AA3839" s="4">
        <f t="shared" si="392"/>
        <v>12.653732142540264</v>
      </c>
      <c r="AB3839" s="4">
        <f t="shared" si="393"/>
        <v>12.66212409219154</v>
      </c>
      <c r="AC3839" s="4">
        <f t="shared" si="394"/>
        <v>12.191998486182953</v>
      </c>
      <c r="AD3839" s="4">
        <f t="shared" si="395"/>
        <v>12.398871560164881</v>
      </c>
      <c r="AE3839" s="4">
        <f t="shared" si="396"/>
        <v>12.150880226554417</v>
      </c>
      <c r="AF3839" s="4">
        <f t="shared" si="397"/>
        <v>11.485074758284153</v>
      </c>
      <c r="AG3839" s="6">
        <f t="shared" si="398"/>
        <v>0.95943968722266193</v>
      </c>
      <c r="AH3839" s="6">
        <f t="shared" si="399"/>
        <v>0.9191598878624937</v>
      </c>
      <c r="AI3839" s="6">
        <f t="shared" si="400"/>
        <v>0.88070808930380018</v>
      </c>
      <c r="AJ3839" s="6">
        <f t="shared" si="401"/>
        <v>0.84537999830923993</v>
      </c>
      <c r="AK3839" s="6">
        <f>IF(F3839="","",(1-F3839/100*SUM($AJ3839:AJ3839))/(1+F3839/100))</f>
        <v>0.72877337395830244</v>
      </c>
      <c r="AL3839" s="6">
        <f>IF(G3839="","",(1-G3839/100*SUM($AJ3839:AK3839))/(1+G3839/100))</f>
        <v>0.63466194630766126</v>
      </c>
      <c r="AM3839" s="6">
        <f>IF(H3839="","",(1-H3839/100*SUM($AJ3839:AL3839))/(1+H3839/100))</f>
        <v>0.55788180038944857</v>
      </c>
      <c r="AN3839" s="6">
        <f>IF(I3839="","",(1-I3839/100*SUM($AJ3839:AM3839))/(1+I3839/100))</f>
        <v>0.49253721430925285</v>
      </c>
      <c r="AO3839" s="6">
        <f>IF(J3839="","",(1-J3839/100*SUM($AJ3839:AN3839))/(1+J3839/100))</f>
        <v>0.434811055515258</v>
      </c>
      <c r="AP3839" s="6">
        <f>IF(K3839="","",(1-K3839/100*SUM($AJ3839:AO3839))/(1+K3839/100))</f>
        <v>0.38560469706966094</v>
      </c>
      <c r="AQ3839" s="6">
        <f>IF(L3839="","",(1-L3839/100*SUM($AJ3839:AP3839))/(1+L3839/100))</f>
        <v>0.34128123342648831</v>
      </c>
      <c r="AR3839" s="6">
        <f>IF(M3839="","",(1-M3839/100*SUM($AJ3839:AQ3839))/(1+M3839/100))</f>
        <v>0.30278018235751808</v>
      </c>
      <c r="AS3839" s="6">
        <f>IF(N3839="","",(1-N3839/100*SUM($AJ3839:AR3839))/(1+N3839/100))</f>
        <v>0.27036536917370418</v>
      </c>
      <c r="AT3839" s="9">
        <f t="shared" si="380"/>
        <v>17.154710122482907</v>
      </c>
      <c r="AU3839" s="9">
        <f t="shared" si="383"/>
        <v>16.137929246366333</v>
      </c>
      <c r="AV3839" s="9">
        <f t="shared" si="384"/>
        <v>15.448217293921095</v>
      </c>
      <c r="AW3839" s="9">
        <f t="shared" si="381"/>
        <v>14.42060189073905</v>
      </c>
      <c r="AX3839" s="9">
        <f t="shared" si="382"/>
        <v>13.299195857707321</v>
      </c>
    </row>
    <row r="3840" spans="1:50" x14ac:dyDescent="0.2">
      <c r="A3840" s="2">
        <v>45460</v>
      </c>
      <c r="B3840">
        <v>17.079999999999998</v>
      </c>
      <c r="C3840">
        <v>17.760000000000002</v>
      </c>
      <c r="D3840">
        <v>18.21</v>
      </c>
      <c r="E3840">
        <v>18.309999999999999</v>
      </c>
      <c r="F3840">
        <v>17.68</v>
      </c>
      <c r="G3840">
        <v>16.7</v>
      </c>
      <c r="H3840">
        <v>16.16</v>
      </c>
      <c r="I3840">
        <v>15.69</v>
      </c>
      <c r="J3840">
        <v>15.38</v>
      </c>
      <c r="K3840">
        <v>15.14</v>
      </c>
      <c r="L3840">
        <v>15.02</v>
      </c>
      <c r="M3840">
        <v>14.89</v>
      </c>
      <c r="N3840">
        <v>14.75</v>
      </c>
      <c r="O3840">
        <v>16.63</v>
      </c>
      <c r="P3840">
        <v>14.7</v>
      </c>
      <c r="Q3840">
        <v>13.65</v>
      </c>
      <c r="R3840">
        <v>12.42</v>
      </c>
      <c r="S3840">
        <v>11.25</v>
      </c>
      <c r="T3840" s="4">
        <f t="shared" si="385"/>
        <v>17.079999999999984</v>
      </c>
      <c r="U3840" s="4">
        <f t="shared" si="386"/>
        <v>17.684856622230782</v>
      </c>
      <c r="V3840" s="4">
        <f t="shared" si="387"/>
        <v>17.551432770022135</v>
      </c>
      <c r="W3840" s="4">
        <f t="shared" si="388"/>
        <v>16.373754481666403</v>
      </c>
      <c r="X3840" s="4">
        <f t="shared" si="389"/>
        <v>15.962124896712293</v>
      </c>
      <c r="Y3840" s="4">
        <f t="shared" si="390"/>
        <v>13.564810320877108</v>
      </c>
      <c r="Z3840" s="4">
        <f t="shared" si="391"/>
        <v>13.336086364849908</v>
      </c>
      <c r="AA3840" s="4">
        <f t="shared" si="392"/>
        <v>12.456909373213598</v>
      </c>
      <c r="AB3840" s="4">
        <f t="shared" si="393"/>
        <v>12.466525949485963</v>
      </c>
      <c r="AC3840" s="4">
        <f t="shared" si="394"/>
        <v>12.267706212201279</v>
      </c>
      <c r="AD3840" s="4">
        <f t="shared" si="395"/>
        <v>12.938248125274843</v>
      </c>
      <c r="AE3840" s="4">
        <f t="shared" si="396"/>
        <v>12.392318912443478</v>
      </c>
      <c r="AF3840" s="4">
        <f t="shared" si="397"/>
        <v>11.755044520498537</v>
      </c>
      <c r="AG3840" s="6">
        <f t="shared" si="398"/>
        <v>0.95904862376522493</v>
      </c>
      <c r="AH3840" s="6">
        <f t="shared" si="399"/>
        <v>0.91844232182218954</v>
      </c>
      <c r="AI3840" s="6">
        <f t="shared" si="400"/>
        <v>0.87983635043881825</v>
      </c>
      <c r="AJ3840" s="6">
        <f t="shared" si="401"/>
        <v>0.84523708900346539</v>
      </c>
      <c r="AK3840" s="6">
        <f>IF(F3840="","",(1-F3840/100*SUM($AJ3840:AJ3840))/(1+F3840/100))</f>
        <v>0.72277539315447592</v>
      </c>
      <c r="AL3840" s="6">
        <f>IF(G3840="","",(1-G3840/100*SUM($AJ3840:AK3840))/(1+G3840/100))</f>
        <v>0.63251235259607863</v>
      </c>
      <c r="AM3840" s="6">
        <f>IF(H3840="","",(1-H3840/100*SUM($AJ3840:AL3840))/(1+H3840/100))</f>
        <v>0.55474792243780169</v>
      </c>
      <c r="AN3840" s="6">
        <f>IF(I3840="","",(1-I3840/100*SUM($AJ3840:AM3840))/(1+I3840/100))</f>
        <v>0.49070594208367468</v>
      </c>
      <c r="AO3840" s="6">
        <f>IF(J3840="","",(1-J3840/100*SUM($AJ3840:AN3840))/(1+J3840/100))</f>
        <v>0.43401670657950131</v>
      </c>
      <c r="AP3840" s="6">
        <f>IF(K3840="","",(1-K3840/100*SUM($AJ3840:AO3840))/(1+K3840/100))</f>
        <v>0.38461759210834928</v>
      </c>
      <c r="AQ3840" s="6">
        <f>IF(L3840="","",(1-L3840/100*SUM($AJ3840:AP3840))/(1+L3840/100))</f>
        <v>0.33863252278378142</v>
      </c>
      <c r="AR3840" s="6">
        <f>IF(M3840="","",(1-M3840/100*SUM($AJ3840:AQ3840))/(1+M3840/100))</f>
        <v>0.29972734090064634</v>
      </c>
      <c r="AS3840" s="6">
        <f>IF(N3840="","",(1-N3840/100*SUM($AJ3840:AR3840))/(1+N3840/100))</f>
        <v>0.26693812889494845</v>
      </c>
      <c r="AT3840" s="9">
        <f t="shared" si="380"/>
        <v>17.172510968479827</v>
      </c>
      <c r="AU3840" s="9">
        <f t="shared" si="383"/>
        <v>16.567317932596062</v>
      </c>
      <c r="AV3840" s="9">
        <f t="shared" si="384"/>
        <v>15.566482062023077</v>
      </c>
      <c r="AW3840" s="9">
        <f t="shared" si="381"/>
        <v>14.498488384826548</v>
      </c>
      <c r="AX3840" s="9">
        <f t="shared" si="382"/>
        <v>13.431228564403682</v>
      </c>
    </row>
    <row r="3841" spans="1:50" x14ac:dyDescent="0.2">
      <c r="A3841" s="2">
        <v>45461</v>
      </c>
      <c r="B3841">
        <v>17.09</v>
      </c>
      <c r="C3841">
        <v>17.84</v>
      </c>
      <c r="D3841">
        <v>18.32</v>
      </c>
      <c r="E3841">
        <v>18.739999999999998</v>
      </c>
      <c r="F3841">
        <v>17.87</v>
      </c>
      <c r="G3841">
        <v>16.989999999999998</v>
      </c>
      <c r="H3841">
        <v>16.41</v>
      </c>
      <c r="I3841">
        <v>15.98</v>
      </c>
      <c r="J3841">
        <v>15.58</v>
      </c>
      <c r="K3841">
        <v>15.33</v>
      </c>
      <c r="L3841">
        <v>15.14</v>
      </c>
      <c r="M3841">
        <v>14.98</v>
      </c>
      <c r="N3841">
        <v>14.85</v>
      </c>
      <c r="O3841">
        <v>16.61</v>
      </c>
      <c r="P3841">
        <v>14.7</v>
      </c>
      <c r="Q3841">
        <v>13.64</v>
      </c>
      <c r="R3841">
        <v>12.42</v>
      </c>
      <c r="T3841" s="4">
        <f t="shared" si="385"/>
        <v>17.089999999999961</v>
      </c>
      <c r="U3841" s="4">
        <f t="shared" si="386"/>
        <v>17.828286460955667</v>
      </c>
      <c r="V3841" s="4">
        <f t="shared" si="387"/>
        <v>17.701065001836191</v>
      </c>
      <c r="W3841" s="4">
        <f t="shared" si="388"/>
        <v>17.583963425356064</v>
      </c>
      <c r="X3841" s="4">
        <f t="shared" si="389"/>
        <v>15.882175387111364</v>
      </c>
      <c r="Y3841" s="4">
        <f t="shared" si="390"/>
        <v>14.042361574459417</v>
      </c>
      <c r="Z3841" s="4">
        <f t="shared" si="391"/>
        <v>13.411065393154686</v>
      </c>
      <c r="AA3841" s="4">
        <f t="shared" si="392"/>
        <v>12.909267100034771</v>
      </c>
      <c r="AB3841" s="4">
        <f t="shared" si="393"/>
        <v>12.028871762577609</v>
      </c>
      <c r="AC3841" s="4">
        <f t="shared" si="394"/>
        <v>12.348257616912051</v>
      </c>
      <c r="AD3841" s="4">
        <f t="shared" si="395"/>
        <v>12.290332863143405</v>
      </c>
      <c r="AE3841" s="4">
        <f t="shared" si="396"/>
        <v>12.086122750214745</v>
      </c>
      <c r="AF3841" s="4">
        <f t="shared" si="397"/>
        <v>12.015713044270271</v>
      </c>
      <c r="AG3841" s="6">
        <f t="shared" si="398"/>
        <v>0.95902562995996077</v>
      </c>
      <c r="AH3841" s="6">
        <f t="shared" si="399"/>
        <v>0.91810503121557108</v>
      </c>
      <c r="AI3841" s="6">
        <f t="shared" si="400"/>
        <v>0.87919817126780375</v>
      </c>
      <c r="AJ3841" s="6">
        <f t="shared" si="401"/>
        <v>0.84217618325753751</v>
      </c>
      <c r="AK3841" s="6">
        <f>IF(F3841="","",(1-F3841/100*SUM($AJ3841:AJ3841))/(1+F3841/100))</f>
        <v>0.72071189959436488</v>
      </c>
      <c r="AL3841" s="6">
        <f>IF(G3841="","",(1-G3841/100*SUM($AJ3841:AK3841))/(1+G3841/100))</f>
        <v>0.62780179051496876</v>
      </c>
      <c r="AM3841" s="6">
        <f>IF(H3841="","",(1-H3841/100*SUM($AJ3841:AL3841))/(1+H3841/100))</f>
        <v>0.55021715641310587</v>
      </c>
      <c r="AN3841" s="6">
        <f>IF(I3841="","",(1-I3841/100*SUM($AJ3841:AM3841))/(1+I3841/100))</f>
        <v>0.484568940025142</v>
      </c>
      <c r="AO3841" s="6">
        <f>IF(J3841="","",(1-J3841/100*SUM($AJ3841:AN3841))/(1+J3841/100))</f>
        <v>0.43041256610517609</v>
      </c>
      <c r="AP3841" s="6">
        <f>IF(K3841="","",(1-K3841/100*SUM($AJ3841:AO3841))/(1+K3841/100))</f>
        <v>0.38112571529086253</v>
      </c>
      <c r="AQ3841" s="6">
        <f>IF(L3841="","",(1-L3841/100*SUM($AJ3841:AP3841))/(1+L3841/100))</f>
        <v>0.33767243561589777</v>
      </c>
      <c r="AR3841" s="6">
        <f>IF(M3841="","",(1-M3841/100*SUM($AJ3841:AQ3841))/(1+M3841/100))</f>
        <v>0.29976685885789273</v>
      </c>
      <c r="AS3841" s="6">
        <f>IF(N3841="","",(1-N3841/100*SUM($AJ3841:AR3841))/(1+N3841/100))</f>
        <v>0.2662983443337138</v>
      </c>
      <c r="AT3841" s="9">
        <f t="shared" si="380"/>
        <v>17.550828722036972</v>
      </c>
      <c r="AU3841" s="9">
        <f t="shared" si="383"/>
        <v>16.716502054574168</v>
      </c>
      <c r="AV3841" s="9">
        <f t="shared" si="384"/>
        <v>15.825121894535917</v>
      </c>
      <c r="AW3841" s="9">
        <f t="shared" si="381"/>
        <v>14.759139635359441</v>
      </c>
      <c r="AX3841" s="9">
        <f t="shared" si="382"/>
        <v>13.456499621391529</v>
      </c>
    </row>
    <row r="3842" spans="1:50" x14ac:dyDescent="0.2">
      <c r="A3842" s="2">
        <v>45462</v>
      </c>
      <c r="B3842">
        <v>17.21</v>
      </c>
      <c r="C3842">
        <v>18</v>
      </c>
      <c r="D3842">
        <v>18.52</v>
      </c>
      <c r="E3842">
        <v>18.940000000000001</v>
      </c>
      <c r="F3842">
        <v>18.11</v>
      </c>
      <c r="G3842">
        <v>17.2</v>
      </c>
      <c r="H3842">
        <v>16.71</v>
      </c>
      <c r="I3842">
        <v>16.309999999999999</v>
      </c>
      <c r="J3842">
        <v>15.9</v>
      </c>
      <c r="K3842">
        <v>15.53</v>
      </c>
      <c r="L3842">
        <v>15.3</v>
      </c>
      <c r="M3842">
        <v>15.12</v>
      </c>
      <c r="N3842">
        <v>14.97</v>
      </c>
      <c r="O3842">
        <v>16.579999999999998</v>
      </c>
      <c r="P3842">
        <v>14.66</v>
      </c>
      <c r="Q3842">
        <v>13.63</v>
      </c>
      <c r="R3842">
        <v>12.41</v>
      </c>
      <c r="S3842">
        <v>11.24</v>
      </c>
      <c r="T3842" s="4">
        <f t="shared" si="385"/>
        <v>17.210000000000036</v>
      </c>
      <c r="U3842" s="4">
        <f t="shared" si="386"/>
        <v>18.014908559238751</v>
      </c>
      <c r="V3842" s="4">
        <f t="shared" si="387"/>
        <v>17.944954128440394</v>
      </c>
      <c r="W3842" s="4">
        <f t="shared" si="388"/>
        <v>17.736412327684636</v>
      </c>
      <c r="X3842" s="4">
        <f t="shared" si="389"/>
        <v>16.13497339465253</v>
      </c>
      <c r="Y3842" s="4">
        <f t="shared" si="390"/>
        <v>14.159331015500154</v>
      </c>
      <c r="Z3842" s="4">
        <f t="shared" si="391"/>
        <v>13.993086420709666</v>
      </c>
      <c r="AA3842" s="4">
        <f t="shared" si="392"/>
        <v>13.342013412721965</v>
      </c>
      <c r="AB3842" s="4">
        <f t="shared" si="393"/>
        <v>12.223382870119348</v>
      </c>
      <c r="AC3842" s="4">
        <f t="shared" si="394"/>
        <v>11.47486604459873</v>
      </c>
      <c r="AD3842" s="4">
        <f t="shared" si="395"/>
        <v>12.004674750142641</v>
      </c>
      <c r="AE3842" s="4">
        <f t="shared" si="396"/>
        <v>11.95484009453418</v>
      </c>
      <c r="AF3842" s="4">
        <f t="shared" si="397"/>
        <v>11.815991560493977</v>
      </c>
      <c r="AG3842" s="6">
        <f t="shared" si="398"/>
        <v>0.95874979027348328</v>
      </c>
      <c r="AH3842" s="6">
        <f t="shared" si="399"/>
        <v>0.9174311926605504</v>
      </c>
      <c r="AI3842" s="6">
        <f t="shared" si="400"/>
        <v>0.87804021424181222</v>
      </c>
      <c r="AJ3842" s="6">
        <f t="shared" si="401"/>
        <v>0.84076004708256258</v>
      </c>
      <c r="AK3842" s="6">
        <f>IF(F3842="","",(1-F3842/100*SUM($AJ3842:AJ3842))/(1+F3842/100))</f>
        <v>0.71775324314058753</v>
      </c>
      <c r="AL3842" s="6">
        <f>IF(G3842="","",(1-G3842/100*SUM($AJ3842:AK3842))/(1+G3842/100))</f>
        <v>0.62451852737339453</v>
      </c>
      <c r="AM3842" s="6">
        <f>IF(H3842="","",(1-H3842/100*SUM($AJ3842:AL3842))/(1+H3842/100))</f>
        <v>0.54426817177586961</v>
      </c>
      <c r="AN3842" s="6">
        <f>IF(I3842="","",(1-I3842/100*SUM($AJ3842:AM3842))/(1+I3842/100))</f>
        <v>0.47732557108877932</v>
      </c>
      <c r="AO3842" s="6">
        <f>IF(J3842="","",(1-J3842/100*SUM($AJ3842:AN3842))/(1+J3842/100))</f>
        <v>0.42317906461317539</v>
      </c>
      <c r="AP3842" s="6">
        <f>IF(K3842="","",(1-K3842/100*SUM($AJ3842:AO3842))/(1+K3842/100))</f>
        <v>0.37791218014883632</v>
      </c>
      <c r="AQ3842" s="6">
        <f>IF(L3842="","",(1-L3842/100*SUM($AJ3842:AP3842))/(1+L3842/100))</f>
        <v>0.33575483850897625</v>
      </c>
      <c r="AR3842" s="6">
        <f>IF(M3842="","",(1-M3842/100*SUM($AJ3842:AQ3842))/(1+M3842/100))</f>
        <v>0.29844465554872662</v>
      </c>
      <c r="AS3842" s="6">
        <f>IF(N3842="","",(1-N3842/100*SUM($AJ3842:AR3842))/(1+N3842/100))</f>
        <v>0.26563845350756554</v>
      </c>
      <c r="AT3842" s="9">
        <f t="shared" ref="AT3842:AT3905" si="402">IF(COUNT(T3842:W3842)&lt;4,"",AVERAGE(T3842:W3842))</f>
        <v>17.726568753840954</v>
      </c>
      <c r="AU3842" s="9">
        <f t="shared" si="383"/>
        <v>16.930771074246742</v>
      </c>
      <c r="AV3842" s="9">
        <f t="shared" si="384"/>
        <v>16.006957721331215</v>
      </c>
      <c r="AW3842" s="9">
        <f t="shared" ref="AW3842:AW3905" si="403">IF(COUNT(T3842:AA3842)&lt;8,"",(0.25*SUM(T3842:W3842)+SUM(X3842:AA3842))/5)</f>
        <v>15.071194599485054</v>
      </c>
      <c r="AX3842" s="9">
        <f t="shared" ref="AX3842:AX3905" si="404">IF(COUNT(T3842:AF3842)&lt;13,"",(0.25*SUM(T3842:W3842)+SUM(X3842:AF3842))/10)</f>
        <v>13.482972831731413</v>
      </c>
    </row>
    <row r="3843" spans="1:50" x14ac:dyDescent="0.2">
      <c r="A3843" s="2">
        <v>45463</v>
      </c>
      <c r="B3843">
        <v>17.309999999999999</v>
      </c>
      <c r="C3843">
        <v>18.079999999999998</v>
      </c>
      <c r="D3843">
        <v>18.559999999999999</v>
      </c>
      <c r="E3843">
        <v>18.98</v>
      </c>
      <c r="F3843">
        <v>18.25</v>
      </c>
      <c r="G3843">
        <v>17.440000000000001</v>
      </c>
      <c r="H3843">
        <v>16.739999999999998</v>
      </c>
      <c r="I3843">
        <v>16.260000000000002</v>
      </c>
      <c r="J3843">
        <v>15.95</v>
      </c>
      <c r="K3843">
        <v>15.57</v>
      </c>
      <c r="L3843">
        <v>15.33</v>
      </c>
      <c r="M3843">
        <v>15.13</v>
      </c>
      <c r="N3843">
        <v>14.99</v>
      </c>
      <c r="O3843">
        <v>16.579999999999998</v>
      </c>
      <c r="P3843">
        <v>14.68</v>
      </c>
      <c r="Q3843">
        <v>13.61</v>
      </c>
      <c r="R3843">
        <v>12.42</v>
      </c>
      <c r="S3843">
        <v>11.24</v>
      </c>
      <c r="T3843" s="4">
        <f t="shared" si="385"/>
        <v>17.309999999999981</v>
      </c>
      <c r="U3843" s="4">
        <f t="shared" si="386"/>
        <v>18.068102849200862</v>
      </c>
      <c r="V3843" s="4">
        <f t="shared" si="387"/>
        <v>17.901687454145243</v>
      </c>
      <c r="W3843" s="4">
        <f t="shared" si="388"/>
        <v>17.766853932584326</v>
      </c>
      <c r="X3843" s="4">
        <f t="shared" si="389"/>
        <v>16.361505483487448</v>
      </c>
      <c r="Y3843" s="4">
        <f t="shared" si="390"/>
        <v>14.58996380098565</v>
      </c>
      <c r="Z3843" s="4">
        <f t="shared" si="391"/>
        <v>13.266623261817134</v>
      </c>
      <c r="AA3843" s="4">
        <f t="shared" si="392"/>
        <v>12.898745602256234</v>
      </c>
      <c r="AB3843" s="4">
        <f t="shared" si="393"/>
        <v>12.956279269342286</v>
      </c>
      <c r="AC3843" s="4">
        <f t="shared" si="394"/>
        <v>11.421408749390594</v>
      </c>
      <c r="AD3843" s="4">
        <f t="shared" si="395"/>
        <v>11.92357010253291</v>
      </c>
      <c r="AE3843" s="4">
        <f t="shared" si="396"/>
        <v>11.704497540386161</v>
      </c>
      <c r="AF3843" s="4">
        <f t="shared" si="397"/>
        <v>11.995920050245701</v>
      </c>
      <c r="AG3843" s="6">
        <f t="shared" si="398"/>
        <v>0.95852004505044219</v>
      </c>
      <c r="AH3843" s="6">
        <f t="shared" si="399"/>
        <v>0.91709464416727804</v>
      </c>
      <c r="AI3843" s="6">
        <f t="shared" si="400"/>
        <v>0.87780898876404501</v>
      </c>
      <c r="AJ3843" s="6">
        <f t="shared" si="401"/>
        <v>0.84047739115817788</v>
      </c>
      <c r="AK3843" s="6">
        <f>IF(F3843="","",(1-F3843/100*SUM($AJ3843:AJ3843))/(1+F3843/100))</f>
        <v>0.71595169227368494</v>
      </c>
      <c r="AL3843" s="6">
        <f>IF(G3843="","",(1-G3843/100*SUM($AJ3843:AK3843))/(1+G3843/100))</f>
        <v>0.62036679823695773</v>
      </c>
      <c r="AM3843" s="6">
        <f>IF(H3843="","",(1-H3843/100*SUM($AJ3843:AL3843))/(1+H3843/100))</f>
        <v>0.5444615122568438</v>
      </c>
      <c r="AN3843" s="6">
        <f>IF(I3843="","",(1-I3843/100*SUM($AJ3843:AM3843))/(1+I3843/100))</f>
        <v>0.47954889708213222</v>
      </c>
      <c r="AO3843" s="6">
        <f>IF(J3843="","",(1-J3843/100*SUM($AJ3843:AN3843))/(1+J3843/100))</f>
        <v>0.42214005742497318</v>
      </c>
      <c r="AP3843" s="6">
        <f>IF(K3843="","",(1-K3843/100*SUM($AJ3843:AO3843))/(1+K3843/100))</f>
        <v>0.37718028342045318</v>
      </c>
      <c r="AQ3843" s="6">
        <f>IF(L3843="","",(1-L3843/100*SUM($AJ3843:AP3843))/(1+L3843/100))</f>
        <v>0.33536858348816517</v>
      </c>
      <c r="AR3843" s="6">
        <f>IF(M3843="","",(1-M3843/100*SUM($AJ3843:AQ3843))/(1+M3843/100))</f>
        <v>0.29882704240323799</v>
      </c>
      <c r="AS3843" s="6">
        <f>IF(N3843="","",(1-N3843/100*SUM($AJ3843:AR3843))/(1+N3843/100))</f>
        <v>0.26551447392301986</v>
      </c>
      <c r="AT3843" s="9">
        <f t="shared" si="402"/>
        <v>17.761661058982604</v>
      </c>
      <c r="AU3843" s="9">
        <f t="shared" si="383"/>
        <v>17.061583271235026</v>
      </c>
      <c r="AV3843" s="9">
        <f t="shared" si="384"/>
        <v>16.237710114485235</v>
      </c>
      <c r="AW3843" s="9">
        <f t="shared" si="403"/>
        <v>14.975699841505815</v>
      </c>
      <c r="AX3843" s="9">
        <f t="shared" si="404"/>
        <v>13.488017491942671</v>
      </c>
    </row>
    <row r="3844" spans="1:50" x14ac:dyDescent="0.2">
      <c r="A3844" s="2">
        <v>45464</v>
      </c>
      <c r="B3844">
        <v>17.34</v>
      </c>
      <c r="C3844">
        <v>18.11</v>
      </c>
      <c r="D3844">
        <v>18.559999999999999</v>
      </c>
      <c r="E3844">
        <v>18.989999999999998</v>
      </c>
      <c r="F3844">
        <v>18.29</v>
      </c>
      <c r="G3844">
        <v>17.420000000000002</v>
      </c>
      <c r="H3844">
        <v>16.72</v>
      </c>
      <c r="I3844">
        <v>16.32</v>
      </c>
      <c r="J3844">
        <v>15.94</v>
      </c>
      <c r="K3844">
        <v>15.56</v>
      </c>
      <c r="L3844">
        <v>15.32</v>
      </c>
      <c r="M3844">
        <v>15.13</v>
      </c>
      <c r="N3844">
        <v>14.99</v>
      </c>
      <c r="O3844">
        <v>16.579999999999998</v>
      </c>
      <c r="P3844">
        <v>14.68</v>
      </c>
      <c r="Q3844">
        <v>13.62</v>
      </c>
      <c r="R3844">
        <v>12.41</v>
      </c>
      <c r="S3844">
        <v>11.24</v>
      </c>
      <c r="T3844" s="4">
        <f t="shared" si="385"/>
        <v>17.34</v>
      </c>
      <c r="U3844" s="4">
        <f t="shared" si="386"/>
        <v>18.095557578952359</v>
      </c>
      <c r="V3844" s="4">
        <f t="shared" si="387"/>
        <v>17.844207051487793</v>
      </c>
      <c r="W3844" s="4">
        <f t="shared" si="388"/>
        <v>17.801966292134797</v>
      </c>
      <c r="X3844" s="4">
        <f t="shared" si="389"/>
        <v>16.427720493878084</v>
      </c>
      <c r="Y3844" s="4">
        <f t="shared" si="390"/>
        <v>14.43890866253108</v>
      </c>
      <c r="Z3844" s="4">
        <f t="shared" si="391"/>
        <v>13.250893741214576</v>
      </c>
      <c r="AA3844" s="4">
        <f t="shared" si="392"/>
        <v>13.357652646746399</v>
      </c>
      <c r="AB3844" s="4">
        <f t="shared" si="393"/>
        <v>12.468149647092552</v>
      </c>
      <c r="AC3844" s="4">
        <f t="shared" si="394"/>
        <v>11.417090275221131</v>
      </c>
      <c r="AD3844" s="4">
        <f t="shared" si="395"/>
        <v>11.918002801653671</v>
      </c>
      <c r="AE3844" s="4">
        <f t="shared" si="396"/>
        <v>11.837423141034353</v>
      </c>
      <c r="AF3844" s="4">
        <f t="shared" si="397"/>
        <v>11.995864727054606</v>
      </c>
      <c r="AG3844" s="6">
        <f t="shared" si="398"/>
        <v>0.95845114295298794</v>
      </c>
      <c r="AH3844" s="6">
        <f t="shared" si="399"/>
        <v>0.9169685021319518</v>
      </c>
      <c r="AI3844" s="6">
        <f t="shared" si="400"/>
        <v>0.87780898876404501</v>
      </c>
      <c r="AJ3844" s="6">
        <f t="shared" si="401"/>
        <v>0.84040675687032529</v>
      </c>
      <c r="AK3844" s="6">
        <f>IF(F3844="","",(1-F3844/100*SUM($AJ3844:AJ3844))/(1+F3844/100))</f>
        <v>0.71543630414102422</v>
      </c>
      <c r="AL3844" s="6">
        <f>IF(G3844="","",(1-G3844/100*SUM($AJ3844:AK3844))/(1+G3844/100))</f>
        <v>0.62082450925891919</v>
      </c>
      <c r="AM3844" s="6">
        <f>IF(H3844="","",(1-H3844/100*SUM($AJ3844:AL3844))/(1+H3844/100))</f>
        <v>0.54494618081803559</v>
      </c>
      <c r="AN3844" s="6">
        <f>IF(I3844="","",(1-I3844/100*SUM($AJ3844:AM3844))/(1+I3844/100))</f>
        <v>0.47784786435899984</v>
      </c>
      <c r="AO3844" s="6">
        <f>IF(J3844="","",(1-J3844/100*SUM($AJ3844:AN3844))/(1+J3844/100))</f>
        <v>0.42263741460902171</v>
      </c>
      <c r="AP3844" s="6">
        <f>IF(K3844="","",(1-K3844/100*SUM($AJ3844:AO3844))/(1+K3844/100))</f>
        <v>0.37764052520183072</v>
      </c>
      <c r="AQ3844" s="6">
        <f>IF(L3844="","",(1-L3844/100*SUM($AJ3844:AP3844))/(1+L3844/100))</f>
        <v>0.33579595918700172</v>
      </c>
      <c r="AR3844" s="6">
        <f>IF(M3844="","",(1-M3844/100*SUM($AJ3844:AQ3844))/(1+M3844/100))</f>
        <v>0.29882174642964249</v>
      </c>
      <c r="AS3844" s="6">
        <f>IF(N3844="","",(1-N3844/100*SUM($AJ3844:AR3844))/(1+N3844/100))</f>
        <v>0.26550991094431453</v>
      </c>
      <c r="AT3844" s="9">
        <f t="shared" si="402"/>
        <v>17.770432730643737</v>
      </c>
      <c r="AU3844" s="9">
        <f t="shared" si="383"/>
        <v>17.099076612260909</v>
      </c>
      <c r="AV3844" s="9">
        <f t="shared" si="384"/>
        <v>16.212353962350964</v>
      </c>
      <c r="AW3844" s="9">
        <f t="shared" si="403"/>
        <v>15.049121655002775</v>
      </c>
      <c r="AX3844" s="9">
        <f t="shared" si="404"/>
        <v>13.488213886707019</v>
      </c>
    </row>
    <row r="3845" spans="1:50" x14ac:dyDescent="0.2">
      <c r="A3845" s="2">
        <v>45467</v>
      </c>
      <c r="B3845">
        <v>17.350000000000001</v>
      </c>
      <c r="C3845">
        <v>18.11</v>
      </c>
      <c r="D3845">
        <v>18.57</v>
      </c>
      <c r="E3845">
        <v>19.03</v>
      </c>
      <c r="F3845">
        <v>18.329999999999998</v>
      </c>
      <c r="G3845">
        <v>17.39</v>
      </c>
      <c r="H3845">
        <v>16.66</v>
      </c>
      <c r="I3845">
        <v>16.239999999999998</v>
      </c>
      <c r="J3845">
        <v>15.92</v>
      </c>
      <c r="K3845">
        <v>15.43</v>
      </c>
      <c r="L3845">
        <v>15.26</v>
      </c>
      <c r="M3845">
        <v>15.08</v>
      </c>
      <c r="N3845">
        <v>14.99</v>
      </c>
      <c r="O3845">
        <v>16.61</v>
      </c>
      <c r="P3845">
        <v>14.68</v>
      </c>
      <c r="Q3845">
        <v>13.62</v>
      </c>
      <c r="R3845">
        <v>12.42</v>
      </c>
      <c r="S3845">
        <v>11.24</v>
      </c>
      <c r="T3845" s="4">
        <f t="shared" si="385"/>
        <v>17.349999999999977</v>
      </c>
      <c r="U3845" s="4">
        <f t="shared" si="386"/>
        <v>18.085539714867593</v>
      </c>
      <c r="V3845" s="4">
        <f t="shared" si="387"/>
        <v>17.871716106551716</v>
      </c>
      <c r="W3845" s="4">
        <f t="shared" si="388"/>
        <v>17.914902021022172</v>
      </c>
      <c r="X3845" s="4">
        <f t="shared" si="389"/>
        <v>16.462919997213721</v>
      </c>
      <c r="Y3845" s="4">
        <f t="shared" si="390"/>
        <v>14.257416111694088</v>
      </c>
      <c r="Z3845" s="4">
        <f t="shared" si="391"/>
        <v>13.094682041052152</v>
      </c>
      <c r="AA3845" s="4">
        <f t="shared" si="392"/>
        <v>13.189906272905283</v>
      </c>
      <c r="AB3845" s="4">
        <f t="shared" si="393"/>
        <v>12.862168892738968</v>
      </c>
      <c r="AC3845" s="4">
        <f t="shared" si="394"/>
        <v>10.365502413072747</v>
      </c>
      <c r="AD3845" s="4">
        <f t="shared" si="395"/>
        <v>12.628153091407768</v>
      </c>
      <c r="AE3845" s="4">
        <f t="shared" si="396"/>
        <v>11.926546218015055</v>
      </c>
      <c r="AF3845" s="4">
        <f t="shared" si="397"/>
        <v>12.782442271562022</v>
      </c>
      <c r="AG3845" s="6">
        <f t="shared" si="398"/>
        <v>0.95842817778842704</v>
      </c>
      <c r="AH3845" s="6">
        <f t="shared" si="399"/>
        <v>0.9169685021319518</v>
      </c>
      <c r="AI3845" s="6">
        <f t="shared" si="400"/>
        <v>0.87775120142195695</v>
      </c>
      <c r="AJ3845" s="6">
        <f t="shared" si="401"/>
        <v>0.84012433840208345</v>
      </c>
      <c r="AK3845" s="6">
        <f>IF(F3845="","",(1-F3845/100*SUM($AJ3845:AJ3845))/(1+F3845/100))</f>
        <v>0.71495411879565463</v>
      </c>
      <c r="AL3845" s="6">
        <f>IF(G3845="","",(1-G3845/100*SUM($AJ3845:AK3845))/(1+G3845/100))</f>
        <v>0.62149404233181138</v>
      </c>
      <c r="AM3845" s="6">
        <f>IF(H3845="","",(1-H3845/100*SUM($AJ3845:AL3845))/(1+H3845/100))</f>
        <v>0.54635952475430916</v>
      </c>
      <c r="AN3845" s="6">
        <f>IF(I3845="","",(1-I3845/100*SUM($AJ3845:AM3845))/(1+I3845/100))</f>
        <v>0.47986565662104391</v>
      </c>
      <c r="AO3845" s="6">
        <f>IF(J3845="","",(1-J3845/100*SUM($AJ3845:AN3845))/(1+J3845/100))</f>
        <v>0.42280418322976143</v>
      </c>
      <c r="AP3845" s="6">
        <f>IF(K3845="","",(1-K3845/100*SUM($AJ3845:AO3845))/(1+K3845/100))</f>
        <v>0.38167688847268588</v>
      </c>
      <c r="AQ3845" s="6">
        <f>IF(L3845="","",(1-L3845/100*SUM($AJ3845:AP3845))/(1+L3845/100))</f>
        <v>0.33705471312868163</v>
      </c>
      <c r="AR3845" s="6">
        <f>IF(M3845="","",(1-M3845/100*SUM($AJ3845:AQ3845))/(1+M3845/100))</f>
        <v>0.29968240647115613</v>
      </c>
      <c r="AS3845" s="6">
        <f>IF(N3845="","",(1-N3845/100*SUM($AJ3845:AR3845))/(1+N3845/100))</f>
        <v>0.26425082246816467</v>
      </c>
      <c r="AT3845" s="9">
        <f t="shared" si="402"/>
        <v>17.805539460610365</v>
      </c>
      <c r="AU3845" s="9">
        <f t="shared" ref="AU3845:AU3908" si="405">IF(OR(AT3845="",X3845=""),"",(AT3845+X3845)/2)</f>
        <v>17.134229728912043</v>
      </c>
      <c r="AV3845" s="9">
        <f t="shared" ref="AV3845:AV3908" si="406">IF(OR(AT3845="",X3845="",Y3845=""),"",(AT3845+X3845+Y3845)/3)</f>
        <v>16.17529185650606</v>
      </c>
      <c r="AW3845" s="9">
        <f t="shared" si="403"/>
        <v>14.962092776695121</v>
      </c>
      <c r="AX3845" s="9">
        <f t="shared" si="404"/>
        <v>13.537527677027217</v>
      </c>
    </row>
    <row r="3846" spans="1:50" x14ac:dyDescent="0.2">
      <c r="A3846" s="2">
        <v>45468</v>
      </c>
      <c r="B3846">
        <v>17.350000000000001</v>
      </c>
      <c r="C3846">
        <v>18.12</v>
      </c>
      <c r="D3846">
        <v>18.579999999999998</v>
      </c>
      <c r="E3846">
        <v>19.13</v>
      </c>
      <c r="F3846">
        <v>18.350000000000001</v>
      </c>
      <c r="G3846">
        <v>17.46</v>
      </c>
      <c r="H3846">
        <v>16.760000000000002</v>
      </c>
      <c r="I3846">
        <v>16.32</v>
      </c>
      <c r="J3846">
        <v>15.94</v>
      </c>
      <c r="K3846">
        <v>15.52</v>
      </c>
      <c r="L3846">
        <v>15.31</v>
      </c>
      <c r="M3846">
        <v>15.14</v>
      </c>
      <c r="N3846">
        <v>15.01</v>
      </c>
      <c r="O3846">
        <v>16.59</v>
      </c>
      <c r="P3846">
        <v>14.64</v>
      </c>
      <c r="Q3846">
        <v>13.6</v>
      </c>
      <c r="R3846">
        <v>12.41</v>
      </c>
      <c r="S3846">
        <v>11.23</v>
      </c>
      <c r="T3846" s="4">
        <f t="shared" si="385"/>
        <v>17.349999999999977</v>
      </c>
      <c r="U3846" s="4">
        <f t="shared" si="386"/>
        <v>18.104708278423409</v>
      </c>
      <c r="V3846" s="4">
        <f t="shared" si="387"/>
        <v>17.880066018705332</v>
      </c>
      <c r="W3846" s="4">
        <f t="shared" si="388"/>
        <v>18.238469302672566</v>
      </c>
      <c r="X3846" s="4">
        <f t="shared" si="389"/>
        <v>16.397840365344241</v>
      </c>
      <c r="Y3846" s="4">
        <f t="shared" si="390"/>
        <v>14.430285777835383</v>
      </c>
      <c r="Z3846" s="4">
        <f t="shared" si="391"/>
        <v>13.286715962737539</v>
      </c>
      <c r="AA3846" s="4">
        <f t="shared" si="392"/>
        <v>13.155187607044727</v>
      </c>
      <c r="AB3846" s="4">
        <f t="shared" si="393"/>
        <v>12.472104152551111</v>
      </c>
      <c r="AC3846" s="4">
        <f t="shared" si="394"/>
        <v>11.045500521153162</v>
      </c>
      <c r="AD3846" s="4">
        <f t="shared" si="395"/>
        <v>12.238803427680534</v>
      </c>
      <c r="AE3846" s="4">
        <f t="shared" si="396"/>
        <v>12.109065125091956</v>
      </c>
      <c r="AF3846" s="4">
        <f t="shared" si="397"/>
        <v>12.167649251053003</v>
      </c>
      <c r="AG3846" s="6">
        <f t="shared" si="398"/>
        <v>0.95842817778842704</v>
      </c>
      <c r="AH3846" s="6">
        <f t="shared" si="399"/>
        <v>0.91692646249770771</v>
      </c>
      <c r="AI3846" s="6">
        <f t="shared" si="400"/>
        <v>0.8776934216878044</v>
      </c>
      <c r="AJ3846" s="6">
        <f t="shared" si="401"/>
        <v>0.83941912196759838</v>
      </c>
      <c r="AK3846" s="6">
        <f>IF(F3846="","",(1-F3846/100*SUM($AJ3846:AJ3846))/(1+F3846/100))</f>
        <v>0.7148006684570728</v>
      </c>
      <c r="AL3846" s="6">
        <f>IF(G3846="","",(1-G3846/100*SUM($AJ3846:AK3846))/(1+G3846/100))</f>
        <v>0.62032455694862276</v>
      </c>
      <c r="AM3846" s="6">
        <f>IF(H3846="","",(1-H3846/100*SUM($AJ3846:AL3846))/(1+H3846/100))</f>
        <v>0.54431857432360042</v>
      </c>
      <c r="AN3846" s="6">
        <f>IF(I3846="","",(1-I3846/100*SUM($AJ3846:AM3846))/(1+I3846/100))</f>
        <v>0.47823381291185241</v>
      </c>
      <c r="AO3846" s="6">
        <f>IF(J3846="","",(1-J3846/100*SUM($AJ3846:AN3846))/(1+J3846/100))</f>
        <v>0.42296255002877853</v>
      </c>
      <c r="AP3846" s="6">
        <f>IF(K3846="","",(1-K3846/100*SUM($AJ3846:AO3846))/(1+K3846/100))</f>
        <v>0.37929951439080334</v>
      </c>
      <c r="AQ3846" s="6">
        <f>IF(L3846="","",(1-L3846/100*SUM($AJ3846:AP3846))/(1+L3846/100))</f>
        <v>0.33622250270467674</v>
      </c>
      <c r="AR3846" s="6">
        <f>IF(M3846="","",(1-M3846/100*SUM($AJ3846:AQ3846))/(1+M3846/100))</f>
        <v>0.2984132281723319</v>
      </c>
      <c r="AS3846" s="6">
        <f>IF(N3846="","",(1-N3846/100*SUM($AJ3846:AR3846))/(1+N3846/100))</f>
        <v>0.26470517438588714</v>
      </c>
      <c r="AT3846" s="9">
        <f t="shared" si="402"/>
        <v>17.893310899950322</v>
      </c>
      <c r="AU3846" s="9">
        <f t="shared" si="405"/>
        <v>17.145575632647279</v>
      </c>
      <c r="AV3846" s="9">
        <f t="shared" si="406"/>
        <v>16.240479014376646</v>
      </c>
      <c r="AW3846" s="9">
        <f t="shared" si="403"/>
        <v>15.032668122582441</v>
      </c>
      <c r="AX3846" s="9">
        <f t="shared" si="404"/>
        <v>13.519646309044196</v>
      </c>
    </row>
    <row r="3847" spans="1:50" x14ac:dyDescent="0.2">
      <c r="A3847" s="2">
        <v>45469</v>
      </c>
      <c r="B3847">
        <v>17.37</v>
      </c>
      <c r="C3847">
        <v>18.13</v>
      </c>
      <c r="D3847">
        <v>18.579999999999998</v>
      </c>
      <c r="E3847">
        <v>19.11</v>
      </c>
      <c r="F3847">
        <v>18.309999999999999</v>
      </c>
      <c r="G3847">
        <v>17.420000000000002</v>
      </c>
      <c r="H3847">
        <v>16.73</v>
      </c>
      <c r="I3847">
        <v>16.29</v>
      </c>
      <c r="J3847">
        <v>15.94</v>
      </c>
      <c r="K3847">
        <v>15.55</v>
      </c>
      <c r="L3847">
        <v>15.31</v>
      </c>
      <c r="M3847">
        <v>15.14</v>
      </c>
      <c r="N3847">
        <v>15.01</v>
      </c>
      <c r="O3847">
        <v>16.559999999999999</v>
      </c>
      <c r="P3847">
        <v>14.66</v>
      </c>
      <c r="Q3847">
        <v>13.61</v>
      </c>
      <c r="R3847">
        <v>12.41</v>
      </c>
      <c r="S3847">
        <v>11.23</v>
      </c>
      <c r="T3847" s="4">
        <f t="shared" si="385"/>
        <v>17.370000000000019</v>
      </c>
      <c r="U3847" s="4">
        <f t="shared" si="386"/>
        <v>18.103840716869879</v>
      </c>
      <c r="V3847" s="4">
        <f t="shared" si="387"/>
        <v>17.860908632466987</v>
      </c>
      <c r="W3847" s="4">
        <f t="shared" si="388"/>
        <v>18.16825382893752</v>
      </c>
      <c r="X3847" s="4">
        <f t="shared" si="389"/>
        <v>16.341997864553015</v>
      </c>
      <c r="Y3847" s="4">
        <f t="shared" si="390"/>
        <v>14.395568295785388</v>
      </c>
      <c r="Z3847" s="4">
        <f t="shared" si="391"/>
        <v>13.296612751392001</v>
      </c>
      <c r="AA3847" s="4">
        <f t="shared" si="392"/>
        <v>13.12916887065505</v>
      </c>
      <c r="AB3847" s="4">
        <f t="shared" si="393"/>
        <v>12.675105104732687</v>
      </c>
      <c r="AC3847" s="4">
        <f t="shared" si="394"/>
        <v>11.322846888807891</v>
      </c>
      <c r="AD3847" s="4">
        <f t="shared" si="395"/>
        <v>11.911175917280126</v>
      </c>
      <c r="AE3847" s="4">
        <f t="shared" si="396"/>
        <v>12.10809841836431</v>
      </c>
      <c r="AF3847" s="4">
        <f t="shared" si="397"/>
        <v>12.166832713865361</v>
      </c>
      <c r="AG3847" s="6">
        <f t="shared" si="398"/>
        <v>0.95838225076071581</v>
      </c>
      <c r="AH3847" s="6">
        <f t="shared" si="399"/>
        <v>0.91688442671801229</v>
      </c>
      <c r="AI3847" s="6">
        <f t="shared" si="400"/>
        <v>0.8776934216878044</v>
      </c>
      <c r="AJ3847" s="6">
        <f t="shared" si="401"/>
        <v>0.83956007052304593</v>
      </c>
      <c r="AK3847" s="6">
        <f>IF(F3847="","",(1-F3847/100*SUM($AJ3847:AJ3847))/(1+F3847/100))</f>
        <v>0.71530432853286308</v>
      </c>
      <c r="AL3847" s="6">
        <f>IF(G3847="","",(1-G3847/100*SUM($AJ3847:AK3847))/(1+G3847/100))</f>
        <v>0.62096969995270024</v>
      </c>
      <c r="AM3847" s="6">
        <f>IF(H3847="","",(1-H3847/100*SUM($AJ3847:AL3847))/(1+H3847/100))</f>
        <v>0.54483248114097449</v>
      </c>
      <c r="AN3847" s="6">
        <f>IF(I3847="","",(1-I3847/100*SUM($AJ3847:AM3847))/(1+I3847/100))</f>
        <v>0.47880592836325808</v>
      </c>
      <c r="AO3847" s="6">
        <f>IF(J3847="","",(1-J3847/100*SUM($AJ3847:AN3847))/(1+J3847/100))</f>
        <v>0.42263591697693031</v>
      </c>
      <c r="AP3847" s="6">
        <f>IF(K3847="","",(1-K3847/100*SUM($AJ3847:AO3847))/(1+K3847/100))</f>
        <v>0.37798540877225478</v>
      </c>
      <c r="AQ3847" s="6">
        <f>IF(L3847="","",(1-L3847/100*SUM($AJ3847:AP3847))/(1+L3847/100))</f>
        <v>0.33612491021982788</v>
      </c>
      <c r="AR3847" s="6">
        <f>IF(M3847="","",(1-M3847/100*SUM($AJ3847:AQ3847))/(1+M3847/100))</f>
        <v>0.29832940948883713</v>
      </c>
      <c r="AS3847" s="6">
        <f>IF(N3847="","",(1-N3847/100*SUM($AJ3847:AR3847))/(1+N3847/100))</f>
        <v>0.26463292069298228</v>
      </c>
      <c r="AT3847" s="9">
        <f t="shared" si="402"/>
        <v>17.875750794568603</v>
      </c>
      <c r="AU3847" s="9">
        <f t="shared" si="405"/>
        <v>17.108874329560809</v>
      </c>
      <c r="AV3847" s="9">
        <f t="shared" si="406"/>
        <v>16.204438984969002</v>
      </c>
      <c r="AW3847" s="9">
        <f t="shared" si="403"/>
        <v>15.007819715390813</v>
      </c>
      <c r="AX3847" s="9">
        <f t="shared" si="404"/>
        <v>13.522315762000442</v>
      </c>
    </row>
    <row r="3848" spans="1:50" x14ac:dyDescent="0.2">
      <c r="A3848" s="2">
        <v>45470</v>
      </c>
      <c r="B3848">
        <v>17.41</v>
      </c>
      <c r="C3848">
        <v>18.18</v>
      </c>
      <c r="D3848">
        <v>18.62</v>
      </c>
      <c r="E3848">
        <v>19.23</v>
      </c>
      <c r="F3848">
        <v>18.3</v>
      </c>
      <c r="G3848">
        <v>17.39</v>
      </c>
      <c r="H3848">
        <v>16.739999999999998</v>
      </c>
      <c r="I3848">
        <v>16.32</v>
      </c>
      <c r="J3848">
        <v>15.92</v>
      </c>
      <c r="K3848">
        <v>15.43</v>
      </c>
      <c r="L3848">
        <v>15.26</v>
      </c>
      <c r="M3848">
        <v>15.13</v>
      </c>
      <c r="N3848">
        <v>15.04</v>
      </c>
      <c r="O3848">
        <v>16.559999999999999</v>
      </c>
      <c r="P3848">
        <v>14.64</v>
      </c>
      <c r="Q3848">
        <v>13.61</v>
      </c>
      <c r="R3848">
        <v>12.41</v>
      </c>
      <c r="S3848">
        <v>11.24</v>
      </c>
      <c r="T3848" s="4">
        <f t="shared" si="385"/>
        <v>17.410000000000014</v>
      </c>
      <c r="U3848" s="4">
        <f t="shared" si="386"/>
        <v>18.159603267770308</v>
      </c>
      <c r="V3848" s="4">
        <f t="shared" si="387"/>
        <v>17.875148959574627</v>
      </c>
      <c r="W3848" s="4">
        <f t="shared" si="388"/>
        <v>18.479357697538656</v>
      </c>
      <c r="X3848" s="4">
        <f t="shared" si="389"/>
        <v>16.199073573893408</v>
      </c>
      <c r="Y3848" s="4">
        <f t="shared" si="390"/>
        <v>14.326416465794267</v>
      </c>
      <c r="Z3848" s="4">
        <f t="shared" si="391"/>
        <v>13.449301488165588</v>
      </c>
      <c r="AA3848" s="4">
        <f t="shared" si="392"/>
        <v>13.256011485377783</v>
      </c>
      <c r="AB3848" s="4">
        <f t="shared" si="393"/>
        <v>12.317523559958943</v>
      </c>
      <c r="AC3848" s="4">
        <f t="shared" si="394"/>
        <v>10.375515617249675</v>
      </c>
      <c r="AD3848" s="4">
        <f t="shared" si="395"/>
        <v>12.631954986071836</v>
      </c>
      <c r="AE3848" s="4">
        <f t="shared" si="396"/>
        <v>12.625778878803029</v>
      </c>
      <c r="AF3848" s="4">
        <f t="shared" si="397"/>
        <v>12.820813520896568</v>
      </c>
      <c r="AG3848" s="6">
        <f t="shared" si="398"/>
        <v>0.95829040990872283</v>
      </c>
      <c r="AH3848" s="6">
        <f t="shared" si="399"/>
        <v>0.91667430561921348</v>
      </c>
      <c r="AI3848" s="6">
        <f t="shared" si="400"/>
        <v>0.87746237880050892</v>
      </c>
      <c r="AJ3848" s="6">
        <f t="shared" si="401"/>
        <v>0.83871508848444187</v>
      </c>
      <c r="AK3848" s="6">
        <f>IF(F3848="","",(1-F3848/100*SUM($AJ3848:AJ3848))/(1+F3848/100))</f>
        <v>0.71556647405523843</v>
      </c>
      <c r="AL3848" s="6">
        <f>IF(G3848="","",(1-G3848/100*SUM($AJ3848:AK3848))/(1+G3848/100))</f>
        <v>0.62161209325696365</v>
      </c>
      <c r="AM3848" s="6">
        <f>IF(H3848="","",(1-H3848/100*SUM($AJ3848:AL3848))/(1+H3848/100))</f>
        <v>0.54459088745900452</v>
      </c>
      <c r="AN3848" s="6">
        <f>IF(I3848="","",(1-I3848/100*SUM($AJ3848:AM3848))/(1+I3848/100))</f>
        <v>0.47800629516908366</v>
      </c>
      <c r="AO3848" s="6">
        <f>IF(J3848="","",(1-J3848/100*SUM($AJ3848:AN3848))/(1+J3848/100))</f>
        <v>0.42339566815284907</v>
      </c>
      <c r="AP3848" s="6">
        <f>IF(K3848="","",(1-K3848/100*SUM($AJ3848:AO3848))/(1+K3848/100))</f>
        <v>0.38217353550643612</v>
      </c>
      <c r="AQ3848" s="6">
        <f>IF(L3848="","",(1-L3848/100*SUM($AJ3848:AP3848))/(1+L3848/100))</f>
        <v>0.3374808585614949</v>
      </c>
      <c r="AR3848" s="6">
        <f>IF(M3848="","",(1-M3848/100*SUM($AJ3848:AQ3848))/(1+M3848/100))</f>
        <v>0.29803253863661422</v>
      </c>
      <c r="AS3848" s="6">
        <f>IF(N3848="","",(1-N3848/100*SUM($AJ3848:AR3848))/(1+N3848/100))</f>
        <v>0.26269832643599472</v>
      </c>
      <c r="AT3848" s="9">
        <f t="shared" si="402"/>
        <v>17.981027481220902</v>
      </c>
      <c r="AU3848" s="9">
        <f t="shared" si="405"/>
        <v>17.090050527557153</v>
      </c>
      <c r="AV3848" s="9">
        <f t="shared" si="406"/>
        <v>16.16883917363619</v>
      </c>
      <c r="AW3848" s="9">
        <f t="shared" si="403"/>
        <v>15.042366098890389</v>
      </c>
      <c r="AX3848" s="9">
        <f t="shared" si="404"/>
        <v>13.5983417057432</v>
      </c>
    </row>
    <row r="3849" spans="1:50" x14ac:dyDescent="0.2">
      <c r="A3849" s="2">
        <v>45471</v>
      </c>
      <c r="B3849">
        <v>17.47</v>
      </c>
      <c r="C3849">
        <v>18.190000000000001</v>
      </c>
      <c r="D3849">
        <v>18.62</v>
      </c>
      <c r="E3849">
        <v>19.18</v>
      </c>
      <c r="F3849">
        <v>18.3</v>
      </c>
      <c r="G3849">
        <v>17.399999999999999</v>
      </c>
      <c r="H3849">
        <v>16.739999999999998</v>
      </c>
      <c r="I3849">
        <v>16.32</v>
      </c>
      <c r="J3849">
        <v>15.92</v>
      </c>
      <c r="K3849">
        <v>15.42</v>
      </c>
      <c r="L3849">
        <v>15.25</v>
      </c>
      <c r="M3849">
        <v>15.13</v>
      </c>
      <c r="N3849">
        <v>15.04</v>
      </c>
      <c r="O3849">
        <v>16.61</v>
      </c>
      <c r="P3849">
        <v>14.67</v>
      </c>
      <c r="Q3849">
        <v>13.62</v>
      </c>
      <c r="R3849">
        <v>12.41</v>
      </c>
      <c r="S3849">
        <v>11.24</v>
      </c>
      <c r="T3849" s="4">
        <f t="shared" ref="T3849:T3912" si="407">IF(AG3849="","",400*(1/AG3849-1))</f>
        <v>17.469999999999963</v>
      </c>
      <c r="U3849" s="4">
        <f t="shared" ref="U3849:U3912" si="408">IF(OR(AG3849="",AH3849=""),"",400*(AG3849/AH3849-1))</f>
        <v>18.118667209619943</v>
      </c>
      <c r="V3849" s="4">
        <f t="shared" ref="V3849:V3912" si="409">IF(OR(AH3849="",AI3849=""),"",400*(AH3849/AI3849-1))</f>
        <v>17.855997066776652</v>
      </c>
      <c r="W3849" s="4">
        <f t="shared" ref="W3849:W3912" si="410">IF(OR(AI3849="",AJ3849=""),"",400*(AI3849/AJ3849-1))</f>
        <v>18.303865221778626</v>
      </c>
      <c r="X3849" s="4">
        <f t="shared" ref="X3849:X3912" si="411">IF(OR(AJ3849="",AK3849=""),"",400*((AJ3849/AK3849)^(1/4)-1))</f>
        <v>16.250635050318785</v>
      </c>
      <c r="Y3849" s="4">
        <f t="shared" ref="Y3849:Y3912" si="412">IF(OR(AK3849="",AL3849=""),"",400*((AK3849/AL3849)^(1/4)-1))</f>
        <v>14.356774941883188</v>
      </c>
      <c r="Z3849" s="4">
        <f t="shared" ref="Z3849:Z3912" si="413">IF(OR(AL3849="",AM3849=""),"",400*((AL3849/AM3849)^(1/4)-1))</f>
        <v>13.412998304444823</v>
      </c>
      <c r="AA3849" s="4">
        <f t="shared" ref="AA3849:AA3912" si="414">IF(OR(AM3849="",AN3849=""),"",400*((AM3849/AN3849)^(1/4)-1))</f>
        <v>13.255927994903693</v>
      </c>
      <c r="AB3849" s="4">
        <f t="shared" ref="AB3849:AB3912" si="415">IF(OR(AN3849="",AO3849=""),"",400*((AN3849/AO3849)^(1/4)-1))</f>
        <v>12.317435531020493</v>
      </c>
      <c r="AC3849" s="4">
        <f t="shared" ref="AC3849:AC3912" si="416">IF(OR(AO3849="",AP3849=""),"",400*((AO3849/AP3849)^(1/4)-1))</f>
        <v>10.282321854687027</v>
      </c>
      <c r="AD3849" s="4">
        <f t="shared" ref="AD3849:AD3912" si="417">IF(OR(AP3849="",AQ3849=""),"",400*((AP3849/AQ3849)^(1/4)-1))</f>
        <v>12.624441461682068</v>
      </c>
      <c r="AE3849" s="4">
        <f t="shared" ref="AE3849:AE3912" si="418">IF(OR(AQ3849="",AR3849=""),"",400*((AQ3849/AR3849)^(1/4)-1))</f>
        <v>12.757662371220757</v>
      </c>
      <c r="AF3849" s="4">
        <f t="shared" ref="AF3849:AF3912" si="419">IF(OR(AR3849="",AS3849=""),"",400*((AR3849/AS3849)^(1/4)-1))</f>
        <v>12.820177166800306</v>
      </c>
      <c r="AG3849" s="6">
        <f t="shared" ref="AG3849:AG3912" si="420">IF(B3849="","",1/(1+B3849/100*0.25))</f>
        <v>0.95815268162981782</v>
      </c>
      <c r="AH3849" s="6">
        <f t="shared" ref="AH3849:AH3912" si="421">IF(C3849="","",1/(1+C3849/100*0.5))</f>
        <v>0.91663229295568072</v>
      </c>
      <c r="AI3849" s="6">
        <f t="shared" ref="AI3849:AI3912" si="422">IF(D3849="","",1/(1+D3849/100*0.75))</f>
        <v>0.87746237880050892</v>
      </c>
      <c r="AJ3849" s="6">
        <f t="shared" ref="AJ3849:AJ3912" si="423">IF(E3849="","",1/(1+E3849/100))</f>
        <v>0.83906695754321192</v>
      </c>
      <c r="AK3849" s="6">
        <f>IF(F3849="","",(1-F3849/100*SUM($AJ3849:AJ3849))/(1+F3849/100))</f>
        <v>0.7155120429159697</v>
      </c>
      <c r="AL3849" s="6">
        <f>IF(G3849="","",(1-G3849/100*SUM($AJ3849:AK3849))/(1+G3849/100))</f>
        <v>0.62138266943790676</v>
      </c>
      <c r="AM3849" s="6">
        <f>IF(H3849="","",(1-H3849/100*SUM($AJ3849:AL3849))/(1+H3849/100))</f>
        <v>0.54458113453762846</v>
      </c>
      <c r="AN3849" s="6">
        <f>IF(I3849="","",(1-I3849/100*SUM($AJ3849:AM3849))/(1+I3849/100))</f>
        <v>0.477998120973396</v>
      </c>
      <c r="AO3849" s="6">
        <f>IF(J3849="","",(1-J3849/100*SUM($AJ3849:AN3849))/(1+J3849/100))</f>
        <v>0.42338878940219843</v>
      </c>
      <c r="AP3849" s="6">
        <f>IF(K3849="","",(1-K3849/100*SUM($AJ3849:AO3849))/(1+K3849/100))</f>
        <v>0.38251467507905912</v>
      </c>
      <c r="AQ3849" s="6">
        <f>IF(L3849="","",(1-L3849/100*SUM($AJ3849:AP3849))/(1+L3849/100))</f>
        <v>0.33780670762852155</v>
      </c>
      <c r="AR3849" s="6">
        <f>IF(M3849="","",(1-M3849/100*SUM($AJ3849:AQ3849))/(1+M3849/100))</f>
        <v>0.29793920693610954</v>
      </c>
      <c r="AS3849" s="6">
        <f>IF(N3849="","",(1-N3849/100*SUM($AJ3849:AR3849))/(1+N3849/100))</f>
        <v>0.26261767925079832</v>
      </c>
      <c r="AT3849" s="9">
        <f t="shared" si="402"/>
        <v>17.937132374543797</v>
      </c>
      <c r="AU3849" s="9">
        <f t="shared" si="405"/>
        <v>17.093883712431293</v>
      </c>
      <c r="AV3849" s="9">
        <f t="shared" si="406"/>
        <v>16.18151412224859</v>
      </c>
      <c r="AW3849" s="9">
        <f t="shared" si="403"/>
        <v>15.042693733218858</v>
      </c>
      <c r="AX3849" s="9">
        <f t="shared" si="404"/>
        <v>13.601550705150492</v>
      </c>
    </row>
    <row r="3850" spans="1:50" x14ac:dyDescent="0.2">
      <c r="A3850" s="2">
        <v>45474</v>
      </c>
      <c r="B3850">
        <v>17.489999999999998</v>
      </c>
      <c r="C3850">
        <v>18.21</v>
      </c>
      <c r="D3850">
        <v>18.64</v>
      </c>
      <c r="E3850">
        <v>19.13</v>
      </c>
      <c r="F3850">
        <v>18.34</v>
      </c>
      <c r="G3850">
        <v>17.420000000000002</v>
      </c>
      <c r="H3850">
        <v>16.760000000000002</v>
      </c>
      <c r="I3850">
        <v>16.32</v>
      </c>
      <c r="J3850">
        <v>15.94</v>
      </c>
      <c r="K3850">
        <v>15.55</v>
      </c>
      <c r="L3850">
        <v>15.32</v>
      </c>
      <c r="M3850">
        <v>15.15</v>
      </c>
      <c r="N3850">
        <v>15</v>
      </c>
      <c r="O3850">
        <v>16.77</v>
      </c>
      <c r="P3850">
        <v>14.72</v>
      </c>
      <c r="Q3850">
        <v>13.59</v>
      </c>
      <c r="R3850">
        <v>12.31</v>
      </c>
      <c r="S3850">
        <v>11.09</v>
      </c>
      <c r="T3850" s="4">
        <f t="shared" si="407"/>
        <v>17.490000000000006</v>
      </c>
      <c r="U3850" s="4">
        <f t="shared" si="408"/>
        <v>18.136961364344106</v>
      </c>
      <c r="V3850" s="4">
        <f t="shared" si="409"/>
        <v>17.872691444021704</v>
      </c>
      <c r="W3850" s="4">
        <f t="shared" si="410"/>
        <v>18.073346201087936</v>
      </c>
      <c r="X3850" s="4">
        <f t="shared" si="411"/>
        <v>16.378715669874122</v>
      </c>
      <c r="Y3850" s="4">
        <f t="shared" si="412"/>
        <v>14.328931884170437</v>
      </c>
      <c r="Z3850" s="4">
        <f t="shared" si="413"/>
        <v>13.430043706548833</v>
      </c>
      <c r="AA3850" s="4">
        <f t="shared" si="414"/>
        <v>13.154091338188323</v>
      </c>
      <c r="AB3850" s="4">
        <f t="shared" si="415"/>
        <v>12.47105498990182</v>
      </c>
      <c r="AC3850" s="4">
        <f t="shared" si="416"/>
        <v>11.326120624337221</v>
      </c>
      <c r="AD3850" s="4">
        <f t="shared" si="417"/>
        <v>12.02856681275053</v>
      </c>
      <c r="AE3850" s="4">
        <f t="shared" si="418"/>
        <v>12.116481183151162</v>
      </c>
      <c r="AF3850" s="4">
        <f t="shared" si="419"/>
        <v>11.843923766995168</v>
      </c>
      <c r="AG3850" s="6">
        <f t="shared" si="420"/>
        <v>0.95810678100074254</v>
      </c>
      <c r="AH3850" s="6">
        <f t="shared" si="421"/>
        <v>0.91654827918060577</v>
      </c>
      <c r="AI3850" s="6">
        <f t="shared" si="422"/>
        <v>0.87734690296543261</v>
      </c>
      <c r="AJ3850" s="6">
        <f t="shared" si="423"/>
        <v>0.83941912196759838</v>
      </c>
      <c r="AK3850" s="6">
        <f>IF(F3850="","",(1-F3850/100*SUM($AJ3850:AJ3850))/(1+F3850/100))</f>
        <v>0.71493200357541187</v>
      </c>
      <c r="AL3850" s="6">
        <f>IF(G3850="","",(1-G3850/100*SUM($AJ3850:AK3850))/(1+G3850/100))</f>
        <v>0.62104584732618606</v>
      </c>
      <c r="AM3850" s="6">
        <f>IF(H3850="","",(1-H3850/100*SUM($AJ3850:AL3850))/(1+H3850/100))</f>
        <v>0.54419618649119783</v>
      </c>
      <c r="AN3850" s="6">
        <f>IF(I3850="","",(1-I3850/100*SUM($AJ3850:AM3850))/(1+I3850/100))</f>
        <v>0.47813135865920187</v>
      </c>
      <c r="AO3850" s="6">
        <f>IF(J3850="","",(1-J3850/100*SUM($AJ3850:AN3850))/(1+J3850/100))</f>
        <v>0.42287623928555845</v>
      </c>
      <c r="AP3850" s="6">
        <f>IF(K3850="","",(1-K3850/100*SUM($AJ3850:AO3850))/(1+K3850/100))</f>
        <v>0.37818830137520421</v>
      </c>
      <c r="AQ3850" s="6">
        <f>IF(L3850="","",(1-L3850/100*SUM($AJ3850:AP3850))/(1+L3850/100))</f>
        <v>0.33592223049789199</v>
      </c>
      <c r="AR3850" s="6">
        <f>IF(M3850="","",(1-M3850/100*SUM($AJ3850:AQ3850))/(1+M3850/100))</f>
        <v>0.29812526243117243</v>
      </c>
      <c r="AS3850" s="6">
        <f>IF(N3850="","",(1-N3850/100*SUM($AJ3850:AR3850))/(1+N3850/100))</f>
        <v>0.26528218892051009</v>
      </c>
      <c r="AT3850" s="9">
        <f t="shared" si="402"/>
        <v>17.893249752363438</v>
      </c>
      <c r="AU3850" s="9">
        <f t="shared" si="405"/>
        <v>17.135982711118778</v>
      </c>
      <c r="AV3850" s="9">
        <f t="shared" si="406"/>
        <v>16.200299102135997</v>
      </c>
      <c r="AW3850" s="9">
        <f t="shared" si="403"/>
        <v>15.037006470229031</v>
      </c>
      <c r="AX3850" s="9">
        <f t="shared" si="404"/>
        <v>13.497117972828104</v>
      </c>
    </row>
    <row r="3851" spans="1:50" x14ac:dyDescent="0.2">
      <c r="A3851" s="2">
        <v>45475</v>
      </c>
      <c r="B3851">
        <v>17.510000000000002</v>
      </c>
      <c r="C3851">
        <v>18.22</v>
      </c>
      <c r="D3851">
        <v>18.64</v>
      </c>
      <c r="E3851">
        <v>19.149999999999999</v>
      </c>
      <c r="F3851">
        <v>18.32</v>
      </c>
      <c r="G3851">
        <v>17.43</v>
      </c>
      <c r="H3851">
        <v>16.73</v>
      </c>
      <c r="I3851">
        <v>16.3</v>
      </c>
      <c r="J3851">
        <v>15.94</v>
      </c>
      <c r="K3851">
        <v>15.57</v>
      </c>
      <c r="L3851">
        <v>15.32</v>
      </c>
      <c r="M3851">
        <v>15.15</v>
      </c>
      <c r="N3851">
        <v>15</v>
      </c>
      <c r="O3851">
        <v>16.77</v>
      </c>
      <c r="P3851">
        <v>14.7</v>
      </c>
      <c r="Q3851">
        <v>13.58</v>
      </c>
      <c r="R3851">
        <v>12.3</v>
      </c>
      <c r="S3851">
        <v>11.08</v>
      </c>
      <c r="T3851" s="4">
        <f t="shared" si="407"/>
        <v>17.509999999999959</v>
      </c>
      <c r="U3851" s="4">
        <f t="shared" si="408"/>
        <v>18.136092548681493</v>
      </c>
      <c r="V3851" s="4">
        <f t="shared" si="409"/>
        <v>17.85354229676468</v>
      </c>
      <c r="W3851" s="4">
        <f t="shared" si="410"/>
        <v>18.143533953325175</v>
      </c>
      <c r="X3851" s="4">
        <f t="shared" si="411"/>
        <v>16.319822557458252</v>
      </c>
      <c r="Y3851" s="4">
        <f t="shared" si="412"/>
        <v>14.404617120177576</v>
      </c>
      <c r="Z3851" s="4">
        <f t="shared" si="413"/>
        <v>13.261319842280983</v>
      </c>
      <c r="AA3851" s="4">
        <f t="shared" si="414"/>
        <v>13.189160024292956</v>
      </c>
      <c r="AB3851" s="4">
        <f t="shared" si="415"/>
        <v>12.607167371341799</v>
      </c>
      <c r="AC3851" s="4">
        <f t="shared" si="416"/>
        <v>11.512531629553724</v>
      </c>
      <c r="AD3851" s="4">
        <f t="shared" si="417"/>
        <v>11.810330856202533</v>
      </c>
      <c r="AE3851" s="4">
        <f t="shared" si="418"/>
        <v>12.116306893583229</v>
      </c>
      <c r="AF3851" s="4">
        <f t="shared" si="419"/>
        <v>11.843754544341234</v>
      </c>
      <c r="AG3851" s="6">
        <f t="shared" si="420"/>
        <v>0.95806088476922713</v>
      </c>
      <c r="AH3851" s="6">
        <f t="shared" si="421"/>
        <v>0.91650627806800478</v>
      </c>
      <c r="AI3851" s="6">
        <f t="shared" si="422"/>
        <v>0.87734690296543261</v>
      </c>
      <c r="AJ3851" s="6">
        <f t="shared" si="423"/>
        <v>0.839278220730172</v>
      </c>
      <c r="AK3851" s="6">
        <f>IF(F3851="","",(1-F3851/100*SUM($AJ3851:AJ3851))/(1+F3851/100))</f>
        <v>0.71521655676321205</v>
      </c>
      <c r="AL3851" s="6">
        <f>IF(G3851="","",(1-G3851/100*SUM($AJ3851:AK3851))/(1+G3851/100))</f>
        <v>0.62083927470229339</v>
      </c>
      <c r="AM3851" s="6">
        <f>IF(H3851="","",(1-H3851/100*SUM($AJ3851:AL3851))/(1+H3851/100))</f>
        <v>0.54490414894856776</v>
      </c>
      <c r="AN3851" s="6">
        <f>IF(I3851="","",(1-I3851/100*SUM($AJ3851:AM3851))/(1+I3851/100))</f>
        <v>0.47859086260833006</v>
      </c>
      <c r="AO3851" s="6">
        <f>IF(J3851="","",(1-J3851/100*SUM($AJ3851:AN3851))/(1+J3851/100))</f>
        <v>0.42272438091930264</v>
      </c>
      <c r="AP3851" s="6">
        <f>IF(K3851="","",(1-K3851/100*SUM($AJ3851:AO3851))/(1+K3851/100))</f>
        <v>0.37736794035181148</v>
      </c>
      <c r="AQ3851" s="6">
        <f>IF(L3851="","",(1-L3851/100*SUM($AJ3851:AP3851))/(1+L3851/100))</f>
        <v>0.33590465124381774</v>
      </c>
      <c r="AR3851" s="6">
        <f>IF(M3851="","",(1-M3851/100*SUM($AJ3851:AQ3851))/(1+M3851/100))</f>
        <v>0.29811016544113994</v>
      </c>
      <c r="AS3851" s="6">
        <f>IF(N3851="","",(1-N3851/100*SUM($AJ3851:AR3851))/(1+N3851/100))</f>
        <v>0.26526919108148078</v>
      </c>
      <c r="AT3851" s="9">
        <f t="shared" si="402"/>
        <v>17.910792199692828</v>
      </c>
      <c r="AU3851" s="9">
        <f t="shared" si="405"/>
        <v>17.11530737857554</v>
      </c>
      <c r="AV3851" s="9">
        <f t="shared" si="406"/>
        <v>16.211743959109551</v>
      </c>
      <c r="AW3851" s="9">
        <f t="shared" si="403"/>
        <v>15.017142348780521</v>
      </c>
      <c r="AX3851" s="9">
        <f t="shared" si="404"/>
        <v>13.497580303892514</v>
      </c>
    </row>
    <row r="3852" spans="1:50" x14ac:dyDescent="0.2">
      <c r="A3852" s="2">
        <v>45476</v>
      </c>
      <c r="B3852">
        <v>17.54</v>
      </c>
      <c r="C3852">
        <v>18.23</v>
      </c>
      <c r="D3852">
        <v>18.64</v>
      </c>
      <c r="E3852">
        <v>19.100000000000001</v>
      </c>
      <c r="F3852">
        <v>18.329999999999998</v>
      </c>
      <c r="G3852">
        <v>17.420000000000002</v>
      </c>
      <c r="H3852">
        <v>16.690000000000001</v>
      </c>
      <c r="I3852">
        <v>16.28</v>
      </c>
      <c r="J3852">
        <v>15.92</v>
      </c>
      <c r="K3852">
        <v>15.57</v>
      </c>
      <c r="L3852">
        <v>15.32</v>
      </c>
      <c r="M3852">
        <v>15.12</v>
      </c>
      <c r="N3852">
        <v>14.97</v>
      </c>
      <c r="O3852">
        <v>16.8</v>
      </c>
      <c r="P3852">
        <v>14.74</v>
      </c>
      <c r="Q3852">
        <v>13.59</v>
      </c>
      <c r="R3852">
        <v>12.32</v>
      </c>
      <c r="S3852">
        <v>11.09</v>
      </c>
      <c r="T3852" s="4">
        <f t="shared" si="407"/>
        <v>17.539999999999978</v>
      </c>
      <c r="U3852" s="4">
        <f t="shared" si="408"/>
        <v>18.125209560760691</v>
      </c>
      <c r="V3852" s="4">
        <f t="shared" si="409"/>
        <v>17.834394904458506</v>
      </c>
      <c r="W3852" s="4">
        <f t="shared" si="410"/>
        <v>17.968064572732079</v>
      </c>
      <c r="X3852" s="4">
        <f t="shared" si="411"/>
        <v>16.390577034252107</v>
      </c>
      <c r="Y3852" s="4">
        <f t="shared" si="412"/>
        <v>14.350889605649009</v>
      </c>
      <c r="Z3852" s="4">
        <f t="shared" si="413"/>
        <v>13.120267233160021</v>
      </c>
      <c r="AA3852" s="4">
        <f t="shared" si="414"/>
        <v>13.274860446342096</v>
      </c>
      <c r="AB3852" s="4">
        <f t="shared" si="415"/>
        <v>12.590091074966825</v>
      </c>
      <c r="AC3852" s="4">
        <f t="shared" si="416"/>
        <v>11.684791133177974</v>
      </c>
      <c r="AD3852" s="4">
        <f t="shared" si="417"/>
        <v>11.80728303401386</v>
      </c>
      <c r="AE3852" s="4">
        <f t="shared" si="418"/>
        <v>11.697427415874539</v>
      </c>
      <c r="AF3852" s="4">
        <f t="shared" si="419"/>
        <v>11.823548024326502</v>
      </c>
      <c r="AG3852" s="6">
        <f t="shared" si="420"/>
        <v>0.95799204866599608</v>
      </c>
      <c r="AH3852" s="6">
        <f t="shared" si="421"/>
        <v>0.91646428080465558</v>
      </c>
      <c r="AI3852" s="6">
        <f t="shared" si="422"/>
        <v>0.87734690296543261</v>
      </c>
      <c r="AJ3852" s="6">
        <f t="shared" si="423"/>
        <v>0.83963056255247692</v>
      </c>
      <c r="AK3852" s="6">
        <f>IF(F3852="","",(1-F3852/100*SUM($AJ3852:AJ3852))/(1+F3852/100))</f>
        <v>0.71503060752482972</v>
      </c>
      <c r="AL3852" s="6">
        <f>IF(G3852="","",(1-G3852/100*SUM($AJ3852:AK3852))/(1+G3852/100))</f>
        <v>0.62099985025765048</v>
      </c>
      <c r="AM3852" s="6">
        <f>IF(H3852="","",(1-H3852/100*SUM($AJ3852:AL3852))/(1+H3852/100))</f>
        <v>0.54578984977812628</v>
      </c>
      <c r="AN3852" s="6">
        <f>IF(I3852="","",(1-I3852/100*SUM($AJ3852:AM3852))/(1+I3852/100))</f>
        <v>0.47897127480700896</v>
      </c>
      <c r="AO3852" s="6">
        <f>IF(J3852="","",(1-J3852/100*SUM($AJ3852:AN3852))/(1+J3852/100))</f>
        <v>0.42313043006273404</v>
      </c>
      <c r="AP3852" s="6">
        <f>IF(K3852="","",(1-K3852/100*SUM($AJ3852:AO3852))/(1+K3852/100))</f>
        <v>0.37709861043105819</v>
      </c>
      <c r="AQ3852" s="6">
        <f>IF(L3852="","",(1-L3852/100*SUM($AJ3852:AP3852))/(1+L3852/100))</f>
        <v>0.33567485119198132</v>
      </c>
      <c r="AR3852" s="6">
        <f>IF(M3852="","",(1-M3852/100*SUM($AJ3852:AQ3852))/(1+M3852/100))</f>
        <v>0.29912048581062645</v>
      </c>
      <c r="AS3852" s="6">
        <f>IF(N3852="","",(1-N3852/100*SUM($AJ3852:AR3852))/(1+N3852/100))</f>
        <v>0.26622045367856934</v>
      </c>
      <c r="AT3852" s="9">
        <f t="shared" si="402"/>
        <v>17.866917259487813</v>
      </c>
      <c r="AU3852" s="9">
        <f t="shared" si="405"/>
        <v>17.128747146869962</v>
      </c>
      <c r="AV3852" s="9">
        <f t="shared" si="406"/>
        <v>16.202794633129646</v>
      </c>
      <c r="AW3852" s="9">
        <f t="shared" si="403"/>
        <v>15.000702315778209</v>
      </c>
      <c r="AX3852" s="9">
        <f t="shared" si="404"/>
        <v>13.460665226125077</v>
      </c>
    </row>
    <row r="3853" spans="1:50" x14ac:dyDescent="0.2">
      <c r="A3853" s="2">
        <v>45477</v>
      </c>
      <c r="B3853">
        <v>17.54</v>
      </c>
      <c r="C3853">
        <v>18.23</v>
      </c>
      <c r="D3853">
        <v>18.63</v>
      </c>
      <c r="E3853">
        <v>19.11</v>
      </c>
      <c r="F3853">
        <v>18.329999999999998</v>
      </c>
      <c r="G3853">
        <v>17.440000000000001</v>
      </c>
      <c r="H3853">
        <v>16.690000000000001</v>
      </c>
      <c r="I3853">
        <v>16.22</v>
      </c>
      <c r="J3853">
        <v>15.88</v>
      </c>
      <c r="K3853">
        <v>15.56</v>
      </c>
      <c r="L3853">
        <v>15.28</v>
      </c>
      <c r="M3853">
        <v>15.07</v>
      </c>
      <c r="N3853">
        <v>14.92</v>
      </c>
      <c r="O3853">
        <v>17.32</v>
      </c>
      <c r="P3853">
        <v>15.04</v>
      </c>
      <c r="Q3853">
        <v>13.83</v>
      </c>
      <c r="R3853">
        <v>12.5</v>
      </c>
      <c r="S3853">
        <v>11.26</v>
      </c>
      <c r="T3853" s="4">
        <f t="shared" si="407"/>
        <v>17.539999999999978</v>
      </c>
      <c r="U3853" s="4">
        <f t="shared" si="408"/>
        <v>18.125209560760691</v>
      </c>
      <c r="V3853" s="4">
        <f t="shared" si="409"/>
        <v>17.806900976034346</v>
      </c>
      <c r="W3853" s="4">
        <f t="shared" si="410"/>
        <v>18.030665292066139</v>
      </c>
      <c r="X3853" s="4">
        <f t="shared" si="411"/>
        <v>16.380247453191199</v>
      </c>
      <c r="Y3853" s="4">
        <f t="shared" si="412"/>
        <v>14.412822827094818</v>
      </c>
      <c r="Z3853" s="4">
        <f t="shared" si="413"/>
        <v>13.048705610975464</v>
      </c>
      <c r="AA3853" s="4">
        <f t="shared" si="414"/>
        <v>12.919793534919766</v>
      </c>
      <c r="AB3853" s="4">
        <f t="shared" si="415"/>
        <v>12.69635885178575</v>
      </c>
      <c r="AC3853" s="4">
        <f t="shared" si="416"/>
        <v>11.938089030286925</v>
      </c>
      <c r="AD3853" s="4">
        <f t="shared" si="417"/>
        <v>11.451382970072732</v>
      </c>
      <c r="AE3853" s="4">
        <f t="shared" si="418"/>
        <v>11.530504389451846</v>
      </c>
      <c r="AF3853" s="4">
        <f t="shared" si="419"/>
        <v>11.788165729201694</v>
      </c>
      <c r="AG3853" s="6">
        <f t="shared" si="420"/>
        <v>0.95799204866599608</v>
      </c>
      <c r="AH3853" s="6">
        <f t="shared" si="421"/>
        <v>0.91646428080465558</v>
      </c>
      <c r="AI3853" s="6">
        <f t="shared" si="422"/>
        <v>0.87740463708350713</v>
      </c>
      <c r="AJ3853" s="6">
        <f t="shared" si="423"/>
        <v>0.83956007052304593</v>
      </c>
      <c r="AK3853" s="6">
        <f>IF(F3853="","",(1-F3853/100*SUM($AJ3853:AJ3853))/(1+F3853/100))</f>
        <v>0.71504152714706815</v>
      </c>
      <c r="AL3853" s="6">
        <f>IF(G3853="","",(1-G3853/100*SUM($AJ3853:AK3853))/(1+G3853/100))</f>
        <v>0.62063818236234003</v>
      </c>
      <c r="AM3853" s="6">
        <f>IF(H3853="","",(1-H3853/100*SUM($AJ3853:AL3853))/(1+H3853/100))</f>
        <v>0.54585009916238181</v>
      </c>
      <c r="AN3853" s="6">
        <f>IF(I3853="","",(1-I3853/100*SUM($AJ3853:AM3853))/(1+I3853/100))</f>
        <v>0.48067391291911693</v>
      </c>
      <c r="AO3853" s="6">
        <f>IF(J3853="","",(1-J3853/100*SUM($AJ3853:AN3853))/(1+J3853/100))</f>
        <v>0.42419736780488798</v>
      </c>
      <c r="AP3853" s="6">
        <f>IF(K3853="","",(1-K3853/100*SUM($AJ3853:AO3853))/(1+K3853/100))</f>
        <v>0.37712049456267593</v>
      </c>
      <c r="AQ3853" s="6">
        <f>IF(L3853="","",(1-L3853/100*SUM($AJ3853:AP3853))/(1+L3853/100))</f>
        <v>0.33685732407635693</v>
      </c>
      <c r="AR3853" s="6">
        <f>IF(M3853="","",(1-M3853/100*SUM($AJ3853:AQ3853))/(1+M3853/100))</f>
        <v>0.30066150684915999</v>
      </c>
      <c r="AS3853" s="6">
        <f>IF(N3853="","",(1-N3853/100*SUM($AJ3853:AR3853))/(1+N3853/100))</f>
        <v>0.26768396064851246</v>
      </c>
      <c r="AT3853" s="9">
        <f t="shared" si="402"/>
        <v>17.87569395721529</v>
      </c>
      <c r="AU3853" s="9">
        <f t="shared" si="405"/>
        <v>17.127970705203246</v>
      </c>
      <c r="AV3853" s="9">
        <f t="shared" si="406"/>
        <v>16.222921412500437</v>
      </c>
      <c r="AW3853" s="9">
        <f t="shared" si="403"/>
        <v>14.927452676679305</v>
      </c>
      <c r="AX3853" s="9">
        <f t="shared" si="404"/>
        <v>13.404176435419547</v>
      </c>
    </row>
    <row r="3854" spans="1:50" x14ac:dyDescent="0.2">
      <c r="A3854" s="2">
        <v>45478</v>
      </c>
      <c r="B3854">
        <v>17.579999999999998</v>
      </c>
      <c r="C3854">
        <v>18.27</v>
      </c>
      <c r="D3854">
        <v>18.670000000000002</v>
      </c>
      <c r="E3854">
        <v>19.059999999999999</v>
      </c>
      <c r="F3854">
        <v>18.32</v>
      </c>
      <c r="G3854">
        <v>17.41</v>
      </c>
      <c r="H3854">
        <v>16.68</v>
      </c>
      <c r="I3854">
        <v>16.23</v>
      </c>
      <c r="J3854">
        <v>15.86</v>
      </c>
      <c r="K3854">
        <v>15.54</v>
      </c>
      <c r="L3854">
        <v>15.26</v>
      </c>
      <c r="M3854">
        <v>15.05</v>
      </c>
      <c r="N3854">
        <v>14.89</v>
      </c>
      <c r="O3854">
        <v>17.329999999999998</v>
      </c>
      <c r="P3854">
        <v>15.05</v>
      </c>
      <c r="Q3854">
        <v>13.84</v>
      </c>
      <c r="R3854">
        <v>12.49</v>
      </c>
      <c r="S3854">
        <v>11.27</v>
      </c>
      <c r="T3854" s="4">
        <f t="shared" si="407"/>
        <v>17.579999999999973</v>
      </c>
      <c r="U3854" s="4">
        <f t="shared" si="408"/>
        <v>18.161789357727898</v>
      </c>
      <c r="V3854" s="4">
        <f t="shared" si="409"/>
        <v>17.840289549640342</v>
      </c>
      <c r="W3854" s="4">
        <f t="shared" si="410"/>
        <v>17.74522488541912</v>
      </c>
      <c r="X3854" s="4">
        <f t="shared" si="411"/>
        <v>16.412775301512905</v>
      </c>
      <c r="Y3854" s="4">
        <f t="shared" si="412"/>
        <v>14.341835864300378</v>
      </c>
      <c r="Z3854" s="4">
        <f t="shared" si="413"/>
        <v>13.111365038125644</v>
      </c>
      <c r="AA3854" s="4">
        <f t="shared" si="414"/>
        <v>13.028873576099009</v>
      </c>
      <c r="AB3854" s="4">
        <f t="shared" si="415"/>
        <v>12.474569387778889</v>
      </c>
      <c r="AC3854" s="4">
        <f t="shared" si="416"/>
        <v>11.922903697138754</v>
      </c>
      <c r="AD3854" s="4">
        <f t="shared" si="417"/>
        <v>11.436520922626059</v>
      </c>
      <c r="AE3854" s="4">
        <f t="shared" si="418"/>
        <v>11.515495478603199</v>
      </c>
      <c r="AF3854" s="4">
        <f t="shared" si="419"/>
        <v>11.608943037155051</v>
      </c>
      <c r="AG3854" s="6">
        <f t="shared" si="420"/>
        <v>0.95790028258058346</v>
      </c>
      <c r="AH3854" s="6">
        <f t="shared" si="421"/>
        <v>0.91629633023319734</v>
      </c>
      <c r="AI3854" s="6">
        <f t="shared" si="422"/>
        <v>0.8771737461897765</v>
      </c>
      <c r="AJ3854" s="6">
        <f t="shared" si="423"/>
        <v>0.83991264908449526</v>
      </c>
      <c r="AK3854" s="6">
        <f>IF(F3854="","",(1-F3854/100*SUM($AJ3854:AJ3854))/(1+F3854/100))</f>
        <v>0.71511832546291454</v>
      </c>
      <c r="AL3854" s="6">
        <f>IF(G3854="","",(1-G3854/100*SUM($AJ3854:AK3854))/(1+G3854/100))</f>
        <v>0.62113031882403213</v>
      </c>
      <c r="AM3854" s="6">
        <f>IF(H3854="","",(1-H3854/100*SUM($AJ3854:AL3854))/(1+H3854/100))</f>
        <v>0.54595157376212156</v>
      </c>
      <c r="AN3854" s="6">
        <f>IF(I3854="","",(1-I3854/100*SUM($AJ3854:AM3854))/(1+I3854/100))</f>
        <v>0.48025559809362695</v>
      </c>
      <c r="AO3854" s="6">
        <f>IF(J3854="","",(1-J3854/100*SUM($AJ3854:AN3854))/(1+J3854/100))</f>
        <v>0.42474051563522153</v>
      </c>
      <c r="AP3854" s="6">
        <f>IF(K3854="","",(1-K3854/100*SUM($AJ3854:AO3854))/(1+K3854/100))</f>
        <v>0.37765904827244356</v>
      </c>
      <c r="AQ3854" s="6">
        <f>IF(L3854="","",(1-L3854/100*SUM($AJ3854:AP3854))/(1+L3854/100))</f>
        <v>0.3373871236803932</v>
      </c>
      <c r="AR3854" s="6">
        <f>IF(M3854="","",(1-M3854/100*SUM($AJ3854:AQ3854))/(1+M3854/100))</f>
        <v>0.30117831334315959</v>
      </c>
      <c r="AS3854" s="6">
        <f>IF(N3854="","",(1-N3854/100*SUM($AJ3854:AR3854))/(1+N3854/100))</f>
        <v>0.26861140820699186</v>
      </c>
      <c r="AT3854" s="9">
        <f t="shared" si="402"/>
        <v>17.831825948196833</v>
      </c>
      <c r="AU3854" s="9">
        <f t="shared" si="405"/>
        <v>17.122300624854869</v>
      </c>
      <c r="AV3854" s="9">
        <f t="shared" si="406"/>
        <v>16.195479038003374</v>
      </c>
      <c r="AW3854" s="9">
        <f t="shared" si="403"/>
        <v>14.945335145646954</v>
      </c>
      <c r="AX3854" s="9">
        <f t="shared" si="404"/>
        <v>13.368510825153672</v>
      </c>
    </row>
    <row r="3855" spans="1:50" x14ac:dyDescent="0.2">
      <c r="A3855" s="2">
        <v>45481</v>
      </c>
      <c r="B3855">
        <v>17.600000000000001</v>
      </c>
      <c r="C3855">
        <v>18.28</v>
      </c>
      <c r="D3855">
        <v>18.670000000000002</v>
      </c>
      <c r="E3855">
        <v>19.059999999999999</v>
      </c>
      <c r="F3855">
        <v>18.3</v>
      </c>
      <c r="G3855">
        <v>17.399999999999999</v>
      </c>
      <c r="H3855">
        <v>16.670000000000002</v>
      </c>
      <c r="I3855">
        <v>16.21</v>
      </c>
      <c r="J3855">
        <v>15.84</v>
      </c>
      <c r="K3855">
        <v>15.54</v>
      </c>
      <c r="L3855">
        <v>15.26</v>
      </c>
      <c r="M3855">
        <v>15.05</v>
      </c>
      <c r="N3855">
        <v>14.89</v>
      </c>
      <c r="O3855">
        <v>17.39</v>
      </c>
      <c r="P3855">
        <v>15.08</v>
      </c>
      <c r="Q3855">
        <v>13.85</v>
      </c>
      <c r="R3855">
        <v>12.5</v>
      </c>
      <c r="S3855">
        <v>11.26</v>
      </c>
      <c r="T3855" s="4">
        <f t="shared" si="407"/>
        <v>17.600000000000016</v>
      </c>
      <c r="U3855" s="4">
        <f t="shared" si="408"/>
        <v>18.16091954022987</v>
      </c>
      <c r="V3855" s="4">
        <f t="shared" si="409"/>
        <v>17.821147150449068</v>
      </c>
      <c r="W3855" s="4">
        <f t="shared" si="410"/>
        <v>17.74522488541912</v>
      </c>
      <c r="X3855" s="4">
        <f t="shared" si="411"/>
        <v>16.374513036865146</v>
      </c>
      <c r="Y3855" s="4">
        <f t="shared" si="412"/>
        <v>14.355497867808076</v>
      </c>
      <c r="Z3855" s="4">
        <f t="shared" si="413"/>
        <v>13.102635985495237</v>
      </c>
      <c r="AA3855" s="4">
        <f t="shared" si="414"/>
        <v>12.961012465777344</v>
      </c>
      <c r="AB3855" s="4">
        <f t="shared" si="415"/>
        <v>12.458377084989358</v>
      </c>
      <c r="AC3855" s="4">
        <f t="shared" si="416"/>
        <v>12.096115314150779</v>
      </c>
      <c r="AD3855" s="4">
        <f t="shared" si="417"/>
        <v>11.433912604982943</v>
      </c>
      <c r="AE3855" s="4">
        <f t="shared" si="418"/>
        <v>11.513362998857701</v>
      </c>
      <c r="AF3855" s="4">
        <f t="shared" si="419"/>
        <v>11.607166403149805</v>
      </c>
      <c r="AG3855" s="6">
        <f t="shared" si="420"/>
        <v>0.95785440613026818</v>
      </c>
      <c r="AH3855" s="6">
        <f t="shared" si="421"/>
        <v>0.91625435220817308</v>
      </c>
      <c r="AI3855" s="6">
        <f t="shared" si="422"/>
        <v>0.8771737461897765</v>
      </c>
      <c r="AJ3855" s="6">
        <f t="shared" si="423"/>
        <v>0.83991264908449526</v>
      </c>
      <c r="AK3855" s="6">
        <f>IF(F3855="","",(1-F3855/100*SUM($AJ3855:AJ3855))/(1+F3855/100))</f>
        <v>0.71538122165472295</v>
      </c>
      <c r="AL3855" s="6">
        <f>IF(G3855="","",(1-G3855/100*SUM($AJ3855:AK3855))/(1+G3855/100))</f>
        <v>0.62127671762468151</v>
      </c>
      <c r="AM3855" s="6">
        <f>IF(H3855="","",(1-H3855/100*SUM($AJ3855:AL3855))/(1+H3855/100))</f>
        <v>0.54612641031948039</v>
      </c>
      <c r="AN3855" s="6">
        <f>IF(I3855="","",(1-I3855/100*SUM($AJ3855:AM3855))/(1+I3855/100))</f>
        <v>0.48072525300182772</v>
      </c>
      <c r="AO3855" s="6">
        <f>IF(J3855="","",(1-J3855/100*SUM($AJ3855:AN3855))/(1+J3855/100))</f>
        <v>0.42522264790492337</v>
      </c>
      <c r="AP3855" s="6">
        <f>IF(K3855="","",(1-K3855/100*SUM($AJ3855:AO3855))/(1+K3855/100))</f>
        <v>0.37745246893170659</v>
      </c>
      <c r="AQ3855" s="6">
        <f>IF(L3855="","",(1-L3855/100*SUM($AJ3855:AP3855))/(1+L3855/100))</f>
        <v>0.33721112403571724</v>
      </c>
      <c r="AR3855" s="6">
        <f>IF(M3855="","",(1-M3855/100*SUM($AJ3855:AQ3855))/(1+M3855/100))</f>
        <v>0.30102744186882913</v>
      </c>
      <c r="AS3855" s="6">
        <f>IF(N3855="","",(1-N3855/100*SUM($AJ3855:AR3855))/(1+N3855/100))</f>
        <v>0.26848148608574413</v>
      </c>
      <c r="AT3855" s="9">
        <f t="shared" si="402"/>
        <v>17.831822894024519</v>
      </c>
      <c r="AU3855" s="9">
        <f t="shared" si="405"/>
        <v>17.103167965444833</v>
      </c>
      <c r="AV3855" s="9">
        <f t="shared" si="406"/>
        <v>16.187277932899246</v>
      </c>
      <c r="AW3855" s="9">
        <f t="shared" si="403"/>
        <v>14.925096449994067</v>
      </c>
      <c r="AX3855" s="9">
        <f t="shared" si="404"/>
        <v>13.373441665610091</v>
      </c>
    </row>
    <row r="3856" spans="1:50" x14ac:dyDescent="0.2">
      <c r="A3856" s="2">
        <v>45482</v>
      </c>
      <c r="B3856">
        <v>17.61</v>
      </c>
      <c r="C3856">
        <v>18.260000000000002</v>
      </c>
      <c r="D3856">
        <v>18.66</v>
      </c>
      <c r="E3856">
        <v>19.079999999999998</v>
      </c>
      <c r="F3856">
        <v>18.32</v>
      </c>
      <c r="G3856">
        <v>17.36</v>
      </c>
      <c r="H3856">
        <v>16.61</v>
      </c>
      <c r="I3856">
        <v>16.13</v>
      </c>
      <c r="J3856">
        <v>15.79</v>
      </c>
      <c r="K3856">
        <v>15.51</v>
      </c>
      <c r="L3856">
        <v>15.26</v>
      </c>
      <c r="M3856">
        <v>15.05</v>
      </c>
      <c r="N3856">
        <v>14.88</v>
      </c>
      <c r="O3856">
        <v>17.34</v>
      </c>
      <c r="P3856">
        <v>15.05</v>
      </c>
      <c r="Q3856">
        <v>13.79</v>
      </c>
      <c r="R3856">
        <v>12.47</v>
      </c>
      <c r="S3856">
        <v>11.24</v>
      </c>
      <c r="T3856" s="4">
        <f t="shared" si="407"/>
        <v>17.609999999999992</v>
      </c>
      <c r="U3856" s="4">
        <f t="shared" si="408"/>
        <v>18.112593089245888</v>
      </c>
      <c r="V3856" s="4">
        <f t="shared" si="409"/>
        <v>17.83194355355997</v>
      </c>
      <c r="W3856" s="4">
        <f t="shared" si="410"/>
        <v>17.842887845958089</v>
      </c>
      <c r="X3856" s="4">
        <f t="shared" si="411"/>
        <v>16.392110167814788</v>
      </c>
      <c r="Y3856" s="4">
        <f t="shared" si="412"/>
        <v>14.187590018716989</v>
      </c>
      <c r="Z3856" s="4">
        <f t="shared" si="413"/>
        <v>12.9818825404314</v>
      </c>
      <c r="AA3856" s="4">
        <f t="shared" si="414"/>
        <v>12.793725968368896</v>
      </c>
      <c r="AB3856" s="4">
        <f t="shared" si="415"/>
        <v>12.621913644730132</v>
      </c>
      <c r="AC3856" s="4">
        <f t="shared" si="416"/>
        <v>12.243789946487915</v>
      </c>
      <c r="AD3856" s="4">
        <f t="shared" si="417"/>
        <v>11.751954862451619</v>
      </c>
      <c r="AE3856" s="4">
        <f t="shared" si="418"/>
        <v>11.50503481490599</v>
      </c>
      <c r="AF3856" s="4">
        <f t="shared" si="419"/>
        <v>11.436065985923172</v>
      </c>
      <c r="AG3856" s="6">
        <f t="shared" si="420"/>
        <v>0.95783146955293219</v>
      </c>
      <c r="AH3856" s="6">
        <f t="shared" si="421"/>
        <v>0.91633831210482919</v>
      </c>
      <c r="AI3856" s="6">
        <f t="shared" si="422"/>
        <v>0.8772314575200667</v>
      </c>
      <c r="AJ3856" s="6">
        <f t="shared" si="423"/>
        <v>0.83977158212966085</v>
      </c>
      <c r="AK3856" s="6">
        <f>IF(F3856="","",(1-F3856/100*SUM($AJ3856:AJ3856))/(1+F3856/100))</f>
        <v>0.71514016747282461</v>
      </c>
      <c r="AL3856" s="6">
        <f>IF(G3856="","",(1-G3856/100*SUM($AJ3856:AK3856))/(1+G3856/100))</f>
        <v>0.62207508543712375</v>
      </c>
      <c r="AM3856" s="6">
        <f>IF(H3856="","",(1-H3856/100*SUM($AJ3856:AL3856))/(1+H3856/100))</f>
        <v>0.54746804450726438</v>
      </c>
      <c r="AN3856" s="6">
        <f>IF(I3856="","",(1-I3856/100*SUM($AJ3856:AM3856))/(1+I3856/100))</f>
        <v>0.48268787387332246</v>
      </c>
      <c r="AO3856" s="6">
        <f>IF(J3856="","",(1-J3856/100*SUM($AJ3856:AN3856))/(1+J3856/100))</f>
        <v>0.42628219987473104</v>
      </c>
      <c r="AP3856" s="6">
        <f>IF(K3856="","",(1-K3856/100*SUM($AJ3856:AO3856))/(1+K3856/100))</f>
        <v>0.37785108626435532</v>
      </c>
      <c r="AQ3856" s="6">
        <f>IF(L3856="","",(1-L3856/100*SUM($AJ3856:AP3856))/(1+L3856/100))</f>
        <v>0.33652548704082386</v>
      </c>
      <c r="AR3856" s="6">
        <f>IF(M3856="","",(1-M3856/100*SUM($AJ3856:AQ3856))/(1+M3856/100))</f>
        <v>0.30043969599885612</v>
      </c>
      <c r="AS3856" s="6">
        <f>IF(N3856="","",(1-N3856/100*SUM($AJ3856:AR3856))/(1+N3856/100))</f>
        <v>0.2684032956800787</v>
      </c>
      <c r="AT3856" s="9">
        <f t="shared" si="402"/>
        <v>17.849356122190983</v>
      </c>
      <c r="AU3856" s="9">
        <f t="shared" si="405"/>
        <v>17.120733145002887</v>
      </c>
      <c r="AV3856" s="9">
        <f t="shared" si="406"/>
        <v>16.143018769574255</v>
      </c>
      <c r="AW3856" s="9">
        <f t="shared" si="403"/>
        <v>14.84093296350461</v>
      </c>
      <c r="AX3856" s="9">
        <f t="shared" si="404"/>
        <v>13.376342407202188</v>
      </c>
    </row>
    <row r="3857" spans="1:50" x14ac:dyDescent="0.2">
      <c r="A3857" s="2">
        <v>45483</v>
      </c>
      <c r="B3857">
        <v>17.64</v>
      </c>
      <c r="C3857">
        <v>18.28</v>
      </c>
      <c r="D3857">
        <v>18.66</v>
      </c>
      <c r="E3857">
        <v>19.05</v>
      </c>
      <c r="F3857">
        <v>18.510000000000002</v>
      </c>
      <c r="G3857">
        <v>17.52</v>
      </c>
      <c r="H3857">
        <v>16.63</v>
      </c>
      <c r="I3857">
        <v>16.13</v>
      </c>
      <c r="J3857">
        <v>15.77</v>
      </c>
      <c r="K3857">
        <v>15.5</v>
      </c>
      <c r="L3857">
        <v>15.25</v>
      </c>
      <c r="M3857">
        <v>15.03</v>
      </c>
      <c r="N3857">
        <v>14.87</v>
      </c>
      <c r="O3857">
        <v>17.27</v>
      </c>
      <c r="P3857">
        <v>15.02</v>
      </c>
      <c r="Q3857">
        <v>13.8</v>
      </c>
      <c r="R3857">
        <v>12.47</v>
      </c>
      <c r="S3857">
        <v>11.23</v>
      </c>
      <c r="T3857" s="4">
        <f t="shared" si="407"/>
        <v>17.640000000000011</v>
      </c>
      <c r="U3857" s="4">
        <f t="shared" si="408"/>
        <v>18.120869648501081</v>
      </c>
      <c r="V3857" s="4">
        <f t="shared" si="409"/>
        <v>17.793659519882787</v>
      </c>
      <c r="W3857" s="4">
        <f t="shared" si="410"/>
        <v>17.737620071055815</v>
      </c>
      <c r="X3857" s="4">
        <f t="shared" si="411"/>
        <v>16.786862005356262</v>
      </c>
      <c r="Y3857" s="4">
        <f t="shared" si="412"/>
        <v>14.258053466370679</v>
      </c>
      <c r="Z3857" s="4">
        <f t="shared" si="413"/>
        <v>12.502051584053575</v>
      </c>
      <c r="AA3857" s="4">
        <f t="shared" si="414"/>
        <v>12.698867534096525</v>
      </c>
      <c r="AB3857" s="4">
        <f t="shared" si="415"/>
        <v>12.476443188113429</v>
      </c>
      <c r="AC3857" s="4">
        <f t="shared" si="416"/>
        <v>12.32892510971233</v>
      </c>
      <c r="AD3857" s="4">
        <f t="shared" si="417"/>
        <v>11.749582003115577</v>
      </c>
      <c r="AE3857" s="4">
        <f t="shared" si="418"/>
        <v>11.364377644511237</v>
      </c>
      <c r="AF3857" s="4">
        <f t="shared" si="419"/>
        <v>11.590819966840282</v>
      </c>
      <c r="AG3857" s="6">
        <f t="shared" si="420"/>
        <v>0.95776266641126329</v>
      </c>
      <c r="AH3857" s="6">
        <f t="shared" si="421"/>
        <v>0.91625435220817308</v>
      </c>
      <c r="AI3857" s="6">
        <f t="shared" si="422"/>
        <v>0.8772314575200667</v>
      </c>
      <c r="AJ3857" s="6">
        <f t="shared" si="423"/>
        <v>0.83998320033599316</v>
      </c>
      <c r="AK3857" s="6">
        <f>IF(F3857="","",(1-F3857/100*SUM($AJ3857:AJ3857))/(1+F3857/100))</f>
        <v>0.7126142178869358</v>
      </c>
      <c r="AL3857" s="6">
        <f>IF(G3857="","",(1-G3857/100*SUM($AJ3857:AK3857))/(1+G3857/100))</f>
        <v>0.61945620517983568</v>
      </c>
      <c r="AM3857" s="6">
        <f>IF(H3857="","",(1-H3857/100*SUM($AJ3857:AL3857))/(1+H3857/100))</f>
        <v>0.54770426342117817</v>
      </c>
      <c r="AN3857" s="6">
        <f>IF(I3857="","",(1-I3857/100*SUM($AJ3857:AM3857))/(1+I3857/100))</f>
        <v>0.4833402676787204</v>
      </c>
      <c r="AO3857" s="6">
        <f>IF(J3857="","",(1-J3857/100*SUM($AJ3857:AN3857))/(1+J3857/100))</f>
        <v>0.42746084567239362</v>
      </c>
      <c r="AP3857" s="6">
        <f>IF(K3857="","",(1-K3857/100*SUM($AJ3857:AO3857))/(1+K3857/100))</f>
        <v>0.37858299131849893</v>
      </c>
      <c r="AQ3857" s="6">
        <f>IF(L3857="","",(1-L3857/100*SUM($AJ3857:AP3857))/(1+L3857/100))</f>
        <v>0.33718511609304364</v>
      </c>
      <c r="AR3857" s="6">
        <f>IF(M3857="","",(1-M3857/100*SUM($AJ3857:AQ3857))/(1+M3857/100))</f>
        <v>0.30144052484546136</v>
      </c>
      <c r="AS3857" s="6">
        <f>IF(N3857="","",(1-N3857/100*SUM($AJ3857:AR3857))/(1+N3857/100))</f>
        <v>0.26889262040337131</v>
      </c>
      <c r="AT3857" s="9">
        <f t="shared" si="402"/>
        <v>17.823037309859924</v>
      </c>
      <c r="AU3857" s="9">
        <f t="shared" si="405"/>
        <v>17.304949657608091</v>
      </c>
      <c r="AV3857" s="9">
        <f t="shared" si="406"/>
        <v>16.28931759386229</v>
      </c>
      <c r="AW3857" s="9">
        <f t="shared" si="403"/>
        <v>14.813774379947393</v>
      </c>
      <c r="AX3857" s="9">
        <f t="shared" si="404"/>
        <v>13.35790198120298</v>
      </c>
    </row>
    <row r="3858" spans="1:50" x14ac:dyDescent="0.2">
      <c r="A3858" s="2">
        <v>45484</v>
      </c>
      <c r="B3858">
        <v>17.73</v>
      </c>
      <c r="C3858">
        <v>18.45</v>
      </c>
      <c r="D3858">
        <v>18.899999999999999</v>
      </c>
      <c r="E3858">
        <v>19.149999999999999</v>
      </c>
      <c r="F3858">
        <v>18.61</v>
      </c>
      <c r="G3858">
        <v>17.579999999999998</v>
      </c>
      <c r="H3858">
        <v>16.62</v>
      </c>
      <c r="I3858">
        <v>16.079999999999998</v>
      </c>
      <c r="J3858">
        <v>15.76</v>
      </c>
      <c r="K3858">
        <v>15.48</v>
      </c>
      <c r="L3858">
        <v>15.24</v>
      </c>
      <c r="M3858">
        <v>15.02</v>
      </c>
      <c r="N3858">
        <v>14.86</v>
      </c>
      <c r="O3858">
        <v>17.309999999999999</v>
      </c>
      <c r="P3858">
        <v>15.02</v>
      </c>
      <c r="Q3858">
        <v>13.8</v>
      </c>
      <c r="R3858">
        <v>12.47</v>
      </c>
      <c r="S3858">
        <v>11.23</v>
      </c>
      <c r="T3858" s="4">
        <f t="shared" si="407"/>
        <v>17.729999999999979</v>
      </c>
      <c r="U3858" s="4">
        <f t="shared" si="408"/>
        <v>18.35635458310394</v>
      </c>
      <c r="V3858" s="4">
        <f t="shared" si="409"/>
        <v>18.127718013275373</v>
      </c>
      <c r="W3858" s="4">
        <f t="shared" si="410"/>
        <v>17.429384716444041</v>
      </c>
      <c r="X3858" s="4">
        <f t="shared" si="411"/>
        <v>16.874756495997634</v>
      </c>
      <c r="Y3858" s="4">
        <f t="shared" si="412"/>
        <v>14.221566379961548</v>
      </c>
      <c r="Z3858" s="4">
        <f t="shared" si="413"/>
        <v>12.24787059618242</v>
      </c>
      <c r="AA3858" s="4">
        <f t="shared" si="414"/>
        <v>12.459867262539337</v>
      </c>
      <c r="AB3858" s="4">
        <f t="shared" si="415"/>
        <v>12.74261505417682</v>
      </c>
      <c r="AC3858" s="4">
        <f t="shared" si="416"/>
        <v>12.227659853069817</v>
      </c>
      <c r="AD3858" s="4">
        <f t="shared" si="417"/>
        <v>11.851233726887056</v>
      </c>
      <c r="AE3858" s="4">
        <f t="shared" si="418"/>
        <v>11.357284969399384</v>
      </c>
      <c r="AF3858" s="4">
        <f t="shared" si="419"/>
        <v>11.583531186652962</v>
      </c>
      <c r="AG3858" s="6">
        <f t="shared" si="420"/>
        <v>0.95755631628085136</v>
      </c>
      <c r="AH3858" s="6">
        <f t="shared" si="421"/>
        <v>0.91554131380178538</v>
      </c>
      <c r="AI3858" s="6">
        <f t="shared" si="422"/>
        <v>0.87584847821326905</v>
      </c>
      <c r="AJ3858" s="6">
        <f t="shared" si="423"/>
        <v>0.839278220730172</v>
      </c>
      <c r="AK3858" s="6">
        <f>IF(F3858="","",(1-F3858/100*SUM($AJ3858:AJ3858))/(1+F3858/100))</f>
        <v>0.71141583603584446</v>
      </c>
      <c r="AL3858" s="6">
        <f>IF(G3858="","",(1-G3858/100*SUM($AJ3858:AK3858))/(1+G3858/100))</f>
        <v>0.61863240756976901</v>
      </c>
      <c r="AM3858" s="6">
        <f>IF(H3858="","",(1-H3858/100*SUM($AJ3858:AL3858))/(1+H3858/100))</f>
        <v>0.54832613756421922</v>
      </c>
      <c r="AN3858" s="6">
        <f>IF(I3858="","",(1-I3858/100*SUM($AJ3858:AM3858))/(1+I3858/100))</f>
        <v>0.48501159684224621</v>
      </c>
      <c r="AO3858" s="6">
        <f>IF(J3858="","",(1-J3858/100*SUM($AJ3858:AN3858))/(1+J3858/100))</f>
        <v>0.42783355414497343</v>
      </c>
      <c r="AP3858" s="6">
        <f>IF(K3858="","",(1-K3858/100*SUM($AJ3858:AO3858))/(1+K3858/100))</f>
        <v>0.3792855454217679</v>
      </c>
      <c r="AQ3858" s="6">
        <f>IF(L3858="","",(1-L3858/100*SUM($AJ3858:AP3858))/(1+L3858/100))</f>
        <v>0.33747746037635329</v>
      </c>
      <c r="AR3858" s="6">
        <f>IF(M3858="","",(1-M3858/100*SUM($AJ3858:AQ3858))/(1+M3858/100))</f>
        <v>0.30172268652883072</v>
      </c>
      <c r="AS3858" s="6">
        <f>IF(N3858="","",(1-N3858/100*SUM($AJ3858:AR3858))/(1+N3858/100))</f>
        <v>0.26916338154376923</v>
      </c>
      <c r="AT3858" s="9">
        <f t="shared" si="402"/>
        <v>17.910864328205832</v>
      </c>
      <c r="AU3858" s="9">
        <f t="shared" si="405"/>
        <v>17.392810412101731</v>
      </c>
      <c r="AV3858" s="9">
        <f t="shared" si="406"/>
        <v>16.335729068055002</v>
      </c>
      <c r="AW3858" s="9">
        <f t="shared" si="403"/>
        <v>14.742985012577353</v>
      </c>
      <c r="AX3858" s="9">
        <f t="shared" si="404"/>
        <v>13.347724985307281</v>
      </c>
    </row>
    <row r="3859" spans="1:50" x14ac:dyDescent="0.2">
      <c r="A3859" s="2">
        <v>45485</v>
      </c>
      <c r="B3859">
        <v>17.8</v>
      </c>
      <c r="C3859">
        <v>18.41</v>
      </c>
      <c r="D3859">
        <v>18.8</v>
      </c>
      <c r="E3859">
        <v>19.2</v>
      </c>
      <c r="F3859">
        <v>18.61</v>
      </c>
      <c r="G3859">
        <v>17.57</v>
      </c>
      <c r="H3859">
        <v>16.68</v>
      </c>
      <c r="I3859">
        <v>16.14</v>
      </c>
      <c r="J3859">
        <v>15.76</v>
      </c>
      <c r="K3859">
        <v>15.48</v>
      </c>
      <c r="L3859">
        <v>15.22</v>
      </c>
      <c r="M3859">
        <v>14.99</v>
      </c>
      <c r="N3859">
        <v>14.81</v>
      </c>
      <c r="O3859">
        <v>17.32</v>
      </c>
      <c r="P3859">
        <v>15.03</v>
      </c>
      <c r="Q3859">
        <v>13.78</v>
      </c>
      <c r="R3859">
        <v>12.47</v>
      </c>
      <c r="S3859">
        <v>11.22</v>
      </c>
      <c r="T3859" s="4">
        <f t="shared" si="407"/>
        <v>17.799999999999994</v>
      </c>
      <c r="U3859" s="4">
        <f t="shared" si="408"/>
        <v>18.209669698420328</v>
      </c>
      <c r="V3859" s="4">
        <f t="shared" si="409"/>
        <v>17.929581978847153</v>
      </c>
      <c r="W3859" s="4">
        <f t="shared" si="410"/>
        <v>17.879053461875571</v>
      </c>
      <c r="X3859" s="4">
        <f t="shared" si="411"/>
        <v>16.822943134258317</v>
      </c>
      <c r="Y3859" s="4">
        <f t="shared" si="412"/>
        <v>14.191303155439083</v>
      </c>
      <c r="Z3859" s="4">
        <f t="shared" si="413"/>
        <v>12.547274889541082</v>
      </c>
      <c r="AA3859" s="4">
        <f t="shared" si="414"/>
        <v>12.507778421660998</v>
      </c>
      <c r="AB3859" s="4">
        <f t="shared" si="415"/>
        <v>12.337944939142886</v>
      </c>
      <c r="AC3859" s="4">
        <f t="shared" si="416"/>
        <v>12.231524654320669</v>
      </c>
      <c r="AD3859" s="4">
        <f t="shared" si="417"/>
        <v>11.625263589091528</v>
      </c>
      <c r="AE3859" s="4">
        <f t="shared" si="418"/>
        <v>11.211619849830168</v>
      </c>
      <c r="AF3859" s="4">
        <f t="shared" si="419"/>
        <v>11.242209281797599</v>
      </c>
      <c r="AG3859" s="6">
        <f t="shared" si="420"/>
        <v>0.9573958831977023</v>
      </c>
      <c r="AH3859" s="6">
        <f t="shared" si="421"/>
        <v>0.91570898768371412</v>
      </c>
      <c r="AI3859" s="6">
        <f t="shared" si="422"/>
        <v>0.87642418930762489</v>
      </c>
      <c r="AJ3859" s="6">
        <f t="shared" si="423"/>
        <v>0.83892617449664431</v>
      </c>
      <c r="AK3859" s="6">
        <f>IF(F3859="","",(1-F3859/100*SUM($AJ3859:AJ3859))/(1+F3859/100))</f>
        <v>0.71147107235998186</v>
      </c>
      <c r="AL3859" s="6">
        <f>IF(G3859="","",(1-G3859/100*SUM($AJ3859:AK3859))/(1+G3859/100))</f>
        <v>0.61886127730483187</v>
      </c>
      <c r="AM3859" s="6">
        <f>IF(H3859="","",(1-H3859/100*SUM($AJ3859:AL3859))/(1+H3859/100))</f>
        <v>0.54693835976162908</v>
      </c>
      <c r="AN3859" s="6">
        <f>IF(I3859="","",(1-I3859/100*SUM($AJ3859:AM3859))/(1+I3859/100))</f>
        <v>0.48355934470020129</v>
      </c>
      <c r="AO3859" s="6">
        <f>IF(J3859="","",(1-J3859/100*SUM($AJ3859:AN3859))/(1+J3859/100))</f>
        <v>0.42822945608929663</v>
      </c>
      <c r="AP3859" s="6">
        <f>IF(K3859="","",(1-K3859/100*SUM($AJ3859:AO3859))/(1+K3859/100))</f>
        <v>0.37962228611577059</v>
      </c>
      <c r="AQ3859" s="6">
        <f>IF(L3859="","",(1-L3859/100*SUM($AJ3859:AP3859))/(1+L3859/100))</f>
        <v>0.3385194122894673</v>
      </c>
      <c r="AR3859" s="6">
        <f>IF(M3859="","",(1-M3859/100*SUM($AJ3859:AQ3859))/(1+M3859/100))</f>
        <v>0.30308331617587475</v>
      </c>
      <c r="AS3859" s="6">
        <f>IF(N3859="","",(1-N3859/100*SUM($AJ3859:AR3859))/(1+N3859/100))</f>
        <v>0.27127593017559731</v>
      </c>
      <c r="AT3859" s="9">
        <f t="shared" si="402"/>
        <v>17.954576284785762</v>
      </c>
      <c r="AU3859" s="9">
        <f t="shared" si="405"/>
        <v>17.388759709522041</v>
      </c>
      <c r="AV3859" s="9">
        <f t="shared" si="406"/>
        <v>16.322940858161058</v>
      </c>
      <c r="AW3859" s="9">
        <f t="shared" si="403"/>
        <v>14.804775177137049</v>
      </c>
      <c r="AX3859" s="9">
        <f t="shared" si="404"/>
        <v>13.267243819986811</v>
      </c>
    </row>
    <row r="3860" spans="1:50" x14ac:dyDescent="0.2">
      <c r="A3860" s="2">
        <v>45488</v>
      </c>
      <c r="B3860">
        <v>17.84</v>
      </c>
      <c r="C3860">
        <v>18.440000000000001</v>
      </c>
      <c r="D3860">
        <v>18.809999999999999</v>
      </c>
      <c r="E3860">
        <v>19.22</v>
      </c>
      <c r="F3860">
        <v>18.59</v>
      </c>
      <c r="G3860">
        <v>17.59</v>
      </c>
      <c r="H3860">
        <v>16.7</v>
      </c>
      <c r="I3860">
        <v>16.14</v>
      </c>
      <c r="J3860">
        <v>15.76</v>
      </c>
      <c r="K3860">
        <v>15.47</v>
      </c>
      <c r="L3860">
        <v>15.21</v>
      </c>
      <c r="M3860">
        <v>14.97</v>
      </c>
      <c r="N3860">
        <v>14.78</v>
      </c>
      <c r="O3860">
        <v>17.260000000000002</v>
      </c>
      <c r="P3860">
        <v>15.03</v>
      </c>
      <c r="Q3860">
        <v>13.78</v>
      </c>
      <c r="R3860">
        <v>12.45</v>
      </c>
      <c r="S3860">
        <v>11.22</v>
      </c>
      <c r="T3860" s="4">
        <f t="shared" si="407"/>
        <v>17.839999999999989</v>
      </c>
      <c r="U3860" s="4">
        <f t="shared" si="408"/>
        <v>18.227072563660762</v>
      </c>
      <c r="V3860" s="4">
        <f t="shared" si="409"/>
        <v>17.89965207837394</v>
      </c>
      <c r="W3860" s="4">
        <f t="shared" si="410"/>
        <v>17.921696645706842</v>
      </c>
      <c r="X3860" s="4">
        <f t="shared" si="411"/>
        <v>16.763945098782518</v>
      </c>
      <c r="Y3860" s="4">
        <f t="shared" si="412"/>
        <v>14.297902080955183</v>
      </c>
      <c r="Z3860" s="4">
        <f t="shared" si="413"/>
        <v>12.563339388843886</v>
      </c>
      <c r="AA3860" s="4">
        <f t="shared" si="414"/>
        <v>12.406585431028283</v>
      </c>
      <c r="AB3860" s="4">
        <f t="shared" si="415"/>
        <v>12.33889817314795</v>
      </c>
      <c r="AC3860" s="4">
        <f t="shared" si="416"/>
        <v>12.13815929817077</v>
      </c>
      <c r="AD3860" s="4">
        <f t="shared" si="417"/>
        <v>11.619392320045829</v>
      </c>
      <c r="AE3860" s="4">
        <f t="shared" si="418"/>
        <v>11.068959206915974</v>
      </c>
      <c r="AF3860" s="4">
        <f t="shared" si="419"/>
        <v>11.068729612191586</v>
      </c>
      <c r="AG3860" s="6">
        <f t="shared" si="420"/>
        <v>0.95730423128470232</v>
      </c>
      <c r="AH3860" s="6">
        <f t="shared" si="421"/>
        <v>0.91558322651529023</v>
      </c>
      <c r="AI3860" s="6">
        <f t="shared" si="422"/>
        <v>0.87636658414214663</v>
      </c>
      <c r="AJ3860" s="6">
        <f t="shared" si="423"/>
        <v>0.8387854386847845</v>
      </c>
      <c r="AK3860" s="6">
        <f>IF(F3860="","",(1-F3860/100*SUM($AJ3860:AJ3860))/(1+F3860/100))</f>
        <v>0.71175460574120797</v>
      </c>
      <c r="AL3860" s="6">
        <f>IF(G3860="","",(1-G3860/100*SUM($AJ3860:AK3860))/(1+G3860/100))</f>
        <v>0.61847096367503018</v>
      </c>
      <c r="AM3860" s="6">
        <f>IF(H3860="","",(1-H3860/100*SUM($AJ3860:AL3860))/(1+H3860/100))</f>
        <v>0.54650827904638322</v>
      </c>
      <c r="AN3860" s="6">
        <f>IF(I3860="","",(1-I3860/100*SUM($AJ3860:AM3860))/(1+I3860/100))</f>
        <v>0.48365351046530791</v>
      </c>
      <c r="AO3860" s="6">
        <f>IF(J3860="","",(1-J3860/100*SUM($AJ3860:AN3860))/(1+J3860/100))</f>
        <v>0.42830888657242261</v>
      </c>
      <c r="AP3860" s="6">
        <f>IF(K3860="","",(1-K3860/100*SUM($AJ3860:AO3860))/(1+K3860/100))</f>
        <v>0.38003687837235589</v>
      </c>
      <c r="AQ3860" s="6">
        <f>IF(L3860="","",(1-L3860/100*SUM($AJ3860:AP3860))/(1+L3860/100))</f>
        <v>0.33890845120649715</v>
      </c>
      <c r="AR3860" s="6">
        <f>IF(M3860="","",(1-M3860/100*SUM($AJ3860:AQ3860))/(1+M3860/100))</f>
        <v>0.30385307127035815</v>
      </c>
      <c r="AS3860" s="6">
        <f>IF(N3860="","",(1-N3860/100*SUM($AJ3860:AR3860))/(1+N3860/100))</f>
        <v>0.27242429293598497</v>
      </c>
      <c r="AT3860" s="9">
        <f t="shared" si="402"/>
        <v>17.972105321935384</v>
      </c>
      <c r="AU3860" s="9">
        <f t="shared" si="405"/>
        <v>17.368025210358951</v>
      </c>
      <c r="AV3860" s="9">
        <f t="shared" si="406"/>
        <v>16.344650833891027</v>
      </c>
      <c r="AW3860" s="9">
        <f t="shared" si="403"/>
        <v>14.80077546430905</v>
      </c>
      <c r="AX3860" s="9">
        <f t="shared" si="404"/>
        <v>13.223801593201737</v>
      </c>
    </row>
    <row r="3861" spans="1:50" x14ac:dyDescent="0.2">
      <c r="A3861" s="2">
        <v>45489</v>
      </c>
      <c r="B3861">
        <v>17.88</v>
      </c>
      <c r="C3861">
        <v>18.48</v>
      </c>
      <c r="D3861">
        <v>18.82</v>
      </c>
      <c r="E3861">
        <v>19.2</v>
      </c>
      <c r="F3861">
        <v>18.579999999999998</v>
      </c>
      <c r="G3861">
        <v>17.59</v>
      </c>
      <c r="H3861">
        <v>16.66</v>
      </c>
      <c r="I3861">
        <v>16.059999999999999</v>
      </c>
      <c r="J3861">
        <v>15.76</v>
      </c>
      <c r="K3861">
        <v>15.47</v>
      </c>
      <c r="L3861">
        <v>15.21</v>
      </c>
      <c r="M3861">
        <v>14.97</v>
      </c>
      <c r="N3861">
        <v>14.78</v>
      </c>
      <c r="O3861">
        <v>17.260000000000002</v>
      </c>
      <c r="P3861">
        <v>15.03</v>
      </c>
      <c r="Q3861">
        <v>13.79</v>
      </c>
      <c r="R3861">
        <v>12.46</v>
      </c>
      <c r="S3861">
        <v>11.23</v>
      </c>
      <c r="T3861" s="4">
        <f t="shared" si="407"/>
        <v>17.879999999999985</v>
      </c>
      <c r="U3861" s="4">
        <f t="shared" si="408"/>
        <v>18.263616349191203</v>
      </c>
      <c r="V3861" s="4">
        <f t="shared" si="409"/>
        <v>17.850604174295182</v>
      </c>
      <c r="W3861" s="4">
        <f t="shared" si="410"/>
        <v>17.824124786399675</v>
      </c>
      <c r="X3861" s="4">
        <f t="shared" si="411"/>
        <v>16.765513299499624</v>
      </c>
      <c r="Y3861" s="4">
        <f t="shared" si="412"/>
        <v>14.319969606463356</v>
      </c>
      <c r="Z3861" s="4">
        <f t="shared" si="413"/>
        <v>12.387289833993442</v>
      </c>
      <c r="AA3861" s="4">
        <f t="shared" si="414"/>
        <v>12.140140018874401</v>
      </c>
      <c r="AB3861" s="4">
        <f t="shared" si="415"/>
        <v>12.879241560693089</v>
      </c>
      <c r="AC3861" s="4">
        <f t="shared" si="416"/>
        <v>12.133809721197863</v>
      </c>
      <c r="AD3861" s="4">
        <f t="shared" si="417"/>
        <v>11.615120216829222</v>
      </c>
      <c r="AE3861" s="4">
        <f t="shared" si="418"/>
        <v>11.06467512278746</v>
      </c>
      <c r="AF3861" s="4">
        <f t="shared" si="419"/>
        <v>11.065053794570812</v>
      </c>
      <c r="AG3861" s="6">
        <f t="shared" si="420"/>
        <v>0.95721259691777549</v>
      </c>
      <c r="AH3861" s="6">
        <f t="shared" si="421"/>
        <v>0.91541559868180156</v>
      </c>
      <c r="AI3861" s="6">
        <f t="shared" si="422"/>
        <v>0.87630898654865697</v>
      </c>
      <c r="AJ3861" s="6">
        <f t="shared" si="423"/>
        <v>0.83892617449664431</v>
      </c>
      <c r="AK3861" s="6">
        <f>IF(F3861="","",(1-F3861/100*SUM($AJ3861:AJ3861))/(1+F3861/100))</f>
        <v>0.71186331318816287</v>
      </c>
      <c r="AL3861" s="6">
        <f>IF(G3861="","",(1-G3861/100*SUM($AJ3861:AK3861))/(1+G3861/100))</f>
        <v>0.61843365006908957</v>
      </c>
      <c r="AM3861" s="6">
        <f>IF(H3861="","",(1-H3861/100*SUM($AJ3861:AL3861))/(1+H3861/100))</f>
        <v>0.5474090735900915</v>
      </c>
      <c r="AN3861" s="6">
        <f>IF(I3861="","",(1-I3861/100*SUM($AJ3861:AM3861))/(1+I3861/100))</f>
        <v>0.48570469313988934</v>
      </c>
      <c r="AO3861" s="6">
        <f>IF(J3861="","",(1-J3861/100*SUM($AJ3861:AN3861))/(1+J3861/100))</f>
        <v>0.4278781132112483</v>
      </c>
      <c r="AP3861" s="6">
        <f>IF(K3861="","",(1-K3861/100*SUM($AJ3861:AO3861))/(1+K3861/100))</f>
        <v>0.37967068222271072</v>
      </c>
      <c r="AQ3861" s="6">
        <f>IF(L3861="","",(1-L3861/100*SUM($AJ3861:AP3861))/(1+L3861/100))</f>
        <v>0.33859594222940459</v>
      </c>
      <c r="AR3861" s="6">
        <f>IF(M3861="","",(1-M3861/100*SUM($AJ3861:AQ3861))/(1+M3861/100))</f>
        <v>0.30358554246373665</v>
      </c>
      <c r="AS3861" s="6">
        <f>IF(N3861="","",(1-N3861/100*SUM($AJ3861:AR3861))/(1+N3861/100))</f>
        <v>0.2721941715581962</v>
      </c>
      <c r="AT3861" s="9">
        <f t="shared" si="402"/>
        <v>17.954586327471514</v>
      </c>
      <c r="AU3861" s="9">
        <f t="shared" si="405"/>
        <v>17.360049813485567</v>
      </c>
      <c r="AV3861" s="9">
        <f t="shared" si="406"/>
        <v>16.346689744478166</v>
      </c>
      <c r="AW3861" s="9">
        <f t="shared" si="403"/>
        <v>14.71349981726047</v>
      </c>
      <c r="AX3861" s="9">
        <f t="shared" si="404"/>
        <v>13.232539950238081</v>
      </c>
    </row>
    <row r="3862" spans="1:50" x14ac:dyDescent="0.2">
      <c r="A3862" s="2">
        <v>45490</v>
      </c>
      <c r="B3862">
        <v>17.91</v>
      </c>
      <c r="C3862">
        <v>18.510000000000002</v>
      </c>
      <c r="D3862">
        <v>18.829999999999998</v>
      </c>
      <c r="E3862">
        <v>19.260000000000002</v>
      </c>
      <c r="F3862">
        <v>18.59</v>
      </c>
      <c r="G3862">
        <v>17.64</v>
      </c>
      <c r="H3862">
        <v>16.66</v>
      </c>
      <c r="I3862">
        <v>16.100000000000001</v>
      </c>
      <c r="J3862">
        <v>15.69</v>
      </c>
      <c r="K3862">
        <v>15.45</v>
      </c>
      <c r="L3862">
        <v>15.19</v>
      </c>
      <c r="M3862">
        <v>14.95</v>
      </c>
      <c r="N3862">
        <v>14.76</v>
      </c>
      <c r="O3862">
        <v>17.3</v>
      </c>
      <c r="P3862">
        <v>15</v>
      </c>
      <c r="Q3862">
        <v>13.77</v>
      </c>
      <c r="R3862">
        <v>12.45</v>
      </c>
      <c r="S3862">
        <v>11.22</v>
      </c>
      <c r="T3862" s="4">
        <f t="shared" si="407"/>
        <v>17.910000000000004</v>
      </c>
      <c r="U3862" s="4">
        <f t="shared" si="408"/>
        <v>18.291019597520997</v>
      </c>
      <c r="V3862" s="4">
        <f t="shared" si="409"/>
        <v>17.820694705047746</v>
      </c>
      <c r="W3862" s="4">
        <f t="shared" si="410"/>
        <v>18.00696619860247</v>
      </c>
      <c r="X3862" s="4">
        <f t="shared" si="411"/>
        <v>16.722539907759604</v>
      </c>
      <c r="Y3862" s="4">
        <f t="shared" si="412"/>
        <v>14.452884442443725</v>
      </c>
      <c r="Z3862" s="4">
        <f t="shared" si="413"/>
        <v>12.209779409266996</v>
      </c>
      <c r="AA3862" s="4">
        <f t="shared" si="414"/>
        <v>12.376667680129749</v>
      </c>
      <c r="AB3862" s="4">
        <f t="shared" si="415"/>
        <v>12.082574631709964</v>
      </c>
      <c r="AC3862" s="4">
        <f t="shared" si="416"/>
        <v>12.555275887375483</v>
      </c>
      <c r="AD3862" s="4">
        <f t="shared" si="417"/>
        <v>11.601193598586779</v>
      </c>
      <c r="AE3862" s="4">
        <f t="shared" si="418"/>
        <v>11.051237388476753</v>
      </c>
      <c r="AF3862" s="4">
        <f t="shared" si="419"/>
        <v>11.051428082820802</v>
      </c>
      <c r="AG3862" s="6">
        <f t="shared" si="420"/>
        <v>0.95714388265415995</v>
      </c>
      <c r="AH3862" s="6">
        <f t="shared" si="421"/>
        <v>0.91528991808155236</v>
      </c>
      <c r="AI3862" s="6">
        <f t="shared" si="422"/>
        <v>0.87625139652566331</v>
      </c>
      <c r="AJ3862" s="6">
        <f t="shared" si="423"/>
        <v>0.83850410867013236</v>
      </c>
      <c r="AK3862" s="6">
        <f>IF(F3862="","",(1-F3862/100*SUM($AJ3862:AJ3862))/(1+F3862/100))</f>
        <v>0.71179870663481104</v>
      </c>
      <c r="AL3862" s="6">
        <f>IF(G3862="","",(1-G3862/100*SUM($AJ3862:AK3862))/(1+G3862/100))</f>
        <v>0.6175846509522338</v>
      </c>
      <c r="AM3862" s="6">
        <f>IF(H3862="","",(1-H3862/100*SUM($AJ3862:AL3862))/(1+H3862/100))</f>
        <v>0.54759981837952532</v>
      </c>
      <c r="AN3862" s="6">
        <f>IF(I3862="","",(1-I3862/100*SUM($AJ3862:AM3862))/(1+I3862/100))</f>
        <v>0.48476016121747706</v>
      </c>
      <c r="AO3862" s="6">
        <f>IF(J3862="","",(1-J3862/100*SUM($AJ3862:AN3862))/(1+J3862/100))</f>
        <v>0.43035800479339542</v>
      </c>
      <c r="AP3862" s="6">
        <f>IF(K3862="","",(1-K3862/100*SUM($AJ3862:AO3862))/(1+K3862/100))</f>
        <v>0.38031308607617981</v>
      </c>
      <c r="AQ3862" s="6">
        <f>IF(L3862="","",(1-L3862/100*SUM($AJ3862:AP3862))/(1+L3862/100))</f>
        <v>0.3392147532525927</v>
      </c>
      <c r="AR3862" s="6">
        <f>IF(M3862="","",(1-M3862/100*SUM($AJ3862:AQ3862))/(1+M3862/100))</f>
        <v>0.30418014193000081</v>
      </c>
      <c r="AS3862" s="6">
        <f>IF(N3862="","",(1-N3862/100*SUM($AJ3862:AR3862))/(1+N3862/100))</f>
        <v>0.27276345194372853</v>
      </c>
      <c r="AT3862" s="9">
        <f t="shared" si="402"/>
        <v>18.007170125292802</v>
      </c>
      <c r="AU3862" s="9">
        <f t="shared" si="405"/>
        <v>17.364855016526203</v>
      </c>
      <c r="AV3862" s="9">
        <f t="shared" si="406"/>
        <v>16.39419815849871</v>
      </c>
      <c r="AW3862" s="9">
        <f t="shared" si="403"/>
        <v>14.753808312978578</v>
      </c>
      <c r="AX3862" s="9">
        <f t="shared" si="404"/>
        <v>13.211075115386269</v>
      </c>
    </row>
    <row r="3863" spans="1:50" x14ac:dyDescent="0.2">
      <c r="A3863" s="2">
        <v>45491</v>
      </c>
      <c r="B3863">
        <v>17.96</v>
      </c>
      <c r="C3863">
        <v>18.489999999999998</v>
      </c>
      <c r="D3863">
        <v>18.86</v>
      </c>
      <c r="E3863">
        <v>19.27</v>
      </c>
      <c r="F3863">
        <v>18.62</v>
      </c>
      <c r="G3863">
        <v>17.600000000000001</v>
      </c>
      <c r="H3863">
        <v>16.63</v>
      </c>
      <c r="I3863">
        <v>16.03</v>
      </c>
      <c r="J3863">
        <v>15.55</v>
      </c>
      <c r="K3863">
        <v>15.43</v>
      </c>
      <c r="L3863">
        <v>15.17</v>
      </c>
      <c r="M3863">
        <v>14.93</v>
      </c>
      <c r="N3863">
        <v>14.74</v>
      </c>
      <c r="O3863">
        <v>17.309999999999999</v>
      </c>
      <c r="P3863">
        <v>15.01</v>
      </c>
      <c r="Q3863">
        <v>13.78</v>
      </c>
      <c r="T3863" s="4">
        <f t="shared" si="407"/>
        <v>17.959999999999976</v>
      </c>
      <c r="U3863" s="4">
        <f t="shared" si="408"/>
        <v>18.202698822853858</v>
      </c>
      <c r="V3863" s="4">
        <f t="shared" si="409"/>
        <v>17.941324545745818</v>
      </c>
      <c r="W3863" s="4">
        <f t="shared" si="410"/>
        <v>17.95961277322693</v>
      </c>
      <c r="X3863" s="4">
        <f t="shared" si="411"/>
        <v>16.769593569368535</v>
      </c>
      <c r="Y3863" s="4">
        <f t="shared" si="412"/>
        <v>14.262489931373157</v>
      </c>
      <c r="Z3863" s="4">
        <f t="shared" si="413"/>
        <v>12.222116847353437</v>
      </c>
      <c r="AA3863" s="4">
        <f t="shared" si="414"/>
        <v>12.118219239680883</v>
      </c>
      <c r="AB3863" s="4">
        <f t="shared" si="415"/>
        <v>11.504647764033038</v>
      </c>
      <c r="AC3863" s="4">
        <f t="shared" si="416"/>
        <v>13.574830683647487</v>
      </c>
      <c r="AD3863" s="4">
        <f t="shared" si="417"/>
        <v>11.577242162460433</v>
      </c>
      <c r="AE3863" s="4">
        <f t="shared" si="418"/>
        <v>11.027748888892219</v>
      </c>
      <c r="AF3863" s="4">
        <f t="shared" si="419"/>
        <v>11.029179922002363</v>
      </c>
      <c r="AG3863" s="6">
        <f t="shared" si="420"/>
        <v>0.95702938080199063</v>
      </c>
      <c r="AH3863" s="6">
        <f t="shared" si="421"/>
        <v>0.91537370131356133</v>
      </c>
      <c r="AI3863" s="6">
        <f t="shared" si="422"/>
        <v>0.87607867186473343</v>
      </c>
      <c r="AJ3863" s="6">
        <f t="shared" si="423"/>
        <v>0.83843380565104397</v>
      </c>
      <c r="AK3863" s="6">
        <f>IF(F3863="","",(1-F3863/100*SUM($AJ3863:AJ3863))/(1+F3863/100))</f>
        <v>0.71141765755165709</v>
      </c>
      <c r="AL3863" s="6">
        <f>IF(G3863="","",(1-G3863/100*SUM($AJ3863:AK3863))/(1+G3863/100))</f>
        <v>0.61838957693565022</v>
      </c>
      <c r="AM3863" s="6">
        <f>IF(H3863="","",(1-H3863/100*SUM($AJ3863:AL3863))/(1+H3863/100))</f>
        <v>0.54824789078709779</v>
      </c>
      <c r="AN3863" s="6">
        <f>IF(I3863="","",(1-I3863/100*SUM($AJ3863:AM3863))/(1+I3863/100))</f>
        <v>0.48655246433909388</v>
      </c>
      <c r="AO3863" s="6">
        <f>IF(J3863="","",(1-J3863/100*SUM($AJ3863:AN3863))/(1+J3863/100))</f>
        <v>0.43438084209118433</v>
      </c>
      <c r="AP3863" s="6">
        <f>IF(K3863="","",(1-K3863/100*SUM($AJ3863:AO3863))/(1+K3863/100))</f>
        <v>0.38009681086027136</v>
      </c>
      <c r="AQ3863" s="6">
        <f>IF(L3863="","",(1-L3863/100*SUM($AJ3863:AP3863))/(1+L3863/100))</f>
        <v>0.33910077310552494</v>
      </c>
      <c r="AR3863" s="6">
        <f>IF(M3863="","",(1-M3863/100*SUM($AJ3863:AQ3863))/(1+M3863/100))</f>
        <v>0.30414744686043388</v>
      </c>
      <c r="AS3863" s="6">
        <f>IF(N3863="","",(1-N3863/100*SUM($AJ3863:AR3863))/(1+N3863/100))</f>
        <v>0.27279318866130348</v>
      </c>
      <c r="AT3863" s="9">
        <f t="shared" si="402"/>
        <v>18.015909035456644</v>
      </c>
      <c r="AU3863" s="9">
        <f t="shared" si="405"/>
        <v>17.392751302412591</v>
      </c>
      <c r="AV3863" s="9">
        <f t="shared" si="406"/>
        <v>16.349330845399447</v>
      </c>
      <c r="AW3863" s="9">
        <f t="shared" si="403"/>
        <v>14.677665724646531</v>
      </c>
      <c r="AX3863" s="9">
        <f t="shared" si="404"/>
        <v>13.210197804426821</v>
      </c>
    </row>
    <row r="3864" spans="1:50" x14ac:dyDescent="0.2">
      <c r="A3864" s="2">
        <v>45492</v>
      </c>
      <c r="B3864">
        <v>17.98</v>
      </c>
      <c r="C3864">
        <v>18.54</v>
      </c>
      <c r="D3864">
        <v>18.850000000000001</v>
      </c>
      <c r="E3864">
        <v>19.27</v>
      </c>
      <c r="F3864">
        <v>18.62</v>
      </c>
      <c r="G3864">
        <v>17.54</v>
      </c>
      <c r="H3864">
        <v>16.600000000000001</v>
      </c>
      <c r="I3864">
        <v>16</v>
      </c>
      <c r="J3864">
        <v>15.54</v>
      </c>
      <c r="K3864">
        <v>15.42</v>
      </c>
      <c r="L3864">
        <v>15.16</v>
      </c>
      <c r="M3864">
        <v>14.92</v>
      </c>
      <c r="N3864">
        <v>14.72</v>
      </c>
      <c r="O3864">
        <v>17.27</v>
      </c>
      <c r="P3864">
        <v>15.01</v>
      </c>
      <c r="Q3864">
        <v>13.78</v>
      </c>
      <c r="R3864">
        <v>12.45</v>
      </c>
      <c r="S3864">
        <v>11.22</v>
      </c>
      <c r="T3864" s="4">
        <f t="shared" si="407"/>
        <v>17.980000000000018</v>
      </c>
      <c r="U3864" s="4">
        <f t="shared" si="408"/>
        <v>18.278386525671131</v>
      </c>
      <c r="V3864" s="4">
        <f t="shared" si="409"/>
        <v>17.818248375583412</v>
      </c>
      <c r="W3864" s="4">
        <f t="shared" si="410"/>
        <v>17.987076990471884</v>
      </c>
      <c r="X3864" s="4">
        <f t="shared" si="411"/>
        <v>16.769593569368535</v>
      </c>
      <c r="Y3864" s="4">
        <f t="shared" si="412"/>
        <v>14.077332501621687</v>
      </c>
      <c r="Z3864" s="4">
        <f t="shared" si="413"/>
        <v>12.304702730279704</v>
      </c>
      <c r="AA3864" s="4">
        <f t="shared" si="414"/>
        <v>12.09270918906169</v>
      </c>
      <c r="AB3864" s="4">
        <f t="shared" si="415"/>
        <v>11.628757355262653</v>
      </c>
      <c r="AC3864" s="4">
        <f t="shared" si="416"/>
        <v>13.565262768144226</v>
      </c>
      <c r="AD3864" s="4">
        <f t="shared" si="417"/>
        <v>11.567059955355941</v>
      </c>
      <c r="AE3864" s="4">
        <f t="shared" si="418"/>
        <v>11.017803223744771</v>
      </c>
      <c r="AF3864" s="4">
        <f t="shared" si="419"/>
        <v>10.857748942431034</v>
      </c>
      <c r="AG3864" s="6">
        <f t="shared" si="420"/>
        <v>0.95698358773147041</v>
      </c>
      <c r="AH3864" s="6">
        <f t="shared" si="421"/>
        <v>0.9151642719868216</v>
      </c>
      <c r="AI3864" s="6">
        <f t="shared" si="422"/>
        <v>0.87613623918519323</v>
      </c>
      <c r="AJ3864" s="6">
        <f t="shared" si="423"/>
        <v>0.83843380565104397</v>
      </c>
      <c r="AK3864" s="6">
        <f>IF(F3864="","",(1-F3864/100*SUM($AJ3864:AJ3864))/(1+F3864/100))</f>
        <v>0.71141765755165709</v>
      </c>
      <c r="AL3864" s="6">
        <f>IF(G3864="","",(1-G3864/100*SUM($AJ3864:AK3864))/(1+G3864/100))</f>
        <v>0.61949638706333698</v>
      </c>
      <c r="AM3864" s="6">
        <f>IF(H3864="","",(1-H3864/100*SUM($AJ3864:AL3864))/(1+H3864/100))</f>
        <v>0.54878924258648176</v>
      </c>
      <c r="AN3864" s="6">
        <f>IF(I3864="","",(1-I3864/100*SUM($AJ3864:AM3864))/(1+I3864/100))</f>
        <v>0.48715350443413524</v>
      </c>
      <c r="AO3864" s="6">
        <f>IF(J3864="","",(1-J3864/100*SUM($AJ3864:AN3864))/(1+J3864/100))</f>
        <v>0.43439314625381159</v>
      </c>
      <c r="AP3864" s="6">
        <f>IF(K3864="","",(1-K3864/100*SUM($AJ3864:AO3864))/(1+K3864/100))</f>
        <v>0.38014275406867098</v>
      </c>
      <c r="AQ3864" s="6">
        <f>IF(L3864="","",(1-L3864/100*SUM($AJ3864:AP3864))/(1+L3864/100))</f>
        <v>0.33917532386458377</v>
      </c>
      <c r="AR3864" s="6">
        <f>IF(M3864="","",(1-M3864/100*SUM($AJ3864:AQ3864))/(1+M3864/100))</f>
        <v>0.30424375934225606</v>
      </c>
      <c r="AS3864" s="6">
        <f>IF(N3864="","",(1-N3864/100*SUM($AJ3864:AR3864))/(1+N3864/100))</f>
        <v>0.27333529506963739</v>
      </c>
      <c r="AT3864" s="9">
        <f t="shared" si="402"/>
        <v>18.015927972931614</v>
      </c>
      <c r="AU3864" s="9">
        <f t="shared" si="405"/>
        <v>17.392760771150073</v>
      </c>
      <c r="AV3864" s="9">
        <f t="shared" si="406"/>
        <v>16.287618014640611</v>
      </c>
      <c r="AW3864" s="9">
        <f t="shared" si="403"/>
        <v>14.652053192652648</v>
      </c>
      <c r="AX3864" s="9">
        <f t="shared" si="404"/>
        <v>13.189689820820183</v>
      </c>
    </row>
    <row r="3865" spans="1:50" x14ac:dyDescent="0.2">
      <c r="A3865" s="2">
        <v>45495</v>
      </c>
      <c r="B3865">
        <v>18</v>
      </c>
      <c r="C3865">
        <v>18.54</v>
      </c>
      <c r="D3865">
        <v>18.86</v>
      </c>
      <c r="E3865">
        <v>19.25</v>
      </c>
      <c r="F3865">
        <v>18.59</v>
      </c>
      <c r="G3865">
        <v>17.55</v>
      </c>
      <c r="H3865">
        <v>16.61</v>
      </c>
      <c r="I3865">
        <v>16.059999999999999</v>
      </c>
      <c r="J3865">
        <v>15.71</v>
      </c>
      <c r="K3865">
        <v>15.42</v>
      </c>
      <c r="L3865">
        <v>15.16</v>
      </c>
      <c r="M3865">
        <v>14.92</v>
      </c>
      <c r="N3865">
        <v>14.72</v>
      </c>
      <c r="O3865">
        <v>17.5</v>
      </c>
      <c r="P3865">
        <v>15.22</v>
      </c>
      <c r="Q3865">
        <v>13.98</v>
      </c>
      <c r="R3865">
        <v>12.65</v>
      </c>
      <c r="S3865">
        <v>11.42</v>
      </c>
      <c r="T3865" s="4">
        <f t="shared" si="407"/>
        <v>17.999999999999972</v>
      </c>
      <c r="U3865" s="4">
        <f t="shared" si="408"/>
        <v>18.258373205741663</v>
      </c>
      <c r="V3865" s="4">
        <f t="shared" si="409"/>
        <v>17.845703303743043</v>
      </c>
      <c r="W3865" s="4">
        <f t="shared" si="410"/>
        <v>17.889526479477791</v>
      </c>
      <c r="X3865" s="4">
        <f t="shared" si="411"/>
        <v>16.732889277324858</v>
      </c>
      <c r="Y3865" s="4">
        <f t="shared" si="412"/>
        <v>14.174760024760946</v>
      </c>
      <c r="Z3865" s="4">
        <f t="shared" si="413"/>
        <v>12.311780714927245</v>
      </c>
      <c r="AA3865" s="4">
        <f t="shared" si="414"/>
        <v>12.392843748809845</v>
      </c>
      <c r="AB3865" s="4">
        <f t="shared" si="415"/>
        <v>12.499770327701132</v>
      </c>
      <c r="AC3865" s="4">
        <f t="shared" si="416"/>
        <v>12.095409137531909</v>
      </c>
      <c r="AD3865" s="4">
        <f t="shared" si="417"/>
        <v>11.577639935486062</v>
      </c>
      <c r="AE3865" s="4">
        <f t="shared" si="418"/>
        <v>11.028408377074772</v>
      </c>
      <c r="AF3865" s="4">
        <f t="shared" si="419"/>
        <v>10.867305423682794</v>
      </c>
      <c r="AG3865" s="6">
        <f t="shared" si="420"/>
        <v>0.95693779904306231</v>
      </c>
      <c r="AH3865" s="6">
        <f t="shared" si="421"/>
        <v>0.9151642719868216</v>
      </c>
      <c r="AI3865" s="6">
        <f t="shared" si="422"/>
        <v>0.87607867186473343</v>
      </c>
      <c r="AJ3865" s="6">
        <f t="shared" si="423"/>
        <v>0.83857442348008393</v>
      </c>
      <c r="AK3865" s="6">
        <f>IF(F3865="","",(1-F3865/100*SUM($AJ3865:AJ3865))/(1+F3865/100))</f>
        <v>0.71178768418505134</v>
      </c>
      <c r="AL3865" s="6">
        <f>IF(G3865="","",(1-G3865/100*SUM($AJ3865:AK3865))/(1+G3865/100))</f>
        <v>0.61923560196067096</v>
      </c>
      <c r="AM3865" s="6">
        <f>IF(H3865="","",(1-H3865/100*SUM($AJ3865:AL3865))/(1+H3865/100))</f>
        <v>0.54852055606822203</v>
      </c>
      <c r="AN3865" s="6">
        <f>IF(I3865="","",(1-I3865/100*SUM($AJ3865:AM3865))/(1+I3865/100))</f>
        <v>0.48549905784037489</v>
      </c>
      <c r="AO3865" s="6">
        <f>IF(J3865="","",(1-J3865/100*SUM($AJ3865:AN3865))/(1+J3865/100))</f>
        <v>0.42927293965322372</v>
      </c>
      <c r="AP3865" s="6">
        <f>IF(K3865="","",(1-K3865/100*SUM($AJ3865:AO3865))/(1+K3865/100))</f>
        <v>0.38105035645162699</v>
      </c>
      <c r="AQ3865" s="6">
        <f>IF(L3865="","",(1-L3865/100*SUM($AJ3865:AP3865))/(1+L3865/100))</f>
        <v>0.33995015809542301</v>
      </c>
      <c r="AR3865" s="6">
        <f>IF(M3865="","",(1-M3865/100*SUM($AJ3865:AQ3865))/(1+M3865/100))</f>
        <v>0.30490732332229925</v>
      </c>
      <c r="AS3865" s="6">
        <f>IF(N3865="","",(1-N3865/100*SUM($AJ3865:AR3865))/(1+N3865/100))</f>
        <v>0.27390596192853306</v>
      </c>
      <c r="AT3865" s="9">
        <f t="shared" si="402"/>
        <v>17.998400747240616</v>
      </c>
      <c r="AU3865" s="9">
        <f t="shared" si="405"/>
        <v>17.365645012282737</v>
      </c>
      <c r="AV3865" s="9">
        <f t="shared" si="406"/>
        <v>16.302016683108807</v>
      </c>
      <c r="AW3865" s="9">
        <f t="shared" si="403"/>
        <v>14.722134902612703</v>
      </c>
      <c r="AX3865" s="9">
        <f t="shared" si="404"/>
        <v>13.167920771454018</v>
      </c>
    </row>
    <row r="3866" spans="1:50" x14ac:dyDescent="0.2">
      <c r="A3866" s="2">
        <v>45496</v>
      </c>
      <c r="B3866">
        <v>18.04</v>
      </c>
      <c r="C3866">
        <v>18.59</v>
      </c>
      <c r="D3866">
        <v>18.88</v>
      </c>
      <c r="E3866">
        <v>19.260000000000002</v>
      </c>
      <c r="F3866">
        <v>18.600000000000001</v>
      </c>
      <c r="G3866">
        <v>17.559999999999999</v>
      </c>
      <c r="H3866">
        <v>16.61</v>
      </c>
      <c r="I3866">
        <v>16.04</v>
      </c>
      <c r="J3866">
        <v>15.71</v>
      </c>
      <c r="K3866">
        <v>15.42</v>
      </c>
      <c r="L3866">
        <v>15.15</v>
      </c>
      <c r="M3866">
        <v>14.91</v>
      </c>
      <c r="N3866">
        <v>14.72</v>
      </c>
      <c r="O3866">
        <v>17.53</v>
      </c>
      <c r="P3866">
        <v>16.34</v>
      </c>
      <c r="Q3866">
        <v>15.04</v>
      </c>
      <c r="R3866">
        <v>13.51</v>
      </c>
      <c r="S3866">
        <v>12.06</v>
      </c>
      <c r="T3866" s="4">
        <f t="shared" si="407"/>
        <v>18.039999999999967</v>
      </c>
      <c r="U3866" s="4">
        <f t="shared" si="408"/>
        <v>18.314036934264699</v>
      </c>
      <c r="V3866" s="4">
        <f t="shared" si="409"/>
        <v>17.805023102612161</v>
      </c>
      <c r="W3866" s="4">
        <f t="shared" si="410"/>
        <v>17.869656622284591</v>
      </c>
      <c r="X3866" s="4">
        <f t="shared" si="411"/>
        <v>16.741674160371112</v>
      </c>
      <c r="Y3866" s="4">
        <f t="shared" si="412"/>
        <v>14.183463612558089</v>
      </c>
      <c r="Z3866" s="4">
        <f t="shared" si="413"/>
        <v>12.27651686289315</v>
      </c>
      <c r="AA3866" s="4">
        <f t="shared" si="414"/>
        <v>12.276237268888046</v>
      </c>
      <c r="AB3866" s="4">
        <f t="shared" si="415"/>
        <v>12.635381418631297</v>
      </c>
      <c r="AC3866" s="4">
        <f t="shared" si="416"/>
        <v>12.09500384042359</v>
      </c>
      <c r="AD3866" s="4">
        <f t="shared" si="417"/>
        <v>11.462863482927155</v>
      </c>
      <c r="AE3866" s="4">
        <f t="shared" si="418"/>
        <v>11.022207048220167</v>
      </c>
      <c r="AF3866" s="4">
        <f t="shared" si="419"/>
        <v>11.022324262855943</v>
      </c>
      <c r="AG3866" s="6">
        <f t="shared" si="420"/>
        <v>0.95684623481006614</v>
      </c>
      <c r="AH3866" s="6">
        <f t="shared" si="421"/>
        <v>0.91495493846928033</v>
      </c>
      <c r="AI3866" s="6">
        <f t="shared" si="422"/>
        <v>0.87596355991590757</v>
      </c>
      <c r="AJ3866" s="6">
        <f t="shared" si="423"/>
        <v>0.83850410867013236</v>
      </c>
      <c r="AK3866" s="6">
        <f>IF(F3866="","",(1-F3866/100*SUM($AJ3866:AJ3866))/(1+F3866/100))</f>
        <v>0.71166798970266054</v>
      </c>
      <c r="AL3866" s="6">
        <f>IF(G3866="","",(1-G3866/100*SUM($AJ3866:AK3866))/(1+G3866/100))</f>
        <v>0.61907943137609522</v>
      </c>
      <c r="AM3866" s="6">
        <f>IF(H3866="","",(1-H3866/100*SUM($AJ3866:AL3866))/(1+H3866/100))</f>
        <v>0.54856986614244896</v>
      </c>
      <c r="AN3866" s="6">
        <f>IF(I3866="","",(1-I3866/100*SUM($AJ3866:AM3866))/(1+I3866/100))</f>
        <v>0.48609225103328985</v>
      </c>
      <c r="AO3866" s="6">
        <f>IF(J3866="","",(1-J3866/100*SUM($AJ3866:AN3866))/(1+J3866/100))</f>
        <v>0.42923270769003635</v>
      </c>
      <c r="AP3866" s="6">
        <f>IF(K3866="","",(1-K3866/100*SUM($AJ3866:AO3866))/(1+K3866/100))</f>
        <v>0.38101614288547819</v>
      </c>
      <c r="AQ3866" s="6">
        <f>IF(L3866="","",(1-L3866/100*SUM($AJ3866:AP3866))/(1+L3866/100))</f>
        <v>0.34029907219168792</v>
      </c>
      <c r="AR3866" s="6">
        <f>IF(M3866="","",(1-M3866/100*SUM($AJ3866:AQ3866))/(1+M3866/100))</f>
        <v>0.30523869111387014</v>
      </c>
      <c r="AS3866" s="6">
        <f>IF(N3866="","",(1-N3866/100*SUM($AJ3866:AR3866))/(1+N3866/100))</f>
        <v>0.27379020363441514</v>
      </c>
      <c r="AT3866" s="9">
        <f t="shared" si="402"/>
        <v>18.007179164790355</v>
      </c>
      <c r="AU3866" s="9">
        <f t="shared" si="405"/>
        <v>17.374426662580731</v>
      </c>
      <c r="AV3866" s="9">
        <f t="shared" si="406"/>
        <v>16.310772312573182</v>
      </c>
      <c r="AW3866" s="9">
        <f t="shared" si="403"/>
        <v>14.69701421390015</v>
      </c>
      <c r="AX3866" s="9">
        <f t="shared" si="404"/>
        <v>13.172285112255889</v>
      </c>
    </row>
    <row r="3867" spans="1:50" x14ac:dyDescent="0.2">
      <c r="A3867" s="2">
        <v>45497</v>
      </c>
      <c r="B3867">
        <v>18.059999999999999</v>
      </c>
      <c r="C3867">
        <v>18.62</v>
      </c>
      <c r="D3867">
        <v>18.88</v>
      </c>
      <c r="E3867">
        <v>19.260000000000002</v>
      </c>
      <c r="F3867">
        <v>18.600000000000001</v>
      </c>
      <c r="G3867">
        <v>17.57</v>
      </c>
      <c r="H3867">
        <v>16.559999999999999</v>
      </c>
      <c r="I3867">
        <v>16</v>
      </c>
      <c r="J3867">
        <v>15.59</v>
      </c>
      <c r="K3867">
        <v>15.41</v>
      </c>
      <c r="L3867">
        <v>15.15</v>
      </c>
      <c r="M3867">
        <v>14.91</v>
      </c>
      <c r="N3867">
        <v>14.71</v>
      </c>
      <c r="P3867">
        <v>16.32</v>
      </c>
      <c r="Q3867">
        <v>15.03</v>
      </c>
      <c r="R3867">
        <v>13.5</v>
      </c>
      <c r="S3867">
        <v>12.06</v>
      </c>
      <c r="T3867" s="4">
        <f t="shared" si="407"/>
        <v>18.060000000000009</v>
      </c>
      <c r="U3867" s="4">
        <f t="shared" si="408"/>
        <v>18.35143280868774</v>
      </c>
      <c r="V3867" s="4">
        <f t="shared" si="409"/>
        <v>17.747690055804544</v>
      </c>
      <c r="W3867" s="4">
        <f t="shared" si="410"/>
        <v>17.869656622284591</v>
      </c>
      <c r="X3867" s="4">
        <f t="shared" si="411"/>
        <v>16.741674160371112</v>
      </c>
      <c r="Y3867" s="4">
        <f t="shared" si="412"/>
        <v>14.214329636645484</v>
      </c>
      <c r="Z3867" s="4">
        <f t="shared" si="413"/>
        <v>12.022143065045388</v>
      </c>
      <c r="AA3867" s="4">
        <f t="shared" si="414"/>
        <v>12.295380598901495</v>
      </c>
      <c r="AB3867" s="4">
        <f t="shared" si="415"/>
        <v>12.001542801516951</v>
      </c>
      <c r="AC3867" s="4">
        <f t="shared" si="416"/>
        <v>13.037889971564365</v>
      </c>
      <c r="AD3867" s="4">
        <f t="shared" si="417"/>
        <v>11.56205564288495</v>
      </c>
      <c r="AE3867" s="4">
        <f t="shared" si="418"/>
        <v>11.013047168385803</v>
      </c>
      <c r="AF3867" s="4">
        <f t="shared" si="419"/>
        <v>10.852814849712544</v>
      </c>
      <c r="AG3867" s="6">
        <f t="shared" si="420"/>
        <v>0.95680045926422042</v>
      </c>
      <c r="AH3867" s="6">
        <f t="shared" si="421"/>
        <v>0.91482938431982441</v>
      </c>
      <c r="AI3867" s="6">
        <f t="shared" si="422"/>
        <v>0.87596355991590757</v>
      </c>
      <c r="AJ3867" s="6">
        <f t="shared" si="423"/>
        <v>0.83850410867013236</v>
      </c>
      <c r="AK3867" s="6">
        <f>IF(F3867="","",(1-F3867/100*SUM($AJ3867:AJ3867))/(1+F3867/100))</f>
        <v>0.71166798970266054</v>
      </c>
      <c r="AL3867" s="6">
        <f>IF(G3867="","",(1-G3867/100*SUM($AJ3867:AK3867))/(1+G3867/100))</f>
        <v>0.61889492414382952</v>
      </c>
      <c r="AM3867" s="6">
        <f>IF(H3867="","",(1-H3867/100*SUM($AJ3867:AL3867))/(1+H3867/100))</f>
        <v>0.54976192610779617</v>
      </c>
      <c r="AN3867" s="6">
        <f>IF(I3867="","",(1-I3867/100*SUM($AJ3867:AM3867))/(1+I3867/100))</f>
        <v>0.48705807605180435</v>
      </c>
      <c r="AO3867" s="6">
        <f>IF(J3867="","",(1-J3867/100*SUM($AJ3867:AN3867))/(1+J3867/100))</f>
        <v>0.43273831028028104</v>
      </c>
      <c r="AP3867" s="6">
        <f>IF(K3867="","",(1-K3867/100*SUM($AJ3867:AO3867))/(1+K3867/100))</f>
        <v>0.38063238530734139</v>
      </c>
      <c r="AQ3867" s="6">
        <f>IF(L3867="","",(1-L3867/100*SUM($AJ3867:AP3867))/(1+L3867/100))</f>
        <v>0.33962870636563397</v>
      </c>
      <c r="AR3867" s="6">
        <f>IF(M3867="","",(1-M3867/100*SUM($AJ3867:AQ3867))/(1+M3867/100))</f>
        <v>0.30466454946440236</v>
      </c>
      <c r="AS3867" s="6">
        <f>IF(N3867="","",(1-N3867/100*SUM($AJ3867:AR3867))/(1+N3867/100))</f>
        <v>0.27372648541242267</v>
      </c>
      <c r="AT3867" s="9">
        <f t="shared" si="402"/>
        <v>18.007194871694221</v>
      </c>
      <c r="AU3867" s="9">
        <f t="shared" si="405"/>
        <v>17.374434516032665</v>
      </c>
      <c r="AV3867" s="9">
        <f t="shared" si="406"/>
        <v>16.321066222903607</v>
      </c>
      <c r="AW3867" s="9">
        <f t="shared" si="403"/>
        <v>14.65614446653154</v>
      </c>
      <c r="AX3867" s="9">
        <f t="shared" si="404"/>
        <v>13.174807276672231</v>
      </c>
    </row>
    <row r="3868" spans="1:50" x14ac:dyDescent="0.2">
      <c r="A3868" s="2">
        <v>45498</v>
      </c>
      <c r="B3868">
        <v>18.100000000000001</v>
      </c>
      <c r="C3868">
        <v>18.62</v>
      </c>
      <c r="D3868">
        <v>18.89</v>
      </c>
      <c r="E3868">
        <v>19.27</v>
      </c>
      <c r="F3868">
        <v>18.61</v>
      </c>
      <c r="G3868">
        <v>17.57</v>
      </c>
      <c r="H3868">
        <v>16.600000000000001</v>
      </c>
      <c r="I3868">
        <v>16.04</v>
      </c>
      <c r="J3868">
        <v>15.7</v>
      </c>
      <c r="K3868">
        <v>15.41</v>
      </c>
      <c r="L3868">
        <v>15.15</v>
      </c>
      <c r="M3868">
        <v>14.91</v>
      </c>
      <c r="N3868">
        <v>14.71</v>
      </c>
      <c r="P3868">
        <v>16.329999999999998</v>
      </c>
      <c r="Q3868">
        <v>15.03</v>
      </c>
      <c r="R3868">
        <v>13.51</v>
      </c>
      <c r="S3868">
        <v>12.06</v>
      </c>
      <c r="T3868" s="4">
        <f t="shared" si="407"/>
        <v>18.100000000000005</v>
      </c>
      <c r="U3868" s="4">
        <f t="shared" si="408"/>
        <v>18.311408753886571</v>
      </c>
      <c r="V3868" s="4">
        <f t="shared" si="409"/>
        <v>17.775134937334158</v>
      </c>
      <c r="W3868" s="4">
        <f t="shared" si="410"/>
        <v>17.877241771957841</v>
      </c>
      <c r="X3868" s="4">
        <f t="shared" si="411"/>
        <v>16.750458487898534</v>
      </c>
      <c r="Y3868" s="4">
        <f t="shared" si="412"/>
        <v>14.19216663411742</v>
      </c>
      <c r="Z3868" s="4">
        <f t="shared" si="413"/>
        <v>12.19749123152587</v>
      </c>
      <c r="AA3868" s="4">
        <f t="shared" si="414"/>
        <v>12.327410894233815</v>
      </c>
      <c r="AB3868" s="4">
        <f t="shared" si="415"/>
        <v>12.560027558359899</v>
      </c>
      <c r="AC3868" s="4">
        <f t="shared" si="416"/>
        <v>12.08774377970272</v>
      </c>
      <c r="AD3868" s="4">
        <f t="shared" si="417"/>
        <v>11.570157777027124</v>
      </c>
      <c r="AE3868" s="4">
        <f t="shared" si="418"/>
        <v>11.021168324695907</v>
      </c>
      <c r="AF3868" s="4">
        <f t="shared" si="419"/>
        <v>10.860132738110106</v>
      </c>
      <c r="AG3868" s="6">
        <f t="shared" si="420"/>
        <v>0.95670892131069118</v>
      </c>
      <c r="AH3868" s="6">
        <f t="shared" si="421"/>
        <v>0.91482938431982441</v>
      </c>
      <c r="AI3868" s="6">
        <f t="shared" si="422"/>
        <v>0.87590601528456002</v>
      </c>
      <c r="AJ3868" s="6">
        <f t="shared" si="423"/>
        <v>0.83843380565104397</v>
      </c>
      <c r="AK3868" s="6">
        <f>IF(F3868="","",(1-F3868/100*SUM($AJ3868:AJ3868))/(1+F3868/100))</f>
        <v>0.71154832540961199</v>
      </c>
      <c r="AL3868" s="6">
        <f>IF(G3868="","",(1-G3868/100*SUM($AJ3868:AK3868))/(1+G3868/100))</f>
        <v>0.618923313407028</v>
      </c>
      <c r="AM3868" s="6">
        <f>IF(H3868="","",(1-H3868/100*SUM($AJ3868:AL3868))/(1+H3868/100))</f>
        <v>0.54885222660237087</v>
      </c>
      <c r="AN3868" s="6">
        <f>IF(I3868="","",(1-I3868/100*SUM($AJ3868:AM3868))/(1+I3868/100))</f>
        <v>0.48610105960045086</v>
      </c>
      <c r="AO3868" s="6">
        <f>IF(J3868="","",(1-J3868/100*SUM($AJ3868:AN3868))/(1+J3868/100))</f>
        <v>0.42955417397124507</v>
      </c>
      <c r="AP3868" s="6">
        <f>IF(K3868="","",(1-K3868/100*SUM($AJ3868:AO3868))/(1+K3868/100))</f>
        <v>0.38132836963409245</v>
      </c>
      <c r="AQ3868" s="6">
        <f>IF(L3868="","",(1-L3868/100*SUM($AJ3868:AP3868))/(1+L3868/100))</f>
        <v>0.34022292396631332</v>
      </c>
      <c r="AR3868" s="6">
        <f>IF(M3868="","",(1-M3868/100*SUM($AJ3868:AQ3868))/(1+M3868/100))</f>
        <v>0.30517347318953486</v>
      </c>
      <c r="AS3868" s="6">
        <f>IF(N3868="","",(1-N3868/100*SUM($AJ3868:AR3868))/(1+N3868/100))</f>
        <v>0.27416419539046144</v>
      </c>
      <c r="AT3868" s="9">
        <f t="shared" si="402"/>
        <v>18.015946365794644</v>
      </c>
      <c r="AU3868" s="9">
        <f t="shared" si="405"/>
        <v>17.383202426846587</v>
      </c>
      <c r="AV3868" s="9">
        <f t="shared" si="406"/>
        <v>16.319523829270199</v>
      </c>
      <c r="AW3868" s="9">
        <f t="shared" si="403"/>
        <v>14.696694722714057</v>
      </c>
      <c r="AX3868" s="9">
        <f t="shared" si="404"/>
        <v>13.158270379146604</v>
      </c>
    </row>
    <row r="3869" spans="1:50" x14ac:dyDescent="0.2">
      <c r="A3869" s="2">
        <v>45499</v>
      </c>
      <c r="B3869">
        <v>18.190000000000001</v>
      </c>
      <c r="C3869">
        <v>18.8</v>
      </c>
      <c r="D3869">
        <v>19.05</v>
      </c>
      <c r="E3869">
        <v>19.43</v>
      </c>
      <c r="F3869">
        <v>18.8</v>
      </c>
      <c r="G3869">
        <v>17.559999999999999</v>
      </c>
      <c r="H3869">
        <v>16.62</v>
      </c>
      <c r="I3869">
        <v>16.21</v>
      </c>
      <c r="J3869">
        <v>15.71</v>
      </c>
      <c r="K3869">
        <v>15.44</v>
      </c>
      <c r="L3869">
        <v>15.17</v>
      </c>
      <c r="M3869">
        <v>14.97</v>
      </c>
      <c r="N3869">
        <v>14.73</v>
      </c>
      <c r="P3869">
        <v>17.670000000000002</v>
      </c>
      <c r="Q3869">
        <v>16.260000000000002</v>
      </c>
      <c r="R3869">
        <v>14.57</v>
      </c>
      <c r="S3869">
        <v>12.79</v>
      </c>
      <c r="T3869" s="4">
        <f t="shared" si="407"/>
        <v>18.189999999999973</v>
      </c>
      <c r="U3869" s="4">
        <f t="shared" si="408"/>
        <v>18.565723714101345</v>
      </c>
      <c r="V3869" s="4">
        <f t="shared" si="409"/>
        <v>17.870201096892124</v>
      </c>
      <c r="W3869" s="4">
        <f t="shared" si="410"/>
        <v>17.998468773925325</v>
      </c>
      <c r="X3869" s="4">
        <f t="shared" si="411"/>
        <v>16.948324832028305</v>
      </c>
      <c r="Y3869" s="4">
        <f t="shared" si="412"/>
        <v>13.740613896771681</v>
      </c>
      <c r="Z3869" s="4">
        <f t="shared" si="413"/>
        <v>12.32783429275397</v>
      </c>
      <c r="AA3869" s="4">
        <f t="shared" si="414"/>
        <v>13.228823698091929</v>
      </c>
      <c r="AB3869" s="4">
        <f t="shared" si="415"/>
        <v>11.489982544191601</v>
      </c>
      <c r="AC3869" s="4">
        <f t="shared" si="416"/>
        <v>12.292376666586069</v>
      </c>
      <c r="AD3869" s="4">
        <f t="shared" si="417"/>
        <v>11.486000874944224</v>
      </c>
      <c r="AE3869" s="4">
        <f t="shared" si="418"/>
        <v>11.59163367295637</v>
      </c>
      <c r="AF3869" s="4">
        <f t="shared" si="419"/>
        <v>10.258868551599498</v>
      </c>
      <c r="AG3869" s="6">
        <f t="shared" si="420"/>
        <v>0.9565030249408164</v>
      </c>
      <c r="AH3869" s="6">
        <f t="shared" si="421"/>
        <v>0.91407678244972568</v>
      </c>
      <c r="AI3869" s="6">
        <f t="shared" si="422"/>
        <v>0.87498632833861967</v>
      </c>
      <c r="AJ3869" s="6">
        <f t="shared" si="423"/>
        <v>0.83731055848614255</v>
      </c>
      <c r="AK3869" s="6">
        <f>IF(F3869="","",(1-F3869/100*SUM($AJ3869:AJ3869))/(1+F3869/100))</f>
        <v>0.70924715067727706</v>
      </c>
      <c r="AL3869" s="6">
        <f>IF(G3869="","",(1-G3869/100*SUM($AJ3869:AK3869))/(1+G3869/100))</f>
        <v>0.61961931462308917</v>
      </c>
      <c r="AM3869" s="6">
        <f>IF(H3869="","",(1-H3869/100*SUM($AJ3869:AL3869))/(1+H3869/100))</f>
        <v>0.54877497740240289</v>
      </c>
      <c r="AN3869" s="6">
        <f>IF(I3869="","",(1-I3869/100*SUM($AJ3869:AM3869))/(1+I3869/100))</f>
        <v>0.48180559384500249</v>
      </c>
      <c r="AO3869" s="6">
        <f>IF(J3869="","",(1-J3869/100*SUM($AJ3869:AN3869))/(1+J3869/100))</f>
        <v>0.4302042881515617</v>
      </c>
      <c r="AP3869" s="6">
        <f>IF(K3869="","",(1-K3869/100*SUM($AJ3869:AO3869))/(1+K3869/100))</f>
        <v>0.38114785623368219</v>
      </c>
      <c r="AQ3869" s="6">
        <f>IF(L3869="","",(1-L3869/100*SUM($AJ3869:AP3869))/(1+L3869/100))</f>
        <v>0.34034015154129871</v>
      </c>
      <c r="AR3869" s="6">
        <f>IF(M3869="","",(1-M3869/100*SUM($AJ3869:AQ3869))/(1+M3869/100))</f>
        <v>0.30358967671846537</v>
      </c>
      <c r="AS3869" s="6">
        <f>IF(N3869="","",(1-N3869/100*SUM($AJ3869:AR3869))/(1+N3869/100))</f>
        <v>0.27434373893567038</v>
      </c>
      <c r="AT3869" s="9">
        <f t="shared" si="402"/>
        <v>18.156098396229694</v>
      </c>
      <c r="AU3869" s="9">
        <f t="shared" si="405"/>
        <v>17.552211614129</v>
      </c>
      <c r="AV3869" s="9">
        <f t="shared" si="406"/>
        <v>16.281679041676558</v>
      </c>
      <c r="AW3869" s="9">
        <f t="shared" si="403"/>
        <v>14.880339023175116</v>
      </c>
      <c r="AX3869" s="9">
        <f t="shared" si="404"/>
        <v>13.152055742615335</v>
      </c>
    </row>
    <row r="3870" spans="1:50" x14ac:dyDescent="0.2">
      <c r="A3870" s="2">
        <v>45502</v>
      </c>
      <c r="B3870">
        <v>18.239999999999998</v>
      </c>
      <c r="C3870">
        <v>18.84</v>
      </c>
      <c r="D3870">
        <v>19.170000000000002</v>
      </c>
      <c r="E3870">
        <v>19.48</v>
      </c>
      <c r="F3870">
        <v>19</v>
      </c>
      <c r="G3870">
        <v>17.62</v>
      </c>
      <c r="H3870">
        <v>16.68</v>
      </c>
      <c r="I3870">
        <v>16.27</v>
      </c>
      <c r="J3870">
        <v>15.8</v>
      </c>
      <c r="K3870">
        <v>15.56</v>
      </c>
      <c r="L3870">
        <v>15.28</v>
      </c>
      <c r="M3870">
        <v>15.03</v>
      </c>
      <c r="N3870">
        <v>14.84</v>
      </c>
      <c r="P3870">
        <v>17.670000000000002</v>
      </c>
      <c r="Q3870">
        <v>16.28</v>
      </c>
      <c r="R3870">
        <v>14.57</v>
      </c>
      <c r="S3870">
        <v>12.79</v>
      </c>
      <c r="T3870" s="4">
        <f t="shared" si="407"/>
        <v>18.240000000000034</v>
      </c>
      <c r="U3870" s="4">
        <f t="shared" si="408"/>
        <v>18.592195868400907</v>
      </c>
      <c r="V3870" s="4">
        <f t="shared" si="409"/>
        <v>18.122829464448831</v>
      </c>
      <c r="W3870" s="4">
        <f t="shared" si="410"/>
        <v>17.844418701230591</v>
      </c>
      <c r="X3870" s="4">
        <f t="shared" si="411"/>
        <v>17.279284535521189</v>
      </c>
      <c r="Y3870" s="4">
        <f t="shared" si="412"/>
        <v>13.481276237389839</v>
      </c>
      <c r="Z3870" s="4">
        <f t="shared" si="413"/>
        <v>12.382704668616906</v>
      </c>
      <c r="AA3870" s="4">
        <f t="shared" si="414"/>
        <v>13.282201743929356</v>
      </c>
      <c r="AB3870" s="4">
        <f t="shared" si="415"/>
        <v>11.767141263877523</v>
      </c>
      <c r="AC3870" s="4">
        <f t="shared" si="416"/>
        <v>12.649215294996452</v>
      </c>
      <c r="AD3870" s="4">
        <f t="shared" si="417"/>
        <v>11.462503428894166</v>
      </c>
      <c r="AE3870" s="4">
        <f t="shared" si="418"/>
        <v>10.990918592047461</v>
      </c>
      <c r="AF3870" s="4">
        <f t="shared" si="419"/>
        <v>11.121200405380094</v>
      </c>
      <c r="AG3870" s="6">
        <f t="shared" si="420"/>
        <v>0.95638867635807179</v>
      </c>
      <c r="AH3870" s="6">
        <f t="shared" si="421"/>
        <v>0.91390970572107466</v>
      </c>
      <c r="AI3870" s="6">
        <f t="shared" si="422"/>
        <v>0.87429782955563817</v>
      </c>
      <c r="AJ3870" s="6">
        <f t="shared" si="423"/>
        <v>0.83696016069635082</v>
      </c>
      <c r="AK3870" s="6">
        <f>IF(F3870="","",(1-F3870/100*SUM($AJ3870:AJ3870))/(1+F3870/100))</f>
        <v>0.70670383988881791</v>
      </c>
      <c r="AL3870" s="6">
        <f>IF(G3870="","",(1-G3870/100*SUM($AJ3870:AK3870))/(1+G3870/100))</f>
        <v>0.61894780062650323</v>
      </c>
      <c r="AM3870" s="6">
        <f>IF(H3870="","",(1-H3870/100*SUM($AJ3870:AL3870))/(1+H3870/100))</f>
        <v>0.54788854264474895</v>
      </c>
      <c r="AN3870" s="6">
        <f>IF(I3870="","",(1-I3870/100*SUM($AJ3870:AM3870))/(1+I3870/100))</f>
        <v>0.48077887163890964</v>
      </c>
      <c r="AO3870" s="6">
        <f>IF(J3870="","",(1-J3870/100*SUM($AJ3870:AN3870))/(1+J3870/100))</f>
        <v>0.42813288769580116</v>
      </c>
      <c r="AP3870" s="6">
        <f>IF(K3870="","",(1-K3870/100*SUM($AJ3870:AO3870))/(1+K3870/100))</f>
        <v>0.37800231632352016</v>
      </c>
      <c r="AQ3870" s="6">
        <f>IF(L3870="","",(1-L3870/100*SUM($AJ3870:AP3870))/(1+L3870/100))</f>
        <v>0.33760849817675331</v>
      </c>
      <c r="AR3870" s="6">
        <f>IF(M3870="","",(1-M3870/100*SUM($AJ3870:AQ3870))/(1+M3870/100))</f>
        <v>0.30291754800572185</v>
      </c>
      <c r="AS3870" s="6">
        <f>IF(N3870="","",(1-N3870/100*SUM($AJ3870:AR3870))/(1+N3870/100))</f>
        <v>0.27144691300117241</v>
      </c>
      <c r="AT3870" s="9">
        <f t="shared" si="402"/>
        <v>18.199861008520092</v>
      </c>
      <c r="AU3870" s="9">
        <f t="shared" si="405"/>
        <v>17.73957277202064</v>
      </c>
      <c r="AV3870" s="9">
        <f t="shared" si="406"/>
        <v>16.320140593810375</v>
      </c>
      <c r="AW3870" s="9">
        <f t="shared" si="403"/>
        <v>14.925065638795477</v>
      </c>
      <c r="AX3870" s="9">
        <f t="shared" si="404"/>
        <v>13.261630717917308</v>
      </c>
    </row>
    <row r="3871" spans="1:50" x14ac:dyDescent="0.2">
      <c r="A3871" s="2">
        <v>45503</v>
      </c>
      <c r="B3871">
        <v>18.260000000000002</v>
      </c>
      <c r="C3871">
        <v>18.86</v>
      </c>
      <c r="D3871">
        <v>19.18</v>
      </c>
      <c r="E3871">
        <v>19.48</v>
      </c>
      <c r="F3871">
        <v>18.88</v>
      </c>
      <c r="G3871">
        <v>17.670000000000002</v>
      </c>
      <c r="H3871">
        <v>16.78</v>
      </c>
      <c r="I3871">
        <v>16.27</v>
      </c>
      <c r="J3871">
        <v>15.86</v>
      </c>
      <c r="K3871">
        <v>15.59</v>
      </c>
      <c r="L3871">
        <v>15.3</v>
      </c>
      <c r="M3871">
        <v>15.06</v>
      </c>
      <c r="N3871">
        <v>14.88</v>
      </c>
      <c r="P3871">
        <v>17.64</v>
      </c>
      <c r="Q3871">
        <v>16.260000000000002</v>
      </c>
      <c r="R3871">
        <v>14.55</v>
      </c>
      <c r="S3871">
        <v>12.77</v>
      </c>
      <c r="T3871" s="4">
        <f t="shared" si="407"/>
        <v>18.259999999999987</v>
      </c>
      <c r="U3871" s="4">
        <f t="shared" si="408"/>
        <v>18.61043370152542</v>
      </c>
      <c r="V3871" s="4">
        <f t="shared" si="409"/>
        <v>18.112035090925716</v>
      </c>
      <c r="W3871" s="4">
        <f t="shared" si="410"/>
        <v>17.817021462604377</v>
      </c>
      <c r="X3871" s="4">
        <f t="shared" si="411"/>
        <v>17.049586806379846</v>
      </c>
      <c r="Y3871" s="4">
        <f t="shared" si="412"/>
        <v>13.901888212020808</v>
      </c>
      <c r="Z3871" s="4">
        <f t="shared" si="413"/>
        <v>12.639247330912529</v>
      </c>
      <c r="AA3871" s="4">
        <f t="shared" si="414"/>
        <v>12.773512776751961</v>
      </c>
      <c r="AB3871" s="4">
        <f t="shared" si="415"/>
        <v>12.22207859777189</v>
      </c>
      <c r="AC3871" s="4">
        <f t="shared" si="416"/>
        <v>12.413212762037062</v>
      </c>
      <c r="AD3871" s="4">
        <f t="shared" si="417"/>
        <v>11.373009538273759</v>
      </c>
      <c r="AE3871" s="4">
        <f t="shared" si="418"/>
        <v>11.146495417971103</v>
      </c>
      <c r="AF3871" s="4">
        <f t="shared" si="419"/>
        <v>11.306873972320552</v>
      </c>
      <c r="AG3871" s="6">
        <f t="shared" si="420"/>
        <v>0.95634294457992641</v>
      </c>
      <c r="AH3871" s="6">
        <f t="shared" si="421"/>
        <v>0.91382619025861278</v>
      </c>
      <c r="AI3871" s="6">
        <f t="shared" si="422"/>
        <v>0.87424050356253002</v>
      </c>
      <c r="AJ3871" s="6">
        <f t="shared" si="423"/>
        <v>0.83696016069635082</v>
      </c>
      <c r="AK3871" s="6">
        <f>IF(F3871="","",(1-F3871/100*SUM($AJ3871:AJ3871))/(1+F3871/100))</f>
        <v>0.70826204715724173</v>
      </c>
      <c r="AL3871" s="6">
        <f>IF(G3871="","",(1-G3871/100*SUM($AJ3871:AK3871))/(1+G3871/100))</f>
        <v>0.61779488048973408</v>
      </c>
      <c r="AM3871" s="6">
        <f>IF(H3871="","",(1-H3871/100*SUM($AJ3871:AL3871))/(1+H3871/100))</f>
        <v>0.54550927605411015</v>
      </c>
      <c r="AN3871" s="6">
        <f>IF(I3871="","",(1-I3871/100*SUM($AJ3871:AM3871))/(1+I3871/100))</f>
        <v>0.48105509633829624</v>
      </c>
      <c r="AO3871" s="6">
        <f>IF(J3871="","",(1-J3871/100*SUM($AJ3871:AN3871))/(1+J3871/100))</f>
        <v>0.42649092035846092</v>
      </c>
      <c r="AP3871" s="6">
        <f>IF(K3871="","",(1-K3871/100*SUM($AJ3871:AO3871))/(1+K3871/100))</f>
        <v>0.37741527449382756</v>
      </c>
      <c r="AQ3871" s="6">
        <f>IF(L3871="","",(1-L3871/100*SUM($AJ3871:AP3871))/(1+L3871/100))</f>
        <v>0.33737761378580461</v>
      </c>
      <c r="AR3871" s="6">
        <f>IF(M3871="","",(1-M3871/100*SUM($AJ3871:AQ3871))/(1+M3871/100))</f>
        <v>0.30225246865313904</v>
      </c>
      <c r="AS3871" s="6">
        <f>IF(N3871="","",(1-N3871/100*SUM($AJ3871:AR3871))/(1+N3871/100))</f>
        <v>0.27036218713578308</v>
      </c>
      <c r="AT3871" s="9">
        <f t="shared" si="402"/>
        <v>18.199872563763876</v>
      </c>
      <c r="AU3871" s="9">
        <f t="shared" si="405"/>
        <v>17.624729685071863</v>
      </c>
      <c r="AV3871" s="9">
        <f t="shared" si="406"/>
        <v>16.383782527388178</v>
      </c>
      <c r="AW3871" s="9">
        <f t="shared" si="403"/>
        <v>14.912821537965803</v>
      </c>
      <c r="AX3871" s="9">
        <f t="shared" si="404"/>
        <v>13.302577797820339</v>
      </c>
    </row>
    <row r="3872" spans="1:50" x14ac:dyDescent="0.2">
      <c r="A3872" s="2">
        <v>45504</v>
      </c>
      <c r="B3872">
        <v>18.260000000000002</v>
      </c>
      <c r="C3872">
        <v>18.86</v>
      </c>
      <c r="D3872">
        <v>19.18</v>
      </c>
      <c r="E3872">
        <v>19.5</v>
      </c>
      <c r="F3872">
        <v>18.88</v>
      </c>
      <c r="G3872">
        <v>17.690000000000001</v>
      </c>
      <c r="H3872">
        <v>16.829999999999998</v>
      </c>
      <c r="I3872">
        <v>16.3</v>
      </c>
      <c r="J3872">
        <v>15.88</v>
      </c>
      <c r="K3872">
        <v>15.59</v>
      </c>
      <c r="L3872">
        <v>15.31</v>
      </c>
      <c r="M3872">
        <v>15.07</v>
      </c>
      <c r="N3872">
        <v>14.89</v>
      </c>
      <c r="P3872">
        <v>17.7</v>
      </c>
      <c r="Q3872">
        <v>16.34</v>
      </c>
      <c r="R3872">
        <v>14.63</v>
      </c>
      <c r="S3872">
        <v>12.85</v>
      </c>
      <c r="T3872" s="4">
        <f t="shared" si="407"/>
        <v>18.259999999999987</v>
      </c>
      <c r="U3872" s="4">
        <f t="shared" si="408"/>
        <v>18.61043370152542</v>
      </c>
      <c r="V3872" s="4">
        <f t="shared" si="409"/>
        <v>18.112035090925716</v>
      </c>
      <c r="W3872" s="4">
        <f t="shared" si="410"/>
        <v>17.886960702889354</v>
      </c>
      <c r="X3872" s="4">
        <f t="shared" si="411"/>
        <v>17.028861270880036</v>
      </c>
      <c r="Y3872" s="4">
        <f t="shared" si="412"/>
        <v>13.963759430838252</v>
      </c>
      <c r="Z3872" s="4">
        <f t="shared" si="413"/>
        <v>12.787510512850364</v>
      </c>
      <c r="AA3872" s="4">
        <f t="shared" si="414"/>
        <v>12.696468180050946</v>
      </c>
      <c r="AB3872" s="4">
        <f t="shared" si="415"/>
        <v>12.171755052168542</v>
      </c>
      <c r="AC3872" s="4">
        <f t="shared" si="416"/>
        <v>12.242270884924178</v>
      </c>
      <c r="AD3872" s="4">
        <f t="shared" si="417"/>
        <v>11.491808440688445</v>
      </c>
      <c r="AE3872" s="4">
        <f t="shared" si="418"/>
        <v>11.156206662484713</v>
      </c>
      <c r="AF3872" s="4">
        <f t="shared" si="419"/>
        <v>11.316234477490639</v>
      </c>
      <c r="AG3872" s="6">
        <f t="shared" si="420"/>
        <v>0.95634294457992641</v>
      </c>
      <c r="AH3872" s="6">
        <f t="shared" si="421"/>
        <v>0.91382619025861278</v>
      </c>
      <c r="AI3872" s="6">
        <f t="shared" si="422"/>
        <v>0.87424050356253002</v>
      </c>
      <c r="AJ3872" s="6">
        <f t="shared" si="423"/>
        <v>0.83682008368200833</v>
      </c>
      <c r="AK3872" s="6">
        <f>IF(F3872="","",(1-F3872/100*SUM($AJ3872:AJ3872))/(1+F3872/100))</f>
        <v>0.70828429357405509</v>
      </c>
      <c r="AL3872" s="6">
        <f>IF(G3872="","",(1-G3872/100*SUM($AJ3872:AK3872))/(1+G3872/100))</f>
        <v>0.61744501288418918</v>
      </c>
      <c r="AM3872" s="6">
        <f>IF(H3872="","",(1-H3872/100*SUM($AJ3872:AL3872))/(1+H3872/100))</f>
        <v>0.544417476366854</v>
      </c>
      <c r="AN3872" s="6">
        <f>IF(I3872="","",(1-I3872/100*SUM($AJ3872:AM3872))/(1+I3872/100))</f>
        <v>0.48045090349040542</v>
      </c>
      <c r="AO3872" s="6">
        <f>IF(J3872="","",(1-J3872/100*SUM($AJ3872:AN3872))/(1+J3872/100))</f>
        <v>0.42616332250983352</v>
      </c>
      <c r="AP3872" s="6">
        <f>IF(K3872="","",(1-K3872/100*SUM($AJ3872:AO3872))/(1+K3872/100))</f>
        <v>0.37775128270447683</v>
      </c>
      <c r="AQ3872" s="6">
        <f>IF(L3872="","",(1-L3872/100*SUM($AJ3872:AP3872))/(1+L3872/100))</f>
        <v>0.33728819127141613</v>
      </c>
      <c r="AR3872" s="6">
        <f>IF(M3872="","",(1-M3872/100*SUM($AJ3872:AQ3872))/(1+M3872/100))</f>
        <v>0.3021438086651394</v>
      </c>
      <c r="AS3872" s="6">
        <f>IF(N3872="","",(1-N3872/100*SUM($AJ3872:AR3872))/(1+N3872/100))</f>
        <v>0.27024039040857034</v>
      </c>
      <c r="AT3872" s="9">
        <f t="shared" si="402"/>
        <v>18.217357373835121</v>
      </c>
      <c r="AU3872" s="9">
        <f t="shared" si="405"/>
        <v>17.623109322357578</v>
      </c>
      <c r="AV3872" s="9">
        <f t="shared" si="406"/>
        <v>16.403326025184469</v>
      </c>
      <c r="AW3872" s="9">
        <f t="shared" si="403"/>
        <v>14.938791353690942</v>
      </c>
      <c r="AX3872" s="9">
        <f t="shared" si="404"/>
        <v>13.307223228621123</v>
      </c>
    </row>
    <row r="3873" spans="1:50" x14ac:dyDescent="0.2">
      <c r="A3873" s="2">
        <v>45505</v>
      </c>
      <c r="B3873">
        <v>18.2</v>
      </c>
      <c r="C3873">
        <v>18.82</v>
      </c>
      <c r="D3873">
        <v>19.16</v>
      </c>
      <c r="E3873">
        <v>19.5</v>
      </c>
      <c r="F3873">
        <v>18.91</v>
      </c>
      <c r="G3873">
        <v>17.72</v>
      </c>
      <c r="H3873">
        <v>16.8</v>
      </c>
      <c r="I3873">
        <v>16.27</v>
      </c>
      <c r="J3873">
        <v>15.85</v>
      </c>
      <c r="K3873">
        <v>15.56</v>
      </c>
      <c r="L3873">
        <v>15.28</v>
      </c>
      <c r="M3873">
        <v>15.04</v>
      </c>
      <c r="N3873">
        <v>14.85</v>
      </c>
      <c r="P3873">
        <v>17.71</v>
      </c>
      <c r="Q3873">
        <v>16.34</v>
      </c>
      <c r="S3873">
        <v>12.86</v>
      </c>
      <c r="T3873" s="4">
        <f t="shared" si="407"/>
        <v>18.200000000000038</v>
      </c>
      <c r="U3873" s="4">
        <f t="shared" si="408"/>
        <v>18.593974175035832</v>
      </c>
      <c r="V3873" s="4">
        <f t="shared" si="409"/>
        <v>18.133625811169019</v>
      </c>
      <c r="W3873" s="4">
        <f t="shared" si="410"/>
        <v>17.941767946139731</v>
      </c>
      <c r="X3873" s="4">
        <f t="shared" si="411"/>
        <v>17.086260840042389</v>
      </c>
      <c r="Y3873" s="4">
        <f t="shared" si="412"/>
        <v>13.989356451724433</v>
      </c>
      <c r="Z3873" s="4">
        <f t="shared" si="413"/>
        <v>12.549513040392046</v>
      </c>
      <c r="AA3873" s="4">
        <f t="shared" si="414"/>
        <v>12.673904675959591</v>
      </c>
      <c r="AB3873" s="4">
        <f t="shared" si="415"/>
        <v>12.149223414538657</v>
      </c>
      <c r="AC3873" s="4">
        <f t="shared" si="416"/>
        <v>12.219235923952265</v>
      </c>
      <c r="AD3873" s="4">
        <f t="shared" si="417"/>
        <v>11.469659242027763</v>
      </c>
      <c r="AE3873" s="4">
        <f t="shared" si="418"/>
        <v>11.134438570531735</v>
      </c>
      <c r="AF3873" s="4">
        <f t="shared" si="419"/>
        <v>11.132246303950577</v>
      </c>
      <c r="AG3873" s="6">
        <f t="shared" si="420"/>
        <v>0.95648015303682443</v>
      </c>
      <c r="AH3873" s="6">
        <f t="shared" si="421"/>
        <v>0.91399323645005026</v>
      </c>
      <c r="AI3873" s="6">
        <f t="shared" si="422"/>
        <v>0.87435516306723793</v>
      </c>
      <c r="AJ3873" s="6">
        <f t="shared" si="423"/>
        <v>0.83682008368200833</v>
      </c>
      <c r="AK3873" s="6">
        <f>IF(F3873="","",(1-F3873/100*SUM($AJ3873:AJ3873))/(1+F3873/100))</f>
        <v>0.70789447664261385</v>
      </c>
      <c r="AL3873" s="6">
        <f>IF(G3873="","",(1-G3873/100*SUM($AJ3873:AK3873))/(1+G3873/100))</f>
        <v>0.61695258232286521</v>
      </c>
      <c r="AM3873" s="6">
        <f>IF(H3873="","",(1-H3873/100*SUM($AJ3873:AL3873))/(1+H3873/100))</f>
        <v>0.54523965756440262</v>
      </c>
      <c r="AN3873" s="6">
        <f>IF(I3873="","",(1-I3873/100*SUM($AJ3873:AM3873))/(1+I3873/100))</f>
        <v>0.48128172667543262</v>
      </c>
      <c r="AO3873" s="6">
        <f>IF(J3873="","",(1-J3873/100*SUM($AJ3873:AN3873))/(1+J3873/100))</f>
        <v>0.4269936283887435</v>
      </c>
      <c r="AP3873" s="6">
        <f>IF(K3873="","",(1-K3873/100*SUM($AJ3873:AO3873))/(1+K3873/100))</f>
        <v>0.37857187317328145</v>
      </c>
      <c r="AQ3873" s="6">
        <f>IF(L3873="","",(1-L3873/100*SUM($AJ3873:AP3873))/(1+L3873/100))</f>
        <v>0.33809367145466657</v>
      </c>
      <c r="AR3873" s="6">
        <f>IF(M3873="","",(1-M3873/100*SUM($AJ3873:AQ3873))/(1+M3873/100))</f>
        <v>0.30292950794022633</v>
      </c>
      <c r="AS3873" s="6">
        <f>IF(N3873="","",(1-N3873/100*SUM($AJ3873:AR3873))/(1+N3873/100))</f>
        <v>0.27142845854168929</v>
      </c>
      <c r="AT3873" s="9">
        <f t="shared" si="402"/>
        <v>18.217341983086154</v>
      </c>
      <c r="AU3873" s="9">
        <f t="shared" si="405"/>
        <v>17.651801411564271</v>
      </c>
      <c r="AV3873" s="9">
        <f t="shared" si="406"/>
        <v>16.430986424950991</v>
      </c>
      <c r="AW3873" s="9">
        <f t="shared" si="403"/>
        <v>14.903275398240922</v>
      </c>
      <c r="AX3873" s="9">
        <f t="shared" si="404"/>
        <v>13.262118044620561</v>
      </c>
    </row>
    <row r="3874" spans="1:50" x14ac:dyDescent="0.2">
      <c r="A3874" s="2">
        <v>45506</v>
      </c>
      <c r="B3874">
        <v>18.2</v>
      </c>
      <c r="C3874">
        <v>18.78</v>
      </c>
      <c r="D3874">
        <v>19.14</v>
      </c>
      <c r="E3874">
        <v>19.46</v>
      </c>
      <c r="F3874">
        <v>18.850000000000001</v>
      </c>
      <c r="G3874">
        <v>17.62</v>
      </c>
      <c r="H3874">
        <v>16.7</v>
      </c>
      <c r="I3874">
        <v>16.18</v>
      </c>
      <c r="J3874">
        <v>15.85</v>
      </c>
      <c r="K3874">
        <v>15.56</v>
      </c>
      <c r="L3874">
        <v>15.24</v>
      </c>
      <c r="M3874">
        <v>15</v>
      </c>
      <c r="N3874">
        <v>14.85</v>
      </c>
      <c r="P3874">
        <v>17.7</v>
      </c>
      <c r="S3874">
        <v>12.85</v>
      </c>
      <c r="T3874" s="4">
        <f t="shared" si="407"/>
        <v>18.200000000000038</v>
      </c>
      <c r="U3874" s="4">
        <f t="shared" si="408"/>
        <v>18.517455762792956</v>
      </c>
      <c r="V3874" s="4">
        <f t="shared" si="409"/>
        <v>18.155224426364391</v>
      </c>
      <c r="W3874" s="4">
        <f t="shared" si="410"/>
        <v>17.856674391150307</v>
      </c>
      <c r="X3874" s="4">
        <f t="shared" si="411"/>
        <v>17.012910388386882</v>
      </c>
      <c r="Y3874" s="4">
        <f t="shared" si="412"/>
        <v>13.814454700075718</v>
      </c>
      <c r="Z3874" s="4">
        <f t="shared" si="413"/>
        <v>12.465943592087481</v>
      </c>
      <c r="AA3874" s="4">
        <f t="shared" si="414"/>
        <v>12.648676939657655</v>
      </c>
      <c r="AB3874" s="4">
        <f t="shared" si="415"/>
        <v>12.752953734304473</v>
      </c>
      <c r="AC3874" s="4">
        <f t="shared" si="416"/>
        <v>12.210298550659981</v>
      </c>
      <c r="AD3874" s="4">
        <f t="shared" si="417"/>
        <v>11.00272051334068</v>
      </c>
      <c r="AE3874" s="4">
        <f t="shared" si="418"/>
        <v>11.102508328706495</v>
      </c>
      <c r="AF3874" s="4">
        <f t="shared" si="419"/>
        <v>11.749139473930459</v>
      </c>
      <c r="AG3874" s="6">
        <f t="shared" si="420"/>
        <v>0.95648015303682443</v>
      </c>
      <c r="AH3874" s="6">
        <f t="shared" si="421"/>
        <v>0.91416034372428912</v>
      </c>
      <c r="AI3874" s="6">
        <f t="shared" si="422"/>
        <v>0.87446985265182975</v>
      </c>
      <c r="AJ3874" s="6">
        <f t="shared" si="423"/>
        <v>0.8371002846140968</v>
      </c>
      <c r="AK3874" s="6">
        <f>IF(F3874="","",(1-F3874/100*SUM($AJ3874:AJ3874))/(1+F3874/100))</f>
        <v>0.70862986651261495</v>
      </c>
      <c r="AL3874" s="6">
        <f>IF(G3874="","",(1-G3874/100*SUM($AJ3874:AK3874))/(1+G3874/100))</f>
        <v>0.61863828207062843</v>
      </c>
      <c r="AM3874" s="6">
        <f>IF(H3874="","",(1-H3874/100*SUM($AJ3874:AL3874))/(1+H3874/100))</f>
        <v>0.54717264066499072</v>
      </c>
      <c r="AN3874" s="6">
        <f>IF(I3874="","",(1-I3874/100*SUM($AJ3874:AM3874))/(1+I3874/100))</f>
        <v>0.48310608904206831</v>
      </c>
      <c r="AO3874" s="6">
        <f>IF(J3874="","",(1-J3874/100*SUM($AJ3874:AN3874))/(1+J3874/100))</f>
        <v>0.42610999109162945</v>
      </c>
      <c r="AP3874" s="6">
        <f>IF(K3874="","",(1-K3874/100*SUM($AJ3874:AO3874))/(1+K3874/100))</f>
        <v>0.37782120702511063</v>
      </c>
      <c r="AQ3874" s="6">
        <f>IF(L3874="","",(1-L3874/100*SUM($AJ3874:AP3874))/(1+L3874/100))</f>
        <v>0.33895926568932516</v>
      </c>
      <c r="AR3874" s="6">
        <f>IF(M3874="","",(1-M3874/100*SUM($AJ3874:AQ3874))/(1+M3874/100))</f>
        <v>0.30379943999428738</v>
      </c>
      <c r="AS3874" s="6">
        <f>IF(N3874="","",(1-N3874/100*SUM($AJ3874:AR3874))/(1+N3874/100))</f>
        <v>0.27058027478828417</v>
      </c>
      <c r="AT3874" s="9">
        <f t="shared" si="402"/>
        <v>18.182338645076925</v>
      </c>
      <c r="AU3874" s="9">
        <f t="shared" si="405"/>
        <v>17.597624516731905</v>
      </c>
      <c r="AV3874" s="9">
        <f t="shared" si="406"/>
        <v>16.336567911179841</v>
      </c>
      <c r="AW3874" s="9">
        <f t="shared" si="403"/>
        <v>14.824864853056932</v>
      </c>
      <c r="AX3874" s="9">
        <f t="shared" si="404"/>
        <v>13.294194486622676</v>
      </c>
    </row>
    <row r="3875" spans="1:50" x14ac:dyDescent="0.2">
      <c r="A3875" s="2">
        <v>45509</v>
      </c>
      <c r="B3875">
        <v>18.16</v>
      </c>
      <c r="C3875">
        <v>18.72</v>
      </c>
      <c r="D3875">
        <v>19.100000000000001</v>
      </c>
      <c r="E3875">
        <v>19.41</v>
      </c>
      <c r="F3875">
        <v>18.8</v>
      </c>
      <c r="G3875">
        <v>17.59</v>
      </c>
      <c r="H3875">
        <v>16.68</v>
      </c>
      <c r="I3875">
        <v>16.13</v>
      </c>
      <c r="J3875">
        <v>15.75</v>
      </c>
      <c r="K3875">
        <v>15.48</v>
      </c>
      <c r="L3875">
        <v>15.21</v>
      </c>
      <c r="M3875">
        <v>14.97</v>
      </c>
      <c r="N3875">
        <v>14.78</v>
      </c>
      <c r="O3875">
        <v>19.02</v>
      </c>
      <c r="P3875">
        <v>17.7</v>
      </c>
      <c r="Q3875">
        <v>16.34</v>
      </c>
      <c r="R3875">
        <v>14.63</v>
      </c>
      <c r="S3875">
        <v>12.85</v>
      </c>
      <c r="T3875" s="4">
        <f t="shared" si="407"/>
        <v>18.160000000000043</v>
      </c>
      <c r="U3875" s="4">
        <f t="shared" si="408"/>
        <v>18.442701358331703</v>
      </c>
      <c r="V3875" s="4">
        <f t="shared" si="409"/>
        <v>18.160204828090798</v>
      </c>
      <c r="W3875" s="4">
        <f t="shared" si="410"/>
        <v>17.791384211677119</v>
      </c>
      <c r="X3875" s="4">
        <f t="shared" si="411"/>
        <v>16.96904430558499</v>
      </c>
      <c r="Y3875" s="4">
        <f t="shared" si="412"/>
        <v>13.832633725436683</v>
      </c>
      <c r="Z3875" s="4">
        <f t="shared" si="413"/>
        <v>12.483346138034346</v>
      </c>
      <c r="AA3875" s="4">
        <f t="shared" si="414"/>
        <v>12.454621589417858</v>
      </c>
      <c r="AB3875" s="4">
        <f t="shared" si="415"/>
        <v>12.334515193238893</v>
      </c>
      <c r="AC3875" s="4">
        <f t="shared" si="416"/>
        <v>12.321327169734975</v>
      </c>
      <c r="AD3875" s="4">
        <f t="shared" si="417"/>
        <v>11.51342763098091</v>
      </c>
      <c r="AE3875" s="4">
        <f t="shared" si="418"/>
        <v>11.071460599402361</v>
      </c>
      <c r="AF3875" s="4">
        <f t="shared" si="419"/>
        <v>11.070875978965677</v>
      </c>
      <c r="AG3875" s="6">
        <f t="shared" si="420"/>
        <v>0.95657164721637644</v>
      </c>
      <c r="AH3875" s="6">
        <f t="shared" si="421"/>
        <v>0.91441111923921004</v>
      </c>
      <c r="AI3875" s="6">
        <f t="shared" si="422"/>
        <v>0.87469932210802526</v>
      </c>
      <c r="AJ3875" s="6">
        <f t="shared" si="423"/>
        <v>0.83745079976551384</v>
      </c>
      <c r="AK3875" s="6">
        <f>IF(F3875="","",(1-F3875/100*SUM($AJ3875:AJ3875))/(1+F3875/100))</f>
        <v>0.70922495761286486</v>
      </c>
      <c r="AL3875" s="6">
        <f>IF(G3875="","",(1-G3875/100*SUM($AJ3875:AK3875))/(1+G3875/100))</f>
        <v>0.61904901290683156</v>
      </c>
      <c r="AM3875" s="6">
        <f>IF(H3875="","",(1-H3875/100*SUM($AJ3875:AL3875))/(1+H3875/100))</f>
        <v>0.54744352786803818</v>
      </c>
      <c r="AN3875" s="6">
        <f>IF(I3875="","",(1-I3875/100*SUM($AJ3875:AM3875))/(1+I3875/100))</f>
        <v>0.48425553561343415</v>
      </c>
      <c r="AO3875" s="6">
        <f>IF(J3875="","",(1-J3875/100*SUM($AJ3875:AN3875))/(1+J3875/100))</f>
        <v>0.42886025588055937</v>
      </c>
      <c r="AP3875" s="6">
        <f>IF(K3875="","",(1-K3875/100*SUM($AJ3875:AO3875))/(1+K3875/100))</f>
        <v>0.37985038354919209</v>
      </c>
      <c r="AQ3875" s="6">
        <f>IF(L3875="","",(1-L3875/100*SUM($AJ3875:AP3875))/(1+L3875/100))</f>
        <v>0.33909117839321457</v>
      </c>
      <c r="AR3875" s="6">
        <f>IF(M3875="","",(1-M3875/100*SUM($AJ3875:AQ3875))/(1+M3875/100))</f>
        <v>0.30400949809257172</v>
      </c>
      <c r="AS3875" s="6">
        <f>IF(N3875="","",(1-N3875/100*SUM($AJ3875:AR3875))/(1+N3875/100))</f>
        <v>0.27255884725297791</v>
      </c>
      <c r="AT3875" s="9">
        <f t="shared" si="402"/>
        <v>18.138572599524913</v>
      </c>
      <c r="AU3875" s="9">
        <f t="shared" si="405"/>
        <v>17.553808452554954</v>
      </c>
      <c r="AV3875" s="9">
        <f t="shared" si="406"/>
        <v>16.313416876848862</v>
      </c>
      <c r="AW3875" s="9">
        <f t="shared" si="403"/>
        <v>14.775643671599756</v>
      </c>
      <c r="AX3875" s="9">
        <f t="shared" si="404"/>
        <v>13.218982493032161</v>
      </c>
    </row>
    <row r="3876" spans="1:50" x14ac:dyDescent="0.2">
      <c r="A3876" s="2">
        <v>45510</v>
      </c>
      <c r="B3876">
        <v>18.12</v>
      </c>
      <c r="C3876">
        <v>18.579999999999998</v>
      </c>
      <c r="D3876">
        <v>19.03</v>
      </c>
      <c r="E3876">
        <v>19.329999999999998</v>
      </c>
      <c r="F3876">
        <v>18.73</v>
      </c>
      <c r="G3876">
        <v>17.53</v>
      </c>
      <c r="H3876">
        <v>16.600000000000001</v>
      </c>
      <c r="I3876">
        <v>16.04</v>
      </c>
      <c r="J3876">
        <v>15.67</v>
      </c>
      <c r="K3876">
        <v>15.39</v>
      </c>
      <c r="L3876">
        <v>15.13</v>
      </c>
      <c r="M3876">
        <v>14.88</v>
      </c>
      <c r="N3876">
        <v>14.69</v>
      </c>
      <c r="O3876">
        <v>20.07</v>
      </c>
      <c r="P3876">
        <v>17.71</v>
      </c>
      <c r="T3876" s="4">
        <f t="shared" si="407"/>
        <v>18.119999999999958</v>
      </c>
      <c r="U3876" s="4">
        <f t="shared" si="408"/>
        <v>18.214866545489361</v>
      </c>
      <c r="V3876" s="4">
        <f t="shared" si="409"/>
        <v>18.235886174398441</v>
      </c>
      <c r="W3876" s="4">
        <f t="shared" si="410"/>
        <v>17.703296943709113</v>
      </c>
      <c r="X3876" s="4">
        <f t="shared" si="411"/>
        <v>16.917968662257721</v>
      </c>
      <c r="Y3876" s="4">
        <f t="shared" si="412"/>
        <v>13.802516323645708</v>
      </c>
      <c r="Z3876" s="4">
        <f t="shared" si="413"/>
        <v>12.344029747486651</v>
      </c>
      <c r="AA3876" s="4">
        <f t="shared" si="414"/>
        <v>12.328844744598388</v>
      </c>
      <c r="AB3876" s="4">
        <f t="shared" si="415"/>
        <v>12.3351128156032</v>
      </c>
      <c r="AC3876" s="4">
        <f t="shared" si="416"/>
        <v>12.160457938335156</v>
      </c>
      <c r="AD3876" s="4">
        <f t="shared" si="417"/>
        <v>11.556233696399598</v>
      </c>
      <c r="AE3876" s="4">
        <f t="shared" si="418"/>
        <v>10.871462005695953</v>
      </c>
      <c r="AF3876" s="4">
        <f t="shared" si="419"/>
        <v>11.002428132367559</v>
      </c>
      <c r="AG3876" s="6">
        <f t="shared" si="420"/>
        <v>0.9566631589017508</v>
      </c>
      <c r="AH3876" s="6">
        <f t="shared" si="421"/>
        <v>0.91499679751120877</v>
      </c>
      <c r="AI3876" s="6">
        <f t="shared" si="422"/>
        <v>0.87510118357435074</v>
      </c>
      <c r="AJ3876" s="6">
        <f t="shared" si="423"/>
        <v>0.83801223497863064</v>
      </c>
      <c r="AK3876" s="6">
        <f>IF(F3876="","",(1-F3876/100*SUM($AJ3876:AJ3876))/(1+F3876/100))</f>
        <v>0.71004826782489894</v>
      </c>
      <c r="AL3876" s="6">
        <f>IF(G3876="","",(1-G3876/100*SUM($AJ3876:AK3876))/(1+G3876/100))</f>
        <v>0.61994809313242683</v>
      </c>
      <c r="AM3876" s="6">
        <f>IF(H3876="","",(1-H3876/100*SUM($AJ3876:AL3876))/(1+H3876/100))</f>
        <v>0.54897990829728238</v>
      </c>
      <c r="AN3876" s="6">
        <f>IF(I3876="","",(1-I3876/100*SUM($AJ3876:AM3876))/(1+I3876/100))</f>
        <v>0.48620738014562959</v>
      </c>
      <c r="AO3876" s="6">
        <f>IF(J3876="","",(1-J3876/100*SUM($AJ3876:AN3876))/(1+J3876/100))</f>
        <v>0.43058632741232072</v>
      </c>
      <c r="AP3876" s="6">
        <f>IF(K3876="","",(1-K3876/100*SUM($AJ3876:AO3876))/(1+K3876/100))</f>
        <v>0.38197496975936912</v>
      </c>
      <c r="AQ3876" s="6">
        <f>IF(L3876="","",(1-L3876/100*SUM($AJ3876:AP3876))/(1+L3876/100))</f>
        <v>0.3408459466962569</v>
      </c>
      <c r="AR3876" s="6">
        <f>IF(M3876="","",(1-M3876/100*SUM($AJ3876:AQ3876))/(1+M3876/100))</f>
        <v>0.30617814634128993</v>
      </c>
      <c r="AS3876" s="6">
        <f>IF(N3876="","",(1-N3876/100*SUM($AJ3876:AR3876))/(1+N3876/100))</f>
        <v>0.2746860500157009</v>
      </c>
      <c r="AT3876" s="9">
        <f t="shared" si="402"/>
        <v>18.068512415899221</v>
      </c>
      <c r="AU3876" s="9">
        <f t="shared" si="405"/>
        <v>17.493240539078471</v>
      </c>
      <c r="AV3876" s="9">
        <f t="shared" si="406"/>
        <v>16.262999133934215</v>
      </c>
      <c r="AW3876" s="9">
        <f t="shared" si="403"/>
        <v>14.692374378777538</v>
      </c>
      <c r="AX3876" s="9">
        <f t="shared" si="404"/>
        <v>13.138756648228915</v>
      </c>
    </row>
    <row r="3877" spans="1:50" x14ac:dyDescent="0.2">
      <c r="A3877" s="2">
        <v>45511</v>
      </c>
      <c r="B3877">
        <v>18.09</v>
      </c>
      <c r="C3877">
        <v>18.54</v>
      </c>
      <c r="D3877">
        <v>19</v>
      </c>
      <c r="E3877">
        <v>19.32</v>
      </c>
      <c r="F3877">
        <v>18.71</v>
      </c>
      <c r="G3877">
        <v>17.510000000000002</v>
      </c>
      <c r="H3877">
        <v>16.57</v>
      </c>
      <c r="I3877">
        <v>16.010000000000002</v>
      </c>
      <c r="J3877">
        <v>15.64</v>
      </c>
      <c r="K3877">
        <v>15.37</v>
      </c>
      <c r="L3877">
        <v>15.1</v>
      </c>
      <c r="M3877">
        <v>14.86</v>
      </c>
      <c r="N3877">
        <v>14.67</v>
      </c>
      <c r="O3877">
        <v>20.05</v>
      </c>
      <c r="P3877">
        <v>17.7</v>
      </c>
      <c r="Q3877">
        <v>16.329999999999998</v>
      </c>
      <c r="T3877" s="4">
        <f t="shared" si="407"/>
        <v>18.090000000000028</v>
      </c>
      <c r="U3877" s="4">
        <f t="shared" si="408"/>
        <v>18.168336960941467</v>
      </c>
      <c r="V3877" s="4">
        <f t="shared" si="409"/>
        <v>18.23007229797744</v>
      </c>
      <c r="W3877" s="4">
        <f t="shared" si="410"/>
        <v>17.750547045951848</v>
      </c>
      <c r="X3877" s="4">
        <f t="shared" si="411"/>
        <v>16.890050450699334</v>
      </c>
      <c r="Y3877" s="4">
        <f t="shared" si="412"/>
        <v>13.785293458324954</v>
      </c>
      <c r="Z3877" s="4">
        <f t="shared" si="413"/>
        <v>12.283328825470186</v>
      </c>
      <c r="AA3877" s="4">
        <f t="shared" si="414"/>
        <v>12.303990930290354</v>
      </c>
      <c r="AB3877" s="4">
        <f t="shared" si="415"/>
        <v>12.310222129980364</v>
      </c>
      <c r="AC3877" s="4">
        <f t="shared" si="416"/>
        <v>12.229599929335322</v>
      </c>
      <c r="AD3877" s="4">
        <f t="shared" si="417"/>
        <v>11.424733544985699</v>
      </c>
      <c r="AE3877" s="4">
        <f t="shared" si="418"/>
        <v>10.985022962071778</v>
      </c>
      <c r="AF3877" s="4">
        <f t="shared" si="419"/>
        <v>10.985169414434814</v>
      </c>
      <c r="AG3877" s="6">
        <f t="shared" si="420"/>
        <v>0.95673180415699965</v>
      </c>
      <c r="AH3877" s="6">
        <f t="shared" si="421"/>
        <v>0.9151642719868216</v>
      </c>
      <c r="AI3877" s="6">
        <f t="shared" si="422"/>
        <v>0.87527352297592997</v>
      </c>
      <c r="AJ3877" s="6">
        <f t="shared" si="423"/>
        <v>0.83808246731478375</v>
      </c>
      <c r="AK3877" s="6">
        <f>IF(F3877="","",(1-F3877/100*SUM($AJ3877:AJ3877))/(1+F3877/100))</f>
        <v>0.71029801226973621</v>
      </c>
      <c r="AL3877" s="6">
        <f>IF(G3877="","",(1-G3877/100*SUM($AJ3877:AK3877))/(1+G3877/100))</f>
        <v>0.62026940517807039</v>
      </c>
      <c r="AM3877" s="6">
        <f>IF(H3877="","",(1-H3877/100*SUM($AJ3877:AL3877))/(1+H3877/100))</f>
        <v>0.54958798498313344</v>
      </c>
      <c r="AN3877" s="6">
        <f>IF(I3877="","",(1-I3877/100*SUM($AJ3877:AM3877))/(1+I3877/100))</f>
        <v>0.4868633023478231</v>
      </c>
      <c r="AO3877" s="6">
        <f>IF(J3877="","",(1-J3877/100*SUM($AJ3877:AN3877))/(1+J3877/100))</f>
        <v>0.4312713392291328</v>
      </c>
      <c r="AP3877" s="6">
        <f>IF(K3877="","",(1-K3877/100*SUM($AJ3877:AO3877))/(1+K3877/100))</f>
        <v>0.38232603363933781</v>
      </c>
      <c r="AQ3877" s="6">
        <f>IF(L3877="","",(1-L3877/100*SUM($AJ3877:AP3877))/(1+L3877/100))</f>
        <v>0.34159558619525221</v>
      </c>
      <c r="AR3877" s="6">
        <f>IF(M3877="","",(1-M3877/100*SUM($AJ3877:AQ3877))/(1+M3877/100))</f>
        <v>0.30651253013236079</v>
      </c>
      <c r="AS3877" s="6">
        <f>IF(N3877="","",(1-N3877/100*SUM($AJ3877:AR3877))/(1+N3877/100))</f>
        <v>0.27503223405320582</v>
      </c>
      <c r="AT3877" s="9">
        <f t="shared" si="402"/>
        <v>18.059739076217696</v>
      </c>
      <c r="AU3877" s="9">
        <f t="shared" si="405"/>
        <v>17.474894763458515</v>
      </c>
      <c r="AV3877" s="9">
        <f t="shared" si="406"/>
        <v>16.245027661747329</v>
      </c>
      <c r="AW3877" s="9">
        <f t="shared" si="403"/>
        <v>14.664480548200505</v>
      </c>
      <c r="AX3877" s="9">
        <f t="shared" si="404"/>
        <v>13.125715072181048</v>
      </c>
    </row>
    <row r="3878" spans="1:50" x14ac:dyDescent="0.2">
      <c r="A3878" s="2">
        <v>45512</v>
      </c>
      <c r="B3878">
        <v>18.09</v>
      </c>
      <c r="C3878">
        <v>18.39</v>
      </c>
      <c r="D3878">
        <v>18.920000000000002</v>
      </c>
      <c r="E3878">
        <v>19.07</v>
      </c>
      <c r="F3878">
        <v>18.600000000000001</v>
      </c>
      <c r="G3878">
        <v>17.149999999999999</v>
      </c>
      <c r="H3878">
        <v>16.399999999999999</v>
      </c>
      <c r="I3878">
        <v>15.75</v>
      </c>
      <c r="J3878">
        <v>15.45</v>
      </c>
      <c r="K3878">
        <v>15.15</v>
      </c>
      <c r="L3878">
        <v>14.92</v>
      </c>
      <c r="M3878">
        <v>14.7</v>
      </c>
      <c r="N3878">
        <v>14.51</v>
      </c>
      <c r="O3878">
        <v>20.059999999999999</v>
      </c>
      <c r="P3878">
        <v>17.7</v>
      </c>
      <c r="Q3878">
        <v>16.329999999999998</v>
      </c>
      <c r="R3878">
        <v>14.63</v>
      </c>
      <c r="S3878">
        <v>12.85</v>
      </c>
      <c r="T3878" s="4">
        <f t="shared" si="407"/>
        <v>18.090000000000028</v>
      </c>
      <c r="U3878" s="4">
        <f t="shared" si="408"/>
        <v>17.881317419694298</v>
      </c>
      <c r="V3878" s="4">
        <f t="shared" si="409"/>
        <v>18.297541096204029</v>
      </c>
      <c r="W3878" s="4">
        <f t="shared" si="410"/>
        <v>17.094316490060546</v>
      </c>
      <c r="X3878" s="4">
        <f t="shared" si="411"/>
        <v>16.938560861543461</v>
      </c>
      <c r="Y3878" s="4">
        <f t="shared" si="412"/>
        <v>12.920066989535517</v>
      </c>
      <c r="Z3878" s="4">
        <f t="shared" si="413"/>
        <v>12.813507349190978</v>
      </c>
      <c r="AA3878" s="4">
        <f t="shared" si="414"/>
        <v>11.629439768970684</v>
      </c>
      <c r="AB3878" s="4">
        <f t="shared" si="415"/>
        <v>12.617519026084434</v>
      </c>
      <c r="AC3878" s="4">
        <f t="shared" si="416"/>
        <v>11.785301222990174</v>
      </c>
      <c r="AD3878" s="4">
        <f t="shared" si="417"/>
        <v>11.700486344389205</v>
      </c>
      <c r="AE3878" s="4">
        <f t="shared" si="418"/>
        <v>11.105988843109849</v>
      </c>
      <c r="AF3878" s="4">
        <f t="shared" si="419"/>
        <v>10.847556271798808</v>
      </c>
      <c r="AG3878" s="6">
        <f t="shared" si="420"/>
        <v>0.95673180415699965</v>
      </c>
      <c r="AH3878" s="6">
        <f t="shared" si="421"/>
        <v>0.91579284765785984</v>
      </c>
      <c r="AI3878" s="6">
        <f t="shared" si="422"/>
        <v>0.87573342674489896</v>
      </c>
      <c r="AJ3878" s="6">
        <f t="shared" si="423"/>
        <v>0.83984210968337947</v>
      </c>
      <c r="AK3878" s="6">
        <f>IF(F3878="","",(1-F3878/100*SUM($AJ3878:AJ3878))/(1+F3878/100))</f>
        <v>0.71145815143245483</v>
      </c>
      <c r="AL3878" s="6">
        <f>IF(G3878="","",(1-G3878/100*SUM($AJ3878:AK3878))/(1+G3878/100))</f>
        <v>0.62650619310169398</v>
      </c>
      <c r="AM3878" s="6">
        <f>IF(H3878="","",(1-H3878/100*SUM($AJ3878:AL3878))/(1+H3878/100))</f>
        <v>0.55226781916522805</v>
      </c>
      <c r="AN3878" s="6">
        <f>IF(I3878="","",(1-I3878/100*SUM($AJ3878:AM3878))/(1+I3878/100))</f>
        <v>0.49245209671033774</v>
      </c>
      <c r="AO3878" s="6">
        <f>IF(J3878="","",(1-J3878/100*SUM($AJ3878:AN3878))/(1+J3878/100))</f>
        <v>0.43492392881820441</v>
      </c>
      <c r="AP3878" s="6">
        <f>IF(K3878="","",(1-K3878/100*SUM($AJ3878:AO3878))/(1+K3878/100))</f>
        <v>0.3872308117368114</v>
      </c>
      <c r="AQ3878" s="6">
        <f>IF(L3878="","",(1-L3878/100*SUM($AJ3878:AP3878))/(1+L3878/100))</f>
        <v>0.34505184327471455</v>
      </c>
      <c r="AR3878" s="6">
        <f>IF(M3878="","",(1-M3878/100*SUM($AJ3878:AQ3878))/(1+M3878/100))</f>
        <v>0.30924956911363971</v>
      </c>
      <c r="AS3878" s="6">
        <f>IF(N3878="","",(1-N3878/100*SUM($AJ3878:AR3878))/(1+N3878/100))</f>
        <v>0.27786013091206785</v>
      </c>
      <c r="AT3878" s="9">
        <f t="shared" si="402"/>
        <v>17.840793751489727</v>
      </c>
      <c r="AU3878" s="9">
        <f t="shared" si="405"/>
        <v>17.389677306516596</v>
      </c>
      <c r="AV3878" s="9">
        <f t="shared" si="406"/>
        <v>15.899807200856236</v>
      </c>
      <c r="AW3878" s="9">
        <f t="shared" si="403"/>
        <v>14.428473744146071</v>
      </c>
      <c r="AX3878" s="9">
        <f t="shared" si="404"/>
        <v>13.019922042910284</v>
      </c>
    </row>
    <row r="3879" spans="1:50" x14ac:dyDescent="0.2">
      <c r="A3879" s="2">
        <v>45513</v>
      </c>
      <c r="B3879">
        <v>18.079999999999998</v>
      </c>
      <c r="C3879">
        <v>18.38</v>
      </c>
      <c r="D3879">
        <v>18.899999999999999</v>
      </c>
      <c r="E3879">
        <v>19.100000000000001</v>
      </c>
      <c r="F3879">
        <v>18.399999999999999</v>
      </c>
      <c r="G3879">
        <v>17.21</v>
      </c>
      <c r="H3879">
        <v>16.36</v>
      </c>
      <c r="I3879">
        <v>15.8</v>
      </c>
      <c r="J3879">
        <v>15.43</v>
      </c>
      <c r="K3879">
        <v>15.13</v>
      </c>
      <c r="L3879">
        <v>14.9</v>
      </c>
      <c r="M3879">
        <v>14.68</v>
      </c>
      <c r="N3879">
        <v>14.49</v>
      </c>
      <c r="O3879">
        <v>20.059999999999999</v>
      </c>
      <c r="P3879">
        <v>17.7</v>
      </c>
      <c r="Q3879">
        <v>16.329999999999998</v>
      </c>
      <c r="R3879">
        <v>14.63</v>
      </c>
      <c r="S3879">
        <v>12.85</v>
      </c>
      <c r="T3879" s="4">
        <f t="shared" si="407"/>
        <v>18.079999999999963</v>
      </c>
      <c r="U3879" s="4">
        <f t="shared" si="408"/>
        <v>17.872177573670189</v>
      </c>
      <c r="V3879" s="4">
        <f t="shared" si="409"/>
        <v>18.261745581097166</v>
      </c>
      <c r="W3879" s="4">
        <f t="shared" si="410"/>
        <v>17.2542150208014</v>
      </c>
      <c r="X3879" s="4">
        <f t="shared" si="411"/>
        <v>16.524497660405224</v>
      </c>
      <c r="Y3879" s="4">
        <f t="shared" si="412"/>
        <v>13.54786511196977</v>
      </c>
      <c r="Z3879" s="4">
        <f t="shared" si="413"/>
        <v>12.42088091693363</v>
      </c>
      <c r="AA3879" s="4">
        <f t="shared" si="414"/>
        <v>12.12094724734909</v>
      </c>
      <c r="AB3879" s="4">
        <f t="shared" si="415"/>
        <v>12.129336542450275</v>
      </c>
      <c r="AC3879" s="4">
        <f t="shared" si="416"/>
        <v>11.770477546069813</v>
      </c>
      <c r="AD3879" s="4">
        <f t="shared" si="417"/>
        <v>11.6855223617363</v>
      </c>
      <c r="AE3879" s="4">
        <f t="shared" si="418"/>
        <v>11.091590664505002</v>
      </c>
      <c r="AF3879" s="4">
        <f t="shared" si="419"/>
        <v>10.833383087741488</v>
      </c>
      <c r="AG3879" s="6">
        <f t="shared" si="420"/>
        <v>0.95675468809797182</v>
      </c>
      <c r="AH3879" s="6">
        <f t="shared" si="421"/>
        <v>0.91583478340507363</v>
      </c>
      <c r="AI3879" s="6">
        <f t="shared" si="422"/>
        <v>0.87584847821326905</v>
      </c>
      <c r="AJ3879" s="6">
        <f t="shared" si="423"/>
        <v>0.83963056255247692</v>
      </c>
      <c r="AK3879" s="6">
        <f>IF(F3879="","",(1-F3879/100*SUM($AJ3879:AJ3879))/(1+F3879/100))</f>
        <v>0.7141114666303584</v>
      </c>
      <c r="AL3879" s="6">
        <f>IF(G3879="","",(1-G3879/100*SUM($AJ3879:AK3879))/(1+G3879/100))</f>
        <v>0.62503284427747985</v>
      </c>
      <c r="AM3879" s="6">
        <f>IF(H3879="","",(1-H3879/100*SUM($AJ3879:AL3879))/(1+H3879/100))</f>
        <v>0.55307015357673806</v>
      </c>
      <c r="AN3879" s="6">
        <f>IF(I3879="","",(1-I3879/100*SUM($AJ3879:AM3879))/(1+I3879/100))</f>
        <v>0.4908190723040981</v>
      </c>
      <c r="AO3879" s="6">
        <f>IF(J3879="","",(1-J3879/100*SUM($AJ3879:AN3879))/(1+J3879/100))</f>
        <v>0.4355392267795723</v>
      </c>
      <c r="AP3879" s="6">
        <f>IF(K3879="","",(1-K3879/100*SUM($AJ3879:AO3879))/(1+K3879/100))</f>
        <v>0.38783447994261655</v>
      </c>
      <c r="AQ3879" s="6">
        <f>IF(L3879="","",(1-L3879/100*SUM($AJ3879:AP3879))/(1+L3879/100))</f>
        <v>0.34564000600222999</v>
      </c>
      <c r="AR3879" s="6">
        <f>IF(M3879="","",(1-M3879/100*SUM($AJ3879:AQ3879))/(1+M3879/100))</f>
        <v>0.30982010567559665</v>
      </c>
      <c r="AS3879" s="6">
        <f>IF(N3879="","",(1-N3879/100*SUM($AJ3879:AR3879))/(1+N3879/100))</f>
        <v>0.27841117278304206</v>
      </c>
      <c r="AT3879" s="9">
        <f t="shared" si="402"/>
        <v>17.867034543892181</v>
      </c>
      <c r="AU3879" s="9">
        <f t="shared" si="405"/>
        <v>17.195766102148703</v>
      </c>
      <c r="AV3879" s="9">
        <f t="shared" si="406"/>
        <v>15.979799105422392</v>
      </c>
      <c r="AW3879" s="9">
        <f t="shared" si="403"/>
        <v>14.496245096109982</v>
      </c>
      <c r="AX3879" s="9">
        <f t="shared" si="404"/>
        <v>12.999153568305278</v>
      </c>
    </row>
    <row r="3880" spans="1:50" x14ac:dyDescent="0.2">
      <c r="A3880" s="2">
        <v>45516</v>
      </c>
      <c r="B3880">
        <v>18.100000000000001</v>
      </c>
      <c r="C3880">
        <v>18.5</v>
      </c>
      <c r="D3880">
        <v>18.97</v>
      </c>
      <c r="E3880">
        <v>19.16</v>
      </c>
      <c r="F3880">
        <v>18.420000000000002</v>
      </c>
      <c r="G3880">
        <v>17.239999999999998</v>
      </c>
      <c r="H3880">
        <v>16.36</v>
      </c>
      <c r="I3880">
        <v>15.8</v>
      </c>
      <c r="J3880">
        <v>15.44</v>
      </c>
      <c r="K3880">
        <v>15.14</v>
      </c>
      <c r="L3880">
        <v>14.9</v>
      </c>
      <c r="M3880">
        <v>14.68</v>
      </c>
      <c r="N3880">
        <v>14.49</v>
      </c>
      <c r="O3880">
        <v>20.059999999999999</v>
      </c>
      <c r="P3880">
        <v>17.7</v>
      </c>
      <c r="Q3880">
        <v>16.329999999999998</v>
      </c>
      <c r="R3880">
        <v>14.63</v>
      </c>
      <c r="S3880">
        <v>12.85</v>
      </c>
      <c r="T3880" s="4">
        <f t="shared" si="407"/>
        <v>18.100000000000005</v>
      </c>
      <c r="U3880" s="4">
        <f t="shared" si="408"/>
        <v>18.081798612772104</v>
      </c>
      <c r="V3880" s="4">
        <f t="shared" si="409"/>
        <v>18.224256292906116</v>
      </c>
      <c r="W3880" s="4">
        <f t="shared" si="410"/>
        <v>17.272548204241556</v>
      </c>
      <c r="X3880" s="4">
        <f t="shared" si="411"/>
        <v>16.500731873450114</v>
      </c>
      <c r="Y3880" s="4">
        <f t="shared" si="412"/>
        <v>13.596574951568563</v>
      </c>
      <c r="Z3880" s="4">
        <f t="shared" si="413"/>
        <v>12.315466165963862</v>
      </c>
      <c r="AA3880" s="4">
        <f t="shared" si="414"/>
        <v>12.122659609618669</v>
      </c>
      <c r="AB3880" s="4">
        <f t="shared" si="415"/>
        <v>12.20554755850598</v>
      </c>
      <c r="AC3880" s="4">
        <f t="shared" si="416"/>
        <v>11.778905647055371</v>
      </c>
      <c r="AD3880" s="4">
        <f t="shared" si="417"/>
        <v>11.58008665864978</v>
      </c>
      <c r="AE3880" s="4">
        <f t="shared" si="418"/>
        <v>11.093565341074285</v>
      </c>
      <c r="AF3880" s="4">
        <f t="shared" si="419"/>
        <v>10.835231214811625</v>
      </c>
      <c r="AG3880" s="6">
        <f t="shared" si="420"/>
        <v>0.95670892131069118</v>
      </c>
      <c r="AH3880" s="6">
        <f t="shared" si="421"/>
        <v>0.91533180778032031</v>
      </c>
      <c r="AI3880" s="6">
        <f t="shared" si="422"/>
        <v>0.8754459302707317</v>
      </c>
      <c r="AJ3880" s="6">
        <f t="shared" si="423"/>
        <v>0.83920778784827121</v>
      </c>
      <c r="AK3880" s="6">
        <f>IF(F3880="","",(1-F3880/100*SUM($AJ3880:AJ3880))/(1+F3880/100))</f>
        <v>0.71391481631341691</v>
      </c>
      <c r="AL3880" s="6">
        <f>IF(G3880="","",(1-G3880/100*SUM($AJ3880:AK3880))/(1+G3880/100))</f>
        <v>0.62456641337642871</v>
      </c>
      <c r="AM3880" s="6">
        <f>IF(H3880="","",(1-H3880/100*SUM($AJ3880:AL3880))/(1+H3880/100))</f>
        <v>0.55322282290371616</v>
      </c>
      <c r="AN3880" s="6">
        <f>IF(I3880="","",(1-I3880/100*SUM($AJ3880:AM3880))/(1+I3880/100))</f>
        <v>0.49094639828168435</v>
      </c>
      <c r="AO3880" s="6">
        <f>IF(J3880="","",(1-J3880/100*SUM($AJ3880:AN3880))/(1+J3880/100))</f>
        <v>0.43533011775908625</v>
      </c>
      <c r="AP3880" s="6">
        <f>IF(K3880="","",(1-K3880/100*SUM($AJ3880:AO3880))/(1+K3880/100))</f>
        <v>0.38761653884708519</v>
      </c>
      <c r="AQ3880" s="6">
        <f>IF(L3880="","",(1-L3880/100*SUM($AJ3880:AP3880))/(1+L3880/100))</f>
        <v>0.34579988737674183</v>
      </c>
      <c r="AR3880" s="6">
        <f>IF(M3880="","",(1-M3880/100*SUM($AJ3880:AQ3880))/(1+M3880/100))</f>
        <v>0.30995746241602368</v>
      </c>
      <c r="AS3880" s="6">
        <f>IF(N3880="","",(1-N3880/100*SUM($AJ3880:AR3880))/(1+N3880/100))</f>
        <v>0.27852959269958633</v>
      </c>
      <c r="AT3880" s="9">
        <f t="shared" si="402"/>
        <v>17.919650777479948</v>
      </c>
      <c r="AU3880" s="9">
        <f t="shared" si="405"/>
        <v>17.210191325465033</v>
      </c>
      <c r="AV3880" s="9">
        <f t="shared" si="406"/>
        <v>16.005652534166209</v>
      </c>
      <c r="AW3880" s="9">
        <f t="shared" si="403"/>
        <v>14.491016675616232</v>
      </c>
      <c r="AX3880" s="9">
        <f t="shared" si="404"/>
        <v>12.994841979817821</v>
      </c>
    </row>
    <row r="3881" spans="1:50" x14ac:dyDescent="0.2">
      <c r="A3881" s="2">
        <v>45517</v>
      </c>
      <c r="B3881">
        <v>18.11</v>
      </c>
      <c r="C3881">
        <v>18.52</v>
      </c>
      <c r="D3881">
        <v>18.96</v>
      </c>
      <c r="E3881">
        <v>19.190000000000001</v>
      </c>
      <c r="F3881">
        <v>18.440000000000001</v>
      </c>
      <c r="G3881">
        <v>17.260000000000002</v>
      </c>
      <c r="H3881">
        <v>16.38</v>
      </c>
      <c r="I3881">
        <v>15.81</v>
      </c>
      <c r="J3881">
        <v>15.45</v>
      </c>
      <c r="K3881">
        <v>15.15</v>
      </c>
      <c r="L3881">
        <v>14.92</v>
      </c>
      <c r="M3881">
        <v>14.7</v>
      </c>
      <c r="N3881">
        <v>14.51</v>
      </c>
      <c r="O3881">
        <v>20.059999999999999</v>
      </c>
      <c r="P3881">
        <v>17.7</v>
      </c>
      <c r="Q3881">
        <v>16.329999999999998</v>
      </c>
      <c r="T3881" s="4">
        <f t="shared" si="407"/>
        <v>18.109999999999982</v>
      </c>
      <c r="U3881" s="4">
        <f t="shared" si="408"/>
        <v>18.110066728851315</v>
      </c>
      <c r="V3881" s="4">
        <f t="shared" si="409"/>
        <v>18.158520959179913</v>
      </c>
      <c r="W3881" s="4">
        <f t="shared" si="410"/>
        <v>17.405007879530743</v>
      </c>
      <c r="X3881" s="4">
        <f t="shared" si="411"/>
        <v>16.507980675747813</v>
      </c>
      <c r="Y3881" s="4">
        <f t="shared" si="412"/>
        <v>13.614115354208245</v>
      </c>
      <c r="Z3881" s="4">
        <f t="shared" si="413"/>
        <v>12.332728616711019</v>
      </c>
      <c r="AA3881" s="4">
        <f t="shared" si="414"/>
        <v>12.081369860262559</v>
      </c>
      <c r="AB3881" s="4">
        <f t="shared" si="415"/>
        <v>12.214775182969717</v>
      </c>
      <c r="AC3881" s="4">
        <f t="shared" si="416"/>
        <v>11.787928789723523</v>
      </c>
      <c r="AD3881" s="4">
        <f t="shared" si="417"/>
        <v>11.702695438367439</v>
      </c>
      <c r="AE3881" s="4">
        <f t="shared" si="418"/>
        <v>11.108292344213133</v>
      </c>
      <c r="AF3881" s="4">
        <f t="shared" si="419"/>
        <v>10.849712378743792</v>
      </c>
      <c r="AG3881" s="6">
        <f t="shared" si="420"/>
        <v>0.9566860395589678</v>
      </c>
      <c r="AH3881" s="6">
        <f t="shared" si="421"/>
        <v>0.91524803221673068</v>
      </c>
      <c r="AI3881" s="6">
        <f t="shared" si="422"/>
        <v>0.87550341446331637</v>
      </c>
      <c r="AJ3881" s="6">
        <f t="shared" si="423"/>
        <v>0.83899656011410351</v>
      </c>
      <c r="AK3881" s="6">
        <f>IF(F3881="","",(1-F3881/100*SUM($AJ3881:AJ3881))/(1+F3881/100))</f>
        <v>0.71368543930678752</v>
      </c>
      <c r="AL3881" s="6">
        <f>IF(G3881="","",(1-G3881/100*SUM($AJ3881:AK3881))/(1+G3881/100))</f>
        <v>0.62425983873439717</v>
      </c>
      <c r="AM3881" s="6">
        <f>IF(H3881="","",(1-H3881/100*SUM($AJ3881:AL3881))/(1+H3881/100))</f>
        <v>0.55285867581213588</v>
      </c>
      <c r="AN3881" s="6">
        <f>IF(I3881="","",(1-I3881/100*SUM($AJ3881:AM3881))/(1+I3881/100))</f>
        <v>0.49081991083822651</v>
      </c>
      <c r="AO3881" s="6">
        <f>IF(J3881="","",(1-J3881/100*SUM($AJ3881:AN3881))/(1+J3881/100))</f>
        <v>0.43517899035732083</v>
      </c>
      <c r="AP3881" s="6">
        <f>IF(K3881="","",(1-K3881/100*SUM($AJ3881:AO3881))/(1+K3881/100))</f>
        <v>0.38744801441841936</v>
      </c>
      <c r="AQ3881" s="6">
        <f>IF(L3881="","",(1-L3881/100*SUM($AJ3881:AP3881))/(1+L3881/100))</f>
        <v>0.34523797729416689</v>
      </c>
      <c r="AR3881" s="6">
        <f>IF(M3881="","",(1-M3881/100*SUM($AJ3881:AQ3881))/(1+M3881/100))</f>
        <v>0.30940945526529484</v>
      </c>
      <c r="AS3881" s="6">
        <f>IF(N3881="","",(1-N3881/100*SUM($AJ3881:AR3881))/(1+N3881/100))</f>
        <v>0.27799795258349708</v>
      </c>
      <c r="AT3881" s="9">
        <f t="shared" si="402"/>
        <v>17.945898891890486</v>
      </c>
      <c r="AU3881" s="9">
        <f t="shared" si="405"/>
        <v>17.226939783819148</v>
      </c>
      <c r="AV3881" s="9">
        <f t="shared" si="406"/>
        <v>16.022664973948846</v>
      </c>
      <c r="AW3881" s="9">
        <f t="shared" si="403"/>
        <v>14.496418679764025</v>
      </c>
      <c r="AX3881" s="9">
        <f t="shared" si="404"/>
        <v>13.014549753283774</v>
      </c>
    </row>
    <row r="3882" spans="1:50" x14ac:dyDescent="0.2">
      <c r="A3882" s="2">
        <v>45518</v>
      </c>
      <c r="B3882">
        <v>18.25</v>
      </c>
      <c r="C3882">
        <v>18.63</v>
      </c>
      <c r="D3882">
        <v>19.02</v>
      </c>
      <c r="E3882">
        <v>19.760000000000002</v>
      </c>
      <c r="F3882">
        <v>18.440000000000001</v>
      </c>
      <c r="G3882">
        <v>17.25</v>
      </c>
      <c r="H3882">
        <v>16.37</v>
      </c>
      <c r="I3882">
        <v>15.81</v>
      </c>
      <c r="J3882">
        <v>15.46</v>
      </c>
      <c r="K3882">
        <v>15.16</v>
      </c>
      <c r="L3882">
        <v>14.91</v>
      </c>
      <c r="M3882">
        <v>14.7</v>
      </c>
      <c r="N3882">
        <v>14.51</v>
      </c>
      <c r="O3882">
        <v>20.059999999999999</v>
      </c>
      <c r="P3882">
        <v>17.7</v>
      </c>
      <c r="Q3882">
        <v>16.329999999999998</v>
      </c>
      <c r="T3882" s="4">
        <f t="shared" si="407"/>
        <v>18.250000000000011</v>
      </c>
      <c r="U3882" s="4">
        <f t="shared" si="408"/>
        <v>18.180514046622864</v>
      </c>
      <c r="V3882" s="4">
        <f t="shared" si="409"/>
        <v>18.112793303755126</v>
      </c>
      <c r="W3882" s="4">
        <f t="shared" si="410"/>
        <v>19.235986522557269</v>
      </c>
      <c r="X3882" s="4">
        <f t="shared" si="411"/>
        <v>15.920949362399206</v>
      </c>
      <c r="Y3882" s="4">
        <f t="shared" si="412"/>
        <v>13.591299281276203</v>
      </c>
      <c r="Z3882" s="4">
        <f t="shared" si="413"/>
        <v>12.331007071516176</v>
      </c>
      <c r="AA3882" s="4">
        <f t="shared" si="414"/>
        <v>12.13603693883476</v>
      </c>
      <c r="AB3882" s="4">
        <f t="shared" si="415"/>
        <v>12.29241322465997</v>
      </c>
      <c r="AC3882" s="4">
        <f t="shared" si="416"/>
        <v>11.797718413225766</v>
      </c>
      <c r="AD3882" s="4">
        <f t="shared" si="417"/>
        <v>11.484796621824778</v>
      </c>
      <c r="AE3882" s="4">
        <f t="shared" si="418"/>
        <v>11.241226005876559</v>
      </c>
      <c r="AF3882" s="4">
        <f t="shared" si="419"/>
        <v>10.852020060527146</v>
      </c>
      <c r="AG3882" s="6">
        <f t="shared" si="420"/>
        <v>0.95636580992229525</v>
      </c>
      <c r="AH3882" s="6">
        <f t="shared" si="421"/>
        <v>0.91478754059369705</v>
      </c>
      <c r="AI3882" s="6">
        <f t="shared" si="422"/>
        <v>0.87515862250032828</v>
      </c>
      <c r="AJ3882" s="6">
        <f t="shared" si="423"/>
        <v>0.83500334001336007</v>
      </c>
      <c r="AK3882" s="6">
        <f>IF(F3882="","",(1-F3882/100*SUM($AJ3882:AJ3882))/(1+F3882/100))</f>
        <v>0.71430714632010828</v>
      </c>
      <c r="AL3882" s="6">
        <f>IF(G3882="","",(1-G3882/100*SUM($AJ3882:AK3882))/(1+G3882/100))</f>
        <v>0.62494152759699517</v>
      </c>
      <c r="AM3882" s="6">
        <f>IF(H3882="","",(1-H3882/100*SUM($AJ3882:AL3882))/(1+H3882/100))</f>
        <v>0.55347163815380518</v>
      </c>
      <c r="AN3882" s="6">
        <f>IF(I3882="","",(1-I3882/100*SUM($AJ3882:AM3882))/(1+I3882/100))</f>
        <v>0.49110343718631988</v>
      </c>
      <c r="AO3882" s="6">
        <f>IF(J3882="","",(1-J3882/100*SUM($AJ3882:AN3882))/(1+J3882/100))</f>
        <v>0.43510248744047025</v>
      </c>
      <c r="AP3882" s="6">
        <f>IF(K3882="","",(1-K3882/100*SUM($AJ3882:AO3882))/(1+K3882/100))</f>
        <v>0.38734306718531047</v>
      </c>
      <c r="AQ3882" s="6">
        <f>IF(L3882="","",(1-L3882/100*SUM($AJ3882:AP3882))/(1+L3882/100))</f>
        <v>0.34587611939348301</v>
      </c>
      <c r="AR3882" s="6">
        <f>IF(M3882="","",(1-M3882/100*SUM($AJ3882:AQ3882))/(1+M3882/100))</f>
        <v>0.30958076006660129</v>
      </c>
      <c r="AS3882" s="6">
        <f>IF(N3882="","",(1-N3882/100*SUM($AJ3882:AR3882))/(1+N3882/100))</f>
        <v>0.2781456171172636</v>
      </c>
      <c r="AT3882" s="9">
        <f t="shared" si="402"/>
        <v>18.444823468233817</v>
      </c>
      <c r="AU3882" s="9">
        <f t="shared" si="405"/>
        <v>17.18288641531651</v>
      </c>
      <c r="AV3882" s="9">
        <f t="shared" si="406"/>
        <v>15.985690703969743</v>
      </c>
      <c r="AW3882" s="9">
        <f t="shared" si="403"/>
        <v>14.484823224452034</v>
      </c>
      <c r="AX3882" s="9">
        <f t="shared" si="404"/>
        <v>13.009229044837436</v>
      </c>
    </row>
    <row r="3883" spans="1:50" x14ac:dyDescent="0.2">
      <c r="A3883" s="2">
        <v>45519</v>
      </c>
      <c r="B3883">
        <v>18.93</v>
      </c>
      <c r="C3883">
        <v>19.39</v>
      </c>
      <c r="D3883">
        <v>19.68</v>
      </c>
      <c r="E3883">
        <v>19.8</v>
      </c>
      <c r="F3883">
        <v>19.03</v>
      </c>
      <c r="G3883">
        <v>18.2</v>
      </c>
      <c r="H3883">
        <v>17.53</v>
      </c>
      <c r="I3883">
        <v>17</v>
      </c>
      <c r="J3883">
        <v>16.34</v>
      </c>
      <c r="K3883">
        <v>15.93</v>
      </c>
      <c r="L3883">
        <v>15.18</v>
      </c>
      <c r="M3883">
        <v>14.92</v>
      </c>
      <c r="N3883">
        <v>14.77</v>
      </c>
      <c r="O3883">
        <v>20</v>
      </c>
      <c r="P3883">
        <v>17.66</v>
      </c>
      <c r="Q3883">
        <v>16.28</v>
      </c>
      <c r="R3883">
        <v>14.48</v>
      </c>
      <c r="S3883">
        <v>12.71</v>
      </c>
      <c r="T3883" s="4">
        <f t="shared" si="407"/>
        <v>18.930000000000025</v>
      </c>
      <c r="U3883" s="4">
        <f t="shared" si="408"/>
        <v>18.953047048432925</v>
      </c>
      <c r="V3883" s="4">
        <f t="shared" si="409"/>
        <v>18.469392406217189</v>
      </c>
      <c r="W3883" s="4">
        <f t="shared" si="410"/>
        <v>17.567096549320382</v>
      </c>
      <c r="X3883" s="4">
        <f t="shared" si="411"/>
        <v>17.005021869936332</v>
      </c>
      <c r="Y3883" s="4">
        <f t="shared" si="412"/>
        <v>15.208585052358181</v>
      </c>
      <c r="Z3883" s="4">
        <f t="shared" si="413"/>
        <v>14.05452460145824</v>
      </c>
      <c r="AA3883" s="4">
        <f t="shared" si="414"/>
        <v>13.271606098808864</v>
      </c>
      <c r="AB3883" s="4">
        <f t="shared" si="415"/>
        <v>10.91559990174753</v>
      </c>
      <c r="AC3883" s="4">
        <f t="shared" si="416"/>
        <v>11.506741545440047</v>
      </c>
      <c r="AD3883" s="4">
        <f t="shared" si="417"/>
        <v>6.56808779177247</v>
      </c>
      <c r="AE3883" s="4">
        <f t="shared" si="418"/>
        <v>10.913862001213026</v>
      </c>
      <c r="AF3883" s="4">
        <f t="shared" si="419"/>
        <v>11.770867590926759</v>
      </c>
      <c r="AG3883" s="6">
        <f t="shared" si="420"/>
        <v>0.9548134533215572</v>
      </c>
      <c r="AH3883" s="6">
        <f t="shared" si="421"/>
        <v>0.91161857878663555</v>
      </c>
      <c r="AI3883" s="6">
        <f t="shared" si="422"/>
        <v>0.87138375740676199</v>
      </c>
      <c r="AJ3883" s="6">
        <f t="shared" si="423"/>
        <v>0.8347245409015025</v>
      </c>
      <c r="AK3883" s="6">
        <f>IF(F3883="","",(1-F3883/100*SUM($AJ3883:AJ3883))/(1+F3883/100))</f>
        <v>0.70667220017343868</v>
      </c>
      <c r="AL3883" s="6">
        <f>IF(G3883="","",(1-G3883/100*SUM($AJ3883:AK3883))/(1+G3883/100))</f>
        <v>0.60868510416612576</v>
      </c>
      <c r="AM3883" s="6">
        <f>IF(H3883="","",(1-H3883/100*SUM($AJ3883:AL3883))/(1+H3883/100))</f>
        <v>0.53015455843549808</v>
      </c>
      <c r="AN3883" s="6">
        <f>IF(I3883="","",(1-I3883/100*SUM($AJ3883:AM3883))/(1+I3883/100))</f>
        <v>0.46526479604699483</v>
      </c>
      <c r="AO3883" s="6">
        <f>IF(J3883="","",(1-J3883/100*SUM($AJ3883:AN3883))/(1+J3883/100))</f>
        <v>0.4177626817648018</v>
      </c>
      <c r="AP3883" s="6">
        <f>IF(K3883="","",(1-K3883/100*SUM($AJ3883:AO3883))/(1+K3883/100))</f>
        <v>0.37295959948150093</v>
      </c>
      <c r="AQ3883" s="6">
        <f>IF(L3883="","",(1-L3883/100*SUM($AJ3883:AP3883))/(1+L3883/100))</f>
        <v>0.34943677338841383</v>
      </c>
      <c r="AR3883" s="6">
        <f>IF(M3883="","",(1-M3883/100*SUM($AJ3883:AQ3883))/(1+M3883/100))</f>
        <v>0.31376565441154297</v>
      </c>
      <c r="AS3883" s="6">
        <f>IF(N3883="","",(1-N3883/100*SUM($AJ3883:AR3883))/(1+N3883/100))</f>
        <v>0.27939774616598223</v>
      </c>
      <c r="AT3883" s="9">
        <f t="shared" si="402"/>
        <v>18.47988400099263</v>
      </c>
      <c r="AU3883" s="9">
        <f t="shared" si="405"/>
        <v>17.742452935464481</v>
      </c>
      <c r="AV3883" s="9">
        <f t="shared" si="406"/>
        <v>16.89783030776238</v>
      </c>
      <c r="AW3883" s="9">
        <f t="shared" si="403"/>
        <v>15.603924324710849</v>
      </c>
      <c r="AX3883" s="9">
        <f t="shared" si="404"/>
        <v>12.969478045465408</v>
      </c>
    </row>
    <row r="3884" spans="1:50" x14ac:dyDescent="0.2">
      <c r="A3884" s="2">
        <v>45520</v>
      </c>
      <c r="B3884">
        <v>18.829999999999998</v>
      </c>
      <c r="C3884">
        <v>19.48</v>
      </c>
      <c r="D3884">
        <v>19.82</v>
      </c>
      <c r="E3884">
        <v>19.84</v>
      </c>
      <c r="F3884">
        <v>19.010000000000002</v>
      </c>
      <c r="G3884">
        <v>18.079999999999998</v>
      </c>
      <c r="H3884">
        <v>17.27</v>
      </c>
      <c r="I3884">
        <v>16.61</v>
      </c>
      <c r="J3884">
        <v>16.079999999999998</v>
      </c>
      <c r="K3884">
        <v>15.64</v>
      </c>
      <c r="L3884">
        <v>15.11</v>
      </c>
      <c r="M3884">
        <v>14.77</v>
      </c>
      <c r="N3884">
        <v>14.49</v>
      </c>
      <c r="O3884">
        <v>20</v>
      </c>
      <c r="P3884">
        <v>17.66</v>
      </c>
      <c r="Q3884">
        <v>16.27</v>
      </c>
      <c r="R3884">
        <v>14.48</v>
      </c>
      <c r="S3884">
        <v>12.71</v>
      </c>
      <c r="T3884" s="4">
        <f t="shared" si="407"/>
        <v>18.829999999999991</v>
      </c>
      <c r="U3884" s="4">
        <f t="shared" si="408"/>
        <v>19.22498388367595</v>
      </c>
      <c r="V3884" s="4">
        <f t="shared" si="409"/>
        <v>18.680517587023893</v>
      </c>
      <c r="W3884" s="4">
        <f t="shared" si="410"/>
        <v>17.324685500370052</v>
      </c>
      <c r="X3884" s="4">
        <f t="shared" si="411"/>
        <v>16.925456865683586</v>
      </c>
      <c r="Y3884" s="4">
        <f t="shared" si="412"/>
        <v>14.881980141357243</v>
      </c>
      <c r="Z3884" s="4">
        <f t="shared" si="413"/>
        <v>13.334378333993069</v>
      </c>
      <c r="AA3884" s="4">
        <f t="shared" si="414"/>
        <v>12.293937509896669</v>
      </c>
      <c r="AB3884" s="4">
        <f t="shared" si="415"/>
        <v>11.605650955668168</v>
      </c>
      <c r="AC3884" s="4">
        <f t="shared" si="416"/>
        <v>11.020981501880733</v>
      </c>
      <c r="AD3884" s="4">
        <f t="shared" si="417"/>
        <v>8.7794966433753174</v>
      </c>
      <c r="AE3884" s="4">
        <f t="shared" si="418"/>
        <v>9.7667292357371593</v>
      </c>
      <c r="AF3884" s="4">
        <f t="shared" si="419"/>
        <v>9.6266702630095402</v>
      </c>
      <c r="AG3884" s="6">
        <f t="shared" si="420"/>
        <v>0.95504142492180599</v>
      </c>
      <c r="AH3884" s="6">
        <f t="shared" si="421"/>
        <v>0.91124476034262814</v>
      </c>
      <c r="AI3884" s="6">
        <f t="shared" si="422"/>
        <v>0.87058721107386938</v>
      </c>
      <c r="AJ3884" s="6">
        <f t="shared" si="423"/>
        <v>0.83444592790387184</v>
      </c>
      <c r="AK3884" s="6">
        <f>IF(F3884="","",(1-F3884/100*SUM($AJ3884:AJ3884))/(1+F3884/100))</f>
        <v>0.70697574078268544</v>
      </c>
      <c r="AL3884" s="6">
        <f>IF(G3884="","",(1-G3884/100*SUM($AJ3884:AK3884))/(1+G3884/100))</f>
        <v>0.61086632986235634</v>
      </c>
      <c r="AM3884" s="6">
        <f>IF(H3884="","",(1-H3884/100*SUM($AJ3884:AL3884))/(1+H3884/100))</f>
        <v>0.53577203261755146</v>
      </c>
      <c r="AN3884" s="6">
        <f>IF(I3884="","",(1-I3884/100*SUM($AJ3884:AM3884))/(1+I3884/100))</f>
        <v>0.47467046464561374</v>
      </c>
      <c r="AO3884" s="6">
        <f>IF(J3884="","",(1-J3884/100*SUM($AJ3884:AN3884))/(1+J3884/100))</f>
        <v>0.42335711257186232</v>
      </c>
      <c r="AP3884" s="6">
        <f>IF(K3884="","",(1-K3884/100*SUM($AJ3884:AO3884))/(1+K3884/100))</f>
        <v>0.37974394504388759</v>
      </c>
      <c r="AQ3884" s="6">
        <f>IF(L3884="","",(1-L3884/100*SUM($AJ3884:AP3884))/(1+L3884/100))</f>
        <v>0.34815641758062305</v>
      </c>
      <c r="AR3884" s="6">
        <f>IF(M3884="","",(1-M3884/100*SUM($AJ3884:AQ3884))/(1+M3884/100))</f>
        <v>0.31613137290411408</v>
      </c>
      <c r="AS3884" s="6">
        <f>IF(N3884="","",(1-N3884/100*SUM($AJ3884:AR3884))/(1+N3884/100))</f>
        <v>0.28744493586083436</v>
      </c>
      <c r="AT3884" s="9">
        <f t="shared" si="402"/>
        <v>18.515046742767474</v>
      </c>
      <c r="AU3884" s="9">
        <f t="shared" si="405"/>
        <v>17.72025180422553</v>
      </c>
      <c r="AV3884" s="9">
        <f t="shared" si="406"/>
        <v>16.7741612499361</v>
      </c>
      <c r="AW3884" s="9">
        <f t="shared" si="403"/>
        <v>15.190159918739607</v>
      </c>
      <c r="AX3884" s="9">
        <f t="shared" si="404"/>
        <v>12.675032819336897</v>
      </c>
    </row>
    <row r="3885" spans="1:50" x14ac:dyDescent="0.2">
      <c r="A3885" s="2">
        <v>45523</v>
      </c>
      <c r="B3885">
        <v>18.989999999999998</v>
      </c>
      <c r="C3885">
        <v>19.489999999999998</v>
      </c>
      <c r="D3885">
        <v>19.850000000000001</v>
      </c>
      <c r="E3885">
        <v>19.899999999999999</v>
      </c>
      <c r="F3885">
        <v>19.14</v>
      </c>
      <c r="G3885">
        <v>18.100000000000001</v>
      </c>
      <c r="H3885">
        <v>17.28</v>
      </c>
      <c r="I3885">
        <v>16.62</v>
      </c>
      <c r="J3885">
        <v>16.100000000000001</v>
      </c>
      <c r="K3885">
        <v>15.65</v>
      </c>
      <c r="L3885">
        <v>15.13</v>
      </c>
      <c r="M3885">
        <v>14.78</v>
      </c>
      <c r="N3885">
        <v>14.51</v>
      </c>
      <c r="O3885">
        <v>19.96</v>
      </c>
      <c r="P3885">
        <v>17.63</v>
      </c>
      <c r="Q3885">
        <v>16.239999999999998</v>
      </c>
      <c r="R3885">
        <v>14.45</v>
      </c>
      <c r="S3885">
        <v>12.69</v>
      </c>
      <c r="T3885" s="4">
        <f t="shared" si="407"/>
        <v>18.989999999999974</v>
      </c>
      <c r="U3885" s="4">
        <f t="shared" si="408"/>
        <v>19.083987684670323</v>
      </c>
      <c r="V3885" s="4">
        <f t="shared" si="409"/>
        <v>18.743450726684596</v>
      </c>
      <c r="W3885" s="4">
        <f t="shared" si="410"/>
        <v>17.451855075617484</v>
      </c>
      <c r="X3885" s="4">
        <f t="shared" si="411"/>
        <v>17.111679415701886</v>
      </c>
      <c r="Y3885" s="4">
        <f t="shared" si="412"/>
        <v>14.653856976549395</v>
      </c>
      <c r="Z3885" s="4">
        <f t="shared" si="413"/>
        <v>13.310358594034177</v>
      </c>
      <c r="AA3885" s="4">
        <f t="shared" si="414"/>
        <v>12.305724531925755</v>
      </c>
      <c r="AB3885" s="4">
        <f t="shared" si="415"/>
        <v>11.691912578866415</v>
      </c>
      <c r="AC3885" s="4">
        <f t="shared" si="416"/>
        <v>10.945407759734938</v>
      </c>
      <c r="AD3885" s="4">
        <f t="shared" si="417"/>
        <v>8.9012069795437299</v>
      </c>
      <c r="AE3885" s="4">
        <f t="shared" si="418"/>
        <v>9.6513296399698412</v>
      </c>
      <c r="AF3885" s="4">
        <f t="shared" si="419"/>
        <v>9.7906348770608886</v>
      </c>
      <c r="AG3885" s="6">
        <f t="shared" si="420"/>
        <v>0.9546767225948114</v>
      </c>
      <c r="AH3885" s="6">
        <f t="shared" si="421"/>
        <v>0.91120324388354823</v>
      </c>
      <c r="AI3885" s="6">
        <f t="shared" si="422"/>
        <v>0.87041671200087034</v>
      </c>
      <c r="AJ3885" s="6">
        <f t="shared" si="423"/>
        <v>0.83402835696413669</v>
      </c>
      <c r="AK3885" s="6">
        <f>IF(F3885="","",(1-F3885/100*SUM($AJ3885:AJ3885))/(1+F3885/100))</f>
        <v>0.70536089682479797</v>
      </c>
      <c r="AL3885" s="6">
        <f>IF(G3885="","",(1-G3885/100*SUM($AJ3885:AK3885))/(1+G3885/100))</f>
        <v>0.61081333197646293</v>
      </c>
      <c r="AM3885" s="6">
        <f>IF(H3885="","",(1-H3885/100*SUM($AJ3885:AL3885))/(1+H3885/100))</f>
        <v>0.5358500965038705</v>
      </c>
      <c r="AN3885" s="6">
        <f>IF(I3885="","",(1-I3885/100*SUM($AJ3885:AM3885))/(1+I3885/100))</f>
        <v>0.47468534059925199</v>
      </c>
      <c r="AO3885" s="6">
        <f>IF(J3885="","",(1-J3885/100*SUM($AJ3885:AN3885))/(1+J3885/100))</f>
        <v>0.42301565746612252</v>
      </c>
      <c r="AP3885" s="6">
        <f>IF(K3885="","",(1-K3885/100*SUM($AJ3885:AO3885))/(1+K3885/100))</f>
        <v>0.37971686037840757</v>
      </c>
      <c r="AQ3885" s="6">
        <f>IF(L3885="","",(1-L3885/100*SUM($AJ3885:AP3885))/(1+L3885/100))</f>
        <v>0.34771728236785843</v>
      </c>
      <c r="AR3885" s="6">
        <f>IF(M3885="","",(1-M3885/100*SUM($AJ3885:AQ3885))/(1+M3885/100))</f>
        <v>0.31608855179355444</v>
      </c>
      <c r="AS3885" s="6">
        <f>IF(N3885="","",(1-N3885/100*SUM($AJ3885:AR3885))/(1+N3885/100))</f>
        <v>0.28694629115860215</v>
      </c>
      <c r="AT3885" s="9">
        <f t="shared" si="402"/>
        <v>18.567323371743097</v>
      </c>
      <c r="AU3885" s="9">
        <f t="shared" si="405"/>
        <v>17.839501393722493</v>
      </c>
      <c r="AV3885" s="9">
        <f t="shared" si="406"/>
        <v>16.777619921331461</v>
      </c>
      <c r="AW3885" s="9">
        <f t="shared" si="403"/>
        <v>15.189788577990862</v>
      </c>
      <c r="AX3885" s="9">
        <f t="shared" si="404"/>
        <v>12.692943472513013</v>
      </c>
    </row>
    <row r="3886" spans="1:50" x14ac:dyDescent="0.2">
      <c r="A3886" s="2">
        <v>45524</v>
      </c>
      <c r="B3886">
        <v>18.93</v>
      </c>
      <c r="C3886">
        <v>19.68</v>
      </c>
      <c r="D3886">
        <v>20.04</v>
      </c>
      <c r="E3886">
        <v>19.98</v>
      </c>
      <c r="F3886">
        <v>19.13</v>
      </c>
      <c r="G3886">
        <v>18.11</v>
      </c>
      <c r="H3886">
        <v>17.37</v>
      </c>
      <c r="I3886">
        <v>16.72</v>
      </c>
      <c r="J3886">
        <v>16.18</v>
      </c>
      <c r="K3886">
        <v>15.73</v>
      </c>
      <c r="L3886">
        <v>15.2</v>
      </c>
      <c r="M3886">
        <v>14.85</v>
      </c>
      <c r="N3886">
        <v>14.58</v>
      </c>
      <c r="O3886">
        <v>19.95</v>
      </c>
      <c r="P3886">
        <v>17.62</v>
      </c>
      <c r="Q3886">
        <v>16.23</v>
      </c>
      <c r="R3886">
        <v>14.45</v>
      </c>
      <c r="S3886">
        <v>12.69</v>
      </c>
      <c r="T3886" s="4">
        <f t="shared" si="407"/>
        <v>18.930000000000025</v>
      </c>
      <c r="U3886" s="4">
        <f t="shared" si="408"/>
        <v>19.506838851359376</v>
      </c>
      <c r="V3886" s="4">
        <f t="shared" si="409"/>
        <v>18.900218499635901</v>
      </c>
      <c r="W3886" s="4">
        <f t="shared" si="410"/>
        <v>17.21290098235233</v>
      </c>
      <c r="X3886" s="4">
        <f t="shared" si="411"/>
        <v>17.009838256084997</v>
      </c>
      <c r="Y3886" s="4">
        <f t="shared" si="412"/>
        <v>14.708084327052973</v>
      </c>
      <c r="Z3886" s="4">
        <f t="shared" si="413"/>
        <v>13.673004629506114</v>
      </c>
      <c r="AA3886" s="4">
        <f t="shared" si="414"/>
        <v>12.434981640674803</v>
      </c>
      <c r="AB3886" s="4">
        <f t="shared" si="415"/>
        <v>11.618074165338133</v>
      </c>
      <c r="AC3886" s="4">
        <f t="shared" si="416"/>
        <v>11.007347110742938</v>
      </c>
      <c r="AD3886" s="4">
        <f t="shared" si="417"/>
        <v>8.8475610653701686</v>
      </c>
      <c r="AE3886" s="4">
        <f t="shared" si="418"/>
        <v>9.7051443657115044</v>
      </c>
      <c r="AF3886" s="4">
        <f t="shared" si="419"/>
        <v>9.8439830877073753</v>
      </c>
      <c r="AG3886" s="6">
        <f t="shared" si="420"/>
        <v>0.9548134533215572</v>
      </c>
      <c r="AH3886" s="6">
        <f t="shared" si="421"/>
        <v>0.91041514930808443</v>
      </c>
      <c r="AI3886" s="6">
        <f t="shared" si="422"/>
        <v>0.86933843345214279</v>
      </c>
      <c r="AJ3886" s="6">
        <f t="shared" si="423"/>
        <v>0.83347224537422904</v>
      </c>
      <c r="AK3886" s="6">
        <f>IF(F3886="","",(1-F3886/100*SUM($AJ3886:AJ3886))/(1+F3886/100))</f>
        <v>0.70557941698976745</v>
      </c>
      <c r="AL3886" s="6">
        <f>IF(G3886="","",(1-G3886/100*SUM($AJ3886:AK3886))/(1+G3886/100))</f>
        <v>0.61068304457360112</v>
      </c>
      <c r="AM3886" s="6">
        <f>IF(H3886="","",(1-H3886/100*SUM($AJ3886:AL3886))/(1+H3886/100))</f>
        <v>0.53385965869041418</v>
      </c>
      <c r="AN3886" s="6">
        <f>IF(I3886="","",(1-I3886/100*SUM($AJ3886:AM3886))/(1+I3886/100))</f>
        <v>0.47232952541723466</v>
      </c>
      <c r="AO3886" s="6">
        <f>IF(J3886="","",(1-J3886/100*SUM($AJ3886:AN3886))/(1+J3886/100))</f>
        <v>0.42121838046899557</v>
      </c>
      <c r="AP3886" s="6">
        <f>IF(K3886="","",(1-K3886/100*SUM($AJ3886:AO3886))/(1+K3886/100))</f>
        <v>0.37787567673966105</v>
      </c>
      <c r="AQ3886" s="6">
        <f>IF(L3886="","",(1-L3886/100*SUM($AJ3886:AP3886))/(1+L3886/100))</f>
        <v>0.3462129096053877</v>
      </c>
      <c r="AR3886" s="6">
        <f>IF(M3886="","",(1-M3886/100*SUM($AJ3886:AQ3886))/(1+M3886/100))</f>
        <v>0.31455569665467586</v>
      </c>
      <c r="AS3886" s="6">
        <f>IF(N3886="","",(1-N3886/100*SUM($AJ3886:AR3886))/(1+N3886/100))</f>
        <v>0.2854061095757231</v>
      </c>
      <c r="AT3886" s="9">
        <f t="shared" si="402"/>
        <v>18.637489583336908</v>
      </c>
      <c r="AU3886" s="9">
        <f t="shared" si="405"/>
        <v>17.823663919710953</v>
      </c>
      <c r="AV3886" s="9">
        <f t="shared" si="406"/>
        <v>16.78513738882496</v>
      </c>
      <c r="AW3886" s="9">
        <f t="shared" si="403"/>
        <v>15.292679687331162</v>
      </c>
      <c r="AX3886" s="9">
        <f t="shared" si="404"/>
        <v>12.748550823152593</v>
      </c>
    </row>
    <row r="3887" spans="1:50" x14ac:dyDescent="0.2">
      <c r="A3887" s="2">
        <v>45525</v>
      </c>
      <c r="B3887">
        <v>18.940000000000001</v>
      </c>
      <c r="C3887">
        <v>19.68</v>
      </c>
      <c r="D3887">
        <v>20.02</v>
      </c>
      <c r="E3887">
        <v>19.97</v>
      </c>
      <c r="F3887">
        <v>19.170000000000002</v>
      </c>
      <c r="G3887">
        <v>18.3</v>
      </c>
      <c r="H3887">
        <v>17.43</v>
      </c>
      <c r="I3887">
        <v>16.75</v>
      </c>
      <c r="J3887">
        <v>16.2</v>
      </c>
      <c r="K3887">
        <v>15.76</v>
      </c>
      <c r="L3887">
        <v>15.23</v>
      </c>
      <c r="M3887">
        <v>14.88</v>
      </c>
      <c r="N3887">
        <v>14.61</v>
      </c>
      <c r="O3887">
        <v>19.850000000000001</v>
      </c>
      <c r="P3887">
        <v>17.55</v>
      </c>
      <c r="Q3887">
        <v>16.18</v>
      </c>
      <c r="R3887">
        <v>14.41</v>
      </c>
      <c r="S3887">
        <v>12.66</v>
      </c>
      <c r="T3887" s="4">
        <f t="shared" si="407"/>
        <v>18.940000000000001</v>
      </c>
      <c r="U3887" s="4">
        <f t="shared" si="408"/>
        <v>19.496825321048394</v>
      </c>
      <c r="V3887" s="4">
        <f t="shared" si="409"/>
        <v>18.845593590677368</v>
      </c>
      <c r="W3887" s="4">
        <f t="shared" si="410"/>
        <v>17.232534886753914</v>
      </c>
      <c r="X3887" s="4">
        <f t="shared" si="411"/>
        <v>17.096545705323063</v>
      </c>
      <c r="Y3887" s="4">
        <f t="shared" si="412"/>
        <v>15.206530698688692</v>
      </c>
      <c r="Z3887" s="4">
        <f t="shared" si="413"/>
        <v>13.254249350078062</v>
      </c>
      <c r="AA3887" s="4">
        <f t="shared" si="414"/>
        <v>12.311817086100874</v>
      </c>
      <c r="AB3887" s="4">
        <f t="shared" si="415"/>
        <v>11.573861759877335</v>
      </c>
      <c r="AC3887" s="4">
        <f t="shared" si="416"/>
        <v>11.12343060481491</v>
      </c>
      <c r="AD3887" s="4">
        <f t="shared" si="417"/>
        <v>8.8757180555669279</v>
      </c>
      <c r="AE3887" s="4">
        <f t="shared" si="418"/>
        <v>9.7319420080330232</v>
      </c>
      <c r="AF3887" s="4">
        <f t="shared" si="419"/>
        <v>9.8698940237370358</v>
      </c>
      <c r="AG3887" s="6">
        <f t="shared" si="420"/>
        <v>0.95479066214732422</v>
      </c>
      <c r="AH3887" s="6">
        <f t="shared" si="421"/>
        <v>0.91041514930808443</v>
      </c>
      <c r="AI3887" s="6">
        <f t="shared" si="422"/>
        <v>0.86945181063339561</v>
      </c>
      <c r="AJ3887" s="6">
        <f t="shared" si="423"/>
        <v>0.83354171876302408</v>
      </c>
      <c r="AK3887" s="6">
        <f>IF(F3887="","",(1-F3887/100*SUM($AJ3887:AJ3887))/(1+F3887/100))</f>
        <v>0.70505165101378564</v>
      </c>
      <c r="AL3887" s="6">
        <f>IF(G3887="","",(1-G3887/100*SUM($AJ3887:AK3887))/(1+G3887/100))</f>
        <v>0.60730127923148247</v>
      </c>
      <c r="AM3887" s="6">
        <f>IF(H3887="","",(1-H3887/100*SUM($AJ3887:AL3887))/(1+H3887/100))</f>
        <v>0.53305847115545824</v>
      </c>
      <c r="AN3887" s="6">
        <f>IF(I3887="","",(1-I3887/100*SUM($AJ3887:AM3887))/(1+I3887/100))</f>
        <v>0.47218445599363745</v>
      </c>
      <c r="AO3887" s="6">
        <f>IF(J3887="","",(1-J3887/100*SUM($AJ3887:AN3887))/(1+J3887/100))</f>
        <v>0.42126997647375491</v>
      </c>
      <c r="AP3887" s="6">
        <f>IF(K3887="","",(1-K3887/100*SUM($AJ3887:AO3887))/(1+K3887/100))</f>
        <v>0.37749530900598821</v>
      </c>
      <c r="AQ3887" s="6">
        <f>IF(L3887="","",(1-L3887/100*SUM($AJ3887:AP3887))/(1+L3887/100))</f>
        <v>0.34576915228036537</v>
      </c>
      <c r="AR3887" s="6">
        <f>IF(M3887="","",(1-M3887/100*SUM($AJ3887:AQ3887))/(1+M3887/100))</f>
        <v>0.31407033803018491</v>
      </c>
      <c r="AS3887" s="6">
        <f>IF(N3887="","",(1-N3887/100*SUM($AJ3887:AR3887))/(1+N3887/100))</f>
        <v>0.28489367627645384</v>
      </c>
      <c r="AT3887" s="9">
        <f t="shared" si="402"/>
        <v>18.62873844961992</v>
      </c>
      <c r="AU3887" s="9">
        <f t="shared" si="405"/>
        <v>17.862642077471492</v>
      </c>
      <c r="AV3887" s="9">
        <f t="shared" si="406"/>
        <v>16.977271617877225</v>
      </c>
      <c r="AW3887" s="9">
        <f t="shared" si="403"/>
        <v>15.299576257962121</v>
      </c>
      <c r="AX3887" s="9">
        <f t="shared" si="404"/>
        <v>12.767272774183983</v>
      </c>
    </row>
    <row r="3888" spans="1:50" x14ac:dyDescent="0.2">
      <c r="A3888" s="2">
        <v>45526</v>
      </c>
      <c r="B3888">
        <v>18.940000000000001</v>
      </c>
      <c r="C3888">
        <v>19.66</v>
      </c>
      <c r="D3888">
        <v>20.02</v>
      </c>
      <c r="E3888">
        <v>19.989999999999998</v>
      </c>
      <c r="F3888">
        <v>19.21</v>
      </c>
      <c r="G3888">
        <v>18.350000000000001</v>
      </c>
      <c r="H3888">
        <v>17.47</v>
      </c>
      <c r="I3888">
        <v>16.75</v>
      </c>
      <c r="J3888">
        <v>16.2</v>
      </c>
      <c r="K3888">
        <v>15.75</v>
      </c>
      <c r="L3888">
        <v>15.23</v>
      </c>
      <c r="M3888">
        <v>14.88</v>
      </c>
      <c r="N3888">
        <v>14.61</v>
      </c>
      <c r="O3888">
        <v>19.8</v>
      </c>
      <c r="P3888">
        <v>17.5</v>
      </c>
      <c r="Q3888">
        <v>16.14</v>
      </c>
      <c r="R3888">
        <v>14.38</v>
      </c>
      <c r="S3888">
        <v>12.64</v>
      </c>
      <c r="T3888" s="4">
        <f t="shared" si="407"/>
        <v>18.940000000000001</v>
      </c>
      <c r="U3888" s="4">
        <f t="shared" si="408"/>
        <v>19.458633694562533</v>
      </c>
      <c r="V3888" s="4">
        <f t="shared" si="409"/>
        <v>18.883729399981775</v>
      </c>
      <c r="W3888" s="4">
        <f t="shared" si="410"/>
        <v>17.302091031604494</v>
      </c>
      <c r="X3888" s="4">
        <f t="shared" si="411"/>
        <v>17.152235045322151</v>
      </c>
      <c r="Y3888" s="4">
        <f t="shared" si="412"/>
        <v>15.272077798877515</v>
      </c>
      <c r="Z3888" s="4">
        <f t="shared" si="413"/>
        <v>13.251966157705564</v>
      </c>
      <c r="AA3888" s="4">
        <f t="shared" si="414"/>
        <v>12.109855213983334</v>
      </c>
      <c r="AB3888" s="4">
        <f t="shared" si="415"/>
        <v>11.578344946121888</v>
      </c>
      <c r="AC3888" s="4">
        <f t="shared" si="416"/>
        <v>11.034527473373767</v>
      </c>
      <c r="AD3888" s="4">
        <f t="shared" si="417"/>
        <v>8.9862363697551295</v>
      </c>
      <c r="AE3888" s="4">
        <f t="shared" si="418"/>
        <v>9.7344873816654243</v>
      </c>
      <c r="AF3888" s="4">
        <f t="shared" si="419"/>
        <v>9.8719741224169155</v>
      </c>
      <c r="AG3888" s="6">
        <f t="shared" si="420"/>
        <v>0.95479066214732422</v>
      </c>
      <c r="AH3888" s="6">
        <f t="shared" si="421"/>
        <v>0.91049804242920873</v>
      </c>
      <c r="AI3888" s="6">
        <f t="shared" si="422"/>
        <v>0.86945181063339561</v>
      </c>
      <c r="AJ3888" s="6">
        <f t="shared" si="423"/>
        <v>0.83340278356529718</v>
      </c>
      <c r="AK3888" s="6">
        <f>IF(F3888="","",(1-F3888/100*SUM($AJ3888:AJ3888))/(1+F3888/100))</f>
        <v>0.7045577764257247</v>
      </c>
      <c r="AL3888" s="6">
        <f>IF(G3888="","",(1-G3888/100*SUM($AJ3888:AK3888))/(1+G3888/100))</f>
        <v>0.60649280713278197</v>
      </c>
      <c r="AM3888" s="6">
        <f>IF(H3888="","",(1-H3888/100*SUM($AJ3888:AL3888))/(1+H3888/100))</f>
        <v>0.53236059995187823</v>
      </c>
      <c r="AN3888" s="6">
        <f>IF(I3888="","",(1-I3888/100*SUM($AJ3888:AM3888))/(1+I3888/100))</f>
        <v>0.47249135804267522</v>
      </c>
      <c r="AO3888" s="6">
        <f>IF(J3888="","",(1-J3888/100*SUM($AJ3888:AN3888))/(1+J3888/100))</f>
        <v>0.42152541938969545</v>
      </c>
      <c r="AP3888" s="6">
        <f>IF(K3888="","",(1-K3888/100*SUM($AJ3888:AO3888))/(1+K3888/100))</f>
        <v>0.37805110819868837</v>
      </c>
      <c r="AQ3888" s="6">
        <f>IF(L3888="","",(1-L3888/100*SUM($AJ3888:AP3888))/(1+L3888/100))</f>
        <v>0.34590409948170048</v>
      </c>
      <c r="AR3888" s="6">
        <f>IF(M3888="","",(1-M3888/100*SUM($AJ3888:AQ3888))/(1+M3888/100))</f>
        <v>0.31418510647141357</v>
      </c>
      <c r="AS3888" s="6">
        <f>IF(N3888="","",(1-N3888/100*SUM($AJ3888:AR3888))/(1+N3888/100))</f>
        <v>0.28499199749567689</v>
      </c>
      <c r="AT3888" s="9">
        <f t="shared" si="402"/>
        <v>18.6461135315372</v>
      </c>
      <c r="AU3888" s="9">
        <f t="shared" si="405"/>
        <v>17.899174288429677</v>
      </c>
      <c r="AV3888" s="9">
        <f t="shared" si="406"/>
        <v>17.023475458578957</v>
      </c>
      <c r="AW3888" s="9">
        <f t="shared" si="403"/>
        <v>15.286449549485152</v>
      </c>
      <c r="AX3888" s="9">
        <f t="shared" si="404"/>
        <v>12.763781804075888</v>
      </c>
    </row>
    <row r="3889" spans="1:50" x14ac:dyDescent="0.2">
      <c r="A3889" s="2">
        <v>45527</v>
      </c>
      <c r="B3889">
        <v>18.97</v>
      </c>
      <c r="C3889">
        <v>19.66</v>
      </c>
      <c r="D3889">
        <v>20.02</v>
      </c>
      <c r="E3889">
        <v>19.96</v>
      </c>
      <c r="F3889">
        <v>19.21</v>
      </c>
      <c r="G3889">
        <v>18.350000000000001</v>
      </c>
      <c r="H3889">
        <v>17.47</v>
      </c>
      <c r="I3889">
        <v>16.75</v>
      </c>
      <c r="J3889">
        <v>16.2</v>
      </c>
      <c r="K3889">
        <v>15.75</v>
      </c>
      <c r="L3889">
        <v>15.23</v>
      </c>
      <c r="M3889">
        <v>14.88</v>
      </c>
      <c r="N3889">
        <v>14.61</v>
      </c>
      <c r="O3889">
        <v>20.260000000000002</v>
      </c>
      <c r="P3889">
        <v>17.88</v>
      </c>
      <c r="Q3889">
        <v>16.48</v>
      </c>
      <c r="R3889">
        <v>14.65</v>
      </c>
      <c r="S3889">
        <v>12.86</v>
      </c>
      <c r="T3889" s="4">
        <f t="shared" si="407"/>
        <v>18.97000000000002</v>
      </c>
      <c r="U3889" s="4">
        <f t="shared" si="408"/>
        <v>19.428598706351252</v>
      </c>
      <c r="V3889" s="4">
        <f t="shared" si="409"/>
        <v>18.883729399981775</v>
      </c>
      <c r="W3889" s="4">
        <f t="shared" si="410"/>
        <v>17.197756814328535</v>
      </c>
      <c r="X3889" s="4">
        <f t="shared" si="411"/>
        <v>17.183285094666534</v>
      </c>
      <c r="Y3889" s="4">
        <f t="shared" si="412"/>
        <v>15.271769119501677</v>
      </c>
      <c r="Z3889" s="4">
        <f t="shared" si="413"/>
        <v>13.251612032894666</v>
      </c>
      <c r="AA3889" s="4">
        <f t="shared" si="414"/>
        <v>12.109537542850113</v>
      </c>
      <c r="AB3889" s="4">
        <f t="shared" si="415"/>
        <v>11.578081542178165</v>
      </c>
      <c r="AC3889" s="4">
        <f t="shared" si="416"/>
        <v>11.034295082424883</v>
      </c>
      <c r="AD3889" s="4">
        <f t="shared" si="417"/>
        <v>8.9859537895038422</v>
      </c>
      <c r="AE3889" s="4">
        <f t="shared" si="418"/>
        <v>9.7342878003638944</v>
      </c>
      <c r="AF3889" s="4">
        <f t="shared" si="419"/>
        <v>9.8718110197525633</v>
      </c>
      <c r="AG3889" s="6">
        <f t="shared" si="420"/>
        <v>0.95472229515239748</v>
      </c>
      <c r="AH3889" s="6">
        <f t="shared" si="421"/>
        <v>0.91049804242920873</v>
      </c>
      <c r="AI3889" s="6">
        <f t="shared" si="422"/>
        <v>0.86945181063339561</v>
      </c>
      <c r="AJ3889" s="6">
        <f t="shared" si="423"/>
        <v>0.8336112037345782</v>
      </c>
      <c r="AK3889" s="6">
        <f>IF(F3889="","",(1-F3889/100*SUM($AJ3889:AJ3889))/(1+F3889/100))</f>
        <v>0.70452419072442551</v>
      </c>
      <c r="AL3889" s="6">
        <f>IF(G3889="","",(1-G3889/100*SUM($AJ3889:AK3889))/(1+G3889/100))</f>
        <v>0.60646569929596339</v>
      </c>
      <c r="AM3889" s="6">
        <f>IF(H3889="","",(1-H3889/100*SUM($AJ3889:AL3889))/(1+H3889/100))</f>
        <v>0.5323386302213392</v>
      </c>
      <c r="AN3889" s="6">
        <f>IF(I3889="","",(1-I3889/100*SUM($AJ3889:AM3889))/(1+I3889/100))</f>
        <v>0.47247331583209307</v>
      </c>
      <c r="AO3889" s="6">
        <f>IF(J3889="","",(1-J3889/100*SUM($AJ3889:AN3889))/(1+J3889/100))</f>
        <v>0.4215104023675037</v>
      </c>
      <c r="AP3889" s="6">
        <f>IF(K3889="","",(1-K3889/100*SUM($AJ3889:AO3889))/(1+K3889/100))</f>
        <v>0.3780384949091104</v>
      </c>
      <c r="AQ3889" s="6">
        <f>IF(L3889="","",(1-L3889/100*SUM($AJ3889:AP3889))/(1+L3889/100))</f>
        <v>0.34589351469404894</v>
      </c>
      <c r="AR3889" s="6">
        <f>IF(M3889="","",(1-M3889/100*SUM($AJ3889:AQ3889))/(1+M3889/100))</f>
        <v>0.31417610443530247</v>
      </c>
      <c r="AS3889" s="6">
        <f>IF(N3889="","",(1-N3889/100*SUM($AJ3889:AR3889))/(1+N3889/100))</f>
        <v>0.28498428552227661</v>
      </c>
      <c r="AT3889" s="9">
        <f t="shared" si="402"/>
        <v>18.620021230165396</v>
      </c>
      <c r="AU3889" s="9">
        <f t="shared" si="405"/>
        <v>17.901653162415965</v>
      </c>
      <c r="AV3889" s="9">
        <f t="shared" si="406"/>
        <v>17.025025148111201</v>
      </c>
      <c r="AW3889" s="9">
        <f t="shared" si="403"/>
        <v>15.287245004015679</v>
      </c>
      <c r="AX3889" s="9">
        <f t="shared" si="404"/>
        <v>12.764065425430172</v>
      </c>
    </row>
    <row r="3890" spans="1:50" x14ac:dyDescent="0.2">
      <c r="A3890" s="2">
        <v>45530</v>
      </c>
      <c r="B3890">
        <v>18.940000000000001</v>
      </c>
      <c r="C3890">
        <v>19.7</v>
      </c>
      <c r="D3890">
        <v>20.02</v>
      </c>
      <c r="E3890">
        <v>19.96</v>
      </c>
      <c r="F3890">
        <v>19.21</v>
      </c>
      <c r="G3890">
        <v>18.350000000000001</v>
      </c>
      <c r="H3890">
        <v>17.47</v>
      </c>
      <c r="I3890">
        <v>16.75</v>
      </c>
      <c r="J3890">
        <v>16.2</v>
      </c>
      <c r="K3890">
        <v>15.75</v>
      </c>
      <c r="L3890">
        <v>15.23</v>
      </c>
      <c r="M3890">
        <v>14.88</v>
      </c>
      <c r="N3890">
        <v>14.61</v>
      </c>
      <c r="O3890">
        <v>20.25</v>
      </c>
      <c r="P3890">
        <v>17.88</v>
      </c>
      <c r="Q3890">
        <v>16.48</v>
      </c>
      <c r="R3890">
        <v>14.65</v>
      </c>
      <c r="S3890">
        <v>12.86</v>
      </c>
      <c r="T3890" s="4">
        <f t="shared" si="407"/>
        <v>18.940000000000001</v>
      </c>
      <c r="U3890" s="4">
        <f t="shared" si="408"/>
        <v>19.535016947534256</v>
      </c>
      <c r="V3890" s="4">
        <f t="shared" si="409"/>
        <v>18.807464724624534</v>
      </c>
      <c r="W3890" s="4">
        <f t="shared" si="410"/>
        <v>17.197756814328535</v>
      </c>
      <c r="X3890" s="4">
        <f t="shared" si="411"/>
        <v>17.183285094666534</v>
      </c>
      <c r="Y3890" s="4">
        <f t="shared" si="412"/>
        <v>15.271769119501677</v>
      </c>
      <c r="Z3890" s="4">
        <f t="shared" si="413"/>
        <v>13.251612032894666</v>
      </c>
      <c r="AA3890" s="4">
        <f t="shared" si="414"/>
        <v>12.109537542850113</v>
      </c>
      <c r="AB3890" s="4">
        <f t="shared" si="415"/>
        <v>11.578081542178165</v>
      </c>
      <c r="AC3890" s="4">
        <f t="shared" si="416"/>
        <v>11.034295082424883</v>
      </c>
      <c r="AD3890" s="4">
        <f t="shared" si="417"/>
        <v>8.9859537895038422</v>
      </c>
      <c r="AE3890" s="4">
        <f t="shared" si="418"/>
        <v>9.7342878003638944</v>
      </c>
      <c r="AF3890" s="4">
        <f t="shared" si="419"/>
        <v>9.8718110197525633</v>
      </c>
      <c r="AG3890" s="6">
        <f t="shared" si="420"/>
        <v>0.95479066214732422</v>
      </c>
      <c r="AH3890" s="6">
        <f t="shared" si="421"/>
        <v>0.91033227127901684</v>
      </c>
      <c r="AI3890" s="6">
        <f t="shared" si="422"/>
        <v>0.86945181063339561</v>
      </c>
      <c r="AJ3890" s="6">
        <f t="shared" si="423"/>
        <v>0.8336112037345782</v>
      </c>
      <c r="AK3890" s="6">
        <f>IF(F3890="","",(1-F3890/100*SUM($AJ3890:AJ3890))/(1+F3890/100))</f>
        <v>0.70452419072442551</v>
      </c>
      <c r="AL3890" s="6">
        <f>IF(G3890="","",(1-G3890/100*SUM($AJ3890:AK3890))/(1+G3890/100))</f>
        <v>0.60646569929596339</v>
      </c>
      <c r="AM3890" s="6">
        <f>IF(H3890="","",(1-H3890/100*SUM($AJ3890:AL3890))/(1+H3890/100))</f>
        <v>0.5323386302213392</v>
      </c>
      <c r="AN3890" s="6">
        <f>IF(I3890="","",(1-I3890/100*SUM($AJ3890:AM3890))/(1+I3890/100))</f>
        <v>0.47247331583209307</v>
      </c>
      <c r="AO3890" s="6">
        <f>IF(J3890="","",(1-J3890/100*SUM($AJ3890:AN3890))/(1+J3890/100))</f>
        <v>0.4215104023675037</v>
      </c>
      <c r="AP3890" s="6">
        <f>IF(K3890="","",(1-K3890/100*SUM($AJ3890:AO3890))/(1+K3890/100))</f>
        <v>0.3780384949091104</v>
      </c>
      <c r="AQ3890" s="6">
        <f>IF(L3890="","",(1-L3890/100*SUM($AJ3890:AP3890))/(1+L3890/100))</f>
        <v>0.34589351469404894</v>
      </c>
      <c r="AR3890" s="6">
        <f>IF(M3890="","",(1-M3890/100*SUM($AJ3890:AQ3890))/(1+M3890/100))</f>
        <v>0.31417610443530247</v>
      </c>
      <c r="AS3890" s="6">
        <f>IF(N3890="","",(1-N3890/100*SUM($AJ3890:AR3890))/(1+N3890/100))</f>
        <v>0.28498428552227661</v>
      </c>
      <c r="AT3890" s="9">
        <f t="shared" si="402"/>
        <v>18.620059621621834</v>
      </c>
      <c r="AU3890" s="9">
        <f t="shared" si="405"/>
        <v>17.901672358144182</v>
      </c>
      <c r="AV3890" s="9">
        <f t="shared" si="406"/>
        <v>17.025037945263346</v>
      </c>
      <c r="AW3890" s="9">
        <f t="shared" si="403"/>
        <v>15.287252682306967</v>
      </c>
      <c r="AX3890" s="9">
        <f t="shared" si="404"/>
        <v>12.764069264575815</v>
      </c>
    </row>
    <row r="3891" spans="1:50" x14ac:dyDescent="0.2">
      <c r="A3891" s="2">
        <v>45531</v>
      </c>
      <c r="B3891">
        <v>18.899999999999999</v>
      </c>
      <c r="C3891">
        <v>19.739999999999998</v>
      </c>
      <c r="D3891">
        <v>20.05</v>
      </c>
      <c r="E3891">
        <v>19.97</v>
      </c>
      <c r="F3891">
        <v>19.25</v>
      </c>
      <c r="G3891">
        <v>18.39</v>
      </c>
      <c r="H3891">
        <v>17.48</v>
      </c>
      <c r="I3891">
        <v>16.75</v>
      </c>
      <c r="J3891">
        <v>16.2</v>
      </c>
      <c r="K3891">
        <v>15.75</v>
      </c>
      <c r="L3891">
        <v>15.23</v>
      </c>
      <c r="M3891">
        <v>14.88</v>
      </c>
      <c r="N3891">
        <v>14.61</v>
      </c>
      <c r="O3891">
        <v>20.32</v>
      </c>
      <c r="P3891">
        <v>17.93</v>
      </c>
      <c r="Q3891">
        <v>16.52</v>
      </c>
      <c r="R3891">
        <v>14.68</v>
      </c>
      <c r="S3891">
        <v>12.88</v>
      </c>
      <c r="T3891" s="4">
        <f t="shared" si="407"/>
        <v>18.900000000000006</v>
      </c>
      <c r="U3891" s="4">
        <f t="shared" si="408"/>
        <v>19.651468130818817</v>
      </c>
      <c r="V3891" s="4">
        <f t="shared" si="409"/>
        <v>18.813142805133332</v>
      </c>
      <c r="W3891" s="4">
        <f t="shared" si="410"/>
        <v>17.150929044876673</v>
      </c>
      <c r="X3891" s="4">
        <f t="shared" si="411"/>
        <v>17.249340567825655</v>
      </c>
      <c r="Y3891" s="4">
        <f t="shared" si="412"/>
        <v>15.306196158572405</v>
      </c>
      <c r="Z3891" s="4">
        <f t="shared" si="413"/>
        <v>13.152619802902166</v>
      </c>
      <c r="AA3891" s="4">
        <f t="shared" si="414"/>
        <v>12.060939692255879</v>
      </c>
      <c r="AB3891" s="4">
        <f t="shared" si="415"/>
        <v>11.580714539396997</v>
      </c>
      <c r="AC3891" s="4">
        <f t="shared" si="416"/>
        <v>11.036618122005937</v>
      </c>
      <c r="AD3891" s="4">
        <f t="shared" si="417"/>
        <v>8.9887785996833003</v>
      </c>
      <c r="AE3891" s="4">
        <f t="shared" si="418"/>
        <v>9.7362829529724415</v>
      </c>
      <c r="AF3891" s="4">
        <f t="shared" si="419"/>
        <v>9.873441532007643</v>
      </c>
      <c r="AG3891" s="6">
        <f t="shared" si="420"/>
        <v>0.95488183337312005</v>
      </c>
      <c r="AH3891" s="6">
        <f t="shared" si="421"/>
        <v>0.91016656048056799</v>
      </c>
      <c r="AI3891" s="6">
        <f t="shared" si="422"/>
        <v>0.86928175594914703</v>
      </c>
      <c r="AJ3891" s="6">
        <f t="shared" si="423"/>
        <v>0.83354171876302408</v>
      </c>
      <c r="AK3891" s="6">
        <f>IF(F3891="","",(1-F3891/100*SUM($AJ3891:AJ3891))/(1+F3891/100))</f>
        <v>0.70401947097536088</v>
      </c>
      <c r="AL3891" s="6">
        <f>IF(G3891="","",(1-G3891/100*SUM($AJ3891:AK3891))/(1+G3891/100))</f>
        <v>0.6058303042546761</v>
      </c>
      <c r="AM3891" s="6">
        <f>IF(H3891="","",(1-H3891/100*SUM($AJ3891:AL3891))/(1+H3891/100))</f>
        <v>0.53229074467995652</v>
      </c>
      <c r="AN3891" s="6">
        <f>IF(I3891="","",(1-I3891/100*SUM($AJ3891:AM3891))/(1+I3891/100))</f>
        <v>0.47265372592913879</v>
      </c>
      <c r="AO3891" s="6">
        <f>IF(J3891="","",(1-J3891/100*SUM($AJ3891:AN3891))/(1+J3891/100))</f>
        <v>0.42166056259419171</v>
      </c>
      <c r="AP3891" s="6">
        <f>IF(K3891="","",(1-K3891/100*SUM($AJ3891:AO3891))/(1+K3891/100))</f>
        <v>0.37816461940956819</v>
      </c>
      <c r="AQ3891" s="6">
        <f>IF(L3891="","",(1-L3891/100*SUM($AJ3891:AP3891))/(1+L3891/100))</f>
        <v>0.34599935552540056</v>
      </c>
      <c r="AR3891" s="6">
        <f>IF(M3891="","",(1-M3891/100*SUM($AJ3891:AQ3891))/(1+M3891/100))</f>
        <v>0.314266118804718</v>
      </c>
      <c r="AS3891" s="6">
        <f>IF(N3891="","",(1-N3891/100*SUM($AJ3891:AR3891))/(1+N3891/100))</f>
        <v>0.28506140012323994</v>
      </c>
      <c r="AT3891" s="9">
        <f t="shared" si="402"/>
        <v>18.628884995207205</v>
      </c>
      <c r="AU3891" s="9">
        <f t="shared" si="405"/>
        <v>17.939112781516428</v>
      </c>
      <c r="AV3891" s="9">
        <f t="shared" si="406"/>
        <v>17.061473907201755</v>
      </c>
      <c r="AW3891" s="9">
        <f t="shared" si="403"/>
        <v>15.279596243352662</v>
      </c>
      <c r="AX3891" s="9">
        <f t="shared" si="404"/>
        <v>12.761381696282964</v>
      </c>
    </row>
    <row r="3892" spans="1:50" x14ac:dyDescent="0.2">
      <c r="A3892" s="2">
        <v>45532</v>
      </c>
      <c r="B3892">
        <v>18.98</v>
      </c>
      <c r="C3892">
        <v>19.7</v>
      </c>
      <c r="D3892">
        <v>20.04</v>
      </c>
      <c r="E3892">
        <v>20.010000000000002</v>
      </c>
      <c r="F3892">
        <v>19.23</v>
      </c>
      <c r="G3892">
        <v>18.39</v>
      </c>
      <c r="H3892">
        <v>17.5</v>
      </c>
      <c r="I3892">
        <v>16.77</v>
      </c>
      <c r="J3892">
        <v>16.23</v>
      </c>
      <c r="K3892">
        <v>15.77</v>
      </c>
      <c r="L3892">
        <v>15.26</v>
      </c>
      <c r="M3892">
        <v>14.91</v>
      </c>
      <c r="N3892">
        <v>14.63</v>
      </c>
      <c r="O3892">
        <v>20.32</v>
      </c>
      <c r="P3892">
        <v>17.93</v>
      </c>
      <c r="Q3892">
        <v>16.52</v>
      </c>
      <c r="R3892">
        <v>14.68</v>
      </c>
      <c r="S3892">
        <v>12.87</v>
      </c>
      <c r="T3892" s="4">
        <f t="shared" si="407"/>
        <v>18.979999999999997</v>
      </c>
      <c r="U3892" s="4">
        <f t="shared" si="408"/>
        <v>19.494963960093603</v>
      </c>
      <c r="V3892" s="4">
        <f t="shared" si="409"/>
        <v>18.862084660901246</v>
      </c>
      <c r="W3892" s="4">
        <f t="shared" si="410"/>
        <v>17.317221594366661</v>
      </c>
      <c r="X3892" s="4">
        <f t="shared" si="411"/>
        <v>17.169730473256894</v>
      </c>
      <c r="Y3892" s="4">
        <f t="shared" si="412"/>
        <v>15.351496664639885</v>
      </c>
      <c r="Z3892" s="4">
        <f t="shared" si="413"/>
        <v>13.240990776731909</v>
      </c>
      <c r="AA3892" s="4">
        <f t="shared" si="414"/>
        <v>12.076038377741316</v>
      </c>
      <c r="AB3892" s="4">
        <f t="shared" si="415"/>
        <v>11.670856964725296</v>
      </c>
      <c r="AC3892" s="4">
        <f t="shared" si="416"/>
        <v>10.9651848173697</v>
      </c>
      <c r="AD3892" s="4">
        <f t="shared" si="417"/>
        <v>9.113393754758814</v>
      </c>
      <c r="AE3892" s="4">
        <f t="shared" si="418"/>
        <v>9.7557258674537017</v>
      </c>
      <c r="AF3892" s="4">
        <f t="shared" si="419"/>
        <v>9.7397409999654627</v>
      </c>
      <c r="AG3892" s="6">
        <f t="shared" si="420"/>
        <v>0.95469950832975325</v>
      </c>
      <c r="AH3892" s="6">
        <f t="shared" si="421"/>
        <v>0.91033227127901684</v>
      </c>
      <c r="AI3892" s="6">
        <f t="shared" si="422"/>
        <v>0.86933843345214279</v>
      </c>
      <c r="AJ3892" s="6">
        <f t="shared" si="423"/>
        <v>0.83326389467544371</v>
      </c>
      <c r="AK3892" s="6">
        <f>IF(F3892="","",(1-F3892/100*SUM($AJ3892:AJ3892))/(1+F3892/100))</f>
        <v>0.70432219496260351</v>
      </c>
      <c r="AL3892" s="6">
        <f>IF(G3892="","",(1-G3892/100*SUM($AJ3892:AK3892))/(1+G3892/100))</f>
        <v>0.60582643645203405</v>
      </c>
      <c r="AM3892" s="6">
        <f>IF(H3892="","",(1-H3892/100*SUM($AJ3892:AL3892))/(1+H3892/100))</f>
        <v>0.53183217696530705</v>
      </c>
      <c r="AN3892" s="6">
        <f>IF(I3892="","",(1-I3892/100*SUM($AJ3892:AM3892))/(1+I3892/100))</f>
        <v>0.47217732576655941</v>
      </c>
      <c r="AO3892" s="6">
        <f>IF(J3892="","",(1-J3892/100*SUM($AJ3892:AN3892))/(1+J3892/100))</f>
        <v>0.42086673382276341</v>
      </c>
      <c r="AP3892" s="6">
        <f>IF(K3892="","",(1-K3892/100*SUM($AJ3892:AO3892))/(1+K3892/100))</f>
        <v>0.37771517848400199</v>
      </c>
      <c r="AQ3892" s="6">
        <f>IF(L3892="","",(1-L3892/100*SUM($AJ3892:AP3892))/(1+L3892/100))</f>
        <v>0.34516727276050535</v>
      </c>
      <c r="AR3892" s="6">
        <f>IF(M3892="","",(1-M3892/100*SUM($AJ3892:AQ3892))/(1+M3892/100))</f>
        <v>0.31345085023854963</v>
      </c>
      <c r="AS3892" s="6">
        <f>IF(N3892="","",(1-N3892/100*SUM($AJ3892:AR3892))/(1+N3892/100))</f>
        <v>0.28469317981166137</v>
      </c>
      <c r="AT3892" s="9">
        <f t="shared" si="402"/>
        <v>18.663567553840377</v>
      </c>
      <c r="AU3892" s="9">
        <f t="shared" si="405"/>
        <v>17.916649013548636</v>
      </c>
      <c r="AV3892" s="9">
        <f t="shared" si="406"/>
        <v>17.061598230579051</v>
      </c>
      <c r="AW3892" s="9">
        <f t="shared" si="403"/>
        <v>15.300364769242076</v>
      </c>
      <c r="AX3892" s="9">
        <f t="shared" si="404"/>
        <v>12.774672625048336</v>
      </c>
    </row>
    <row r="3893" spans="1:50" x14ac:dyDescent="0.2">
      <c r="A3893" s="2">
        <v>45533</v>
      </c>
      <c r="B3893">
        <v>18.84</v>
      </c>
      <c r="C3893">
        <v>19.72</v>
      </c>
      <c r="D3893">
        <v>20.059999999999999</v>
      </c>
      <c r="E3893">
        <v>19.989999999999998</v>
      </c>
      <c r="F3893">
        <v>19.25</v>
      </c>
      <c r="G3893">
        <v>18.420000000000002</v>
      </c>
      <c r="H3893">
        <v>17.510000000000002</v>
      </c>
      <c r="I3893">
        <v>16.78</v>
      </c>
      <c r="J3893">
        <v>16.239999999999998</v>
      </c>
      <c r="K3893">
        <v>15.78</v>
      </c>
      <c r="L3893">
        <v>15.26</v>
      </c>
      <c r="M3893">
        <v>14.91</v>
      </c>
      <c r="N3893">
        <v>14.64</v>
      </c>
      <c r="O3893">
        <v>20.28</v>
      </c>
      <c r="P3893">
        <v>17.899999999999999</v>
      </c>
      <c r="Q3893">
        <v>16.5</v>
      </c>
      <c r="R3893">
        <v>14.66</v>
      </c>
      <c r="S3893">
        <v>12.86</v>
      </c>
      <c r="T3893" s="4">
        <f t="shared" si="407"/>
        <v>18.839999999999968</v>
      </c>
      <c r="U3893" s="4">
        <f t="shared" si="408"/>
        <v>19.673383630980812</v>
      </c>
      <c r="V3893" s="4">
        <f t="shared" si="409"/>
        <v>18.878572728927701</v>
      </c>
      <c r="W3893" s="4">
        <f t="shared" si="410"/>
        <v>17.193272197835618</v>
      </c>
      <c r="X3893" s="4">
        <f t="shared" si="411"/>
        <v>17.228629807055729</v>
      </c>
      <c r="Y3893" s="4">
        <f t="shared" si="412"/>
        <v>15.399505625590759</v>
      </c>
      <c r="Z3893" s="4">
        <f t="shared" si="413"/>
        <v>13.177164408485442</v>
      </c>
      <c r="AA3893" s="4">
        <f t="shared" si="414"/>
        <v>12.085055160151281</v>
      </c>
      <c r="AB3893" s="4">
        <f t="shared" si="415"/>
        <v>11.679607473271858</v>
      </c>
      <c r="AC3893" s="4">
        <f t="shared" si="416"/>
        <v>10.973671074765612</v>
      </c>
      <c r="AD3893" s="4">
        <f t="shared" si="417"/>
        <v>9.0111380856836121</v>
      </c>
      <c r="AE3893" s="4">
        <f t="shared" si="418"/>
        <v>9.7590013443719315</v>
      </c>
      <c r="AF3893" s="4">
        <f t="shared" si="419"/>
        <v>9.8960177895035528</v>
      </c>
      <c r="AG3893" s="6">
        <f t="shared" si="420"/>
        <v>0.95501862286314587</v>
      </c>
      <c r="AH3893" s="6">
        <f t="shared" si="421"/>
        <v>0.91024940833788459</v>
      </c>
      <c r="AI3893" s="6">
        <f t="shared" si="422"/>
        <v>0.86922508583597724</v>
      </c>
      <c r="AJ3893" s="6">
        <f t="shared" si="423"/>
        <v>0.83340278356529718</v>
      </c>
      <c r="AK3893" s="6">
        <f>IF(F3893="","",(1-F3893/100*SUM($AJ3893:AJ3893))/(1+F3893/100))</f>
        <v>0.70404189866975286</v>
      </c>
      <c r="AL3893" s="6">
        <f>IF(G3893="","",(1-G3893/100*SUM($AJ3893:AK3893))/(1+G3893/100))</f>
        <v>0.60530542943109578</v>
      </c>
      <c r="AM3893" s="6">
        <f>IF(H3893="","",(1-H3893/100*SUM($AJ3893:AL3893))/(1+H3893/100))</f>
        <v>0.53170322138308046</v>
      </c>
      <c r="AN3893" s="6">
        <f>IF(I3893="","",(1-I3893/100*SUM($AJ3893:AM3893))/(1+I3893/100))</f>
        <v>0.47202151970743256</v>
      </c>
      <c r="AO3893" s="6">
        <f>IF(J3893="","",(1-J3893/100*SUM($AJ3893:AN3893))/(1+J3893/100))</f>
        <v>0.42069208870639935</v>
      </c>
      <c r="AP3893" s="6">
        <f>IF(K3893="","",(1-K3893/100*SUM($AJ3893:AO3893))/(1+K3893/100))</f>
        <v>0.37752725568934997</v>
      </c>
      <c r="AQ3893" s="6">
        <f>IF(L3893="","",(1-L3893/100*SUM($AJ3893:AP3893))/(1+L3893/100))</f>
        <v>0.34534067804489199</v>
      </c>
      <c r="AR3893" s="6">
        <f>IF(M3893="","",(1-M3893/100*SUM($AJ3893:AQ3893))/(1+M3893/100))</f>
        <v>0.31359829441135023</v>
      </c>
      <c r="AS3893" s="6">
        <f>IF(N3893="","",(1-N3893/100*SUM($AJ3893:AR3893))/(1+N3893/100))</f>
        <v>0.28439297275758335</v>
      </c>
      <c r="AT3893" s="9">
        <f t="shared" si="402"/>
        <v>18.646307139436026</v>
      </c>
      <c r="AU3893" s="9">
        <f t="shared" si="405"/>
        <v>17.937468473245879</v>
      </c>
      <c r="AV3893" s="9">
        <f t="shared" si="406"/>
        <v>17.091480857360839</v>
      </c>
      <c r="AW3893" s="9">
        <f t="shared" si="403"/>
        <v>15.307332428143848</v>
      </c>
      <c r="AX3893" s="9">
        <f t="shared" si="404"/>
        <v>12.785609790831581</v>
      </c>
    </row>
    <row r="3894" spans="1:50" x14ac:dyDescent="0.2">
      <c r="A3894" s="2">
        <v>45534</v>
      </c>
      <c r="B3894">
        <v>18.98</v>
      </c>
      <c r="C3894">
        <v>19.78</v>
      </c>
      <c r="D3894">
        <v>20.100000000000001</v>
      </c>
      <c r="E3894">
        <v>20.04</v>
      </c>
      <c r="F3894">
        <v>19.3</v>
      </c>
      <c r="G3894">
        <v>18.440000000000001</v>
      </c>
      <c r="H3894">
        <v>17.55</v>
      </c>
      <c r="I3894">
        <v>16.850000000000001</v>
      </c>
      <c r="J3894">
        <v>16.3</v>
      </c>
      <c r="K3894">
        <v>15.84</v>
      </c>
      <c r="L3894">
        <v>15.38</v>
      </c>
      <c r="M3894">
        <v>15</v>
      </c>
      <c r="N3894">
        <v>14.71</v>
      </c>
      <c r="O3894">
        <v>20.28</v>
      </c>
      <c r="P3894">
        <v>17.899999999999999</v>
      </c>
      <c r="T3894" s="4">
        <f t="shared" si="407"/>
        <v>18.979999999999997</v>
      </c>
      <c r="U3894" s="4">
        <f t="shared" si="408"/>
        <v>19.647715881426375</v>
      </c>
      <c r="V3894" s="4">
        <f t="shared" si="409"/>
        <v>18.873418873418846</v>
      </c>
      <c r="W3894" s="4">
        <f t="shared" si="410"/>
        <v>17.25830979795786</v>
      </c>
      <c r="X3894" s="4">
        <f t="shared" si="411"/>
        <v>17.272357589431131</v>
      </c>
      <c r="Y3894" s="4">
        <f t="shared" si="412"/>
        <v>15.349809575761331</v>
      </c>
      <c r="Z3894" s="4">
        <f t="shared" si="413"/>
        <v>13.283775326250336</v>
      </c>
      <c r="AA3894" s="4">
        <f t="shared" si="414"/>
        <v>12.294512169646321</v>
      </c>
      <c r="AB3894" s="4">
        <f t="shared" si="415"/>
        <v>11.658106989274586</v>
      </c>
      <c r="AC3894" s="4">
        <f t="shared" si="416"/>
        <v>11.019754618680278</v>
      </c>
      <c r="AD3894" s="4">
        <f t="shared" si="417"/>
        <v>9.7182137695736692</v>
      </c>
      <c r="AE3894" s="4">
        <f t="shared" si="418"/>
        <v>9.4357839140629451</v>
      </c>
      <c r="AF3894" s="4">
        <f t="shared" si="419"/>
        <v>9.6496738312362496</v>
      </c>
      <c r="AG3894" s="6">
        <f t="shared" si="420"/>
        <v>0.95469950832975325</v>
      </c>
      <c r="AH3894" s="6">
        <f t="shared" si="421"/>
        <v>0.91000091000090999</v>
      </c>
      <c r="AI3894" s="6">
        <f t="shared" si="422"/>
        <v>0.86899847925266138</v>
      </c>
      <c r="AJ3894" s="6">
        <f t="shared" si="423"/>
        <v>0.83305564811729427</v>
      </c>
      <c r="AK3894" s="6">
        <f>IF(F3894="","",(1-F3894/100*SUM($AJ3894:AJ3894))/(1+F3894/100))</f>
        <v>0.70345369649066403</v>
      </c>
      <c r="AL3894" s="6">
        <f>IF(G3894="","",(1-G3894/100*SUM($AJ3894:AK3894))/(1+G3894/100))</f>
        <v>0.60508922395668063</v>
      </c>
      <c r="AM3894" s="6">
        <f>IF(H3894="","",(1-H3894/100*SUM($AJ3894:AL3894))/(1+H3894/100))</f>
        <v>0.53096507972514317</v>
      </c>
      <c r="AN3894" s="6">
        <f>IF(I3894="","",(1-I3894/100*SUM($AJ3894:AM3894))/(1+I3894/100))</f>
        <v>0.47040909307930817</v>
      </c>
      <c r="AO3894" s="6">
        <f>IF(J3894="","",(1-J3894/100*SUM($AJ3894:AN3894))/(1+J3894/100))</f>
        <v>0.41934259944698038</v>
      </c>
      <c r="AP3894" s="6">
        <f>IF(K3894="","",(1-K3894/100*SUM($AJ3894:AO3894))/(1+K3894/100))</f>
        <v>0.3761474879270843</v>
      </c>
      <c r="AQ3894" s="6">
        <f>IF(L3894="","",(1-L3894/100*SUM($AJ3894:AP3894))/(1+L3894/100))</f>
        <v>0.34170949639391801</v>
      </c>
      <c r="AR3894" s="6">
        <f>IF(M3894="","",(1-M3894/100*SUM($AJ3894:AQ3894))/(1+M3894/100))</f>
        <v>0.31128187063429491</v>
      </c>
      <c r="AS3894" s="6">
        <f>IF(N3894="","",(1-N3894/100*SUM($AJ3894:AR3894))/(1+N3894/100))</f>
        <v>0.28297191857905307</v>
      </c>
      <c r="AT3894" s="9">
        <f t="shared" si="402"/>
        <v>18.689861138200769</v>
      </c>
      <c r="AU3894" s="9">
        <f t="shared" si="405"/>
        <v>17.98110936381595</v>
      </c>
      <c r="AV3894" s="9">
        <f t="shared" si="406"/>
        <v>17.104009434464412</v>
      </c>
      <c r="AW3894" s="9">
        <f t="shared" si="403"/>
        <v>15.378063159857978</v>
      </c>
      <c r="AX3894" s="9">
        <f t="shared" si="404"/>
        <v>12.837184892211761</v>
      </c>
    </row>
    <row r="3895" spans="1:50" x14ac:dyDescent="0.2">
      <c r="A3895" s="2">
        <v>45537</v>
      </c>
      <c r="B3895">
        <v>19.03</v>
      </c>
      <c r="C3895">
        <v>19.850000000000001</v>
      </c>
      <c r="D3895">
        <v>20.16</v>
      </c>
      <c r="E3895">
        <v>20.09</v>
      </c>
      <c r="F3895">
        <v>19.32</v>
      </c>
      <c r="G3895">
        <v>18.46</v>
      </c>
      <c r="H3895">
        <v>17.59</v>
      </c>
      <c r="I3895">
        <v>16.87</v>
      </c>
      <c r="J3895">
        <v>16.329999999999998</v>
      </c>
      <c r="K3895">
        <v>15.87</v>
      </c>
      <c r="L3895">
        <v>15.34</v>
      </c>
      <c r="M3895">
        <v>15</v>
      </c>
      <c r="N3895">
        <v>14.73</v>
      </c>
      <c r="O3895">
        <v>20.34</v>
      </c>
      <c r="P3895">
        <v>17.940000000000001</v>
      </c>
      <c r="Q3895">
        <v>16.53</v>
      </c>
      <c r="R3895">
        <v>14.68</v>
      </c>
      <c r="S3895">
        <v>12.88</v>
      </c>
      <c r="T3895" s="4">
        <f t="shared" si="407"/>
        <v>19.029999999999969</v>
      </c>
      <c r="U3895" s="4">
        <f t="shared" si="408"/>
        <v>19.731284156265794</v>
      </c>
      <c r="V3895" s="4">
        <f t="shared" si="409"/>
        <v>18.903798044120901</v>
      </c>
      <c r="W3895" s="4">
        <f t="shared" si="410"/>
        <v>17.268936761640052</v>
      </c>
      <c r="X3895" s="4">
        <f t="shared" si="411"/>
        <v>17.258783791023191</v>
      </c>
      <c r="Y3895" s="4">
        <f t="shared" si="412"/>
        <v>15.367477718630163</v>
      </c>
      <c r="Z3895" s="4">
        <f t="shared" si="413"/>
        <v>13.389648329585047</v>
      </c>
      <c r="AA3895" s="4">
        <f t="shared" si="414"/>
        <v>12.208811801905739</v>
      </c>
      <c r="AB3895" s="4">
        <f t="shared" si="415"/>
        <v>11.750863497085984</v>
      </c>
      <c r="AC3895" s="4">
        <f t="shared" si="416"/>
        <v>11.043153259579608</v>
      </c>
      <c r="AD3895" s="4">
        <f t="shared" si="417"/>
        <v>8.9644814109478332</v>
      </c>
      <c r="AE3895" s="4">
        <f t="shared" si="418"/>
        <v>9.951410013561901</v>
      </c>
      <c r="AF3895" s="4">
        <f t="shared" si="419"/>
        <v>9.9609301382836968</v>
      </c>
      <c r="AG3895" s="6">
        <f t="shared" si="420"/>
        <v>0.95458559053051106</v>
      </c>
      <c r="AH3895" s="6">
        <f t="shared" si="421"/>
        <v>0.90971116670457119</v>
      </c>
      <c r="AI3895" s="6">
        <f t="shared" si="422"/>
        <v>0.86865879082696318</v>
      </c>
      <c r="AJ3895" s="6">
        <f t="shared" si="423"/>
        <v>0.83270880173203421</v>
      </c>
      <c r="AK3895" s="6">
        <f>IF(F3895="","",(1-F3895/100*SUM($AJ3895:AJ3895))/(1+F3895/100))</f>
        <v>0.70325231269306987</v>
      </c>
      <c r="AL3895" s="6">
        <f>IF(G3895="","",(1-G3895/100*SUM($AJ3895:AK3895))/(1+G3895/100))</f>
        <v>0.60481308313112081</v>
      </c>
      <c r="AM3895" s="6">
        <f>IF(H3895="","",(1-H3895/100*SUM($AJ3895:AL3895))/(1+H3895/100))</f>
        <v>0.5301792828045413</v>
      </c>
      <c r="AN3895" s="6">
        <f>IF(I3895="","",(1-I3895/100*SUM($AJ3895:AM3895))/(1+I3895/100))</f>
        <v>0.47010366036034795</v>
      </c>
      <c r="AO3895" s="6">
        <f>IF(J3895="","",(1-J3895/100*SUM($AJ3895:AN3895))/(1+J3895/100))</f>
        <v>0.41869282981195055</v>
      </c>
      <c r="AP3895" s="6">
        <f>IF(K3895="","",(1-K3895/100*SUM($AJ3895:AO3895))/(1+K3895/100))</f>
        <v>0.37547914013670725</v>
      </c>
      <c r="AQ3895" s="6">
        <f>IF(L3895="","",(1-L3895/100*SUM($AJ3895:AP3895))/(1+L3895/100))</f>
        <v>0.34362394175763572</v>
      </c>
      <c r="AR3895" s="6">
        <f>IF(M3895="","",(1-M3895/100*SUM($AJ3895:AQ3895))/(1+M3895/100))</f>
        <v>0.31145394968338169</v>
      </c>
      <c r="AS3895" s="6">
        <f>IF(N3895="","",(1-N3895/100*SUM($AJ3895:AR3895))/(1+N3895/100))</f>
        <v>0.282269483647765</v>
      </c>
      <c r="AT3895" s="9">
        <f t="shared" si="402"/>
        <v>18.733504740506678</v>
      </c>
      <c r="AU3895" s="9">
        <f t="shared" si="405"/>
        <v>17.996144265764933</v>
      </c>
      <c r="AV3895" s="9">
        <f t="shared" si="406"/>
        <v>17.119922083386676</v>
      </c>
      <c r="AW3895" s="9">
        <f t="shared" si="403"/>
        <v>15.391645276330163</v>
      </c>
      <c r="AX3895" s="9">
        <f t="shared" si="404"/>
        <v>12.862906470110985</v>
      </c>
    </row>
    <row r="3896" spans="1:50" x14ac:dyDescent="0.2">
      <c r="A3896" s="2">
        <v>45538</v>
      </c>
      <c r="B3896">
        <v>19.260000000000002</v>
      </c>
      <c r="C3896">
        <v>20</v>
      </c>
      <c r="D3896">
        <v>20.239999999999998</v>
      </c>
      <c r="E3896">
        <v>20.190000000000001</v>
      </c>
      <c r="F3896">
        <v>19.45</v>
      </c>
      <c r="G3896">
        <v>18.55</v>
      </c>
      <c r="H3896">
        <v>17.600000000000001</v>
      </c>
      <c r="I3896">
        <v>16.88</v>
      </c>
      <c r="J3896">
        <v>16.350000000000001</v>
      </c>
      <c r="K3896">
        <v>15.9</v>
      </c>
      <c r="L3896">
        <v>15.4</v>
      </c>
      <c r="M3896">
        <v>15.04</v>
      </c>
      <c r="N3896">
        <v>14.76</v>
      </c>
      <c r="O3896">
        <v>20.329999999999998</v>
      </c>
      <c r="P3896">
        <v>17.95</v>
      </c>
      <c r="Q3896">
        <v>16.53</v>
      </c>
      <c r="R3896">
        <v>14.69</v>
      </c>
      <c r="S3896">
        <v>12.88</v>
      </c>
      <c r="T3896" s="4">
        <f t="shared" si="407"/>
        <v>19.259999999999966</v>
      </c>
      <c r="U3896" s="4">
        <f t="shared" si="408"/>
        <v>19.787244192148101</v>
      </c>
      <c r="V3896" s="4">
        <f t="shared" si="409"/>
        <v>18.836363636363629</v>
      </c>
      <c r="W3896" s="4">
        <f t="shared" si="410"/>
        <v>17.39885396770271</v>
      </c>
      <c r="X3896" s="4">
        <f t="shared" si="411"/>
        <v>17.403458519127657</v>
      </c>
      <c r="Y3896" s="4">
        <f t="shared" si="412"/>
        <v>15.355826896003588</v>
      </c>
      <c r="Z3896" s="4">
        <f t="shared" si="413"/>
        <v>13.113473172657653</v>
      </c>
      <c r="AA3896" s="4">
        <f t="shared" si="414"/>
        <v>12.224023699108599</v>
      </c>
      <c r="AB3896" s="4">
        <f t="shared" si="415"/>
        <v>11.839840230412868</v>
      </c>
      <c r="AC3896" s="4">
        <f t="shared" si="416"/>
        <v>11.1556177233191</v>
      </c>
      <c r="AD3896" s="4">
        <f t="shared" si="417"/>
        <v>9.3198762504091093</v>
      </c>
      <c r="AE3896" s="4">
        <f t="shared" si="418"/>
        <v>9.7261223865373836</v>
      </c>
      <c r="AF3896" s="4">
        <f t="shared" si="419"/>
        <v>9.8367896699976143</v>
      </c>
      <c r="AG3896" s="6">
        <f t="shared" si="420"/>
        <v>0.95406191861851841</v>
      </c>
      <c r="AH3896" s="6">
        <f t="shared" si="421"/>
        <v>0.90909090909090906</v>
      </c>
      <c r="AI3896" s="6">
        <f t="shared" si="422"/>
        <v>0.86820628581350934</v>
      </c>
      <c r="AJ3896" s="6">
        <f t="shared" si="423"/>
        <v>0.8320159747067144</v>
      </c>
      <c r="AK3896" s="6">
        <f>IF(F3896="","",(1-F3896/100*SUM($AJ3896:AJ3896))/(1+F3896/100))</f>
        <v>0.70169350600212965</v>
      </c>
      <c r="AL3896" s="6">
        <f>IF(G3896="","",(1-G3896/100*SUM($AJ3896:AK3896))/(1+G3896/100))</f>
        <v>0.60354018669633858</v>
      </c>
      <c r="AM3896" s="6">
        <f>IF(H3896="","",(1-H3896/100*SUM($AJ3896:AL3896))/(1+H3896/100))</f>
        <v>0.53047964161282979</v>
      </c>
      <c r="AN3896" s="6">
        <f>IF(I3896="","",(1-I3896/100*SUM($AJ3896:AM3896))/(1+I3896/100))</f>
        <v>0.4703005583827512</v>
      </c>
      <c r="AO3896" s="6">
        <f>IF(J3896="","",(1-J3896/100*SUM($AJ3896:AN3896))/(1+J3896/100))</f>
        <v>0.41850633148257427</v>
      </c>
      <c r="AP3896" s="6">
        <f>IF(K3896="","",(1-K3896/100*SUM($AJ3896:AO3896))/(1+K3896/100))</f>
        <v>0.37490141878994765</v>
      </c>
      <c r="AQ3896" s="6">
        <f>IF(L3896="","",(1-L3896/100*SUM($AJ3896:AP3896))/(1+L3896/100))</f>
        <v>0.34190520526717</v>
      </c>
      <c r="AR3896" s="6">
        <f>IF(M3896="","",(1-M3896/100*SUM($AJ3896:AQ3896))/(1+M3896/100))</f>
        <v>0.31057826793268056</v>
      </c>
      <c r="AS3896" s="6">
        <f>IF(N3896="","",(1-N3896/100*SUM($AJ3896:AR3896))/(1+N3896/100))</f>
        <v>0.28181705035476223</v>
      </c>
      <c r="AT3896" s="9">
        <f t="shared" si="402"/>
        <v>18.820615449053602</v>
      </c>
      <c r="AU3896" s="9">
        <f t="shared" si="405"/>
        <v>18.112036984090629</v>
      </c>
      <c r="AV3896" s="9">
        <f t="shared" si="406"/>
        <v>17.193300288061618</v>
      </c>
      <c r="AW3896" s="9">
        <f t="shared" si="403"/>
        <v>15.38347954719022</v>
      </c>
      <c r="AX3896" s="9">
        <f t="shared" si="404"/>
        <v>12.879564399662716</v>
      </c>
    </row>
    <row r="3897" spans="1:50" x14ac:dyDescent="0.2">
      <c r="A3897" s="2">
        <v>45539</v>
      </c>
      <c r="B3897">
        <v>19.2</v>
      </c>
      <c r="C3897">
        <v>19.739999999999998</v>
      </c>
      <c r="D3897">
        <v>20.09</v>
      </c>
      <c r="E3897">
        <v>20.14</v>
      </c>
      <c r="F3897">
        <v>19.420000000000002</v>
      </c>
      <c r="G3897">
        <v>18.53</v>
      </c>
      <c r="H3897">
        <v>17.57</v>
      </c>
      <c r="I3897">
        <v>16.8</v>
      </c>
      <c r="J3897">
        <v>16.32</v>
      </c>
      <c r="K3897">
        <v>15.99</v>
      </c>
      <c r="L3897">
        <v>15.43</v>
      </c>
      <c r="M3897">
        <v>15.03</v>
      </c>
      <c r="N3897">
        <v>14.74</v>
      </c>
      <c r="O3897">
        <v>20.329999999999998</v>
      </c>
      <c r="P3897">
        <v>17.940000000000001</v>
      </c>
      <c r="Q3897">
        <v>16.53</v>
      </c>
      <c r="R3897">
        <v>14.68</v>
      </c>
      <c r="S3897">
        <v>12.88</v>
      </c>
      <c r="T3897" s="4">
        <f t="shared" si="407"/>
        <v>19.200000000000017</v>
      </c>
      <c r="U3897" s="4">
        <f t="shared" si="408"/>
        <v>19.351145038167861</v>
      </c>
      <c r="V3897" s="4">
        <f t="shared" si="409"/>
        <v>18.922362792391034</v>
      </c>
      <c r="W3897" s="4">
        <f t="shared" si="410"/>
        <v>17.633128381167573</v>
      </c>
      <c r="X3897" s="4">
        <f t="shared" si="411"/>
        <v>17.397966353086147</v>
      </c>
      <c r="Y3897" s="4">
        <f t="shared" si="412"/>
        <v>15.360624722143967</v>
      </c>
      <c r="Z3897" s="4">
        <f t="shared" si="413"/>
        <v>13.051708447089894</v>
      </c>
      <c r="AA3897" s="4">
        <f t="shared" si="414"/>
        <v>11.905614369444351</v>
      </c>
      <c r="AB3897" s="4">
        <f t="shared" si="415"/>
        <v>12.155361113125274</v>
      </c>
      <c r="AC3897" s="4">
        <f t="shared" si="416"/>
        <v>12.251371854664761</v>
      </c>
      <c r="AD3897" s="4">
        <f t="shared" si="417"/>
        <v>8.6819011234946508</v>
      </c>
      <c r="AE3897" s="4">
        <f t="shared" si="418"/>
        <v>9.2132564402813699</v>
      </c>
      <c r="AF3897" s="4">
        <f t="shared" si="419"/>
        <v>9.6811176384581366</v>
      </c>
      <c r="AG3897" s="6">
        <f t="shared" si="420"/>
        <v>0.95419847328244267</v>
      </c>
      <c r="AH3897" s="6">
        <f t="shared" si="421"/>
        <v>0.91016656048056799</v>
      </c>
      <c r="AI3897" s="6">
        <f t="shared" si="422"/>
        <v>0.86905511982097461</v>
      </c>
      <c r="AJ3897" s="6">
        <f t="shared" si="423"/>
        <v>0.83236224404860992</v>
      </c>
      <c r="AK3897" s="6">
        <f>IF(F3897="","",(1-F3897/100*SUM($AJ3897:AJ3897))/(1+F3897/100))</f>
        <v>0.70202248551813762</v>
      </c>
      <c r="AL3897" s="6">
        <f>IF(G3897="","",(1-G3897/100*SUM($AJ3897:AK3897))/(1+G3897/100))</f>
        <v>0.60379524981969257</v>
      </c>
      <c r="AM3897" s="6">
        <f>IF(H3897="","",(1-H3897/100*SUM($AJ3897:AL3897))/(1+H3897/100))</f>
        <v>0.53102132994964912</v>
      </c>
      <c r="AN3897" s="6">
        <f>IF(I3897="","",(1-I3897/100*SUM($AJ3897:AM3897))/(1+I3897/100))</f>
        <v>0.4722381678352201</v>
      </c>
      <c r="AO3897" s="6">
        <f>IF(J3897="","",(1-J3897/100*SUM($AJ3897:AN3897))/(1+J3897/100))</f>
        <v>0.41894521778339255</v>
      </c>
      <c r="AP3897" s="6">
        <f>IF(K3897="","",(1-K3897/100*SUM($AJ3897:AO3897))/(1+K3897/100))</f>
        <v>0.37132036147663</v>
      </c>
      <c r="AQ3897" s="6">
        <f>IF(L3897="","",(1-L3897/100*SUM($AJ3897:AP3897))/(1+L3897/100))</f>
        <v>0.34075882334977514</v>
      </c>
      <c r="AR3897" s="6">
        <f>IF(M3897="","",(1-M3897/100*SUM($AJ3897:AQ3897))/(1+M3897/100))</f>
        <v>0.3110916099008082</v>
      </c>
      <c r="AS3897" s="6">
        <f>IF(N3897="","",(1-N3897/100*SUM($AJ3897:AR3897))/(1+N3897/100))</f>
        <v>0.28271214992233373</v>
      </c>
      <c r="AT3897" s="9">
        <f t="shared" si="402"/>
        <v>18.77665905293162</v>
      </c>
      <c r="AU3897" s="9">
        <f t="shared" si="405"/>
        <v>18.087312703008884</v>
      </c>
      <c r="AV3897" s="9">
        <f t="shared" si="406"/>
        <v>17.178416709387246</v>
      </c>
      <c r="AW3897" s="9">
        <f t="shared" si="403"/>
        <v>15.298514588939195</v>
      </c>
      <c r="AX3897" s="9">
        <f t="shared" si="404"/>
        <v>12.847558111472017</v>
      </c>
    </row>
    <row r="3898" spans="1:50" x14ac:dyDescent="0.2">
      <c r="A3898" s="2">
        <v>45540</v>
      </c>
      <c r="B3898">
        <v>18.93</v>
      </c>
      <c r="C3898">
        <v>19.670000000000002</v>
      </c>
      <c r="D3898">
        <v>20.09</v>
      </c>
      <c r="E3898">
        <v>20.059999999999999</v>
      </c>
      <c r="F3898">
        <v>19.37</v>
      </c>
      <c r="G3898">
        <v>18.52</v>
      </c>
      <c r="H3898">
        <v>17.579999999999998</v>
      </c>
      <c r="I3898">
        <v>16.86</v>
      </c>
      <c r="J3898">
        <v>16.350000000000001</v>
      </c>
      <c r="K3898">
        <v>15.97</v>
      </c>
      <c r="L3898">
        <v>15.45</v>
      </c>
      <c r="M3898">
        <v>15.07</v>
      </c>
      <c r="N3898">
        <v>14.78</v>
      </c>
      <c r="O3898">
        <v>20.329999999999998</v>
      </c>
      <c r="P3898">
        <v>17.93</v>
      </c>
      <c r="Q3898">
        <v>16.53</v>
      </c>
      <c r="T3898" s="4">
        <f t="shared" si="407"/>
        <v>18.930000000000025</v>
      </c>
      <c r="U3898" s="4">
        <f t="shared" si="408"/>
        <v>19.487742582292888</v>
      </c>
      <c r="V3898" s="4">
        <f t="shared" si="409"/>
        <v>19.055856512040847</v>
      </c>
      <c r="W3898" s="4">
        <f t="shared" si="410"/>
        <v>17.355030742824873</v>
      </c>
      <c r="X3898" s="4">
        <f t="shared" si="411"/>
        <v>17.385352964610856</v>
      </c>
      <c r="Y3898" s="4">
        <f t="shared" si="412"/>
        <v>15.441085449918646</v>
      </c>
      <c r="Z3898" s="4">
        <f t="shared" si="413"/>
        <v>13.129560183555267</v>
      </c>
      <c r="AA3898" s="4">
        <f t="shared" si="414"/>
        <v>12.204433177598428</v>
      </c>
      <c r="AB3898" s="4">
        <f t="shared" si="415"/>
        <v>11.97163584624148</v>
      </c>
      <c r="AC3898" s="4">
        <f t="shared" si="416"/>
        <v>11.80433993121186</v>
      </c>
      <c r="AD3898" s="4">
        <f t="shared" si="417"/>
        <v>9.1235320399525754</v>
      </c>
      <c r="AE3898" s="4">
        <f t="shared" si="418"/>
        <v>9.4865414608062082</v>
      </c>
      <c r="AF3898" s="4">
        <f t="shared" si="419"/>
        <v>9.7004956565615252</v>
      </c>
      <c r="AG3898" s="6">
        <f t="shared" si="420"/>
        <v>0.9548134533215572</v>
      </c>
      <c r="AH3898" s="6">
        <f t="shared" si="421"/>
        <v>0.91045659398188195</v>
      </c>
      <c r="AI3898" s="6">
        <f t="shared" si="422"/>
        <v>0.86905511982097461</v>
      </c>
      <c r="AJ3898" s="6">
        <f t="shared" si="423"/>
        <v>0.83291687489588528</v>
      </c>
      <c r="AK3898" s="6">
        <f>IF(F3898="","",(1-F3898/100*SUM($AJ3898:AJ3898))/(1+F3898/100))</f>
        <v>0.70257518751165882</v>
      </c>
      <c r="AL3898" s="6">
        <f>IF(G3898="","",(1-G3898/100*SUM($AJ3898:AK3898))/(1+G3898/100))</f>
        <v>0.60380262406524032</v>
      </c>
      <c r="AM3898" s="6">
        <f>IF(H3898="","",(1-H3898/100*SUM($AJ3898:AL3898))/(1+H3898/100))</f>
        <v>0.5306276527624465</v>
      </c>
      <c r="AN3898" s="6">
        <f>IF(I3898="","",(1-I3898/100*SUM($AJ3898:AM3898))/(1+I3898/100))</f>
        <v>0.47052121650260148</v>
      </c>
      <c r="AO3898" s="6">
        <f>IF(J3898="","",(1-J3898/100*SUM($AJ3898:AN3898))/(1+J3898/100))</f>
        <v>0.41816714966640695</v>
      </c>
      <c r="AP3898" s="6">
        <f>IF(K3898="","",(1-K3898/100*SUM($AJ3898:AO3898))/(1+K3898/100))</f>
        <v>0.37224270962054246</v>
      </c>
      <c r="AQ3898" s="6">
        <f>IF(L3898="","",(1-L3898/100*SUM($AJ3898:AP3898))/(1+L3898/100))</f>
        <v>0.34013265255839864</v>
      </c>
      <c r="AR3898" s="6">
        <f>IF(M3898="","",(1-M3898/100*SUM($AJ3898:AQ3898))/(1+M3898/100))</f>
        <v>0.30969183941532535</v>
      </c>
      <c r="AS3898" s="6">
        <f>IF(N3898="","",(1-N3898/100*SUM($AJ3898:AR3898))/(1+N3898/100))</f>
        <v>0.28138683163061595</v>
      </c>
      <c r="AT3898" s="9">
        <f t="shared" si="402"/>
        <v>18.707157459289661</v>
      </c>
      <c r="AU3898" s="9">
        <f t="shared" si="405"/>
        <v>18.04625521195026</v>
      </c>
      <c r="AV3898" s="9">
        <f t="shared" si="406"/>
        <v>17.177865291273054</v>
      </c>
      <c r="AW3898" s="9">
        <f t="shared" si="403"/>
        <v>15.373517846994574</v>
      </c>
      <c r="AX3898" s="9">
        <f t="shared" si="404"/>
        <v>12.895413416974652</v>
      </c>
    </row>
    <row r="3899" spans="1:50" x14ac:dyDescent="0.2">
      <c r="A3899" s="2">
        <v>45541</v>
      </c>
      <c r="B3899">
        <v>18.87</v>
      </c>
      <c r="C3899">
        <v>19.690000000000001</v>
      </c>
      <c r="D3899">
        <v>20.010000000000002</v>
      </c>
      <c r="E3899">
        <v>20.02</v>
      </c>
      <c r="F3899">
        <v>19.37</v>
      </c>
      <c r="G3899">
        <v>18.5</v>
      </c>
      <c r="H3899">
        <v>17.57</v>
      </c>
      <c r="I3899">
        <v>16.850000000000001</v>
      </c>
      <c r="J3899">
        <v>16.34</v>
      </c>
      <c r="K3899">
        <v>15.96</v>
      </c>
      <c r="L3899">
        <v>15.44</v>
      </c>
      <c r="M3899">
        <v>15.06</v>
      </c>
      <c r="N3899">
        <v>14.77</v>
      </c>
      <c r="O3899">
        <v>20.32</v>
      </c>
      <c r="P3899">
        <v>17.940000000000001</v>
      </c>
      <c r="Q3899">
        <v>16.53</v>
      </c>
      <c r="T3899" s="4">
        <f t="shared" si="407"/>
        <v>18.869999999999987</v>
      </c>
      <c r="U3899" s="4">
        <f t="shared" si="408"/>
        <v>19.586029078234279</v>
      </c>
      <c r="V3899" s="4">
        <f t="shared" si="409"/>
        <v>18.79921707861083</v>
      </c>
      <c r="W3899" s="4">
        <f t="shared" si="410"/>
        <v>17.433645631806538</v>
      </c>
      <c r="X3899" s="4">
        <f t="shared" si="411"/>
        <v>17.426815772748139</v>
      </c>
      <c r="Y3899" s="4">
        <f t="shared" si="412"/>
        <v>15.378584487138713</v>
      </c>
      <c r="Z3899" s="4">
        <f t="shared" si="413"/>
        <v>13.157109933171984</v>
      </c>
      <c r="AA3899" s="4">
        <f t="shared" si="414"/>
        <v>12.195644868302313</v>
      </c>
      <c r="AB3899" s="4">
        <f t="shared" si="415"/>
        <v>11.963053624831144</v>
      </c>
      <c r="AC3899" s="4">
        <f t="shared" si="416"/>
        <v>11.795926065987583</v>
      </c>
      <c r="AD3899" s="4">
        <f t="shared" si="417"/>
        <v>9.1157594635193462</v>
      </c>
      <c r="AE3899" s="4">
        <f t="shared" si="418"/>
        <v>9.4788468190206032</v>
      </c>
      <c r="AF3899" s="4">
        <f t="shared" si="419"/>
        <v>9.6928796762363767</v>
      </c>
      <c r="AG3899" s="6">
        <f t="shared" si="420"/>
        <v>0.95495022321961476</v>
      </c>
      <c r="AH3899" s="6">
        <f t="shared" si="421"/>
        <v>0.91037370840730125</v>
      </c>
      <c r="AI3899" s="6">
        <f t="shared" si="422"/>
        <v>0.86950851031454468</v>
      </c>
      <c r="AJ3899" s="6">
        <f t="shared" si="423"/>
        <v>0.83319446758873528</v>
      </c>
      <c r="AK3899" s="6">
        <f>IF(F3899="","",(1-F3899/100*SUM($AJ3899:AJ3899))/(1+F3899/100))</f>
        <v>0.70253014294048921</v>
      </c>
      <c r="AL3899" s="6">
        <f>IF(G3899="","",(1-G3899/100*SUM($AJ3899:AK3899))/(1+G3899/100))</f>
        <v>0.60412738147855982</v>
      </c>
      <c r="AM3899" s="6">
        <f>IF(H3899="","",(1-H3899/100*SUM($AJ3899:AL3899))/(1+H3899/100))</f>
        <v>0.53077145955960903</v>
      </c>
      <c r="AN3899" s="6">
        <f>IF(I3899="","",(1-I3899/100*SUM($AJ3899:AM3899))/(1+I3899/100))</f>
        <v>0.47068887326563469</v>
      </c>
      <c r="AO3899" s="6">
        <f>IF(J3899="","",(1-J3899/100*SUM($AJ3899:AN3899))/(1+J3899/100))</f>
        <v>0.41835101093543342</v>
      </c>
      <c r="AP3899" s="6">
        <f>IF(K3899="","",(1-K3899/100*SUM($AJ3899:AO3899))/(1+K3899/100))</f>
        <v>0.37243681580834209</v>
      </c>
      <c r="AQ3899" s="6">
        <f>IF(L3899="","",(1-L3899/100*SUM($AJ3899:AP3899))/(1+L3899/100))</f>
        <v>0.34033587716263142</v>
      </c>
      <c r="AR3899" s="6">
        <f>IF(M3899="","",(1-M3899/100*SUM($AJ3899:AQ3899))/(1+M3899/100))</f>
        <v>0.30990016867012082</v>
      </c>
      <c r="AS3899" s="6">
        <f>IF(N3899="","",(1-N3899/100*SUM($AJ3899:AR3899))/(1+N3899/100))</f>
        <v>0.28159705815335784</v>
      </c>
      <c r="AT3899" s="9">
        <f t="shared" si="402"/>
        <v>18.672222947162908</v>
      </c>
      <c r="AU3899" s="9">
        <f t="shared" si="405"/>
        <v>18.049519359955525</v>
      </c>
      <c r="AV3899" s="9">
        <f t="shared" si="406"/>
        <v>17.159207735683253</v>
      </c>
      <c r="AW3899" s="9">
        <f t="shared" si="403"/>
        <v>15.366075601704811</v>
      </c>
      <c r="AX3899" s="9">
        <f t="shared" si="404"/>
        <v>12.887684365811912</v>
      </c>
    </row>
    <row r="3900" spans="1:50" x14ac:dyDescent="0.2">
      <c r="A3900" s="2">
        <v>45544</v>
      </c>
      <c r="B3900">
        <v>18.8</v>
      </c>
      <c r="C3900">
        <v>19.78</v>
      </c>
      <c r="D3900">
        <v>20.07</v>
      </c>
      <c r="E3900">
        <v>20.07</v>
      </c>
      <c r="F3900">
        <v>19.399999999999999</v>
      </c>
      <c r="G3900">
        <v>18.52</v>
      </c>
      <c r="H3900">
        <v>17.57</v>
      </c>
      <c r="I3900">
        <v>16.84</v>
      </c>
      <c r="J3900">
        <v>16.34</v>
      </c>
      <c r="K3900">
        <v>15.96</v>
      </c>
      <c r="L3900">
        <v>15.43</v>
      </c>
      <c r="M3900">
        <v>15.05</v>
      </c>
      <c r="N3900">
        <v>14.77</v>
      </c>
      <c r="O3900">
        <v>20.37</v>
      </c>
      <c r="P3900">
        <v>18.14</v>
      </c>
      <c r="Q3900">
        <v>16.75</v>
      </c>
      <c r="R3900">
        <v>14.94</v>
      </c>
      <c r="S3900">
        <v>13.15</v>
      </c>
      <c r="T3900" s="4">
        <f t="shared" si="407"/>
        <v>18.799999999999972</v>
      </c>
      <c r="U3900" s="4">
        <f t="shared" si="408"/>
        <v>19.82808022922633</v>
      </c>
      <c r="V3900" s="4">
        <f t="shared" si="409"/>
        <v>18.791518791518769</v>
      </c>
      <c r="W3900" s="4">
        <f t="shared" si="410"/>
        <v>17.444210251841508</v>
      </c>
      <c r="X3900" s="4">
        <f t="shared" si="411"/>
        <v>17.432304887565486</v>
      </c>
      <c r="Y3900" s="4">
        <f t="shared" si="412"/>
        <v>15.373779329208048</v>
      </c>
      <c r="Z3900" s="4">
        <f t="shared" si="413"/>
        <v>13.0863453004193</v>
      </c>
      <c r="AA3900" s="4">
        <f t="shared" si="414"/>
        <v>12.138845292938338</v>
      </c>
      <c r="AB3900" s="4">
        <f t="shared" si="415"/>
        <v>12.032690923938638</v>
      </c>
      <c r="AC3900" s="4">
        <f t="shared" si="416"/>
        <v>11.796688084127549</v>
      </c>
      <c r="AD3900" s="4">
        <f t="shared" si="417"/>
        <v>9.0057244958538618</v>
      </c>
      <c r="AE3900" s="4">
        <f t="shared" si="418"/>
        <v>9.4754507891646078</v>
      </c>
      <c r="AF3900" s="4">
        <f t="shared" si="419"/>
        <v>9.8428378305078112</v>
      </c>
      <c r="AG3900" s="6">
        <f t="shared" si="420"/>
        <v>0.95510983763132762</v>
      </c>
      <c r="AH3900" s="6">
        <f t="shared" si="421"/>
        <v>0.91000091000090999</v>
      </c>
      <c r="AI3900" s="6">
        <f t="shared" si="422"/>
        <v>0.86916842311118836</v>
      </c>
      <c r="AJ3900" s="6">
        <f t="shared" si="423"/>
        <v>0.83284750562172072</v>
      </c>
      <c r="AK3900" s="6">
        <f>IF(F3900="","",(1-F3900/100*SUM($AJ3900:AJ3900))/(1+F3900/100))</f>
        <v>0.70220065654052444</v>
      </c>
      <c r="AL3900" s="6">
        <f>IF(G3900="","",(1-G3900/100*SUM($AJ3900:AK3900))/(1+G3900/100))</f>
        <v>0.6038719881602701</v>
      </c>
      <c r="AM3900" s="6">
        <f>IF(H3900="","",(1-H3900/100*SUM($AJ3900:AL3900))/(1+H3900/100))</f>
        <v>0.53091071666950251</v>
      </c>
      <c r="AN3900" s="6">
        <f>IF(I3900="","",(1-I3900/100*SUM($AJ3900:AM3900))/(1+I3900/100))</f>
        <v>0.47107196336746343</v>
      </c>
      <c r="AO3900" s="6">
        <f>IF(J3900="","",(1-J3900/100*SUM($AJ3900:AN3900))/(1+J3900/100))</f>
        <v>0.41840852459967415</v>
      </c>
      <c r="AP3900" s="6">
        <f>IF(K3900="","",(1-K3900/100*SUM($AJ3900:AO3900))/(1+K3900/100))</f>
        <v>0.37248526021776374</v>
      </c>
      <c r="AQ3900" s="6">
        <f>IF(L3900="","",(1-L3900/100*SUM($AJ3900:AP3900))/(1+L3900/100))</f>
        <v>0.34074658431794291</v>
      </c>
      <c r="AR3900" s="6">
        <f>IF(M3900="","",(1-M3900/100*SUM($AJ3900:AQ3900))/(1+M3900/100))</f>
        <v>0.31028444022253232</v>
      </c>
      <c r="AS3900" s="6">
        <f>IF(N3900="","",(1-N3900/100*SUM($AJ3900:AR3900))/(1+N3900/100))</f>
        <v>0.28153381337783473</v>
      </c>
      <c r="AT3900" s="9">
        <f t="shared" si="402"/>
        <v>18.715952318146645</v>
      </c>
      <c r="AU3900" s="9">
        <f t="shared" si="405"/>
        <v>18.074128602856064</v>
      </c>
      <c r="AV3900" s="9">
        <f t="shared" si="406"/>
        <v>17.174012178306725</v>
      </c>
      <c r="AW3900" s="9">
        <f t="shared" si="403"/>
        <v>15.349445425655565</v>
      </c>
      <c r="AX3900" s="9">
        <f t="shared" si="404"/>
        <v>12.89006192518703</v>
      </c>
    </row>
    <row r="3901" spans="1:50" x14ac:dyDescent="0.2">
      <c r="A3901" s="2">
        <v>45545</v>
      </c>
      <c r="B3901">
        <v>18.89</v>
      </c>
      <c r="C3901">
        <v>19.57</v>
      </c>
      <c r="D3901">
        <v>20.09</v>
      </c>
      <c r="E3901">
        <v>20.059999999999999</v>
      </c>
      <c r="F3901">
        <v>19.38</v>
      </c>
      <c r="G3901">
        <v>18.55</v>
      </c>
      <c r="H3901">
        <v>17.57</v>
      </c>
      <c r="I3901">
        <v>16.850000000000001</v>
      </c>
      <c r="J3901">
        <v>16.34</v>
      </c>
      <c r="K3901">
        <v>15.96</v>
      </c>
      <c r="L3901">
        <v>15.44</v>
      </c>
      <c r="M3901">
        <v>15.06</v>
      </c>
      <c r="N3901">
        <v>14.77</v>
      </c>
      <c r="O3901">
        <v>20.32</v>
      </c>
      <c r="P3901">
        <v>18.13</v>
      </c>
      <c r="Q3901">
        <v>16.75</v>
      </c>
      <c r="R3901">
        <v>14.94</v>
      </c>
      <c r="S3901">
        <v>13.15</v>
      </c>
      <c r="T3901" s="4">
        <f t="shared" si="407"/>
        <v>18.890000000000029</v>
      </c>
      <c r="U3901" s="4">
        <f t="shared" si="408"/>
        <v>19.336818735228789</v>
      </c>
      <c r="V3901" s="4">
        <f t="shared" si="409"/>
        <v>19.246709477615376</v>
      </c>
      <c r="W3901" s="4">
        <f t="shared" si="410"/>
        <v>17.355030742824873</v>
      </c>
      <c r="X3901" s="4">
        <f t="shared" si="411"/>
        <v>17.404458099247222</v>
      </c>
      <c r="Y3901" s="4">
        <f t="shared" si="412"/>
        <v>15.511772980073779</v>
      </c>
      <c r="Z3901" s="4">
        <f t="shared" si="413"/>
        <v>12.977304650633581</v>
      </c>
      <c r="AA3901" s="4">
        <f t="shared" si="414"/>
        <v>12.198253638186607</v>
      </c>
      <c r="AB3901" s="4">
        <f t="shared" si="415"/>
        <v>11.965067698875576</v>
      </c>
      <c r="AC3901" s="4">
        <f t="shared" si="416"/>
        <v>11.79756097371385</v>
      </c>
      <c r="AD3901" s="4">
        <f t="shared" si="417"/>
        <v>9.1181262702482613</v>
      </c>
      <c r="AE3901" s="4">
        <f t="shared" si="418"/>
        <v>9.480655005828531</v>
      </c>
      <c r="AF3901" s="4">
        <f t="shared" si="419"/>
        <v>9.6943336032659033</v>
      </c>
      <c r="AG3901" s="6">
        <f t="shared" si="420"/>
        <v>0.95490462890018857</v>
      </c>
      <c r="AH3901" s="6">
        <f t="shared" si="421"/>
        <v>0.91087124834904587</v>
      </c>
      <c r="AI3901" s="6">
        <f t="shared" si="422"/>
        <v>0.86905511982097461</v>
      </c>
      <c r="AJ3901" s="6">
        <f t="shared" si="423"/>
        <v>0.83291687489588528</v>
      </c>
      <c r="AK3901" s="6">
        <f>IF(F3901="","",(1-F3901/100*SUM($AJ3901:AJ3901))/(1+F3901/100))</f>
        <v>0.70244656529165472</v>
      </c>
      <c r="AL3901" s="6">
        <f>IF(G3901="","",(1-G3901/100*SUM($AJ3901:AK3901))/(1+G3901/100))</f>
        <v>0.60328138493902261</v>
      </c>
      <c r="AM3901" s="6">
        <f>IF(H3901="","",(1-H3901/100*SUM($AJ3901:AL3901))/(1+H3901/100))</f>
        <v>0.53095186206112355</v>
      </c>
      <c r="AN3901" s="6">
        <f>IF(I3901="","",(1-I3901/100*SUM($AJ3901:AM3901))/(1+I3901/100))</f>
        <v>0.47083693471020516</v>
      </c>
      <c r="AO3901" s="6">
        <f>IF(J3901="","",(1-J3901/100*SUM($AJ3901:AN3901))/(1+J3901/100))</f>
        <v>0.41847442511765909</v>
      </c>
      <c r="AP3901" s="6">
        <f>IF(K3901="","",(1-K3901/100*SUM($AJ3901:AO3901))/(1+K3901/100))</f>
        <v>0.37254076896888411</v>
      </c>
      <c r="AQ3901" s="6">
        <f>IF(L3901="","",(1-L3901/100*SUM($AJ3901:AP3901))/(1+L3901/100))</f>
        <v>0.34042299273389071</v>
      </c>
      <c r="AR3901" s="6">
        <f>IF(M3901="","",(1-M3901/100*SUM($AJ3901:AQ3901))/(1+M3901/100))</f>
        <v>0.30997401843127081</v>
      </c>
      <c r="AS3901" s="6">
        <f>IF(N3901="","",(1-N3901/100*SUM($AJ3901:AR3901))/(1+N3901/100))</f>
        <v>0.28166016496471608</v>
      </c>
      <c r="AT3901" s="9">
        <f t="shared" si="402"/>
        <v>18.707139738917267</v>
      </c>
      <c r="AU3901" s="9">
        <f t="shared" si="405"/>
        <v>18.055798919082243</v>
      </c>
      <c r="AV3901" s="9">
        <f t="shared" si="406"/>
        <v>17.207790272746088</v>
      </c>
      <c r="AW3901" s="9">
        <f t="shared" si="403"/>
        <v>15.359785821411691</v>
      </c>
      <c r="AX3901" s="9">
        <f t="shared" si="404"/>
        <v>12.885467265899061</v>
      </c>
    </row>
    <row r="3902" spans="1:50" x14ac:dyDescent="0.2">
      <c r="A3902" s="2">
        <v>45546</v>
      </c>
      <c r="B3902">
        <v>18.809999999999999</v>
      </c>
      <c r="C3902">
        <v>19.7</v>
      </c>
      <c r="D3902">
        <v>20.04</v>
      </c>
      <c r="E3902">
        <v>20.05</v>
      </c>
      <c r="F3902">
        <v>19.38</v>
      </c>
      <c r="G3902">
        <v>18.53</v>
      </c>
      <c r="H3902">
        <v>17.57</v>
      </c>
      <c r="I3902">
        <v>16.850000000000001</v>
      </c>
      <c r="J3902">
        <v>16.34</v>
      </c>
      <c r="K3902">
        <v>15.96</v>
      </c>
      <c r="L3902">
        <v>15.44</v>
      </c>
      <c r="M3902">
        <v>15.06</v>
      </c>
      <c r="N3902">
        <v>14.77</v>
      </c>
      <c r="O3902">
        <v>20.350000000000001</v>
      </c>
      <c r="P3902">
        <v>18.14</v>
      </c>
      <c r="Q3902">
        <v>16.75</v>
      </c>
      <c r="R3902">
        <v>14.94</v>
      </c>
      <c r="S3902">
        <v>13.15</v>
      </c>
      <c r="T3902" s="4">
        <f t="shared" si="407"/>
        <v>18.810000000000038</v>
      </c>
      <c r="U3902" s="4">
        <f t="shared" si="408"/>
        <v>19.665241995176785</v>
      </c>
      <c r="V3902" s="4">
        <f t="shared" si="409"/>
        <v>18.862084660901246</v>
      </c>
      <c r="W3902" s="4">
        <f t="shared" si="410"/>
        <v>17.456315743718953</v>
      </c>
      <c r="X3902" s="4">
        <f t="shared" si="411"/>
        <v>17.414823374664579</v>
      </c>
      <c r="Y3902" s="4">
        <f t="shared" si="412"/>
        <v>15.449558040540978</v>
      </c>
      <c r="Z3902" s="4">
        <f t="shared" si="413"/>
        <v>13.049407500269439</v>
      </c>
      <c r="AA3902" s="4">
        <f t="shared" si="414"/>
        <v>12.197368020252863</v>
      </c>
      <c r="AB3902" s="4">
        <f t="shared" si="415"/>
        <v>11.964383956821756</v>
      </c>
      <c r="AC3902" s="4">
        <f t="shared" si="416"/>
        <v>11.797005945504679</v>
      </c>
      <c r="AD3902" s="4">
        <f t="shared" si="417"/>
        <v>9.1173227617716179</v>
      </c>
      <c r="AE3902" s="4">
        <f t="shared" si="418"/>
        <v>9.4800411355317138</v>
      </c>
      <c r="AF3902" s="4">
        <f t="shared" si="419"/>
        <v>9.6938399973240941</v>
      </c>
      <c r="AG3902" s="6">
        <f t="shared" si="420"/>
        <v>0.95508703230581882</v>
      </c>
      <c r="AH3902" s="6">
        <f t="shared" si="421"/>
        <v>0.91033227127901684</v>
      </c>
      <c r="AI3902" s="6">
        <f t="shared" si="422"/>
        <v>0.86933843345214279</v>
      </c>
      <c r="AJ3902" s="6">
        <f t="shared" si="423"/>
        <v>0.83298625572678053</v>
      </c>
      <c r="AK3902" s="6">
        <f>IF(F3902="","",(1-F3902/100*SUM($AJ3902:AJ3902))/(1+F3902/100))</f>
        <v>0.70243530209427874</v>
      </c>
      <c r="AL3902" s="6">
        <f>IF(G3902="","",(1-G3902/100*SUM($AJ3902:AK3902))/(1+G3902/100))</f>
        <v>0.60363316066460615</v>
      </c>
      <c r="AM3902" s="6">
        <f>IF(H3902="","",(1-H3902/100*SUM($AJ3902:AL3902))/(1+H3902/100))</f>
        <v>0.53089060641496011</v>
      </c>
      <c r="AN3902" s="6">
        <f>IF(I3902="","",(1-I3902/100*SUM($AJ3902:AM3902))/(1+I3902/100))</f>
        <v>0.4707866604657634</v>
      </c>
      <c r="AO3902" s="6">
        <f>IF(J3902="","",(1-J3902/100*SUM($AJ3902:AN3902))/(1+J3902/100))</f>
        <v>0.41843251984797319</v>
      </c>
      <c r="AP3902" s="6">
        <f>IF(K3902="","",(1-K3902/100*SUM($AJ3902:AO3902))/(1+K3902/100))</f>
        <v>0.37250547168660547</v>
      </c>
      <c r="AQ3902" s="6">
        <f>IF(L3902="","",(1-L3902/100*SUM($AJ3902:AP3902))/(1+L3902/100))</f>
        <v>0.3403934126528852</v>
      </c>
      <c r="AR3902" s="6">
        <f>IF(M3902="","",(1-M3902/100*SUM($AJ3902:AQ3902))/(1+M3902/100))</f>
        <v>0.30994894275438006</v>
      </c>
      <c r="AS3902" s="6">
        <f>IF(N3902="","",(1-N3902/100*SUM($AJ3902:AR3902))/(1+N3902/100))</f>
        <v>0.281638737055044</v>
      </c>
      <c r="AT3902" s="9">
        <f t="shared" si="402"/>
        <v>18.698410599949256</v>
      </c>
      <c r="AU3902" s="9">
        <f t="shared" si="405"/>
        <v>18.056616987306917</v>
      </c>
      <c r="AV3902" s="9">
        <f t="shared" si="406"/>
        <v>17.187597338384936</v>
      </c>
      <c r="AW3902" s="9">
        <f t="shared" si="403"/>
        <v>15.361913507135423</v>
      </c>
      <c r="AX3902" s="9">
        <f t="shared" si="404"/>
        <v>12.886216133263096</v>
      </c>
    </row>
    <row r="3903" spans="1:50" x14ac:dyDescent="0.2">
      <c r="A3903" s="2">
        <v>45547</v>
      </c>
      <c r="B3903">
        <v>19.37</v>
      </c>
      <c r="C3903">
        <v>19.95</v>
      </c>
      <c r="D3903">
        <v>20.32</v>
      </c>
      <c r="E3903">
        <v>20.420000000000002</v>
      </c>
      <c r="F3903">
        <v>19.579999999999998</v>
      </c>
      <c r="G3903">
        <v>18.64</v>
      </c>
      <c r="H3903">
        <v>17.72</v>
      </c>
      <c r="I3903">
        <v>17</v>
      </c>
      <c r="J3903">
        <v>16.47</v>
      </c>
      <c r="K3903">
        <v>16.079999999999998</v>
      </c>
      <c r="L3903">
        <v>15.55</v>
      </c>
      <c r="M3903">
        <v>15.17</v>
      </c>
      <c r="N3903">
        <v>14.88</v>
      </c>
      <c r="O3903">
        <v>20.329999999999998</v>
      </c>
      <c r="P3903">
        <v>18.14</v>
      </c>
      <c r="Q3903">
        <v>16.75</v>
      </c>
      <c r="T3903" s="4">
        <f t="shared" si="407"/>
        <v>19.369999999999976</v>
      </c>
      <c r="U3903" s="4">
        <f t="shared" si="408"/>
        <v>19.581753582755113</v>
      </c>
      <c r="V3903" s="4">
        <f t="shared" si="409"/>
        <v>19.149806774266942</v>
      </c>
      <c r="W3903" s="4">
        <f t="shared" si="410"/>
        <v>17.979868101353613</v>
      </c>
      <c r="X3903" s="4">
        <f t="shared" si="411"/>
        <v>17.413431208166052</v>
      </c>
      <c r="Y3903" s="4">
        <f t="shared" si="412"/>
        <v>15.345524692515955</v>
      </c>
      <c r="Z3903" s="4">
        <f t="shared" si="413"/>
        <v>13.325172620637016</v>
      </c>
      <c r="AA3903" s="4">
        <f t="shared" si="414"/>
        <v>12.323968755270087</v>
      </c>
      <c r="AB3903" s="4">
        <f t="shared" si="415"/>
        <v>11.938250591652011</v>
      </c>
      <c r="AC3903" s="4">
        <f t="shared" si="416"/>
        <v>11.812516612902613</v>
      </c>
      <c r="AD3903" s="4">
        <f t="shared" si="417"/>
        <v>9.1025420994741424</v>
      </c>
      <c r="AE3903" s="4">
        <f t="shared" si="418"/>
        <v>9.5706499270329815</v>
      </c>
      <c r="AF3903" s="4">
        <f t="shared" si="419"/>
        <v>9.7824036741763543</v>
      </c>
      <c r="AG3903" s="6">
        <f t="shared" si="420"/>
        <v>0.95381166988578114</v>
      </c>
      <c r="AH3903" s="6">
        <f t="shared" si="421"/>
        <v>0.9092975676290066</v>
      </c>
      <c r="AI3903" s="6">
        <f t="shared" si="422"/>
        <v>0.86775425199583467</v>
      </c>
      <c r="AJ3903" s="6">
        <f t="shared" si="423"/>
        <v>0.83042683939544926</v>
      </c>
      <c r="AK3903" s="6">
        <f>IF(F3903="","",(1-F3903/100*SUM($AJ3903:AJ3903))/(1+F3903/100))</f>
        <v>0.70028635628564229</v>
      </c>
      <c r="AL3903" s="6">
        <f>IF(G3903="","",(1-G3903/100*SUM($AJ3903:AK3903))/(1+G3903/100))</f>
        <v>0.60238963277566127</v>
      </c>
      <c r="AM3903" s="6">
        <f>IF(H3903="","",(1-H3903/100*SUM($AJ3903:AL3903))/(1+H3903/100))</f>
        <v>0.52838445361660158</v>
      </c>
      <c r="AN3903" s="6">
        <f>IF(I3903="","",(1-I3903/100*SUM($AJ3903:AM3903))/(1+I3903/100))</f>
        <v>0.46798902739105097</v>
      </c>
      <c r="AO3903" s="6">
        <f>IF(J3903="","",(1-J3903/100*SUM($AJ3903:AN3903))/(1+J3903/100))</f>
        <v>0.41605155991346476</v>
      </c>
      <c r="AP3903" s="6">
        <f>IF(K3903="","",(1-K3903/100*SUM($AJ3903:AO3903))/(1+K3903/100))</f>
        <v>0.37033004704000555</v>
      </c>
      <c r="AQ3903" s="6">
        <f>IF(L3903="","",(1-L3903/100*SUM($AJ3903:AP3903))/(1+L3903/100))</f>
        <v>0.3384544301142538</v>
      </c>
      <c r="AR3903" s="6">
        <f>IF(M3903="","",(1-M3903/100*SUM($AJ3903:AQ3903))/(1+M3903/100))</f>
        <v>0.30791075543203611</v>
      </c>
      <c r="AS3903" s="6">
        <f>IF(N3903="","",(1-N3903/100*SUM($AJ3903:AR3903))/(1+N3903/100))</f>
        <v>0.27954491854781699</v>
      </c>
      <c r="AT3903" s="9">
        <f t="shared" si="402"/>
        <v>19.02035711459391</v>
      </c>
      <c r="AU3903" s="9">
        <f t="shared" si="405"/>
        <v>18.216894161379983</v>
      </c>
      <c r="AV3903" s="9">
        <f t="shared" si="406"/>
        <v>17.259771005091974</v>
      </c>
      <c r="AW3903" s="9">
        <f t="shared" si="403"/>
        <v>15.485690878236605</v>
      </c>
      <c r="AX3903" s="9">
        <f t="shared" si="404"/>
        <v>12.963481729642112</v>
      </c>
    </row>
    <row r="3904" spans="1:50" x14ac:dyDescent="0.2">
      <c r="A3904" s="2">
        <v>45548</v>
      </c>
      <c r="B3904">
        <v>19.46</v>
      </c>
      <c r="C3904">
        <v>20.55</v>
      </c>
      <c r="D3904">
        <v>20.23</v>
      </c>
      <c r="E3904">
        <v>20.28</v>
      </c>
      <c r="F3904">
        <v>19.5</v>
      </c>
      <c r="G3904">
        <v>18.649999999999999</v>
      </c>
      <c r="H3904">
        <v>17.760000000000002</v>
      </c>
      <c r="I3904">
        <v>17.059999999999999</v>
      </c>
      <c r="J3904">
        <v>16.510000000000002</v>
      </c>
      <c r="K3904">
        <v>16.05</v>
      </c>
      <c r="L3904">
        <v>15.58</v>
      </c>
      <c r="M3904">
        <v>15.2</v>
      </c>
      <c r="N3904">
        <v>14.95</v>
      </c>
      <c r="O3904">
        <v>20.39</v>
      </c>
      <c r="P3904">
        <v>19.34</v>
      </c>
      <c r="Q3904">
        <v>17.82</v>
      </c>
      <c r="R3904">
        <v>15.78</v>
      </c>
      <c r="S3904">
        <v>13.56</v>
      </c>
      <c r="T3904" s="4">
        <f t="shared" si="407"/>
        <v>19.460000000000033</v>
      </c>
      <c r="U3904" s="4">
        <f t="shared" si="408"/>
        <v>20.636055881371185</v>
      </c>
      <c r="V3904" s="4">
        <f t="shared" si="409"/>
        <v>17.764679211063239</v>
      </c>
      <c r="W3904" s="4">
        <f t="shared" si="410"/>
        <v>17.73860947708874</v>
      </c>
      <c r="X3904" s="4">
        <f t="shared" si="411"/>
        <v>17.405703599039324</v>
      </c>
      <c r="Y3904" s="4">
        <f t="shared" si="412"/>
        <v>15.554758469899621</v>
      </c>
      <c r="Z3904" s="4">
        <f t="shared" si="413"/>
        <v>13.462185431099005</v>
      </c>
      <c r="AA3904" s="4">
        <f t="shared" si="414"/>
        <v>12.469373436268238</v>
      </c>
      <c r="AB3904" s="4">
        <f t="shared" si="415"/>
        <v>11.829461001207608</v>
      </c>
      <c r="AC3904" s="4">
        <f t="shared" si="416"/>
        <v>11.186789908735761</v>
      </c>
      <c r="AD3904" s="4">
        <f t="shared" si="417"/>
        <v>9.7647556381498468</v>
      </c>
      <c r="AE3904" s="4">
        <f t="shared" si="418"/>
        <v>9.5862506901796429</v>
      </c>
      <c r="AF3904" s="4">
        <f t="shared" si="419"/>
        <v>10.420501237841684</v>
      </c>
      <c r="AG3904" s="6">
        <f t="shared" si="420"/>
        <v>0.95360701854765639</v>
      </c>
      <c r="AH3904" s="6">
        <f t="shared" si="421"/>
        <v>0.90682384946724104</v>
      </c>
      <c r="AI3904" s="6">
        <f t="shared" si="422"/>
        <v>0.86826282315656955</v>
      </c>
      <c r="AJ3904" s="6">
        <f t="shared" si="423"/>
        <v>0.83139341536415023</v>
      </c>
      <c r="AK3904" s="6">
        <f>IF(F3904="","",(1-F3904/100*SUM($AJ3904:AJ3904))/(1+F3904/100))</f>
        <v>0.70115337573555703</v>
      </c>
      <c r="AL3904" s="6">
        <f>IF(G3904="","",(1-G3904/100*SUM($AJ3904:AK3904))/(1+G3904/100))</f>
        <v>0.60192163797716358</v>
      </c>
      <c r="AM3904" s="6">
        <f>IF(H3904="","",(1-H3904/100*SUM($AJ3904:AL3904))/(1+H3904/100))</f>
        <v>0.52727446246259146</v>
      </c>
      <c r="AN3904" s="6">
        <f>IF(I3904="","",(1-I3904/100*SUM($AJ3904:AM3904))/(1+I3904/100))</f>
        <v>0.46634773851304273</v>
      </c>
      <c r="AO3904" s="6">
        <f>IF(J3904="","",(1-J3904/100*SUM($AJ3904:AN3904))/(1+J3904/100))</f>
        <v>0.41503067288501533</v>
      </c>
      <c r="AP3904" s="6">
        <f>IF(K3904="","",(1-K3904/100*SUM($AJ3904:AO3904))/(1+K3904/100))</f>
        <v>0.37167516663380257</v>
      </c>
      <c r="AQ3904" s="6">
        <f>IF(L3904="","",(1-L3904/100*SUM($AJ3904:AP3904))/(1+L3904/100))</f>
        <v>0.33749326011488828</v>
      </c>
      <c r="AR3904" s="6">
        <f>IF(M3904="","",(1-M3904/100*SUM($AJ3904:AQ3904))/(1+M3904/100))</f>
        <v>0.30698954955529162</v>
      </c>
      <c r="AS3904" s="6">
        <f>IF(N3904="","",(1-N3904/100*SUM($AJ3904:AR3904))/(1+N3904/100))</f>
        <v>0.27697933688855625</v>
      </c>
      <c r="AT3904" s="9">
        <f t="shared" si="402"/>
        <v>18.899836142380799</v>
      </c>
      <c r="AU3904" s="9">
        <f t="shared" si="405"/>
        <v>18.15276987071006</v>
      </c>
      <c r="AV3904" s="9">
        <f t="shared" si="406"/>
        <v>17.286766070439914</v>
      </c>
      <c r="AW3904" s="9">
        <f t="shared" si="403"/>
        <v>15.558371415737401</v>
      </c>
      <c r="AX3904" s="9">
        <f t="shared" si="404"/>
        <v>13.057961555480153</v>
      </c>
    </row>
    <row r="3905" spans="1:50" x14ac:dyDescent="0.2">
      <c r="A3905" s="2">
        <v>45551</v>
      </c>
      <c r="B3905">
        <v>19.43</v>
      </c>
      <c r="C3905">
        <v>20.36</v>
      </c>
      <c r="D3905">
        <v>20.440000000000001</v>
      </c>
      <c r="E3905">
        <v>20.45</v>
      </c>
      <c r="F3905">
        <v>19.600000000000001</v>
      </c>
      <c r="G3905">
        <v>18.63</v>
      </c>
      <c r="H3905">
        <v>17.75</v>
      </c>
      <c r="I3905">
        <v>17.03</v>
      </c>
      <c r="J3905">
        <v>16.47</v>
      </c>
      <c r="K3905">
        <v>16.010000000000002</v>
      </c>
      <c r="L3905">
        <v>15.56</v>
      </c>
      <c r="M3905">
        <v>15.16</v>
      </c>
      <c r="N3905">
        <v>14.91</v>
      </c>
      <c r="P3905">
        <v>19.34</v>
      </c>
      <c r="Q3905">
        <v>17.82</v>
      </c>
      <c r="R3905">
        <v>15.78</v>
      </c>
      <c r="S3905">
        <v>13.57</v>
      </c>
      <c r="T3905" s="4">
        <f t="shared" si="407"/>
        <v>19.430000000000014</v>
      </c>
      <c r="U3905" s="4">
        <f t="shared" si="408"/>
        <v>20.303745559449649</v>
      </c>
      <c r="V3905" s="4">
        <f t="shared" si="409"/>
        <v>18.69667816300602</v>
      </c>
      <c r="W3905" s="4">
        <f t="shared" si="410"/>
        <v>17.757738662967082</v>
      </c>
      <c r="X3905" s="4">
        <f t="shared" si="411"/>
        <v>17.420535226057599</v>
      </c>
      <c r="Y3905" s="4">
        <f t="shared" si="412"/>
        <v>15.27000077569447</v>
      </c>
      <c r="Z3905" s="4">
        <f t="shared" si="413"/>
        <v>13.49492482883683</v>
      </c>
      <c r="AA3905" s="4">
        <f t="shared" si="414"/>
        <v>12.34707872931331</v>
      </c>
      <c r="AB3905" s="4">
        <f t="shared" si="415"/>
        <v>11.735348226886799</v>
      </c>
      <c r="AC3905" s="4">
        <f t="shared" si="416"/>
        <v>11.161666533930337</v>
      </c>
      <c r="AD3905" s="4">
        <f t="shared" si="417"/>
        <v>9.9650667625169831</v>
      </c>
      <c r="AE3905" s="4">
        <f t="shared" si="418"/>
        <v>9.3078777195352735</v>
      </c>
      <c r="AF3905" s="4">
        <f t="shared" si="419"/>
        <v>10.396209789865285</v>
      </c>
      <c r="AG3905" s="6">
        <f t="shared" si="420"/>
        <v>0.95367522590181908</v>
      </c>
      <c r="AH3905" s="6">
        <f t="shared" si="421"/>
        <v>0.90760573606825201</v>
      </c>
      <c r="AI3905" s="6">
        <f t="shared" si="422"/>
        <v>0.86707708315269227</v>
      </c>
      <c r="AJ3905" s="6">
        <f t="shared" si="423"/>
        <v>0.83022000830220011</v>
      </c>
      <c r="AK3905" s="6">
        <f>IF(F3905="","",(1-F3905/100*SUM($AJ3905:AJ3905))/(1+F3905/100))</f>
        <v>0.70006427957589368</v>
      </c>
      <c r="AL3905" s="6">
        <f>IF(G3905="","",(1-G3905/100*SUM($AJ3905:AK3905))/(1+G3905/100))</f>
        <v>0.60263680111970941</v>
      </c>
      <c r="AM3905" s="6">
        <f>IF(H3905="","",(1-H3905/100*SUM($AJ3905:AL3905))/(1+H3905/100))</f>
        <v>0.52773376365425906</v>
      </c>
      <c r="AN3905" s="6">
        <f>IF(I3905="","",(1-I3905/100*SUM($AJ3905:AM3905))/(1+I3905/100))</f>
        <v>0.46730793693356715</v>
      </c>
      <c r="AO3905" s="6">
        <f>IF(J3905="","",(1-J3905/100*SUM($AJ3905:AN3905))/(1+J3905/100))</f>
        <v>0.41626558646453748</v>
      </c>
      <c r="AP3905" s="6">
        <f>IF(K3905="","",(1-K3905/100*SUM($AJ3905:AO3905))/(1+K3905/100))</f>
        <v>0.37287219808151734</v>
      </c>
      <c r="AQ3905" s="6">
        <f>IF(L3905="","",(1-L3905/100*SUM($AJ3905:AP3905))/(1+L3905/100))</f>
        <v>0.33791896042325187</v>
      </c>
      <c r="AR3905" s="6">
        <f>IF(M3905="","",(1-M3905/100*SUM($AJ3905:AQ3905))/(1+M3905/100))</f>
        <v>0.30821382299537303</v>
      </c>
      <c r="AS3905" s="6">
        <f>IF(N3905="","",(1-N3905/100*SUM($AJ3905:AR3905))/(1+N3905/100))</f>
        <v>0.27814977494495591</v>
      </c>
      <c r="AT3905" s="9">
        <f t="shared" si="402"/>
        <v>19.047040596355689</v>
      </c>
      <c r="AU3905" s="9">
        <f t="shared" si="405"/>
        <v>18.233787911206644</v>
      </c>
      <c r="AV3905" s="9">
        <f t="shared" si="406"/>
        <v>17.24585886603592</v>
      </c>
      <c r="AW3905" s="9">
        <f t="shared" si="403"/>
        <v>15.515916031251578</v>
      </c>
      <c r="AX3905" s="9">
        <f t="shared" si="404"/>
        <v>13.014574918899257</v>
      </c>
    </row>
    <row r="3906" spans="1:50" x14ac:dyDescent="0.2">
      <c r="A3906" s="2">
        <v>45552</v>
      </c>
      <c r="B3906">
        <v>19.41</v>
      </c>
      <c r="C3906">
        <v>20.29</v>
      </c>
      <c r="D3906">
        <v>20.440000000000001</v>
      </c>
      <c r="E3906">
        <v>20.48</v>
      </c>
      <c r="F3906">
        <v>19.57</v>
      </c>
      <c r="G3906">
        <v>18.62</v>
      </c>
      <c r="H3906">
        <v>17.690000000000001</v>
      </c>
      <c r="I3906">
        <v>17</v>
      </c>
      <c r="J3906">
        <v>16.440000000000001</v>
      </c>
      <c r="K3906">
        <v>15.98</v>
      </c>
      <c r="L3906">
        <v>15.52</v>
      </c>
      <c r="M3906">
        <v>15.13</v>
      </c>
      <c r="N3906">
        <v>14.88</v>
      </c>
      <c r="P3906">
        <v>19.39</v>
      </c>
      <c r="Q3906">
        <v>17.86</v>
      </c>
      <c r="R3906">
        <v>15.81</v>
      </c>
      <c r="S3906">
        <v>13.58</v>
      </c>
      <c r="T3906" s="4">
        <f t="shared" si="407"/>
        <v>19.409999999999972</v>
      </c>
      <c r="U3906" s="4">
        <f t="shared" si="408"/>
        <v>20.190267280227037</v>
      </c>
      <c r="V3906" s="4">
        <f t="shared" si="409"/>
        <v>18.829724454128627</v>
      </c>
      <c r="W3906" s="4">
        <f t="shared" si="410"/>
        <v>17.861787912945459</v>
      </c>
      <c r="X3906" s="4">
        <f t="shared" si="411"/>
        <v>17.332298339524321</v>
      </c>
      <c r="Y3906" s="4">
        <f t="shared" si="412"/>
        <v>15.306673684753669</v>
      </c>
      <c r="Z3906" s="4">
        <f t="shared" si="413"/>
        <v>13.265291533645129</v>
      </c>
      <c r="AA3906" s="4">
        <f t="shared" si="414"/>
        <v>12.477613376726016</v>
      </c>
      <c r="AB3906" s="4">
        <f t="shared" si="415"/>
        <v>11.710652022906398</v>
      </c>
      <c r="AC3906" s="4">
        <f t="shared" si="416"/>
        <v>11.137575377290165</v>
      </c>
      <c r="AD3906" s="4">
        <f t="shared" si="417"/>
        <v>9.8306007218371683</v>
      </c>
      <c r="AE3906" s="4">
        <f t="shared" si="418"/>
        <v>9.4132542156839527</v>
      </c>
      <c r="AF3906" s="4">
        <f t="shared" si="419"/>
        <v>10.372525368519359</v>
      </c>
      <c r="AG3906" s="6">
        <f t="shared" si="420"/>
        <v>0.95372070289215805</v>
      </c>
      <c r="AH3906" s="6">
        <f t="shared" si="421"/>
        <v>0.9078941395433292</v>
      </c>
      <c r="AI3906" s="6">
        <f t="shared" si="422"/>
        <v>0.86707708315269227</v>
      </c>
      <c r="AJ3906" s="6">
        <f t="shared" si="423"/>
        <v>0.83001328021248333</v>
      </c>
      <c r="AK3906" s="6">
        <f>IF(F3906="","",(1-F3906/100*SUM($AJ3906:AJ3906))/(1+F3906/100))</f>
        <v>0.70048206160610271</v>
      </c>
      <c r="AL3906" s="6">
        <f>IF(G3906="","",(1-G3906/100*SUM($AJ3906:AK3906))/(1+G3906/100))</f>
        <v>0.60278348284722583</v>
      </c>
      <c r="AM3906" s="6">
        <f>IF(H3906="","",(1-H3906/100*SUM($AJ3906:AL3906))/(1+H3906/100))</f>
        <v>0.52903643123172561</v>
      </c>
      <c r="AN3906" s="6">
        <f>IF(I3906="","",(1-I3906/100*SUM($AJ3906:AM3906))/(1+I3906/100))</f>
        <v>0.46786872350206726</v>
      </c>
      <c r="AO3906" s="6">
        <f>IF(J3906="","",(1-J3906/100*SUM($AJ3906:AN3906))/(1+J3906/100))</f>
        <v>0.41686512692090766</v>
      </c>
      <c r="AP3906" s="6">
        <f>IF(K3906="","",(1-K3906/100*SUM($AJ3906:AO3906))/(1+K3906/100))</f>
        <v>0.37349676910672719</v>
      </c>
      <c r="AQ3906" s="6">
        <f>IF(L3906="","",(1-L3906/100*SUM($AJ3906:AP3906))/(1+L3906/100))</f>
        <v>0.33892943224869498</v>
      </c>
      <c r="AR3906" s="6">
        <f>IF(M3906="","",(1-M3906/100*SUM($AJ3906:AQ3906))/(1+M3906/100))</f>
        <v>0.30881732471869283</v>
      </c>
      <c r="AS3906" s="6">
        <f>IF(N3906="","",(1-N3906/100*SUM($AJ3906:AR3906))/(1+N3906/100))</f>
        <v>0.27875875374275699</v>
      </c>
      <c r="AT3906" s="9">
        <f t="shared" ref="AT3906:AT3969" si="424">IF(COUNT(T3906:W3906)&lt;4,"",AVERAGE(T3906:W3906))</f>
        <v>19.072944911825275</v>
      </c>
      <c r="AU3906" s="9">
        <f t="shared" si="405"/>
        <v>18.202621625674798</v>
      </c>
      <c r="AV3906" s="9">
        <f t="shared" si="406"/>
        <v>17.237305645367755</v>
      </c>
      <c r="AW3906" s="9">
        <f t="shared" ref="AW3906:AW3969" si="425">IF(COUNT(T3906:AA3906)&lt;8,"",(0.25*SUM(T3906:W3906)+SUM(X3906:AA3906))/5)</f>
        <v>15.490964369294881</v>
      </c>
      <c r="AX3906" s="9">
        <f t="shared" ref="AX3906:AX3969" si="426">IF(COUNT(T3906:AF3906)&lt;13,"",(0.25*SUM(T3906:W3906)+SUM(X3906:AF3906))/10)</f>
        <v>12.991942955271146</v>
      </c>
    </row>
    <row r="3907" spans="1:50" x14ac:dyDescent="0.2">
      <c r="A3907" s="2">
        <v>45553</v>
      </c>
      <c r="B3907">
        <v>19.47</v>
      </c>
      <c r="C3907">
        <v>20.27</v>
      </c>
      <c r="D3907">
        <v>20.41</v>
      </c>
      <c r="E3907">
        <v>20.47</v>
      </c>
      <c r="F3907">
        <v>19.59</v>
      </c>
      <c r="G3907">
        <v>18.649999999999999</v>
      </c>
      <c r="H3907">
        <v>17.73</v>
      </c>
      <c r="I3907">
        <v>17.010000000000002</v>
      </c>
      <c r="J3907">
        <v>16.440000000000001</v>
      </c>
      <c r="K3907">
        <v>15.98</v>
      </c>
      <c r="L3907">
        <v>15.52</v>
      </c>
      <c r="M3907">
        <v>15.13</v>
      </c>
      <c r="N3907">
        <v>14.88</v>
      </c>
      <c r="T3907" s="4">
        <f t="shared" si="407"/>
        <v>19.47000000000001</v>
      </c>
      <c r="U3907" s="4">
        <f t="shared" si="408"/>
        <v>20.09202088349582</v>
      </c>
      <c r="V3907" s="4">
        <f t="shared" si="409"/>
        <v>18.786035320288708</v>
      </c>
      <c r="W3907" s="4">
        <f t="shared" si="410"/>
        <v>17.908635604795808</v>
      </c>
      <c r="X3907" s="4">
        <f t="shared" si="411"/>
        <v>17.380773348387635</v>
      </c>
      <c r="Y3907" s="4">
        <f t="shared" si="412"/>
        <v>15.354631543238639</v>
      </c>
      <c r="Z3907" s="4">
        <f t="shared" si="413"/>
        <v>13.334142059462462</v>
      </c>
      <c r="AA3907" s="4">
        <f t="shared" si="414"/>
        <v>12.33269812139639</v>
      </c>
      <c r="AB3907" s="4">
        <f t="shared" si="415"/>
        <v>11.645786028908933</v>
      </c>
      <c r="AC3907" s="4">
        <f t="shared" si="416"/>
        <v>11.141066792455057</v>
      </c>
      <c r="AD3907" s="4">
        <f t="shared" si="417"/>
        <v>9.8343063612468029</v>
      </c>
      <c r="AE3907" s="4">
        <f t="shared" si="418"/>
        <v>9.4165513661735645</v>
      </c>
      <c r="AF3907" s="4">
        <f t="shared" si="419"/>
        <v>10.374767587742628</v>
      </c>
      <c r="AG3907" s="6">
        <f t="shared" si="420"/>
        <v>0.95358428493098435</v>
      </c>
      <c r="AH3907" s="6">
        <f t="shared" si="421"/>
        <v>0.90797657420438549</v>
      </c>
      <c r="AI3907" s="6">
        <f t="shared" si="422"/>
        <v>0.86724627626130124</v>
      </c>
      <c r="AJ3907" s="6">
        <f t="shared" si="423"/>
        <v>0.83008217813563556</v>
      </c>
      <c r="AK3907" s="6">
        <f>IF(F3907="","",(1-F3907/100*SUM($AJ3907:AJ3907))/(1+F3907/100))</f>
        <v>0.70021481838216326</v>
      </c>
      <c r="AL3907" s="6">
        <f>IF(G3907="","",(1-G3907/100*SUM($AJ3907:AK3907))/(1+G3907/100))</f>
        <v>0.60227527193378039</v>
      </c>
      <c r="AM3907" s="6">
        <f>IF(H3907="","",(1-H3907/100*SUM($AJ3907:AL3907))/(1+H3907/100))</f>
        <v>0.52823828828976038</v>
      </c>
      <c r="AN3907" s="6">
        <f>IF(I3907="","",(1-I3907/100*SUM($AJ3907:AM3907))/(1+I3907/100))</f>
        <v>0.46781995068652082</v>
      </c>
      <c r="AO3907" s="6">
        <f>IF(J3907="","",(1-J3907/100*SUM($AJ3907:AN3907))/(1+J3907/100))</f>
        <v>0.41708445944594608</v>
      </c>
      <c r="AP3907" s="6">
        <f>IF(K3907="","",(1-K3907/100*SUM($AJ3907:AO3907))/(1+K3907/100))</f>
        <v>0.37368059000997211</v>
      </c>
      <c r="AQ3907" s="6">
        <f>IF(L3907="","",(1-L3907/100*SUM($AJ3907:AP3907))/(1+L3907/100))</f>
        <v>0.33908397642974158</v>
      </c>
      <c r="AR3907" s="6">
        <f>IF(M3907="","",(1-M3907/100*SUM($AJ3907:AQ3907))/(1+M3907/100))</f>
        <v>0.30894818605894575</v>
      </c>
      <c r="AS3907" s="6">
        <f>IF(N3907="","",(1-N3907/100*SUM($AJ3907:AR3907))/(1+N3907/100))</f>
        <v>0.27887078286679745</v>
      </c>
      <c r="AT3907" s="9">
        <f t="shared" si="424"/>
        <v>19.064172952145086</v>
      </c>
      <c r="AU3907" s="9">
        <f t="shared" si="405"/>
        <v>18.22247315026636</v>
      </c>
      <c r="AV3907" s="9">
        <f t="shared" si="406"/>
        <v>17.266525947923785</v>
      </c>
      <c r="AW3907" s="9">
        <f t="shared" si="425"/>
        <v>15.493283604926043</v>
      </c>
      <c r="AX3907" s="9">
        <f t="shared" si="426"/>
        <v>12.987889616115719</v>
      </c>
    </row>
    <row r="3908" spans="1:50" x14ac:dyDescent="0.2">
      <c r="A3908" s="2">
        <v>45554</v>
      </c>
      <c r="B3908">
        <v>19.5</v>
      </c>
      <c r="C3908">
        <v>20.28</v>
      </c>
      <c r="D3908">
        <v>20.38</v>
      </c>
      <c r="E3908">
        <v>20.47</v>
      </c>
      <c r="F3908">
        <v>19.64</v>
      </c>
      <c r="G3908">
        <v>18.72</v>
      </c>
      <c r="H3908">
        <v>17.72</v>
      </c>
      <c r="I3908">
        <v>17.010000000000002</v>
      </c>
      <c r="J3908">
        <v>16.440000000000001</v>
      </c>
      <c r="K3908">
        <v>16.010000000000002</v>
      </c>
      <c r="L3908">
        <v>15.53</v>
      </c>
      <c r="M3908">
        <v>15.14</v>
      </c>
      <c r="N3908">
        <v>14.88</v>
      </c>
      <c r="P3908">
        <v>19.36</v>
      </c>
      <c r="Q3908">
        <v>17.84</v>
      </c>
      <c r="R3908">
        <v>15.79</v>
      </c>
      <c r="S3908">
        <v>13.57</v>
      </c>
      <c r="T3908" s="4">
        <f t="shared" si="407"/>
        <v>19.500000000000028</v>
      </c>
      <c r="U3908" s="4">
        <f t="shared" si="408"/>
        <v>20.081048867699636</v>
      </c>
      <c r="V3908" s="4">
        <f t="shared" si="409"/>
        <v>18.685309605956046</v>
      </c>
      <c r="W3908" s="4">
        <f t="shared" si="410"/>
        <v>17.990198204449825</v>
      </c>
      <c r="X3908" s="4">
        <f t="shared" si="411"/>
        <v>17.476131646274506</v>
      </c>
      <c r="Y3908" s="4">
        <f t="shared" si="412"/>
        <v>15.459356621187137</v>
      </c>
      <c r="Z3908" s="4">
        <f t="shared" si="413"/>
        <v>13.038564230274829</v>
      </c>
      <c r="AA3908" s="4">
        <f t="shared" si="414"/>
        <v>12.387899911795852</v>
      </c>
      <c r="AB3908" s="4">
        <f t="shared" si="415"/>
        <v>11.64865279647378</v>
      </c>
      <c r="AC3908" s="4">
        <f t="shared" si="416"/>
        <v>11.422668067882213</v>
      </c>
      <c r="AD3908" s="4">
        <f t="shared" si="417"/>
        <v>9.629082753786733</v>
      </c>
      <c r="AE3908" s="4">
        <f t="shared" si="418"/>
        <v>9.425921602838816</v>
      </c>
      <c r="AF3908" s="4">
        <f t="shared" si="419"/>
        <v>10.228662904842345</v>
      </c>
      <c r="AG3908" s="6">
        <f t="shared" si="420"/>
        <v>0.95351609058402853</v>
      </c>
      <c r="AH3908" s="6">
        <f t="shared" si="421"/>
        <v>0.90793535500272382</v>
      </c>
      <c r="AI3908" s="6">
        <f t="shared" si="422"/>
        <v>0.86741553541223926</v>
      </c>
      <c r="AJ3908" s="6">
        <f t="shared" si="423"/>
        <v>0.83008217813563556</v>
      </c>
      <c r="AK3908" s="6">
        <f>IF(F3908="","",(1-F3908/100*SUM($AJ3908:AJ3908))/(1+F3908/100))</f>
        <v>0.69957527600648706</v>
      </c>
      <c r="AL3908" s="6">
        <f>IF(G3908="","",(1-G3908/100*SUM($AJ3908:AK3908))/(1+G3908/100))</f>
        <v>0.60111870332260331</v>
      </c>
      <c r="AM3908" s="6">
        <f>IF(H3908="","",(1-H3908/100*SUM($AJ3908:AL3908))/(1+H3908/100))</f>
        <v>0.52873467966127308</v>
      </c>
      <c r="AN3908" s="6">
        <f>IF(I3908="","",(1-I3908/100*SUM($AJ3908:AM3908))/(1+I3908/100))</f>
        <v>0.46800889377392307</v>
      </c>
      <c r="AO3908" s="6">
        <f>IF(J3908="","",(1-J3908/100*SUM($AJ3908:AN3908))/(1+J3908/100))</f>
        <v>0.41724128842326758</v>
      </c>
      <c r="AP3908" s="6">
        <f>IF(K3908="","",(1-K3908/100*SUM($AJ3908:AO3908))/(1+K3908/100))</f>
        <v>0.37279869046319913</v>
      </c>
      <c r="AQ3908" s="6">
        <f>IF(L3908="","",(1-L3908/100*SUM($AJ3908:AP3908))/(1+L3908/100))</f>
        <v>0.33896215447950651</v>
      </c>
      <c r="AR3908" s="6">
        <f>IF(M3908="","",(1-M3908/100*SUM($AJ3908:AQ3908))/(1+M3908/100))</f>
        <v>0.30880891935916577</v>
      </c>
      <c r="AS3908" s="6">
        <f>IF(N3908="","",(1-N3908/100*SUM($AJ3908:AR3908))/(1+N3908/100))</f>
        <v>0.2791423915360296</v>
      </c>
      <c r="AT3908" s="9">
        <f t="shared" si="424"/>
        <v>19.064139169526385</v>
      </c>
      <c r="AU3908" s="9">
        <f t="shared" si="405"/>
        <v>18.270135407900447</v>
      </c>
      <c r="AV3908" s="9">
        <f t="shared" si="406"/>
        <v>17.333209145662678</v>
      </c>
      <c r="AW3908" s="9">
        <f t="shared" si="425"/>
        <v>15.485218315811741</v>
      </c>
      <c r="AX3908" s="9">
        <f t="shared" si="426"/>
        <v>12.978107970488258</v>
      </c>
    </row>
    <row r="3909" spans="1:50" x14ac:dyDescent="0.2">
      <c r="A3909" s="2">
        <v>45555</v>
      </c>
      <c r="B3909">
        <v>19.52</v>
      </c>
      <c r="C3909">
        <v>20.25</v>
      </c>
      <c r="D3909">
        <v>20.41</v>
      </c>
      <c r="E3909">
        <v>20.48</v>
      </c>
      <c r="F3909">
        <v>19.690000000000001</v>
      </c>
      <c r="G3909">
        <v>18.68</v>
      </c>
      <c r="H3909">
        <v>17.739999999999998</v>
      </c>
      <c r="I3909">
        <v>17.010000000000002</v>
      </c>
      <c r="J3909">
        <v>16.46</v>
      </c>
      <c r="K3909">
        <v>16</v>
      </c>
      <c r="L3909">
        <v>15.54</v>
      </c>
      <c r="M3909">
        <v>15.15</v>
      </c>
      <c r="N3909">
        <v>14.88</v>
      </c>
      <c r="P3909">
        <v>19.37</v>
      </c>
      <c r="R3909">
        <v>15.8</v>
      </c>
      <c r="S3909">
        <v>13.57</v>
      </c>
      <c r="T3909" s="4">
        <f t="shared" si="407"/>
        <v>19.519999999999982</v>
      </c>
      <c r="U3909" s="4">
        <f t="shared" si="408"/>
        <v>20.003813882532473</v>
      </c>
      <c r="V3909" s="4">
        <f t="shared" si="409"/>
        <v>18.824063564131688</v>
      </c>
      <c r="W3909" s="4">
        <f t="shared" si="410"/>
        <v>17.94332545584636</v>
      </c>
      <c r="X3909" s="4">
        <f t="shared" si="411"/>
        <v>17.561161318446139</v>
      </c>
      <c r="Y3909" s="4">
        <f t="shared" si="412"/>
        <v>15.223258822429653</v>
      </c>
      <c r="Z3909" s="4">
        <f t="shared" si="413"/>
        <v>13.272860421150323</v>
      </c>
      <c r="AA3909" s="4">
        <f t="shared" si="414"/>
        <v>12.285031289456061</v>
      </c>
      <c r="AB3909" s="4">
        <f t="shared" si="415"/>
        <v>11.799662993255478</v>
      </c>
      <c r="AC3909" s="4">
        <f t="shared" si="416"/>
        <v>11.156955629715259</v>
      </c>
      <c r="AD3909" s="4">
        <f t="shared" si="417"/>
        <v>9.8493605762258518</v>
      </c>
      <c r="AE3909" s="4">
        <f t="shared" si="418"/>
        <v>9.4311813392383925</v>
      </c>
      <c r="AF3909" s="4">
        <f t="shared" si="419"/>
        <v>10.079812209212768</v>
      </c>
      <c r="AG3909" s="6">
        <f t="shared" si="420"/>
        <v>0.95347063310450042</v>
      </c>
      <c r="AH3909" s="6">
        <f t="shared" si="421"/>
        <v>0.90805902383654935</v>
      </c>
      <c r="AI3909" s="6">
        <f t="shared" si="422"/>
        <v>0.86724627626130124</v>
      </c>
      <c r="AJ3909" s="6">
        <f t="shared" si="423"/>
        <v>0.83001328021248333</v>
      </c>
      <c r="AK3909" s="6">
        <f>IF(F3909="","",(1-F3909/100*SUM($AJ3909:AJ3909))/(1+F3909/100))</f>
        <v>0.698947602244266</v>
      </c>
      <c r="AL3909" s="6">
        <f>IF(G3909="","",(1-G3909/100*SUM($AJ3909:AK3909))/(1+G3909/100))</f>
        <v>0.60194650080643686</v>
      </c>
      <c r="AM3909" s="6">
        <f>IF(H3909="","",(1-H3909/100*SUM($AJ3909:AL3909))/(1+H3909/100))</f>
        <v>0.52826314779098926</v>
      </c>
      <c r="AN3909" s="6">
        <f>IF(I3909="","",(1-I3909/100*SUM($AJ3909:AM3909))/(1+I3909/100))</f>
        <v>0.46805836481299434</v>
      </c>
      <c r="AO3909" s="6">
        <f>IF(J3909="","",(1-J3909/100*SUM($AJ3909:AN3909))/(1+J3909/100))</f>
        <v>0.41667364222931808</v>
      </c>
      <c r="AP3909" s="6">
        <f>IF(K3909="","",(1-K3909/100*SUM($AJ3909:AO3909))/(1+K3909/100))</f>
        <v>0.37325482233151897</v>
      </c>
      <c r="AQ3909" s="6">
        <f>IF(L3909="","",(1-L3909/100*SUM($AJ3909:AP3909))/(1+L3909/100))</f>
        <v>0.3386478675692296</v>
      </c>
      <c r="AR3909" s="6">
        <f>IF(M3909="","",(1-M3909/100*SUM($AJ3909:AQ3909))/(1+M3909/100))</f>
        <v>0.30850673726306455</v>
      </c>
      <c r="AS3909" s="6">
        <f>IF(N3909="","",(1-N3909/100*SUM($AJ3909:AR3909))/(1+N3909/100))</f>
        <v>0.27927435547464075</v>
      </c>
      <c r="AT3909" s="9">
        <f t="shared" si="424"/>
        <v>19.072800725627626</v>
      </c>
      <c r="AU3909" s="9">
        <f t="shared" ref="AU3909:AU3972" si="427">IF(OR(AT3909="",X3909=""),"",(AT3909+X3909)/2)</f>
        <v>18.316981022036884</v>
      </c>
      <c r="AV3909" s="9">
        <f t="shared" ref="AV3909:AV3972" si="428">IF(OR(AT3909="",X3909="",Y3909=""),"",(AT3909+X3909+Y3909)/3)</f>
        <v>17.285740288834475</v>
      </c>
      <c r="AW3909" s="9">
        <f t="shared" si="425"/>
        <v>15.483022515421961</v>
      </c>
      <c r="AX3909" s="9">
        <f t="shared" si="426"/>
        <v>12.973208532475756</v>
      </c>
    </row>
    <row r="3910" spans="1:50" x14ac:dyDescent="0.2">
      <c r="A3910" s="2">
        <v>45558</v>
      </c>
      <c r="B3910">
        <v>19.53</v>
      </c>
      <c r="C3910">
        <v>20.25</v>
      </c>
      <c r="D3910">
        <v>20.45</v>
      </c>
      <c r="E3910">
        <v>20.52</v>
      </c>
      <c r="F3910">
        <v>19.649999999999999</v>
      </c>
      <c r="G3910">
        <v>18.649999999999999</v>
      </c>
      <c r="H3910">
        <v>17.739999999999998</v>
      </c>
      <c r="I3910">
        <v>17.010000000000002</v>
      </c>
      <c r="J3910">
        <v>16.46</v>
      </c>
      <c r="K3910">
        <v>16</v>
      </c>
      <c r="L3910">
        <v>15.54</v>
      </c>
      <c r="M3910">
        <v>15.15</v>
      </c>
      <c r="N3910">
        <v>14.88</v>
      </c>
      <c r="P3910">
        <v>19.34</v>
      </c>
      <c r="Q3910">
        <v>17.82</v>
      </c>
      <c r="R3910">
        <v>15.78</v>
      </c>
      <c r="S3910">
        <v>13.56</v>
      </c>
      <c r="T3910" s="4">
        <f t="shared" si="407"/>
        <v>19.529999999999959</v>
      </c>
      <c r="U3910" s="4">
        <f t="shared" si="408"/>
        <v>19.993802588611143</v>
      </c>
      <c r="V3910" s="4">
        <f t="shared" si="409"/>
        <v>18.933030646992055</v>
      </c>
      <c r="W3910" s="4">
        <f t="shared" si="410"/>
        <v>17.973339113471365</v>
      </c>
      <c r="X3910" s="4">
        <f t="shared" si="411"/>
        <v>17.443460400535127</v>
      </c>
      <c r="Y3910" s="4">
        <f t="shared" si="412"/>
        <v>15.220594229340012</v>
      </c>
      <c r="Z3910" s="4">
        <f t="shared" si="413"/>
        <v>13.380595100864845</v>
      </c>
      <c r="AA3910" s="4">
        <f t="shared" si="414"/>
        <v>12.283317884423717</v>
      </c>
      <c r="AB3910" s="4">
        <f t="shared" si="415"/>
        <v>11.798259341480577</v>
      </c>
      <c r="AC3910" s="4">
        <f t="shared" si="416"/>
        <v>11.155688540471775</v>
      </c>
      <c r="AD3910" s="4">
        <f t="shared" si="417"/>
        <v>9.8480155412615566</v>
      </c>
      <c r="AE3910" s="4">
        <f t="shared" si="418"/>
        <v>9.4299844098721941</v>
      </c>
      <c r="AF3910" s="4">
        <f t="shared" si="419"/>
        <v>10.078936169505592</v>
      </c>
      <c r="AG3910" s="6">
        <f t="shared" si="420"/>
        <v>0.95344790599003659</v>
      </c>
      <c r="AH3910" s="6">
        <f t="shared" si="421"/>
        <v>0.90805902383654935</v>
      </c>
      <c r="AI3910" s="6">
        <f t="shared" si="422"/>
        <v>0.86702070011921528</v>
      </c>
      <c r="AJ3910" s="6">
        <f t="shared" si="423"/>
        <v>0.82973780285429799</v>
      </c>
      <c r="AK3910" s="6">
        <f>IF(F3910="","",(1-F3910/100*SUM($AJ3910:AJ3910))/(1+F3910/100))</f>
        <v>0.69950398808117886</v>
      </c>
      <c r="AL3910" s="6">
        <f>IF(G3910="","",(1-G3910/100*SUM($AJ3910:AK3910))/(1+G3910/100))</f>
        <v>0.60244113442101432</v>
      </c>
      <c r="AM3910" s="6">
        <f>IF(H3910="","",(1-H3910/100*SUM($AJ3910:AL3910))/(1+H3910/100))</f>
        <v>0.5281462961115666</v>
      </c>
      <c r="AN3910" s="6">
        <f>IF(I3910="","",(1-I3910/100*SUM($AJ3910:AM3910))/(1+I3910/100))</f>
        <v>0.46796260954472541</v>
      </c>
      <c r="AO3910" s="6">
        <f>IF(J3910="","",(1-J3910/100*SUM($AJ3910:AN3910))/(1+J3910/100))</f>
        <v>0.4165940791819473</v>
      </c>
      <c r="AP3910" s="6">
        <f>IF(K3910="","",(1-K3910/100*SUM($AJ3910:AO3910))/(1+K3910/100))</f>
        <v>0.3731881503179682</v>
      </c>
      <c r="AQ3910" s="6">
        <f>IF(L3910="","",(1-L3910/100*SUM($AJ3910:AP3910))/(1+L3910/100))</f>
        <v>0.33859182187668918</v>
      </c>
      <c r="AR3910" s="6">
        <f>IF(M3910="","",(1-M3910/100*SUM($AJ3910:AQ3910))/(1+M3910/100))</f>
        <v>0.30845928685888641</v>
      </c>
      <c r="AS3910" s="6">
        <f>IF(N3910="","",(1-N3910/100*SUM($AJ3910:AR3910))/(1+N3910/100))</f>
        <v>0.27923378727007026</v>
      </c>
      <c r="AT3910" s="9">
        <f t="shared" si="424"/>
        <v>19.107543087268631</v>
      </c>
      <c r="AU3910" s="9">
        <f t="shared" si="427"/>
        <v>18.275501743901877</v>
      </c>
      <c r="AV3910" s="9">
        <f t="shared" si="428"/>
        <v>17.257199239047921</v>
      </c>
      <c r="AW3910" s="9">
        <f t="shared" si="425"/>
        <v>15.487102140486467</v>
      </c>
      <c r="AX3910" s="9">
        <f t="shared" si="426"/>
        <v>12.974639470502401</v>
      </c>
    </row>
    <row r="3911" spans="1:50" x14ac:dyDescent="0.2">
      <c r="A3911" s="2">
        <v>45559</v>
      </c>
      <c r="B3911">
        <v>19.52</v>
      </c>
      <c r="C3911">
        <v>20.22</v>
      </c>
      <c r="D3911">
        <v>20.420000000000002</v>
      </c>
      <c r="E3911">
        <v>20.49</v>
      </c>
      <c r="F3911">
        <v>19.66</v>
      </c>
      <c r="G3911">
        <v>18.63</v>
      </c>
      <c r="H3911">
        <v>17.73</v>
      </c>
      <c r="I3911">
        <v>17.010000000000002</v>
      </c>
      <c r="J3911">
        <v>16.46</v>
      </c>
      <c r="K3911">
        <v>16</v>
      </c>
      <c r="L3911">
        <v>15.54</v>
      </c>
      <c r="M3911">
        <v>15.15</v>
      </c>
      <c r="N3911">
        <v>14.88</v>
      </c>
      <c r="P3911">
        <v>19.350000000000001</v>
      </c>
      <c r="T3911" s="4">
        <f t="shared" si="407"/>
        <v>19.519999999999982</v>
      </c>
      <c r="U3911" s="4">
        <f t="shared" si="408"/>
        <v>19.946605644546178</v>
      </c>
      <c r="V3911" s="4">
        <f t="shared" si="409"/>
        <v>18.908364362909857</v>
      </c>
      <c r="W3911" s="4">
        <f t="shared" si="410"/>
        <v>17.950830334301671</v>
      </c>
      <c r="X3911" s="4">
        <f t="shared" si="411"/>
        <v>17.493577733010834</v>
      </c>
      <c r="Y3911" s="4">
        <f t="shared" si="412"/>
        <v>15.135904810060641</v>
      </c>
      <c r="Z3911" s="4">
        <f t="shared" si="413"/>
        <v>13.408521723353672</v>
      </c>
      <c r="AA3911" s="4">
        <f t="shared" si="414"/>
        <v>12.333770983977033</v>
      </c>
      <c r="AB3911" s="4">
        <f t="shared" si="415"/>
        <v>11.797058528588167</v>
      </c>
      <c r="AC3911" s="4">
        <f t="shared" si="416"/>
        <v>11.154604581514516</v>
      </c>
      <c r="AD3911" s="4">
        <f t="shared" si="417"/>
        <v>9.8468649293331545</v>
      </c>
      <c r="AE3911" s="4">
        <f t="shared" si="418"/>
        <v>9.4289605183089265</v>
      </c>
      <c r="AF3911" s="4">
        <f t="shared" si="419"/>
        <v>10.078186790716614</v>
      </c>
      <c r="AG3911" s="6">
        <f t="shared" si="420"/>
        <v>0.95347063310450042</v>
      </c>
      <c r="AH3911" s="6">
        <f t="shared" si="421"/>
        <v>0.90818272636454456</v>
      </c>
      <c r="AI3911" s="6">
        <f t="shared" si="422"/>
        <v>0.86718987122230407</v>
      </c>
      <c r="AJ3911" s="6">
        <f t="shared" si="423"/>
        <v>0.82994439372562046</v>
      </c>
      <c r="AK3911" s="6">
        <f>IF(F3911="","",(1-F3911/100*SUM($AJ3911:AJ3911))/(1+F3911/100))</f>
        <v>0.69934224652644406</v>
      </c>
      <c r="AL3911" s="6">
        <f>IF(G3911="","",(1-G3911/100*SUM($AJ3911:AK3911))/(1+G3911/100))</f>
        <v>0.60279347460257982</v>
      </c>
      <c r="AM3911" s="6">
        <f>IF(H3911="","",(1-H3911/100*SUM($AJ3911:AL3911))/(1+H3911/100))</f>
        <v>0.52831240604456942</v>
      </c>
      <c r="AN3911" s="6">
        <f>IF(I3911="","",(1-I3911/100*SUM($AJ3911:AM3911))/(1+I3911/100))</f>
        <v>0.4678807214725611</v>
      </c>
      <c r="AO3911" s="6">
        <f>IF(J3911="","",(1-J3911/100*SUM($AJ3911:AN3911))/(1+J3911/100))</f>
        <v>0.41652603838709079</v>
      </c>
      <c r="AP3911" s="6">
        <f>IF(K3911="","",(1-K3911/100*SUM($AJ3911:AO3911))/(1+K3911/100))</f>
        <v>0.37313113368843237</v>
      </c>
      <c r="AQ3911" s="6">
        <f>IF(L3911="","",(1-L3911/100*SUM($AJ3911:AP3911))/(1+L3911/100))</f>
        <v>0.33854389267343776</v>
      </c>
      <c r="AR3911" s="6">
        <f>IF(M3911="","",(1-M3911/100*SUM($AJ3911:AQ3911))/(1+M3911/100))</f>
        <v>0.3084187081816836</v>
      </c>
      <c r="AS3911" s="6">
        <f>IF(N3911="","",(1-N3911/100*SUM($AJ3911:AR3911))/(1+N3911/100))</f>
        <v>0.27919909411821037</v>
      </c>
      <c r="AT3911" s="9">
        <f t="shared" si="424"/>
        <v>19.081450085439421</v>
      </c>
      <c r="AU3911" s="9">
        <f t="shared" si="427"/>
        <v>18.287513909225126</v>
      </c>
      <c r="AV3911" s="9">
        <f t="shared" si="428"/>
        <v>17.236977542836964</v>
      </c>
      <c r="AW3911" s="9">
        <f t="shared" si="425"/>
        <v>15.490645067168321</v>
      </c>
      <c r="AX3911" s="9">
        <f t="shared" si="426"/>
        <v>12.975890068430298</v>
      </c>
    </row>
    <row r="3912" spans="1:50" x14ac:dyDescent="0.2">
      <c r="A3912" s="2">
        <v>45560</v>
      </c>
      <c r="B3912">
        <v>19.600000000000001</v>
      </c>
      <c r="C3912">
        <v>20.309999999999999</v>
      </c>
      <c r="D3912">
        <v>20.52</v>
      </c>
      <c r="E3912">
        <v>20.56</v>
      </c>
      <c r="F3912">
        <v>19.75</v>
      </c>
      <c r="G3912">
        <v>18.68</v>
      </c>
      <c r="H3912">
        <v>17.690000000000001</v>
      </c>
      <c r="I3912">
        <v>17</v>
      </c>
      <c r="J3912">
        <v>16.45</v>
      </c>
      <c r="K3912">
        <v>15.99</v>
      </c>
      <c r="L3912">
        <v>15.53</v>
      </c>
      <c r="M3912">
        <v>15.14</v>
      </c>
      <c r="N3912">
        <v>14.87</v>
      </c>
      <c r="P3912">
        <v>19.32</v>
      </c>
      <c r="Q3912">
        <v>17.8</v>
      </c>
      <c r="R3912">
        <v>15.76</v>
      </c>
      <c r="S3912">
        <v>13.55</v>
      </c>
      <c r="T3912" s="4">
        <f t="shared" si="407"/>
        <v>19.599999999999973</v>
      </c>
      <c r="U3912" s="4">
        <f t="shared" si="408"/>
        <v>20.038131553860872</v>
      </c>
      <c r="V3912" s="4">
        <f t="shared" si="409"/>
        <v>19.00957741364433</v>
      </c>
      <c r="W3912" s="4">
        <f t="shared" si="410"/>
        <v>17.921830314585296</v>
      </c>
      <c r="X3912" s="4">
        <f t="shared" si="411"/>
        <v>17.592767375059015</v>
      </c>
      <c r="Y3912" s="4">
        <f t="shared" si="412"/>
        <v>15.089674425224064</v>
      </c>
      <c r="Z3912" s="4">
        <f t="shared" si="413"/>
        <v>13.055015669791015</v>
      </c>
      <c r="AA3912" s="4">
        <f t="shared" si="414"/>
        <v>12.484714125843688</v>
      </c>
      <c r="AB3912" s="4">
        <f t="shared" si="415"/>
        <v>11.792057313155269</v>
      </c>
      <c r="AC3912" s="4">
        <f t="shared" si="416"/>
        <v>11.149501805008821</v>
      </c>
      <c r="AD3912" s="4">
        <f t="shared" si="417"/>
        <v>9.8423542796714614</v>
      </c>
      <c r="AE3912" s="4">
        <f t="shared" si="418"/>
        <v>9.4243299209133546</v>
      </c>
      <c r="AF3912" s="4">
        <f t="shared" si="419"/>
        <v>10.07269819798946</v>
      </c>
      <c r="AG3912" s="6">
        <f t="shared" si="420"/>
        <v>0.95328884652049573</v>
      </c>
      <c r="AH3912" s="6">
        <f t="shared" si="421"/>
        <v>0.9078117198493032</v>
      </c>
      <c r="AI3912" s="6">
        <f t="shared" si="422"/>
        <v>0.8666262241095416</v>
      </c>
      <c r="AJ3912" s="6">
        <f t="shared" si="423"/>
        <v>0.82946250829462509</v>
      </c>
      <c r="AK3912" s="6">
        <f>IF(F3912="","",(1-F3912/100*SUM($AJ3912:AJ3912))/(1+F3912/100))</f>
        <v>0.69827236293261918</v>
      </c>
      <c r="AL3912" s="6">
        <f>IF(G3912="","",(1-G3912/100*SUM($AJ3912:AK3912))/(1+G3912/100))</f>
        <v>0.60213947257730938</v>
      </c>
      <c r="AM3912" s="6">
        <f>IF(H3912="","",(1-H3912/100*SUM($AJ3912:AL3912))/(1+H3912/100))</f>
        <v>0.52954815921571452</v>
      </c>
      <c r="AN3912" s="6">
        <f>IF(I3912="","",(1-I3912/100*SUM($AJ3912:AM3912))/(1+I3912/100))</f>
        <v>0.468289038022696</v>
      </c>
      <c r="AO3912" s="6">
        <f>IF(J3912="","",(1-J3912/100*SUM($AJ3912:AN3912))/(1+J3912/100))</f>
        <v>0.41690979089603475</v>
      </c>
      <c r="AP3912" s="6">
        <f>IF(K3912="","",(1-K3912/100*SUM($AJ3912:AO3912))/(1+K3912/100))</f>
        <v>0.37349344686865588</v>
      </c>
      <c r="AQ3912" s="6">
        <f>IF(L3912="","",(1-L3912/100*SUM($AJ3912:AP3912))/(1+L3912/100))</f>
        <v>0.33888753990406922</v>
      </c>
      <c r="AR3912" s="6">
        <f>IF(M3912="","",(1-M3912/100*SUM($AJ3912:AQ3912))/(1+M3912/100))</f>
        <v>0.30874574339677335</v>
      </c>
      <c r="AS3912" s="6">
        <f>IF(N3912="","",(1-N3912/100*SUM($AJ3912:AR3912))/(1+N3912/100))</f>
        <v>0.27951010983239</v>
      </c>
      <c r="AT3912" s="9">
        <f t="shared" si="424"/>
        <v>19.142384820522619</v>
      </c>
      <c r="AU3912" s="9">
        <f t="shared" si="427"/>
        <v>18.367576097790817</v>
      </c>
      <c r="AV3912" s="9">
        <f t="shared" si="428"/>
        <v>17.274942206935233</v>
      </c>
      <c r="AW3912" s="9">
        <f t="shared" si="425"/>
        <v>15.472911283288079</v>
      </c>
      <c r="AX3912" s="9">
        <f t="shared" si="426"/>
        <v>12.964549793317875</v>
      </c>
    </row>
    <row r="3913" spans="1:50" x14ac:dyDescent="0.2">
      <c r="A3913" s="2">
        <v>45561</v>
      </c>
      <c r="B3913">
        <v>19.61</v>
      </c>
      <c r="C3913">
        <v>20.309999999999999</v>
      </c>
      <c r="D3913">
        <v>20.59</v>
      </c>
      <c r="E3913">
        <v>20.61</v>
      </c>
      <c r="F3913">
        <v>19.78</v>
      </c>
      <c r="G3913">
        <v>18.670000000000002</v>
      </c>
      <c r="H3913">
        <v>17.73</v>
      </c>
      <c r="I3913">
        <v>17.04</v>
      </c>
      <c r="J3913">
        <v>16.47</v>
      </c>
      <c r="K3913">
        <v>16.010000000000002</v>
      </c>
      <c r="L3913">
        <v>15.55</v>
      </c>
      <c r="M3913">
        <v>15.15</v>
      </c>
      <c r="N3913">
        <v>14.89</v>
      </c>
      <c r="P3913">
        <v>19.3</v>
      </c>
      <c r="Q3913">
        <v>17.77</v>
      </c>
      <c r="R3913">
        <v>15.74</v>
      </c>
      <c r="S3913">
        <v>13.54</v>
      </c>
      <c r="T3913" s="4">
        <f t="shared" ref="T3913:T3976" si="429">IF(AG3913="","",400*(1/AG3913-1))</f>
        <v>19.610000000000039</v>
      </c>
      <c r="U3913" s="4">
        <f t="shared" ref="U3913:U3976" si="430">IF(OR(AG3913="",AH3913=""),"",400*(AG3913/AH3913-1))</f>
        <v>20.028121350778072</v>
      </c>
      <c r="V3913" s="4">
        <f t="shared" ref="V3913:V3976" si="431">IF(OR(AH3913="",AI3913=""),"",400*(AH3913/AI3913-1))</f>
        <v>19.200217874812786</v>
      </c>
      <c r="W3913" s="4">
        <f t="shared" ref="W3913:W3976" si="432">IF(OR(AI3913="",AJ3913=""),"",400*(AI3913/AJ3913-1))</f>
        <v>17.905017649479138</v>
      </c>
      <c r="X3913" s="4">
        <f t="shared" ref="X3913:X3976" si="433">IF(OR(AJ3913="",AK3913=""),"",400*((AJ3913/AK3913)^(1/4)-1))</f>
        <v>17.598208352577238</v>
      </c>
      <c r="Y3913" s="4">
        <f t="shared" ref="Y3913:Y3976" si="434">IF(OR(AK3913="",AL3913=""),"",400*((AK3913/AL3913)^(1/4)-1))</f>
        <v>14.992170769528546</v>
      </c>
      <c r="Z3913" s="4">
        <f t="shared" ref="Z3913:Z3976" si="435">IF(OR(AL3913="",AM3913=""),"",400*((AL3913/AM3913)^(1/4)-1))</f>
        <v>13.268936390763475</v>
      </c>
      <c r="AA3913" s="4">
        <f t="shared" ref="AA3913:AA3976" si="436">IF(OR(AM3913="",AN3913=""),"",400*((AM3913/AN3913)^(1/4)-1))</f>
        <v>12.516041162245273</v>
      </c>
      <c r="AB3913" s="4">
        <f t="shared" ref="AB3913:AB3976" si="437">IF(OR(AN3913="",AO3913=""),"",400*((AN3913/AO3913)^(1/4)-1))</f>
        <v>11.67257079999704</v>
      </c>
      <c r="AC3913" s="4">
        <f t="shared" ref="AC3913:AC3976" si="438">IF(OR(AO3913="",AP3913=""),"",400*((AO3913/AP3913)^(1/4)-1))</f>
        <v>11.167009233574365</v>
      </c>
      <c r="AD3913" s="4">
        <f t="shared" ref="AD3913:AD3976" si="439">IF(OR(AP3913="",AQ3913=""),"",400*((AP3913/AQ3913)^(1/4)-1))</f>
        <v>9.8591266504012509</v>
      </c>
      <c r="AE3913" s="4">
        <f t="shared" ref="AE3913:AE3976" si="440">IF(OR(AQ3913="",AR3913=""),"",400*((AQ3913/AR3913)^(1/4)-1))</f>
        <v>9.3090779735208073</v>
      </c>
      <c r="AF3913" s="4">
        <f t="shared" ref="AF3913:AF3976" si="441">IF(OR(AR3913="",AS3913=""),"",400*((AR3913/AS3913)^(1/4)-1))</f>
        <v>10.239252882720873</v>
      </c>
      <c r="AG3913" s="6">
        <f t="shared" ref="AG3913:AG3976" si="442">IF(B3913="","",1/(1+B3913/100*0.25))</f>
        <v>0.95326612807130418</v>
      </c>
      <c r="AH3913" s="6">
        <f t="shared" ref="AH3913:AH3976" si="443">IF(C3913="","",1/(1+C3913/100*0.5))</f>
        <v>0.9078117198493032</v>
      </c>
      <c r="AI3913" s="6">
        <f t="shared" ref="AI3913:AI3976" si="444">IF(D3913="","",1/(1+D3913/100*0.75))</f>
        <v>0.86623210689304198</v>
      </c>
      <c r="AJ3913" s="6">
        <f t="shared" ref="AJ3913:AJ3976" si="445">IF(E3913="","",1/(1+E3913/100))</f>
        <v>0.82911864687836834</v>
      </c>
      <c r="AK3913" s="6">
        <f>IF(F3913="","",(1-F3913/100*SUM($AJ3913:AJ3913))/(1+F3913/100))</f>
        <v>0.69794651164423005</v>
      </c>
      <c r="AL3913" s="6">
        <f>IF(G3913="","",(1-G3913/100*SUM($AJ3913:AK3913))/(1+G3913/100))</f>
        <v>0.60242431524718187</v>
      </c>
      <c r="AM3913" s="6">
        <f>IF(H3913="","",(1-H3913/100*SUM($AJ3913:AL3913))/(1+H3913/100))</f>
        <v>0.52870255355526874</v>
      </c>
      <c r="AN3913" s="6">
        <f>IF(I3913="","",(1-I3913/100*SUM($AJ3913:AM3913))/(1+I3913/100))</f>
        <v>0.46739924687612072</v>
      </c>
      <c r="AO3913" s="6">
        <f>IF(J3913="","",(1-J3913/100*SUM($AJ3913:AN3913))/(1+J3913/100))</f>
        <v>0.4166009419928457</v>
      </c>
      <c r="AP3913" s="6">
        <f>IF(K3913="","",(1-K3913/100*SUM($AJ3913:AO3913))/(1+K3913/100))</f>
        <v>0.37315319902365146</v>
      </c>
      <c r="AQ3913" s="6">
        <f>IF(L3913="","",(1-L3913/100*SUM($AJ3913:AP3913))/(1+L3913/100))</f>
        <v>0.33852339933678294</v>
      </c>
      <c r="AR3913" s="6">
        <f>IF(M3913="","",(1-M3913/100*SUM($AJ3913:AQ3913))/(1+M3913/100))</f>
        <v>0.30876150637863725</v>
      </c>
      <c r="AS3913" s="6">
        <f>IF(N3913="","",(1-N3913/100*SUM($AJ3913:AR3913))/(1+N3913/100))</f>
        <v>0.2790707156524182</v>
      </c>
      <c r="AT3913" s="9">
        <f t="shared" si="424"/>
        <v>19.185839218767509</v>
      </c>
      <c r="AU3913" s="9">
        <f t="shared" si="427"/>
        <v>18.392023785672372</v>
      </c>
      <c r="AV3913" s="9">
        <f t="shared" si="428"/>
        <v>17.258739446957762</v>
      </c>
      <c r="AW3913" s="9">
        <f t="shared" si="425"/>
        <v>15.512239178776408</v>
      </c>
      <c r="AX3913" s="9">
        <f t="shared" si="426"/>
        <v>12.980823343409639</v>
      </c>
    </row>
    <row r="3914" spans="1:50" x14ac:dyDescent="0.2">
      <c r="A3914" s="2">
        <v>45562</v>
      </c>
      <c r="B3914">
        <v>19.66</v>
      </c>
      <c r="C3914">
        <v>20.329999999999998</v>
      </c>
      <c r="D3914">
        <v>20.58</v>
      </c>
      <c r="E3914">
        <v>20.59</v>
      </c>
      <c r="F3914">
        <v>19.95</v>
      </c>
      <c r="G3914">
        <v>18.7</v>
      </c>
      <c r="H3914">
        <v>17.75</v>
      </c>
      <c r="I3914">
        <v>17.04</v>
      </c>
      <c r="J3914">
        <v>16.47</v>
      </c>
      <c r="K3914">
        <v>16.010000000000002</v>
      </c>
      <c r="L3914">
        <v>15.55</v>
      </c>
      <c r="M3914">
        <v>15.15</v>
      </c>
      <c r="N3914">
        <v>14.89</v>
      </c>
      <c r="P3914">
        <v>19.27</v>
      </c>
      <c r="Q3914">
        <v>17.75</v>
      </c>
      <c r="R3914">
        <v>15.73</v>
      </c>
      <c r="S3914">
        <v>13.53</v>
      </c>
      <c r="T3914" s="4">
        <f t="shared" si="429"/>
        <v>19.660000000000011</v>
      </c>
      <c r="U3914" s="4">
        <f t="shared" si="430"/>
        <v>20.016203593385118</v>
      </c>
      <c r="V3914" s="4">
        <f t="shared" si="431"/>
        <v>19.134933962692369</v>
      </c>
      <c r="W3914" s="4">
        <f t="shared" si="432"/>
        <v>17.862866548273892</v>
      </c>
      <c r="X3914" s="4">
        <f t="shared" si="433"/>
        <v>17.94332875465674</v>
      </c>
      <c r="Y3914" s="4">
        <f t="shared" si="434"/>
        <v>14.703737821714302</v>
      </c>
      <c r="Z3914" s="4">
        <f t="shared" si="435"/>
        <v>13.253517433847684</v>
      </c>
      <c r="AA3914" s="4">
        <f t="shared" si="436"/>
        <v>12.418312983817081</v>
      </c>
      <c r="AB3914" s="4">
        <f t="shared" si="437"/>
        <v>11.677816031215205</v>
      </c>
      <c r="AC3914" s="4">
        <f t="shared" si="438"/>
        <v>11.171574222303526</v>
      </c>
      <c r="AD3914" s="4">
        <f t="shared" si="439"/>
        <v>9.8639732566167204</v>
      </c>
      <c r="AE3914" s="4">
        <f t="shared" si="440"/>
        <v>9.3134954694505723</v>
      </c>
      <c r="AF3914" s="4">
        <f t="shared" si="441"/>
        <v>10.242291546302607</v>
      </c>
      <c r="AG3914" s="6">
        <f t="shared" si="442"/>
        <v>0.95315255206595817</v>
      </c>
      <c r="AH3914" s="6">
        <f t="shared" si="443"/>
        <v>0.90772931511823174</v>
      </c>
      <c r="AI3914" s="6">
        <f t="shared" si="444"/>
        <v>0.8662883874041668</v>
      </c>
      <c r="AJ3914" s="6">
        <f t="shared" si="445"/>
        <v>0.82925615722696744</v>
      </c>
      <c r="AK3914" s="6">
        <f>IF(F3914="","",(1-F3914/100*SUM($AJ3914:AJ3914))/(1+F3914/100))</f>
        <v>0.69575939694307631</v>
      </c>
      <c r="AL3914" s="6">
        <f>IF(G3914="","",(1-G3914/100*SUM($AJ3914:AK3914))/(1+G3914/100))</f>
        <v>0.60220900705156</v>
      </c>
      <c r="AM3914" s="6">
        <f>IF(H3914="","",(1-H3914/100*SUM($AJ3914:AL3914))/(1+H3914/100))</f>
        <v>0.52859247590926994</v>
      </c>
      <c r="AN3914" s="6">
        <f>IF(I3914="","",(1-I3914/100*SUM($AJ3914:AM3914))/(1+I3914/100))</f>
        <v>0.4677450246692576</v>
      </c>
      <c r="AO3914" s="6">
        <f>IF(J3914="","",(1-J3914/100*SUM($AJ3914:AN3914))/(1+J3914/100))</f>
        <v>0.41688789252298308</v>
      </c>
      <c r="AP3914" s="6">
        <f>IF(K3914="","",(1-K3914/100*SUM($AJ3914:AO3914))/(1+K3914/100))</f>
        <v>0.37339364047312246</v>
      </c>
      <c r="AQ3914" s="6">
        <f>IF(L3914="","",(1-L3914/100*SUM($AJ3914:AP3914))/(1+L3914/100))</f>
        <v>0.33872550498414983</v>
      </c>
      <c r="AR3914" s="6">
        <f>IF(M3914="","",(1-M3914/100*SUM($AJ3914:AQ3914))/(1+M3914/100))</f>
        <v>0.30893250662898086</v>
      </c>
      <c r="AS3914" s="6">
        <f>IF(N3914="","",(1-N3914/100*SUM($AJ3914:AR3914))/(1+N3914/100))</f>
        <v>0.27921699956971463</v>
      </c>
      <c r="AT3914" s="9">
        <f t="shared" si="424"/>
        <v>19.168501026087846</v>
      </c>
      <c r="AU3914" s="9">
        <f t="shared" si="427"/>
        <v>18.555914890372293</v>
      </c>
      <c r="AV3914" s="9">
        <f t="shared" si="428"/>
        <v>17.271855867486295</v>
      </c>
      <c r="AW3914" s="9">
        <f t="shared" si="425"/>
        <v>15.497479604024733</v>
      </c>
      <c r="AX3914" s="9">
        <f t="shared" si="426"/>
        <v>12.975654854601228</v>
      </c>
    </row>
    <row r="3915" spans="1:50" x14ac:dyDescent="0.2">
      <c r="A3915" s="2">
        <v>45565</v>
      </c>
      <c r="B3915">
        <v>19.670000000000002</v>
      </c>
      <c r="C3915">
        <v>20.39</v>
      </c>
      <c r="D3915">
        <v>20.61</v>
      </c>
      <c r="E3915">
        <v>20.62</v>
      </c>
      <c r="F3915">
        <v>20.100000000000001</v>
      </c>
      <c r="G3915">
        <v>18.77</v>
      </c>
      <c r="H3915">
        <v>17.78</v>
      </c>
      <c r="I3915">
        <v>17.25</v>
      </c>
      <c r="J3915">
        <v>16.47</v>
      </c>
      <c r="K3915">
        <v>16.010000000000002</v>
      </c>
      <c r="L3915">
        <v>15.55</v>
      </c>
      <c r="M3915">
        <v>15.15</v>
      </c>
      <c r="N3915">
        <v>14.89</v>
      </c>
      <c r="O3915">
        <v>21.6</v>
      </c>
      <c r="P3915">
        <v>19.25</v>
      </c>
      <c r="Q3915">
        <v>17.739999999999998</v>
      </c>
      <c r="R3915">
        <v>15.74</v>
      </c>
      <c r="S3915">
        <v>13.54</v>
      </c>
      <c r="T3915" s="4">
        <f t="shared" si="429"/>
        <v>19.669999999999987</v>
      </c>
      <c r="U3915" s="4">
        <f t="shared" si="430"/>
        <v>20.120570924774217</v>
      </c>
      <c r="V3915" s="4">
        <f t="shared" si="431"/>
        <v>19.102500113435283</v>
      </c>
      <c r="W3915" s="4">
        <f t="shared" si="432"/>
        <v>17.885369075200774</v>
      </c>
      <c r="X3915" s="4">
        <f t="shared" si="433"/>
        <v>18.198646797356233</v>
      </c>
      <c r="Y3915" s="4">
        <f t="shared" si="434"/>
        <v>14.584174767828983</v>
      </c>
      <c r="Z3915" s="4">
        <f t="shared" si="435"/>
        <v>13.138271985021088</v>
      </c>
      <c r="AA3915" s="4">
        <f t="shared" si="436"/>
        <v>13.510998499029991</v>
      </c>
      <c r="AB3915" s="4">
        <f t="shared" si="437"/>
        <v>10.256583836026145</v>
      </c>
      <c r="AC3915" s="4">
        <f t="shared" si="438"/>
        <v>11.190284686094909</v>
      </c>
      <c r="AD3915" s="4">
        <f t="shared" si="439"/>
        <v>9.8838426645362354</v>
      </c>
      <c r="AE3915" s="4">
        <f t="shared" si="440"/>
        <v>9.3316098045993279</v>
      </c>
      <c r="AF3915" s="4">
        <f t="shared" si="441"/>
        <v>10.254754062801386</v>
      </c>
      <c r="AG3915" s="6">
        <f t="shared" si="442"/>
        <v>0.95312984011246937</v>
      </c>
      <c r="AH3915" s="6">
        <f t="shared" si="443"/>
        <v>0.9074821906620083</v>
      </c>
      <c r="AI3915" s="6">
        <f t="shared" si="444"/>
        <v>0.8661195678063357</v>
      </c>
      <c r="AJ3915" s="6">
        <f t="shared" si="445"/>
        <v>0.82904990880451013</v>
      </c>
      <c r="AK3915" s="6">
        <f>IF(F3915="","",(1-F3915/100*SUM($AJ3915:AJ3915))/(1+F3915/100))</f>
        <v>0.69388923258142665</v>
      </c>
      <c r="AL3915" s="6">
        <f>IF(G3915="","",(1-G3915/100*SUM($AJ3915:AK3915))/(1+G3915/100))</f>
        <v>0.60128342440166682</v>
      </c>
      <c r="AM3915" s="6">
        <f>IF(H3915="","",(1-H3915/100*SUM($AJ3915:AL3915))/(1+H3915/100))</f>
        <v>0.52836918645182884</v>
      </c>
      <c r="AN3915" s="6">
        <f>IF(I3915="","",(1-I3915/100*SUM($AJ3915:AM3915))/(1+I3915/100))</f>
        <v>0.46262509402021157</v>
      </c>
      <c r="AO3915" s="6">
        <f>IF(J3915="","",(1-J3915/100*SUM($AJ3915:AN3915))/(1+J3915/100))</f>
        <v>0.41806798782608107</v>
      </c>
      <c r="AP3915" s="6">
        <f>IF(K3915="","",(1-K3915/100*SUM($AJ3915:AO3915))/(1+K3915/100))</f>
        <v>0.37438246535891334</v>
      </c>
      <c r="AQ3915" s="6">
        <f>IF(L3915="","",(1-L3915/100*SUM($AJ3915:AP3915))/(1+L3915/100))</f>
        <v>0.33955667238109799</v>
      </c>
      <c r="AR3915" s="6">
        <f>IF(M3915="","",(1-M3915/100*SUM($AJ3915:AQ3915))/(1+M3915/100))</f>
        <v>0.30963575186139908</v>
      </c>
      <c r="AS3915" s="6">
        <f>IF(N3915="","",(1-N3915/100*SUM($AJ3915:AR3915))/(1+N3915/100))</f>
        <v>0.27981859791364394</v>
      </c>
      <c r="AT3915" s="9">
        <f t="shared" si="424"/>
        <v>19.194610028352564</v>
      </c>
      <c r="AU3915" s="9">
        <f t="shared" si="427"/>
        <v>18.696628412854398</v>
      </c>
      <c r="AV3915" s="9">
        <f t="shared" si="428"/>
        <v>17.325810531179261</v>
      </c>
      <c r="AW3915" s="9">
        <f t="shared" si="425"/>
        <v>15.725340415517774</v>
      </c>
      <c r="AX3915" s="9">
        <f t="shared" si="426"/>
        <v>12.954377713164686</v>
      </c>
    </row>
    <row r="3916" spans="1:50" x14ac:dyDescent="0.2">
      <c r="A3916" s="2">
        <v>45566</v>
      </c>
      <c r="B3916">
        <v>19.68</v>
      </c>
      <c r="C3916">
        <v>20.440000000000001</v>
      </c>
      <c r="D3916">
        <v>20.73</v>
      </c>
      <c r="E3916">
        <v>20.83</v>
      </c>
      <c r="F3916">
        <v>20.14</v>
      </c>
      <c r="G3916">
        <v>19.149999999999999</v>
      </c>
      <c r="H3916">
        <v>17.98</v>
      </c>
      <c r="I3916">
        <v>17.32</v>
      </c>
      <c r="J3916">
        <v>16.61</v>
      </c>
      <c r="K3916">
        <v>16.09</v>
      </c>
      <c r="L3916">
        <v>15.64</v>
      </c>
      <c r="M3916">
        <v>15.23</v>
      </c>
      <c r="N3916">
        <v>14.95</v>
      </c>
      <c r="O3916">
        <v>21.66</v>
      </c>
      <c r="P3916">
        <v>19.28</v>
      </c>
      <c r="Q3916">
        <v>17.77</v>
      </c>
      <c r="R3916">
        <v>15.73</v>
      </c>
      <c r="S3916">
        <v>13.54</v>
      </c>
      <c r="T3916" s="4">
        <f t="shared" si="429"/>
        <v>19.679999999999964</v>
      </c>
      <c r="U3916" s="4">
        <f t="shared" si="430"/>
        <v>20.205871139916187</v>
      </c>
      <c r="V3916" s="4">
        <f t="shared" si="431"/>
        <v>19.334059154418437</v>
      </c>
      <c r="W3916" s="4">
        <f t="shared" si="432"/>
        <v>18.286851727644482</v>
      </c>
      <c r="X3916" s="4">
        <f t="shared" si="433"/>
        <v>18.05682028450839</v>
      </c>
      <c r="Y3916" s="4">
        <f t="shared" si="434"/>
        <v>15.672546214579963</v>
      </c>
      <c r="Z3916" s="4">
        <f t="shared" si="435"/>
        <v>12.652348155474069</v>
      </c>
      <c r="AA3916" s="4">
        <f t="shared" si="436"/>
        <v>12.911920205894578</v>
      </c>
      <c r="AB3916" s="4">
        <f t="shared" si="437"/>
        <v>10.856355383422311</v>
      </c>
      <c r="AC3916" s="4">
        <f t="shared" si="438"/>
        <v>10.751404587792113</v>
      </c>
      <c r="AD3916" s="4">
        <f t="shared" si="439"/>
        <v>10.074471273837293</v>
      </c>
      <c r="AE3916" s="4">
        <f t="shared" si="440"/>
        <v>9.2810094919705044</v>
      </c>
      <c r="AF3916" s="4">
        <f t="shared" si="441"/>
        <v>10.020011031520859</v>
      </c>
      <c r="AG3916" s="6">
        <f t="shared" si="442"/>
        <v>0.95310712924132679</v>
      </c>
      <c r="AH3916" s="6">
        <f t="shared" si="443"/>
        <v>0.90727635637815274</v>
      </c>
      <c r="AI3916" s="6">
        <f t="shared" si="444"/>
        <v>0.86544494688331641</v>
      </c>
      <c r="AJ3916" s="6">
        <f t="shared" si="445"/>
        <v>0.82760903749068948</v>
      </c>
      <c r="AK3916" s="6">
        <f>IF(F3916="","",(1-F3916/100*SUM($AJ3916:AJ3916))/(1+F3916/100))</f>
        <v>0.69362372219858093</v>
      </c>
      <c r="AL3916" s="6">
        <f>IF(G3916="","",(1-G3916/100*SUM($AJ3916:AK3916))/(1+G3916/100))</f>
        <v>0.59478298490936188</v>
      </c>
      <c r="AM3916" s="6">
        <f>IF(H3916="","",(1-H3916/100*SUM($AJ3916:AL3916))/(1+H3916/100))</f>
        <v>0.52512321505438708</v>
      </c>
      <c r="AN3916" s="6">
        <f>IF(I3916="","",(1-I3916/100*SUM($AJ3916:AM3916))/(1+I3916/100))</f>
        <v>0.46245715324590608</v>
      </c>
      <c r="AO3916" s="6">
        <f>IF(J3916="","",(1-J3916/100*SUM($AJ3916:AN3916))/(1+J3916/100))</f>
        <v>0.41548125001928526</v>
      </c>
      <c r="AP3916" s="6">
        <f>IF(K3916="","",(1-K3916/100*SUM($AJ3916:AO3916))/(1+K3916/100))</f>
        <v>0.37365875812426563</v>
      </c>
      <c r="AQ3916" s="6">
        <f>IF(L3916="","",(1-L3916/100*SUM($AJ3916:AP3916))/(1+L3916/100))</f>
        <v>0.33827055574970316</v>
      </c>
      <c r="AR3916" s="6">
        <f>IF(M3916="","",(1-M3916/100*SUM($AJ3916:AQ3916))/(1+M3916/100))</f>
        <v>0.30861553686067106</v>
      </c>
      <c r="AS3916" s="6">
        <f>IF(N3916="","",(1-N3916/100*SUM($AJ3916:AR3916))/(1+N3916/100))</f>
        <v>0.27953586694989041</v>
      </c>
      <c r="AT3916" s="9">
        <f t="shared" si="424"/>
        <v>19.376695505494766</v>
      </c>
      <c r="AU3916" s="9">
        <f t="shared" si="427"/>
        <v>18.716757895001578</v>
      </c>
      <c r="AV3916" s="9">
        <f t="shared" si="428"/>
        <v>17.702020668194375</v>
      </c>
      <c r="AW3916" s="9">
        <f t="shared" si="425"/>
        <v>15.734066073190354</v>
      </c>
      <c r="AX3916" s="9">
        <f t="shared" si="426"/>
        <v>12.965358213449486</v>
      </c>
    </row>
    <row r="3917" spans="1:50" x14ac:dyDescent="0.2">
      <c r="A3917" s="2">
        <v>45567</v>
      </c>
      <c r="B3917">
        <v>19.7</v>
      </c>
      <c r="C3917">
        <v>20.46</v>
      </c>
      <c r="D3917">
        <v>20.83</v>
      </c>
      <c r="E3917">
        <v>21.21</v>
      </c>
      <c r="F3917">
        <v>20.66</v>
      </c>
      <c r="G3917">
        <v>19.28</v>
      </c>
      <c r="H3917">
        <v>18.350000000000001</v>
      </c>
      <c r="I3917">
        <v>17.32</v>
      </c>
      <c r="J3917">
        <v>16.63</v>
      </c>
      <c r="K3917">
        <v>16.13</v>
      </c>
      <c r="L3917">
        <v>15.64</v>
      </c>
      <c r="M3917">
        <v>15.24</v>
      </c>
      <c r="N3917">
        <v>15</v>
      </c>
      <c r="O3917">
        <v>21.63</v>
      </c>
      <c r="P3917">
        <v>19.36</v>
      </c>
      <c r="Q3917">
        <v>17.89</v>
      </c>
      <c r="R3917">
        <v>15.99</v>
      </c>
      <c r="S3917">
        <v>13.98</v>
      </c>
      <c r="T3917" s="4">
        <f t="shared" si="429"/>
        <v>19.700000000000006</v>
      </c>
      <c r="U3917" s="4">
        <f t="shared" si="430"/>
        <v>20.223969502025252</v>
      </c>
      <c r="V3917" s="4">
        <f t="shared" si="431"/>
        <v>19.568175632767826</v>
      </c>
      <c r="W3917" s="4">
        <f t="shared" si="432"/>
        <v>19.330147678868759</v>
      </c>
      <c r="X3917" s="4">
        <f t="shared" si="433"/>
        <v>18.654055756842247</v>
      </c>
      <c r="Y3917" s="4">
        <f t="shared" si="434"/>
        <v>14.910715740592195</v>
      </c>
      <c r="Z3917" s="4">
        <f t="shared" si="435"/>
        <v>13.836212550238969</v>
      </c>
      <c r="AA3917" s="4">
        <f t="shared" si="436"/>
        <v>11.038992163118788</v>
      </c>
      <c r="AB3917" s="4">
        <f t="shared" si="437"/>
        <v>11.049675669937109</v>
      </c>
      <c r="AC3917" s="4">
        <f t="shared" si="438"/>
        <v>10.98232573615654</v>
      </c>
      <c r="AD3917" s="4">
        <f t="shared" si="439"/>
        <v>9.6883189082467069</v>
      </c>
      <c r="AE3917" s="4">
        <f t="shared" si="440"/>
        <v>9.4473967434353767</v>
      </c>
      <c r="AF3917" s="4">
        <f t="shared" si="441"/>
        <v>10.664570753392688</v>
      </c>
      <c r="AG3917" s="6">
        <f t="shared" si="442"/>
        <v>0.95306171074577073</v>
      </c>
      <c r="AH3917" s="6">
        <f t="shared" si="443"/>
        <v>0.9071940488070398</v>
      </c>
      <c r="AI3917" s="6">
        <f t="shared" si="444"/>
        <v>0.86488356505005515</v>
      </c>
      <c r="AJ3917" s="6">
        <f t="shared" si="445"/>
        <v>0.8250144377526607</v>
      </c>
      <c r="AK3917" s="6">
        <f>IF(F3917="","",(1-F3917/100*SUM($AJ3917:AJ3917))/(1+F3917/100))</f>
        <v>0.68751203146055062</v>
      </c>
      <c r="AL3917" s="6">
        <f>IF(G3917="","",(1-G3917/100*SUM($AJ3917:AK3917))/(1+G3917/100))</f>
        <v>0.5938840515892797</v>
      </c>
      <c r="AM3917" s="6">
        <f>IF(H3917="","",(1-H3917/100*SUM($AJ3917:AL3917))/(1+H3917/100))</f>
        <v>0.51835544523256694</v>
      </c>
      <c r="AN3917" s="6">
        <f>IF(I3917="","",(1-I3917/100*SUM($AJ3917:AM3917))/(1+I3917/100))</f>
        <v>0.46487430504835325</v>
      </c>
      <c r="AO3917" s="6">
        <f>IF(J3917="","",(1-J3917/100*SUM($AJ3917:AN3917))/(1+J3917/100))</f>
        <v>0.41686772092843066</v>
      </c>
      <c r="AP3917" s="6">
        <f>IF(K3917="","",(1-K3917/100*SUM($AJ3917:AO3917))/(1+K3917/100))</f>
        <v>0.37406377412252639</v>
      </c>
      <c r="AQ3917" s="6">
        <f>IF(L3917="","",(1-L3917/100*SUM($AJ3917:AP3917))/(1+L3917/100))</f>
        <v>0.33991575214163328</v>
      </c>
      <c r="AR3917" s="6">
        <f>IF(M3917="","",(1-M3917/100*SUM($AJ3917:AQ3917))/(1+M3917/100))</f>
        <v>0.30961272319918204</v>
      </c>
      <c r="AS3917" s="6">
        <f>IF(N3917="","",(1-N3917/100*SUM($AJ3917:AR3917))/(1+N3917/100))</f>
        <v>0.27868257719888923</v>
      </c>
      <c r="AT3917" s="9">
        <f t="shared" si="424"/>
        <v>19.705573203415462</v>
      </c>
      <c r="AU3917" s="9">
        <f t="shared" si="427"/>
        <v>19.179814480128854</v>
      </c>
      <c r="AV3917" s="9">
        <f t="shared" si="428"/>
        <v>17.756781566949968</v>
      </c>
      <c r="AW3917" s="9">
        <f t="shared" si="425"/>
        <v>15.629109882841533</v>
      </c>
      <c r="AX3917" s="9">
        <f t="shared" si="426"/>
        <v>12.997783722537608</v>
      </c>
    </row>
    <row r="3918" spans="1:50" x14ac:dyDescent="0.2">
      <c r="A3918" s="2">
        <v>45568</v>
      </c>
      <c r="B3918">
        <v>19.77</v>
      </c>
      <c r="C3918">
        <v>20.56</v>
      </c>
      <c r="D3918">
        <v>21.06</v>
      </c>
      <c r="E3918">
        <v>21.16</v>
      </c>
      <c r="F3918">
        <v>20.6</v>
      </c>
      <c r="G3918">
        <v>19.600000000000001</v>
      </c>
      <c r="H3918">
        <v>18.510000000000002</v>
      </c>
      <c r="I3918">
        <v>17.55</v>
      </c>
      <c r="J3918">
        <v>16.850000000000001</v>
      </c>
      <c r="K3918">
        <v>16.34</v>
      </c>
      <c r="L3918">
        <v>15.79</v>
      </c>
      <c r="M3918">
        <v>15.36</v>
      </c>
      <c r="N3918">
        <v>15.11</v>
      </c>
      <c r="O3918">
        <v>21.61</v>
      </c>
      <c r="P3918">
        <v>19.34</v>
      </c>
      <c r="R3918">
        <v>15.98</v>
      </c>
      <c r="S3918">
        <v>13.97</v>
      </c>
      <c r="T3918" s="4">
        <f t="shared" si="429"/>
        <v>19.770000000000021</v>
      </c>
      <c r="U3918" s="4">
        <f t="shared" si="430"/>
        <v>20.344474355003861</v>
      </c>
      <c r="V3918" s="4">
        <f t="shared" si="431"/>
        <v>20.003627130939439</v>
      </c>
      <c r="W3918" s="4">
        <f t="shared" si="432"/>
        <v>18.532751845934659</v>
      </c>
      <c r="X3918" s="4">
        <f t="shared" si="433"/>
        <v>18.591593381995963</v>
      </c>
      <c r="Y3918" s="4">
        <f t="shared" si="434"/>
        <v>16.035914511534344</v>
      </c>
      <c r="Z3918" s="4">
        <f t="shared" si="435"/>
        <v>13.380213898802928</v>
      </c>
      <c r="AA3918" s="4">
        <f t="shared" si="436"/>
        <v>11.575320248479404</v>
      </c>
      <c r="AB3918" s="4">
        <f t="shared" si="437"/>
        <v>11.147907534340806</v>
      </c>
      <c r="AC3918" s="4">
        <f t="shared" si="438"/>
        <v>11.0568912588076</v>
      </c>
      <c r="AD3918" s="4">
        <f t="shared" si="439"/>
        <v>9.1795695607718386</v>
      </c>
      <c r="AE3918" s="4">
        <f t="shared" si="440"/>
        <v>9.1833423647608825</v>
      </c>
      <c r="AF3918" s="4">
        <f t="shared" si="441"/>
        <v>10.621171492616011</v>
      </c>
      <c r="AG3918" s="6">
        <f t="shared" si="442"/>
        <v>0.95290278009386087</v>
      </c>
      <c r="AH3918" s="6">
        <f t="shared" si="443"/>
        <v>0.90678273485672833</v>
      </c>
      <c r="AI3918" s="6">
        <f t="shared" si="444"/>
        <v>0.86359514659527614</v>
      </c>
      <c r="AJ3918" s="6">
        <f t="shared" si="445"/>
        <v>0.8253549026081215</v>
      </c>
      <c r="AK3918" s="6">
        <f>IF(F3918="","",(1-F3918/100*SUM($AJ3918:AJ3918))/(1+F3918/100))</f>
        <v>0.68820637650309036</v>
      </c>
      <c r="AL3918" s="6">
        <f>IF(G3918="","",(1-G3918/100*SUM($AJ3918:AK3918))/(1+G3918/100))</f>
        <v>0.58807858636638999</v>
      </c>
      <c r="AM3918" s="6">
        <f>IF(H3918="","",(1-H3918/100*SUM($AJ3918:AL3918))/(1+H3918/100))</f>
        <v>0.51555688203535222</v>
      </c>
      <c r="AN3918" s="6">
        <f>IF(I3918="","",(1-I3918/100*SUM($AJ3918:AM3918))/(1+I3918/100))</f>
        <v>0.45995914148147726</v>
      </c>
      <c r="AO3918" s="6">
        <f>IF(J3918="","",(1-J3918/100*SUM($AJ3918:AN3918))/(1+J3918/100))</f>
        <v>0.41206609559643831</v>
      </c>
      <c r="AP3918" s="6">
        <f>IF(K3918="","",(1-K3918/100*SUM($AJ3918:AO3918))/(1+K3918/100))</f>
        <v>0.369486958671009</v>
      </c>
      <c r="AQ3918" s="6">
        <f>IF(L3918="","",(1-L3918/100*SUM($AJ3918:AP3918))/(1+L3918/100))</f>
        <v>0.33742970710678766</v>
      </c>
      <c r="AR3918" s="6">
        <f>IF(M3918="","",(1-M3918/100*SUM($AJ3918:AQ3918))/(1+M3918/100))</f>
        <v>0.3081424265805936</v>
      </c>
      <c r="AS3918" s="6">
        <f>IF(N3918="","",(1-N3918/100*SUM($AJ3918:AR3918))/(1+N3918/100))</f>
        <v>0.27747643929542776</v>
      </c>
      <c r="AT3918" s="9">
        <f t="shared" si="424"/>
        <v>19.662713332969492</v>
      </c>
      <c r="AU3918" s="9">
        <f t="shared" si="427"/>
        <v>19.127153357482726</v>
      </c>
      <c r="AV3918" s="9">
        <f t="shared" si="428"/>
        <v>18.096740408833266</v>
      </c>
      <c r="AW3918" s="9">
        <f t="shared" si="425"/>
        <v>15.849151074756426</v>
      </c>
      <c r="AX3918" s="9">
        <f t="shared" si="426"/>
        <v>13.043463758507929</v>
      </c>
    </row>
    <row r="3919" spans="1:50" x14ac:dyDescent="0.2">
      <c r="A3919" s="2">
        <v>45569</v>
      </c>
      <c r="B3919">
        <v>19.95</v>
      </c>
      <c r="C3919">
        <v>20.81</v>
      </c>
      <c r="D3919">
        <v>21.33</v>
      </c>
      <c r="E3919">
        <v>21.41</v>
      </c>
      <c r="F3919">
        <v>20.94</v>
      </c>
      <c r="G3919">
        <v>19.79</v>
      </c>
      <c r="H3919">
        <v>18.64</v>
      </c>
      <c r="I3919">
        <v>17.579999999999998</v>
      </c>
      <c r="J3919">
        <v>16.829999999999998</v>
      </c>
      <c r="K3919">
        <v>16.32</v>
      </c>
      <c r="L3919">
        <v>15.77</v>
      </c>
      <c r="M3919">
        <v>15.35</v>
      </c>
      <c r="N3919">
        <v>15.09</v>
      </c>
      <c r="O3919">
        <v>21.56</v>
      </c>
      <c r="P3919">
        <v>19.32</v>
      </c>
      <c r="Q3919">
        <v>17.88</v>
      </c>
      <c r="R3919">
        <v>16.12</v>
      </c>
      <c r="S3919">
        <v>14.15</v>
      </c>
      <c r="T3919" s="4">
        <f t="shared" si="429"/>
        <v>19.949999999999957</v>
      </c>
      <c r="U3919" s="4">
        <f t="shared" si="430"/>
        <v>20.640552446719873</v>
      </c>
      <c r="V3919" s="4">
        <f t="shared" si="431"/>
        <v>20.261763507087505</v>
      </c>
      <c r="W3919" s="4">
        <f t="shared" si="432"/>
        <v>18.664195349037715</v>
      </c>
      <c r="X3919" s="4">
        <f t="shared" si="433"/>
        <v>18.980086253198447</v>
      </c>
      <c r="Y3919" s="4">
        <f t="shared" si="434"/>
        <v>15.860657475778872</v>
      </c>
      <c r="Z3919" s="4">
        <f t="shared" si="435"/>
        <v>13.279461529647474</v>
      </c>
      <c r="AA3919" s="4">
        <f t="shared" si="436"/>
        <v>11.108061190714391</v>
      </c>
      <c r="AB3919" s="4">
        <f t="shared" si="437"/>
        <v>10.823895496103653</v>
      </c>
      <c r="AC3919" s="4">
        <f t="shared" si="438"/>
        <v>11.067316845315478</v>
      </c>
      <c r="AD3919" s="4">
        <f t="shared" si="439"/>
        <v>9.194573757211888</v>
      </c>
      <c r="AE3919" s="4">
        <f t="shared" si="440"/>
        <v>9.3220988249180792</v>
      </c>
      <c r="AF3919" s="4">
        <f t="shared" si="441"/>
        <v>10.47243229552679</v>
      </c>
      <c r="AG3919" s="6">
        <f t="shared" si="442"/>
        <v>0.95249434456482929</v>
      </c>
      <c r="AH3919" s="6">
        <f t="shared" si="443"/>
        <v>0.90575607988768625</v>
      </c>
      <c r="AI3919" s="6">
        <f t="shared" si="444"/>
        <v>0.8620875449901938</v>
      </c>
      <c r="AJ3919" s="6">
        <f t="shared" si="445"/>
        <v>0.82365538258792526</v>
      </c>
      <c r="AK3919" s="6">
        <f>IF(F3919="","",(1-F3919/100*SUM($AJ3919:AJ3919))/(1+F3919/100))</f>
        <v>0.6842455456309644</v>
      </c>
      <c r="AL3919" s="6">
        <f>IF(G3919="","",(1-G3919/100*SUM($AJ3919:AK3919))/(1+G3919/100))</f>
        <v>0.58568027907628495</v>
      </c>
      <c r="AM3919" s="6">
        <f>IF(H3919="","",(1-H3919/100*SUM($AJ3919:AL3919))/(1+H3919/100))</f>
        <v>0.51395521153083235</v>
      </c>
      <c r="AN3919" s="6">
        <f>IF(I3919="","",(1-I3919/100*SUM($AJ3919:AM3919))/(1+I3919/100))</f>
        <v>0.46061838541451611</v>
      </c>
      <c r="AO3919" s="6">
        <f>IF(J3919="","",(1-J3919/100*SUM($AJ3919:AN3919))/(1+J3919/100))</f>
        <v>0.41396006714569905</v>
      </c>
      <c r="AP3919" s="6">
        <f>IF(K3919="","",(1-K3919/100*SUM($AJ3919:AO3919))/(1+K3919/100))</f>
        <v>0.37114756962669243</v>
      </c>
      <c r="AQ3919" s="6">
        <f>IF(L3919="","",(1-L3919/100*SUM($AJ3919:AP3919))/(1+L3919/100))</f>
        <v>0.33889653023431232</v>
      </c>
      <c r="AR3919" s="6">
        <f>IF(M3919="","",(1-M3919/100*SUM($AJ3919:AQ3919))/(1+M3919/100))</f>
        <v>0.30906250360949344</v>
      </c>
      <c r="AS3919" s="6">
        <f>IF(N3919="","",(1-N3919/100*SUM($AJ3919:AR3919))/(1+N3919/100))</f>
        <v>0.27870855803642447</v>
      </c>
      <c r="AT3919" s="9">
        <f t="shared" si="424"/>
        <v>19.879127825711262</v>
      </c>
      <c r="AU3919" s="9">
        <f t="shared" si="427"/>
        <v>19.429607039454854</v>
      </c>
      <c r="AV3919" s="9">
        <f t="shared" si="428"/>
        <v>18.239957184896195</v>
      </c>
      <c r="AW3919" s="9">
        <f t="shared" si="425"/>
        <v>15.82147885501009</v>
      </c>
      <c r="AX3919" s="9">
        <f t="shared" si="426"/>
        <v>12.998771149412629</v>
      </c>
    </row>
    <row r="3920" spans="1:50" x14ac:dyDescent="0.2">
      <c r="A3920" s="2">
        <v>45572</v>
      </c>
      <c r="B3920">
        <v>20.07</v>
      </c>
      <c r="C3920">
        <v>20.93</v>
      </c>
      <c r="D3920">
        <v>21.35</v>
      </c>
      <c r="E3920">
        <v>21.63</v>
      </c>
      <c r="F3920">
        <v>21.07</v>
      </c>
      <c r="G3920">
        <v>20.02</v>
      </c>
      <c r="H3920">
        <v>18.84</v>
      </c>
      <c r="I3920">
        <v>17.82</v>
      </c>
      <c r="J3920">
        <v>17.05</v>
      </c>
      <c r="K3920">
        <v>16.47</v>
      </c>
      <c r="L3920">
        <v>15.91</v>
      </c>
      <c r="M3920">
        <v>15.56</v>
      </c>
      <c r="N3920">
        <v>15.34</v>
      </c>
      <c r="O3920">
        <v>21.56</v>
      </c>
      <c r="P3920">
        <v>19.309999999999999</v>
      </c>
      <c r="Q3920">
        <v>17.88</v>
      </c>
      <c r="R3920">
        <v>16.12</v>
      </c>
      <c r="S3920">
        <v>14.15</v>
      </c>
      <c r="T3920" s="4">
        <f t="shared" si="429"/>
        <v>20.070000000000032</v>
      </c>
      <c r="U3920" s="4">
        <f t="shared" si="430"/>
        <v>20.748922798581138</v>
      </c>
      <c r="V3920" s="4">
        <f t="shared" si="431"/>
        <v>20.087810618748136</v>
      </c>
      <c r="W3920" s="4">
        <f t="shared" si="432"/>
        <v>19.368602521279943</v>
      </c>
      <c r="X3920" s="4">
        <f t="shared" si="433"/>
        <v>18.998830486845453</v>
      </c>
      <c r="Y3920" s="4">
        <f t="shared" si="434"/>
        <v>16.283757242424457</v>
      </c>
      <c r="Z3920" s="4">
        <f t="shared" si="435"/>
        <v>13.33455260028229</v>
      </c>
      <c r="AA3920" s="4">
        <f t="shared" si="436"/>
        <v>11.50156395292834</v>
      </c>
      <c r="AB3920" s="4">
        <f t="shared" si="437"/>
        <v>10.858409130282709</v>
      </c>
      <c r="AC3920" s="4">
        <f t="shared" si="438"/>
        <v>10.596071758305836</v>
      </c>
      <c r="AD3920" s="4">
        <f t="shared" si="439"/>
        <v>9.2142107901701742</v>
      </c>
      <c r="AE3920" s="4">
        <f t="shared" si="440"/>
        <v>10.352092339856078</v>
      </c>
      <c r="AF3920" s="4">
        <f t="shared" si="441"/>
        <v>11.241189922564576</v>
      </c>
      <c r="AG3920" s="6">
        <f t="shared" si="442"/>
        <v>0.95222224867284022</v>
      </c>
      <c r="AH3920" s="6">
        <f t="shared" si="443"/>
        <v>0.90526411080432723</v>
      </c>
      <c r="AI3920" s="6">
        <f t="shared" si="444"/>
        <v>0.86197608016377536</v>
      </c>
      <c r="AJ3920" s="6">
        <f t="shared" si="445"/>
        <v>0.8221655841486476</v>
      </c>
      <c r="AK3920" s="6">
        <f>IF(F3920="","",(1-F3920/100*SUM($AJ3920:AJ3920))/(1+F3920/100))</f>
        <v>0.68288569539925659</v>
      </c>
      <c r="AL3920" s="6">
        <f>IF(G3920="","",(1-G3920/100*SUM($AJ3920:AK3920))/(1+G3920/100))</f>
        <v>0.58214358759749174</v>
      </c>
      <c r="AM3920" s="6">
        <f>IF(H3920="","",(1-H3920/100*SUM($AJ3920:AL3920))/(1+H3920/100))</f>
        <v>0.51057933947307921</v>
      </c>
      <c r="AN3920" s="6">
        <f>IF(I3920="","",(1-I3920/100*SUM($AJ3920:AM3920))/(1+I3920/100))</f>
        <v>0.45584504870190773</v>
      </c>
      <c r="AO3920" s="6">
        <f>IF(J3920="","",(1-J3920/100*SUM($AJ3920:AN3920))/(1+J3920/100))</f>
        <v>0.40953260740527508</v>
      </c>
      <c r="AP3920" s="6">
        <f>IF(K3920="","",(1-K3920/100*SUM($AJ3920:AO3920))/(1+K3920/100))</f>
        <v>0.36886656496014775</v>
      </c>
      <c r="AQ3920" s="6">
        <f>IF(L3920="","",(1-L3920/100*SUM($AJ3920:AP3920))/(1+L3920/100))</f>
        <v>0.33674908821947058</v>
      </c>
      <c r="AR3920" s="6">
        <f>IF(M3920="","",(1-M3920/100*SUM($AJ3920:AQ3920))/(1+M3920/100))</f>
        <v>0.30403234209513574</v>
      </c>
      <c r="AS3920" s="6">
        <f>IF(N3920="","",(1-N3920/100*SUM($AJ3920:AR3920))/(1+N3920/100))</f>
        <v>0.27212805772735976</v>
      </c>
      <c r="AT3920" s="9">
        <f t="shared" si="424"/>
        <v>20.068833984652311</v>
      </c>
      <c r="AU3920" s="9">
        <f t="shared" si="427"/>
        <v>19.533832235748882</v>
      </c>
      <c r="AV3920" s="9">
        <f t="shared" si="428"/>
        <v>18.450473904640742</v>
      </c>
      <c r="AW3920" s="9">
        <f t="shared" si="425"/>
        <v>16.037507653426569</v>
      </c>
      <c r="AX3920" s="9">
        <f t="shared" si="426"/>
        <v>13.24495122083122</v>
      </c>
    </row>
    <row r="3921" spans="1:50" x14ac:dyDescent="0.2">
      <c r="A3921" s="2">
        <v>45573</v>
      </c>
      <c r="B3921">
        <v>20.059999999999999</v>
      </c>
      <c r="C3921">
        <v>20.92</v>
      </c>
      <c r="D3921">
        <v>21.42</v>
      </c>
      <c r="E3921">
        <v>21.6</v>
      </c>
      <c r="F3921">
        <v>21.08</v>
      </c>
      <c r="G3921">
        <v>20.100000000000001</v>
      </c>
      <c r="H3921">
        <v>18.93</v>
      </c>
      <c r="I3921">
        <v>17.87</v>
      </c>
      <c r="J3921">
        <v>17.16</v>
      </c>
      <c r="K3921">
        <v>16.63</v>
      </c>
      <c r="L3921">
        <v>16.09</v>
      </c>
      <c r="M3921">
        <v>15.75</v>
      </c>
      <c r="N3921">
        <v>15.51</v>
      </c>
      <c r="O3921">
        <v>21.55</v>
      </c>
      <c r="P3921">
        <v>19.309999999999999</v>
      </c>
      <c r="Q3921">
        <v>17.87</v>
      </c>
      <c r="T3921" s="4">
        <f t="shared" si="429"/>
        <v>20.059999999999967</v>
      </c>
      <c r="U3921" s="4">
        <f t="shared" si="430"/>
        <v>20.739894300814221</v>
      </c>
      <c r="V3921" s="4">
        <f t="shared" si="431"/>
        <v>20.29694006880316</v>
      </c>
      <c r="W3921" s="4">
        <f t="shared" si="432"/>
        <v>19.07551802869083</v>
      </c>
      <c r="X3921" s="4">
        <f t="shared" si="433"/>
        <v>19.049159986872333</v>
      </c>
      <c r="Y3921" s="4">
        <f t="shared" si="434"/>
        <v>16.509631338887321</v>
      </c>
      <c r="Z3921" s="4">
        <f t="shared" si="435"/>
        <v>13.441039405380106</v>
      </c>
      <c r="AA3921" s="4">
        <f t="shared" si="436"/>
        <v>11.334605697086886</v>
      </c>
      <c r="AB3921" s="4">
        <f t="shared" si="437"/>
        <v>11.346082349755182</v>
      </c>
      <c r="AC3921" s="4">
        <f t="shared" si="438"/>
        <v>11.131393600811368</v>
      </c>
      <c r="AD3921" s="4">
        <f t="shared" si="439"/>
        <v>9.5255029786675216</v>
      </c>
      <c r="AE3921" s="4">
        <f t="shared" si="440"/>
        <v>10.596696648648773</v>
      </c>
      <c r="AF3921" s="4">
        <f t="shared" si="441"/>
        <v>11.056048883323744</v>
      </c>
      <c r="AG3921" s="6">
        <f t="shared" si="442"/>
        <v>0.95224491739275352</v>
      </c>
      <c r="AH3921" s="6">
        <f t="shared" si="443"/>
        <v>0.90530508781459351</v>
      </c>
      <c r="AI3921" s="6">
        <f t="shared" si="444"/>
        <v>0.8615861801576703</v>
      </c>
      <c r="AJ3921" s="6">
        <f t="shared" si="445"/>
        <v>0.82236842105263164</v>
      </c>
      <c r="AK3921" s="6">
        <f>IF(F3921="","",(1-F3921/100*SUM($AJ3921:AJ3921))/(1+F3921/100))</f>
        <v>0.682726079321197</v>
      </c>
      <c r="AL3921" s="6">
        <f>IF(G3921="","",(1-G3921/100*SUM($AJ3921:AK3921))/(1+G3921/100))</f>
        <v>0.58074604947948405</v>
      </c>
      <c r="AM3921" s="6">
        <f>IF(H3921="","",(1-H3921/100*SUM($AJ3921:AL3921))/(1+H3921/100))</f>
        <v>0.50882904558376174</v>
      </c>
      <c r="AN3921" s="6">
        <f>IF(I3921="","",(1-I3921/100*SUM($AJ3921:AM3921))/(1+I3921/100))</f>
        <v>0.45502039814659778</v>
      </c>
      <c r="AO3921" s="6">
        <f>IF(J3921="","",(1-J3921/100*SUM($AJ3921:AN3921))/(1+J3921/100))</f>
        <v>0.40685660387593192</v>
      </c>
      <c r="AP3921" s="6">
        <f>IF(K3921="","",(1-K3921/100*SUM($AJ3921:AO3921))/(1+K3921/100))</f>
        <v>0.36455140259150115</v>
      </c>
      <c r="AQ3921" s="6">
        <f>IF(L3921="","",(1-L3921/100*SUM($AJ3921:AP3921))/(1+L3921/100))</f>
        <v>0.3317988903366158</v>
      </c>
      <c r="AR3921" s="6">
        <f>IF(M3921="","",(1-M3921/100*SUM($AJ3921:AQ3921))/(1+M3921/100))</f>
        <v>0.29884988316538569</v>
      </c>
      <c r="AS3921" s="6">
        <f>IF(N3921="","",(1-N3921/100*SUM($AJ3921:AR3921))/(1+N3921/100))</f>
        <v>0.26797166948481788</v>
      </c>
      <c r="AT3921" s="9">
        <f t="shared" si="424"/>
        <v>20.043088099577044</v>
      </c>
      <c r="AU3921" s="9">
        <f t="shared" si="427"/>
        <v>19.546124043224687</v>
      </c>
      <c r="AV3921" s="9">
        <f t="shared" si="428"/>
        <v>18.533959808445562</v>
      </c>
      <c r="AW3921" s="9">
        <f t="shared" si="425"/>
        <v>16.075504905560742</v>
      </c>
      <c r="AX3921" s="9">
        <f t="shared" si="426"/>
        <v>13.403324898901028</v>
      </c>
    </row>
    <row r="3922" spans="1:50" x14ac:dyDescent="0.2">
      <c r="A3922" s="2">
        <v>45574</v>
      </c>
      <c r="B3922">
        <v>20.18</v>
      </c>
      <c r="C3922">
        <v>21.02</v>
      </c>
      <c r="D3922">
        <v>21.45</v>
      </c>
      <c r="E3922">
        <v>21.66</v>
      </c>
      <c r="F3922">
        <v>21.15</v>
      </c>
      <c r="G3922">
        <v>20.14</v>
      </c>
      <c r="H3922">
        <v>18.91</v>
      </c>
      <c r="I3922">
        <v>17.84</v>
      </c>
      <c r="J3922">
        <v>17.16</v>
      </c>
      <c r="K3922">
        <v>16.63</v>
      </c>
      <c r="L3922">
        <v>16.09</v>
      </c>
      <c r="M3922">
        <v>15.75</v>
      </c>
      <c r="N3922">
        <v>15.51</v>
      </c>
      <c r="O3922">
        <v>21.59</v>
      </c>
      <c r="P3922">
        <v>19.32</v>
      </c>
      <c r="Q3922">
        <v>17.88</v>
      </c>
      <c r="R3922">
        <v>16.12</v>
      </c>
      <c r="S3922">
        <v>14.14</v>
      </c>
      <c r="T3922" s="4">
        <f t="shared" si="429"/>
        <v>20.180000000000042</v>
      </c>
      <c r="U3922" s="4">
        <f t="shared" si="430"/>
        <v>20.810128992336629</v>
      </c>
      <c r="V3922" s="4">
        <f t="shared" si="431"/>
        <v>20.188218260790869</v>
      </c>
      <c r="W3922" s="4">
        <f t="shared" si="432"/>
        <v>19.201033703025772</v>
      </c>
      <c r="X3922" s="4">
        <f t="shared" si="433"/>
        <v>19.120137288851247</v>
      </c>
      <c r="Y3922" s="4">
        <f t="shared" si="434"/>
        <v>16.476079728195803</v>
      </c>
      <c r="Z3922" s="4">
        <f t="shared" si="435"/>
        <v>13.210032011929407</v>
      </c>
      <c r="AA3922" s="4">
        <f t="shared" si="436"/>
        <v>11.268101941588871</v>
      </c>
      <c r="AB3922" s="4">
        <f t="shared" si="437"/>
        <v>11.552906493076076</v>
      </c>
      <c r="AC3922" s="4">
        <f t="shared" si="438"/>
        <v>11.131566472829668</v>
      </c>
      <c r="AD3922" s="4">
        <f t="shared" si="439"/>
        <v>9.5256882956838318</v>
      </c>
      <c r="AE3922" s="4">
        <f t="shared" si="440"/>
        <v>10.596819936493151</v>
      </c>
      <c r="AF3922" s="4">
        <f t="shared" si="441"/>
        <v>11.056142274335823</v>
      </c>
      <c r="AG3922" s="6">
        <f t="shared" si="442"/>
        <v>0.95197296396782327</v>
      </c>
      <c r="AH3922" s="6">
        <f t="shared" si="443"/>
        <v>0.90489548457153202</v>
      </c>
      <c r="AI3922" s="6">
        <f t="shared" si="444"/>
        <v>0.86141918811241525</v>
      </c>
      <c r="AJ3922" s="6">
        <f t="shared" si="445"/>
        <v>0.82196284727930291</v>
      </c>
      <c r="AK3922" s="6">
        <f>IF(F3922="","",(1-F3922/100*SUM($AJ3922:AJ3922))/(1+F3922/100))</f>
        <v>0.68192724539861937</v>
      </c>
      <c r="AL3922" s="6">
        <f>IF(G3922="","",(1-G3922/100*SUM($AJ3922:AK3922))/(1+G3922/100))</f>
        <v>0.5802534837145551</v>
      </c>
      <c r="AM3922" s="6">
        <f>IF(H3922="","",(1-H3922/100*SUM($AJ3922:AL3922))/(1+H3922/100))</f>
        <v>0.50953532058210627</v>
      </c>
      <c r="AN3922" s="6">
        <f>IF(I3922="","",(1-I3922/100*SUM($AJ3922:AM3922))/(1+I3922/100))</f>
        <v>0.455946779344649</v>
      </c>
      <c r="AO3922" s="6">
        <f>IF(J3922="","",(1-J3922/100*SUM($AJ3922:AN3922))/(1+J3922/100))</f>
        <v>0.40686602419223261</v>
      </c>
      <c r="AP3922" s="6">
        <f>IF(K3922="","",(1-K3922/100*SUM($AJ3922:AO3922))/(1+K3922/100))</f>
        <v>0.36455923021944897</v>
      </c>
      <c r="AQ3922" s="6">
        <f>IF(L3922="","",(1-L3922/100*SUM($AJ3922:AP3922))/(1+L3922/100))</f>
        <v>0.33180541411439052</v>
      </c>
      <c r="AR3922" s="6">
        <f>IF(M3922="","",(1-M3922/100*SUM($AJ3922:AQ3922))/(1+M3922/100))</f>
        <v>0.29885540016143791</v>
      </c>
      <c r="AS3922" s="6">
        <f>IF(N3922="","",(1-N3922/100*SUM($AJ3922:AR3922))/(1+N3922/100))</f>
        <v>0.26797637291096371</v>
      </c>
      <c r="AT3922" s="9">
        <f t="shared" si="424"/>
        <v>20.094845239038328</v>
      </c>
      <c r="AU3922" s="9">
        <f t="shared" si="427"/>
        <v>19.607491263944787</v>
      </c>
      <c r="AV3922" s="9">
        <f t="shared" si="428"/>
        <v>18.563687418695125</v>
      </c>
      <c r="AW3922" s="9">
        <f t="shared" si="425"/>
        <v>16.033839241920731</v>
      </c>
      <c r="AX3922" s="9">
        <f t="shared" si="426"/>
        <v>13.403231968202224</v>
      </c>
    </row>
    <row r="3923" spans="1:50" x14ac:dyDescent="0.2">
      <c r="A3923" s="2">
        <v>45575</v>
      </c>
      <c r="B3923">
        <v>20.2</v>
      </c>
      <c r="C3923">
        <v>21.02</v>
      </c>
      <c r="D3923">
        <v>21.45</v>
      </c>
      <c r="E3923">
        <v>21.66</v>
      </c>
      <c r="F3923">
        <v>21.14</v>
      </c>
      <c r="G3923">
        <v>20.14</v>
      </c>
      <c r="H3923">
        <v>18.91</v>
      </c>
      <c r="I3923">
        <v>17.84</v>
      </c>
      <c r="J3923">
        <v>17.16</v>
      </c>
      <c r="K3923">
        <v>16.63</v>
      </c>
      <c r="L3923">
        <v>16.09</v>
      </c>
      <c r="M3923">
        <v>15.75</v>
      </c>
      <c r="N3923">
        <v>15.51</v>
      </c>
      <c r="O3923">
        <v>21.61</v>
      </c>
      <c r="P3923">
        <v>19.32</v>
      </c>
      <c r="Q3923">
        <v>17.88</v>
      </c>
      <c r="R3923">
        <v>16.12</v>
      </c>
      <c r="S3923">
        <v>14.14</v>
      </c>
      <c r="T3923" s="4">
        <f t="shared" si="429"/>
        <v>20.199999999999996</v>
      </c>
      <c r="U3923" s="4">
        <f t="shared" si="430"/>
        <v>20.790099952403551</v>
      </c>
      <c r="V3923" s="4">
        <f t="shared" si="431"/>
        <v>20.188218260790869</v>
      </c>
      <c r="W3923" s="4">
        <f t="shared" si="432"/>
        <v>19.201033703025772</v>
      </c>
      <c r="X3923" s="4">
        <f t="shared" si="433"/>
        <v>19.101064262344192</v>
      </c>
      <c r="Y3923" s="4">
        <f t="shared" si="434"/>
        <v>16.498767876870701</v>
      </c>
      <c r="Z3923" s="4">
        <f t="shared" si="435"/>
        <v>13.20965853735272</v>
      </c>
      <c r="AA3923" s="4">
        <f t="shared" si="436"/>
        <v>11.267752718266699</v>
      </c>
      <c r="AB3923" s="4">
        <f t="shared" si="437"/>
        <v>11.552669098196322</v>
      </c>
      <c r="AC3923" s="4">
        <f t="shared" si="438"/>
        <v>11.131368261564578</v>
      </c>
      <c r="AD3923" s="4">
        <f t="shared" si="439"/>
        <v>9.5254758153118679</v>
      </c>
      <c r="AE3923" s="4">
        <f t="shared" si="440"/>
        <v>10.596678577420615</v>
      </c>
      <c r="AF3923" s="4">
        <f t="shared" si="441"/>
        <v>11.056035194315506</v>
      </c>
      <c r="AG3923" s="6">
        <f t="shared" si="442"/>
        <v>0.95192765349833408</v>
      </c>
      <c r="AH3923" s="6">
        <f t="shared" si="443"/>
        <v>0.90489548457153202</v>
      </c>
      <c r="AI3923" s="6">
        <f t="shared" si="444"/>
        <v>0.86141918811241525</v>
      </c>
      <c r="AJ3923" s="6">
        <f t="shared" si="445"/>
        <v>0.82196284727930291</v>
      </c>
      <c r="AK3923" s="6">
        <f>IF(F3923="","",(1-F3923/100*SUM($AJ3923:AJ3923))/(1+F3923/100))</f>
        <v>0.68205139019742056</v>
      </c>
      <c r="AL3923" s="6">
        <f>IF(G3923="","",(1-G3923/100*SUM($AJ3923:AK3923))/(1+G3923/100))</f>
        <v>0.58023267235907106</v>
      </c>
      <c r="AM3923" s="6">
        <f>IF(H3923="","",(1-H3923/100*SUM($AJ3923:AL3923))/(1+H3923/100))</f>
        <v>0.50951888768821063</v>
      </c>
      <c r="AN3923" s="6">
        <f>IF(I3923="","",(1-I3923/100*SUM($AJ3923:AM3923))/(1+I3923/100))</f>
        <v>0.45593362332121307</v>
      </c>
      <c r="AO3923" s="6">
        <f>IF(J3923="","",(1-J3923/100*SUM($AJ3923:AN3923))/(1+J3923/100))</f>
        <v>0.40685522309914685</v>
      </c>
      <c r="AP3923" s="6">
        <f>IF(K3923="","",(1-K3923/100*SUM($AJ3923:AO3923))/(1+K3923/100))</f>
        <v>0.36455025526198404</v>
      </c>
      <c r="AQ3923" s="6">
        <f>IF(L3923="","",(1-L3923/100*SUM($AJ3923:AP3923))/(1+L3923/100))</f>
        <v>0.3317979341180966</v>
      </c>
      <c r="AR3923" s="6">
        <f>IF(M3923="","",(1-M3923/100*SUM($AJ3923:AQ3923))/(1+M3923/100))</f>
        <v>0.29884907451524823</v>
      </c>
      <c r="AS3923" s="6">
        <f>IF(N3923="","",(1-N3923/100*SUM($AJ3923:AR3923))/(1+N3923/100))</f>
        <v>0.26797098008316472</v>
      </c>
      <c r="AT3923" s="9">
        <f t="shared" si="424"/>
        <v>20.094837979055047</v>
      </c>
      <c r="AU3923" s="9">
        <f t="shared" si="427"/>
        <v>19.597951120699619</v>
      </c>
      <c r="AV3923" s="9">
        <f t="shared" si="428"/>
        <v>18.564890039423315</v>
      </c>
      <c r="AW3923" s="9">
        <f t="shared" si="425"/>
        <v>16.034416274777875</v>
      </c>
      <c r="AX3923" s="9">
        <f t="shared" si="426"/>
        <v>13.403430832069827</v>
      </c>
    </row>
    <row r="3924" spans="1:50" x14ac:dyDescent="0.2">
      <c r="A3924" s="2">
        <v>45576</v>
      </c>
      <c r="B3924">
        <v>20.5</v>
      </c>
      <c r="C3924">
        <v>21.05</v>
      </c>
      <c r="D3924">
        <v>21.45</v>
      </c>
      <c r="E3924">
        <v>21.68</v>
      </c>
      <c r="F3924">
        <v>21.19</v>
      </c>
      <c r="G3924">
        <v>20.239999999999998</v>
      </c>
      <c r="H3924">
        <v>18.93</v>
      </c>
      <c r="I3924">
        <v>17.84</v>
      </c>
      <c r="J3924">
        <v>17.170000000000002</v>
      </c>
      <c r="K3924">
        <v>16.63</v>
      </c>
      <c r="L3924">
        <v>16.100000000000001</v>
      </c>
      <c r="M3924">
        <v>15.76</v>
      </c>
      <c r="N3924">
        <v>15.52</v>
      </c>
      <c r="O3924">
        <v>21.64</v>
      </c>
      <c r="P3924">
        <v>19.329999999999998</v>
      </c>
      <c r="S3924">
        <v>14.15</v>
      </c>
      <c r="T3924" s="4">
        <f t="shared" si="429"/>
        <v>20.500000000000007</v>
      </c>
      <c r="U3924" s="4">
        <f t="shared" si="430"/>
        <v>20.546967895362656</v>
      </c>
      <c r="V3924" s="4">
        <f t="shared" si="431"/>
        <v>20.131192038000378</v>
      </c>
      <c r="W3924" s="4">
        <f t="shared" si="432"/>
        <v>19.269947238074803</v>
      </c>
      <c r="X3924" s="4">
        <f t="shared" si="433"/>
        <v>19.175582135550862</v>
      </c>
      <c r="Y3924" s="4">
        <f t="shared" si="434"/>
        <v>16.697005864235059</v>
      </c>
      <c r="Z3924" s="4">
        <f t="shared" si="435"/>
        <v>12.935529882780905</v>
      </c>
      <c r="AA3924" s="4">
        <f t="shared" si="436"/>
        <v>11.172879825452586</v>
      </c>
      <c r="AB3924" s="4">
        <f t="shared" si="437"/>
        <v>11.633780744678202</v>
      </c>
      <c r="AC3924" s="4">
        <f t="shared" si="438"/>
        <v>11.050553705825106</v>
      </c>
      <c r="AD3924" s="4">
        <f t="shared" si="439"/>
        <v>9.6426776723175678</v>
      </c>
      <c r="AE3924" s="4">
        <f t="shared" si="440"/>
        <v>10.605967298471608</v>
      </c>
      <c r="AF3924" s="4">
        <f t="shared" si="441"/>
        <v>11.064964378760322</v>
      </c>
      <c r="AG3924" s="6">
        <f t="shared" si="442"/>
        <v>0.95124851367419738</v>
      </c>
      <c r="AH3924" s="6">
        <f t="shared" si="443"/>
        <v>0.90477267586518884</v>
      </c>
      <c r="AI3924" s="6">
        <f t="shared" si="444"/>
        <v>0.86141918811241525</v>
      </c>
      <c r="AJ3924" s="6">
        <f t="shared" si="445"/>
        <v>0.82182774490466792</v>
      </c>
      <c r="AK3924" s="6">
        <f>IF(F3924="","",(1-F3924/100*SUM($AJ3924:AJ3924))/(1+F3924/100))</f>
        <v>0.68145449365021937</v>
      </c>
      <c r="AL3924" s="6">
        <f>IF(G3924="","",(1-G3924/100*SUM($AJ3924:AK3924))/(1+G3924/100))</f>
        <v>0.57862248412881812</v>
      </c>
      <c r="AM3924" s="6">
        <f>IF(H3924="","",(1-H3924/100*SUM($AJ3924:AL3924))/(1+H3924/100))</f>
        <v>0.50945550827879804</v>
      </c>
      <c r="AN3924" s="6">
        <f>IF(I3924="","",(1-I3924/100*SUM($AJ3924:AM3924))/(1+I3924/100))</f>
        <v>0.45629780617471943</v>
      </c>
      <c r="AO3924" s="6">
        <f>IF(J3924="","",(1-J3924/100*SUM($AJ3924:AN3924))/(1+J3924/100))</f>
        <v>0.40685936248488414</v>
      </c>
      <c r="AP3924" s="6">
        <f>IF(K3924="","",(1-K3924/100*SUM($AJ3924:AO3924))/(1+K3924/100))</f>
        <v>0.36484074118395221</v>
      </c>
      <c r="AQ3924" s="6">
        <f>IF(L3924="","",(1-L3924/100*SUM($AJ3924:AP3924))/(1+L3924/100))</f>
        <v>0.33168246281673075</v>
      </c>
      <c r="AR3924" s="6">
        <f>IF(M3924="","",(1-M3924/100*SUM($AJ3924:AQ3924))/(1+M3924/100))</f>
        <v>0.29871803806932307</v>
      </c>
      <c r="AS3924" s="6">
        <f>IF(N3924="","",(1-N3924/100*SUM($AJ3924:AR3924))/(1+N3924/100))</f>
        <v>0.26783021018817871</v>
      </c>
      <c r="AT3924" s="9">
        <f t="shared" si="424"/>
        <v>20.11202679285946</v>
      </c>
      <c r="AU3924" s="9">
        <f t="shared" si="427"/>
        <v>19.643804464205161</v>
      </c>
      <c r="AV3924" s="9">
        <f t="shared" si="428"/>
        <v>18.661538264215128</v>
      </c>
      <c r="AW3924" s="9">
        <f t="shared" si="425"/>
        <v>16.018604900175774</v>
      </c>
      <c r="AX3924" s="9">
        <f t="shared" si="426"/>
        <v>13.409096830093167</v>
      </c>
    </row>
    <row r="3925" spans="1:50" x14ac:dyDescent="0.2">
      <c r="A3925" s="2">
        <v>45579</v>
      </c>
      <c r="B3925">
        <v>20.55</v>
      </c>
      <c r="C3925">
        <v>21.13</v>
      </c>
      <c r="D3925">
        <v>21.52</v>
      </c>
      <c r="E3925">
        <v>21.81</v>
      </c>
      <c r="F3925">
        <v>21.32</v>
      </c>
      <c r="G3925">
        <v>20.309999999999999</v>
      </c>
      <c r="H3925">
        <v>19.05</v>
      </c>
      <c r="I3925">
        <v>17.899999999999999</v>
      </c>
      <c r="J3925">
        <v>17.21</v>
      </c>
      <c r="K3925">
        <v>16.68</v>
      </c>
      <c r="L3925">
        <v>16.149999999999999</v>
      </c>
      <c r="M3925">
        <v>15.8</v>
      </c>
      <c r="N3925">
        <v>15.57</v>
      </c>
      <c r="O3925">
        <v>21.63</v>
      </c>
      <c r="P3925">
        <v>19.32</v>
      </c>
      <c r="Q3925">
        <v>17.88</v>
      </c>
      <c r="R3925">
        <v>16.12</v>
      </c>
      <c r="S3925">
        <v>14.15</v>
      </c>
      <c r="T3925" s="4">
        <f t="shared" si="429"/>
        <v>20.549999999999979</v>
      </c>
      <c r="U3925" s="4">
        <f t="shared" si="430"/>
        <v>20.649149922720245</v>
      </c>
      <c r="V3925" s="4">
        <f t="shared" si="431"/>
        <v>20.169131280242425</v>
      </c>
      <c r="W3925" s="4">
        <f t="shared" si="432"/>
        <v>19.528155674186287</v>
      </c>
      <c r="X3925" s="4">
        <f t="shared" si="433"/>
        <v>19.287948913028607</v>
      </c>
      <c r="Y3925" s="4">
        <f t="shared" si="434"/>
        <v>16.62134397423225</v>
      </c>
      <c r="Z3925" s="4">
        <f t="shared" si="435"/>
        <v>13.217701743849286</v>
      </c>
      <c r="AA3925" s="4">
        <f t="shared" si="436"/>
        <v>10.91645390591367</v>
      </c>
      <c r="AB3925" s="4">
        <f t="shared" si="437"/>
        <v>11.538890063720064</v>
      </c>
      <c r="AC3925" s="4">
        <f t="shared" si="438"/>
        <v>11.182943595457662</v>
      </c>
      <c r="AD3925" s="4">
        <f t="shared" si="439"/>
        <v>9.6858551154760164</v>
      </c>
      <c r="AE3925" s="4">
        <f t="shared" si="440"/>
        <v>10.515940585526895</v>
      </c>
      <c r="AF3925" s="4">
        <f t="shared" si="441"/>
        <v>11.258439207859716</v>
      </c>
      <c r="AG3925" s="6">
        <f t="shared" si="442"/>
        <v>0.95113541790512424</v>
      </c>
      <c r="AH3925" s="6">
        <f t="shared" si="443"/>
        <v>0.90444534888979333</v>
      </c>
      <c r="AI3925" s="6">
        <f t="shared" si="444"/>
        <v>0.86102979163079041</v>
      </c>
      <c r="AJ3925" s="6">
        <f t="shared" si="445"/>
        <v>0.82095066086528201</v>
      </c>
      <c r="AK3925" s="6">
        <f>IF(F3925="","",(1-F3925/100*SUM($AJ3925:AJ3925))/(1+F3925/100))</f>
        <v>0.67999779022710338</v>
      </c>
      <c r="AL3925" s="6">
        <f>IF(G3925="","",(1-G3925/100*SUM($AJ3925:AK3925))/(1+G3925/100))</f>
        <v>0.57780514469548383</v>
      </c>
      <c r="AM3925" s="6">
        <f>IF(H3925="","",(1-H3925/100*SUM($AJ3925:AL3925))/(1+H3925/100))</f>
        <v>0.50734770264797213</v>
      </c>
      <c r="AN3925" s="6">
        <f>IF(I3925="","",(1-I3925/100*SUM($AJ3925:AM3925))/(1+I3925/100))</f>
        <v>0.45554526512297233</v>
      </c>
      <c r="AO3925" s="6">
        <f>IF(J3925="","",(1-J3925/100*SUM($AJ3925:AN3925))/(1+J3925/100))</f>
        <v>0.40656311441986875</v>
      </c>
      <c r="AP3925" s="6">
        <f>IF(K3925="","",(1-K3925/100*SUM($AJ3925:AO3925))/(1+K3925/100))</f>
        <v>0.36410578137911875</v>
      </c>
      <c r="AQ3925" s="6">
        <f>IF(L3925="","",(1-L3925/100*SUM($AJ3925:AP3925))/(1+L3925/100))</f>
        <v>0.33087477685210087</v>
      </c>
      <c r="AR3925" s="6">
        <f>IF(M3925="","",(1-M3925/100*SUM($AJ3925:AQ3925))/(1+M3925/100))</f>
        <v>0.29825210939450386</v>
      </c>
      <c r="AS3925" s="6">
        <f>IF(N3925="","",(1-N3925/100*SUM($AJ3925:AR3925))/(1+N3925/100))</f>
        <v>0.26690960179059792</v>
      </c>
      <c r="AT3925" s="9">
        <f t="shared" si="424"/>
        <v>20.224109219287236</v>
      </c>
      <c r="AU3925" s="9">
        <f t="shared" si="427"/>
        <v>19.756029066157922</v>
      </c>
      <c r="AV3925" s="9">
        <f t="shared" si="428"/>
        <v>18.711134035516029</v>
      </c>
      <c r="AW3925" s="9">
        <f t="shared" si="425"/>
        <v>16.053511551262211</v>
      </c>
      <c r="AX3925" s="9">
        <f t="shared" si="426"/>
        <v>13.444962632435141</v>
      </c>
    </row>
    <row r="3926" spans="1:50" x14ac:dyDescent="0.2">
      <c r="A3926" s="2">
        <v>45580</v>
      </c>
      <c r="B3926">
        <v>20.61</v>
      </c>
      <c r="C3926">
        <v>21.3</v>
      </c>
      <c r="D3926">
        <v>21.68</v>
      </c>
      <c r="E3926">
        <v>21.86</v>
      </c>
      <c r="F3926">
        <v>21.32</v>
      </c>
      <c r="G3926">
        <v>20.350000000000001</v>
      </c>
      <c r="H3926">
        <v>19.059999999999999</v>
      </c>
      <c r="I3926">
        <v>17.97</v>
      </c>
      <c r="J3926">
        <v>17.23</v>
      </c>
      <c r="K3926">
        <v>16.7</v>
      </c>
      <c r="L3926">
        <v>16.170000000000002</v>
      </c>
      <c r="M3926">
        <v>15.83</v>
      </c>
      <c r="N3926">
        <v>15.58</v>
      </c>
      <c r="O3926">
        <v>21.65</v>
      </c>
      <c r="P3926">
        <v>19.329999999999998</v>
      </c>
      <c r="Q3926">
        <v>17.88</v>
      </c>
      <c r="R3926">
        <v>16.12</v>
      </c>
      <c r="S3926">
        <v>14.15</v>
      </c>
      <c r="T3926" s="4">
        <f t="shared" si="429"/>
        <v>20.610000000000017</v>
      </c>
      <c r="U3926" s="4">
        <f t="shared" si="430"/>
        <v>20.912484249066843</v>
      </c>
      <c r="V3926" s="4">
        <f t="shared" si="431"/>
        <v>20.280162675101643</v>
      </c>
      <c r="W3926" s="4">
        <f t="shared" si="432"/>
        <v>19.267159814209478</v>
      </c>
      <c r="X3926" s="4">
        <f t="shared" si="433"/>
        <v>19.235809694080164</v>
      </c>
      <c r="Y3926" s="4">
        <f t="shared" si="434"/>
        <v>16.746573527903497</v>
      </c>
      <c r="Z3926" s="4">
        <f t="shared" si="435"/>
        <v>13.116706181614379</v>
      </c>
      <c r="AA3926" s="4">
        <f t="shared" si="436"/>
        <v>11.276132704429198</v>
      </c>
      <c r="AB3926" s="4">
        <f t="shared" si="437"/>
        <v>11.215322778897541</v>
      </c>
      <c r="AC3926" s="4">
        <f t="shared" si="438"/>
        <v>11.202041309093058</v>
      </c>
      <c r="AD3926" s="4">
        <f t="shared" si="439"/>
        <v>9.7042140908383701</v>
      </c>
      <c r="AE3926" s="4">
        <f t="shared" si="440"/>
        <v>10.665568958498461</v>
      </c>
      <c r="AF3926" s="4">
        <f t="shared" si="441"/>
        <v>10.966627027123454</v>
      </c>
      <c r="AG3926" s="6">
        <f t="shared" si="442"/>
        <v>0.95099973847507191</v>
      </c>
      <c r="AH3926" s="6">
        <f t="shared" si="443"/>
        <v>0.90375056484410299</v>
      </c>
      <c r="AI3926" s="6">
        <f t="shared" si="444"/>
        <v>0.86014106313435401</v>
      </c>
      <c r="AJ3926" s="6">
        <f t="shared" si="445"/>
        <v>0.82061381913671427</v>
      </c>
      <c r="AK3926" s="6">
        <f>IF(F3926="","",(1-F3926/100*SUM($AJ3926:AJ3926))/(1+F3926/100))</f>
        <v>0.68005698463571751</v>
      </c>
      <c r="AL3926" s="6">
        <f>IF(G3926="","",(1-G3926/100*SUM($AJ3926:AK3926))/(1+G3926/100))</f>
        <v>0.57716118939120076</v>
      </c>
      <c r="AM3926" s="6">
        <f>IF(H3926="","",(1-H3926/100*SUM($AJ3926:AL3926))/(1+H3926/100))</f>
        <v>0.50727802965144608</v>
      </c>
      <c r="AN3926" s="6">
        <f>IF(I3926="","",(1-I3926/100*SUM($AJ3926:AM3926))/(1+I3926/100))</f>
        <v>0.45389143756898398</v>
      </c>
      <c r="AO3926" s="6">
        <f>IF(J3926="","",(1-J3926/100*SUM($AJ3926:AN3926))/(1+J3926/100))</f>
        <v>0.40636360008174194</v>
      </c>
      <c r="AP3926" s="6">
        <f>IF(K3926="","",(1-K3926/100*SUM($AJ3926:AO3926))/(1+K3926/100))</f>
        <v>0.36385949863085754</v>
      </c>
      <c r="AQ3926" s="6">
        <f>IF(L3926="","",(1-L3926/100*SUM($AJ3926:AP3926))/(1+L3926/100))</f>
        <v>0.33059170938630439</v>
      </c>
      <c r="AR3926" s="6">
        <f>IF(M3926="","",(1-M3926/100*SUM($AJ3926:AQ3926))/(1+M3926/100))</f>
        <v>0.29756288068647707</v>
      </c>
      <c r="AS3926" s="6">
        <f>IF(N3926="","",(1-N3926/100*SUM($AJ3926:AR3926))/(1+N3926/100))</f>
        <v>0.2670499468414958</v>
      </c>
      <c r="AT3926" s="9">
        <f t="shared" si="424"/>
        <v>20.267451684594498</v>
      </c>
      <c r="AU3926" s="9">
        <f t="shared" si="427"/>
        <v>19.751630689337333</v>
      </c>
      <c r="AV3926" s="9">
        <f t="shared" si="428"/>
        <v>18.749944968859385</v>
      </c>
      <c r="AW3926" s="9">
        <f t="shared" si="425"/>
        <v>16.128534758524346</v>
      </c>
      <c r="AX3926" s="9">
        <f t="shared" si="426"/>
        <v>13.439644795707263</v>
      </c>
    </row>
    <row r="3927" spans="1:50" x14ac:dyDescent="0.2">
      <c r="A3927" s="2">
        <v>45581</v>
      </c>
      <c r="B3927">
        <v>20.72</v>
      </c>
      <c r="C3927">
        <v>21.42</v>
      </c>
      <c r="D3927">
        <v>21.8</v>
      </c>
      <c r="E3927">
        <v>21.95</v>
      </c>
      <c r="F3927">
        <v>21.42</v>
      </c>
      <c r="G3927">
        <v>20.41</v>
      </c>
      <c r="H3927">
        <v>19.100000000000001</v>
      </c>
      <c r="I3927">
        <v>17.989999999999998</v>
      </c>
      <c r="J3927">
        <v>17.25</v>
      </c>
      <c r="K3927">
        <v>16.72</v>
      </c>
      <c r="L3927">
        <v>16.190000000000001</v>
      </c>
      <c r="M3927">
        <v>15.85</v>
      </c>
      <c r="N3927">
        <v>15.6</v>
      </c>
      <c r="O3927">
        <v>21.63</v>
      </c>
      <c r="P3927">
        <v>19.309999999999999</v>
      </c>
      <c r="Q3927">
        <v>17.87</v>
      </c>
      <c r="R3927">
        <v>16.12</v>
      </c>
      <c r="S3927">
        <v>14.14</v>
      </c>
      <c r="T3927" s="4">
        <f t="shared" si="429"/>
        <v>20.720000000000027</v>
      </c>
      <c r="U3927" s="4">
        <f t="shared" si="430"/>
        <v>21.030614185206264</v>
      </c>
      <c r="V3927" s="4">
        <f t="shared" si="431"/>
        <v>20.377563002438848</v>
      </c>
      <c r="W3927" s="4">
        <f t="shared" si="432"/>
        <v>19.252256123764511</v>
      </c>
      <c r="X3927" s="4">
        <f t="shared" si="433"/>
        <v>19.332600899932206</v>
      </c>
      <c r="Y3927" s="4">
        <f t="shared" si="434"/>
        <v>16.707360071530264</v>
      </c>
      <c r="Z3927" s="4">
        <f t="shared" si="435"/>
        <v>13.079929777396515</v>
      </c>
      <c r="AA3927" s="4">
        <f t="shared" si="436"/>
        <v>11.19550337327242</v>
      </c>
      <c r="AB3927" s="4">
        <f t="shared" si="437"/>
        <v>11.236969624536552</v>
      </c>
      <c r="AC3927" s="4">
        <f t="shared" si="438"/>
        <v>11.222139207313475</v>
      </c>
      <c r="AD3927" s="4">
        <f t="shared" si="439"/>
        <v>9.723628321327471</v>
      </c>
      <c r="AE3927" s="4">
        <f t="shared" si="440"/>
        <v>10.683840260817057</v>
      </c>
      <c r="AF3927" s="4">
        <f t="shared" si="441"/>
        <v>10.984239350079594</v>
      </c>
      <c r="AG3927" s="6">
        <f t="shared" si="442"/>
        <v>0.95075109336375729</v>
      </c>
      <c r="AH3927" s="6">
        <f t="shared" si="443"/>
        <v>0.90326077138469874</v>
      </c>
      <c r="AI3927" s="6">
        <f t="shared" si="444"/>
        <v>0.85947571981091531</v>
      </c>
      <c r="AJ3927" s="6">
        <f t="shared" si="445"/>
        <v>0.82000820008200082</v>
      </c>
      <c r="AK3927" s="6">
        <f>IF(F3927="","",(1-F3927/100*SUM($AJ3927:AJ3927))/(1+F3927/100))</f>
        <v>0.67892788959185912</v>
      </c>
      <c r="AL3927" s="6">
        <f>IF(G3927="","",(1-G3927/100*SUM($AJ3927:AK3927))/(1+G3927/100))</f>
        <v>0.57641985225277403</v>
      </c>
      <c r="AM3927" s="6">
        <f>IF(H3927="","",(1-H3927/100*SUM($AJ3927:AL3927))/(1+H3927/100))</f>
        <v>0.50680689764232811</v>
      </c>
      <c r="AN3927" s="6">
        <f>IF(I3927="","",(1-I3927/100*SUM($AJ3927:AM3927))/(1+I3927/100))</f>
        <v>0.45382566756635628</v>
      </c>
      <c r="AO3927" s="6">
        <f>IF(J3927="","",(1-J3927/100*SUM($AJ3927:AN3927))/(1+J3927/100))</f>
        <v>0.40621917485642445</v>
      </c>
      <c r="AP3927" s="6">
        <f>IF(K3927="","",(1-K3927/100*SUM($AJ3927:AO3927))/(1+K3927/100))</f>
        <v>0.36365907776814649</v>
      </c>
      <c r="AQ3927" s="6">
        <f>IF(L3927="","",(1-L3927/100*SUM($AJ3927:AP3927))/(1+L3927/100))</f>
        <v>0.33034699336851181</v>
      </c>
      <c r="AR3927" s="6">
        <f>IF(M3927="","",(1-M3927/100*SUM($AJ3927:AQ3927))/(1+M3927/100))</f>
        <v>0.2972897023126011</v>
      </c>
      <c r="AS3927" s="6">
        <f>IF(N3927="","",(1-N3927/100*SUM($AJ3927:AR3927))/(1+N3927/100))</f>
        <v>0.26675904926574712</v>
      </c>
      <c r="AT3927" s="9">
        <f t="shared" si="424"/>
        <v>20.345108327852412</v>
      </c>
      <c r="AU3927" s="9">
        <f t="shared" si="427"/>
        <v>19.838854613892309</v>
      </c>
      <c r="AV3927" s="9">
        <f t="shared" si="428"/>
        <v>18.795023099771626</v>
      </c>
      <c r="AW3927" s="9">
        <f t="shared" si="425"/>
        <v>16.132100489996766</v>
      </c>
      <c r="AX3927" s="9">
        <f t="shared" si="426"/>
        <v>13.451131921405795</v>
      </c>
    </row>
    <row r="3928" spans="1:50" x14ac:dyDescent="0.2">
      <c r="A3928" s="2">
        <v>45582</v>
      </c>
      <c r="B3928">
        <v>20.94</v>
      </c>
      <c r="C3928">
        <v>21.57</v>
      </c>
      <c r="D3928">
        <v>21.94</v>
      </c>
      <c r="E3928">
        <v>22.11</v>
      </c>
      <c r="F3928">
        <v>21.48</v>
      </c>
      <c r="G3928">
        <v>20.54</v>
      </c>
      <c r="H3928">
        <v>19.27</v>
      </c>
      <c r="I3928">
        <v>18.13</v>
      </c>
      <c r="J3928">
        <v>17.34</v>
      </c>
      <c r="K3928">
        <v>16.829999999999998</v>
      </c>
      <c r="L3928">
        <v>16.329999999999998</v>
      </c>
      <c r="M3928">
        <v>15.98</v>
      </c>
      <c r="N3928">
        <v>15.71</v>
      </c>
      <c r="O3928">
        <v>21.63</v>
      </c>
      <c r="P3928">
        <v>19.309999999999999</v>
      </c>
      <c r="Q3928">
        <v>17.87</v>
      </c>
      <c r="S3928">
        <v>14.14</v>
      </c>
      <c r="T3928" s="4">
        <f t="shared" si="429"/>
        <v>20.939999999999959</v>
      </c>
      <c r="U3928" s="4">
        <f t="shared" si="430"/>
        <v>21.09564308452514</v>
      </c>
      <c r="V3928" s="4">
        <f t="shared" si="431"/>
        <v>20.472085571151322</v>
      </c>
      <c r="W3928" s="4">
        <f t="shared" si="432"/>
        <v>19.423811772787847</v>
      </c>
      <c r="X3928" s="4">
        <f t="shared" si="433"/>
        <v>19.280166316731062</v>
      </c>
      <c r="Y3928" s="4">
        <f t="shared" si="434"/>
        <v>16.978049069980727</v>
      </c>
      <c r="Z3928" s="4">
        <f t="shared" si="435"/>
        <v>13.361863035929034</v>
      </c>
      <c r="AA3928" s="4">
        <f t="shared" si="436"/>
        <v>11.148764696458091</v>
      </c>
      <c r="AB3928" s="4">
        <f t="shared" si="437"/>
        <v>10.975213141475315</v>
      </c>
      <c r="AC3928" s="4">
        <f t="shared" si="438"/>
        <v>11.485634764560437</v>
      </c>
      <c r="AD3928" s="4">
        <f t="shared" si="439"/>
        <v>10.140186481417413</v>
      </c>
      <c r="AE3928" s="4">
        <f t="shared" si="440"/>
        <v>10.650107648916318</v>
      </c>
      <c r="AF3928" s="4">
        <f t="shared" si="441"/>
        <v>10.766151796932721</v>
      </c>
      <c r="AG3928" s="6">
        <f t="shared" si="442"/>
        <v>0.95025419299662672</v>
      </c>
      <c r="AH3928" s="6">
        <f t="shared" si="443"/>
        <v>0.90264927562395636</v>
      </c>
      <c r="AI3928" s="6">
        <f t="shared" si="444"/>
        <v>0.85870078571121899</v>
      </c>
      <c r="AJ3928" s="6">
        <f t="shared" si="445"/>
        <v>0.81893374825976573</v>
      </c>
      <c r="AK3928" s="6">
        <f>IF(F3928="","",(1-F3928/100*SUM($AJ3928:AJ3928))/(1+F3928/100))</f>
        <v>0.67837753611607055</v>
      </c>
      <c r="AL3928" s="6">
        <f>IF(G3928="","",(1-G3928/100*SUM($AJ3928:AK3928))/(1+G3928/100))</f>
        <v>0.57445848862552118</v>
      </c>
      <c r="AM3928" s="6">
        <f>IF(H3928="","",(1-H3928/100*SUM($AJ3928:AL3928))/(1+H3928/100))</f>
        <v>0.50370584786001393</v>
      </c>
      <c r="AN3928" s="6">
        <f>IF(I3928="","",(1-I3928/100*SUM($AJ3928:AM3928))/(1+I3928/100))</f>
        <v>0.45125393205606829</v>
      </c>
      <c r="AO3928" s="6">
        <f>IF(J3928="","",(1-J3928/100*SUM($AJ3928:AN3928))/(1+J3928/100))</f>
        <v>0.40494724350103634</v>
      </c>
      <c r="AP3928" s="6">
        <f>IF(K3928="","",(1-K3928/100*SUM($AJ3928:AO3928))/(1+K3928/100))</f>
        <v>0.36159273744994497</v>
      </c>
      <c r="AQ3928" s="6">
        <f>IF(L3928="","",(1-L3928/100*SUM($AJ3928:AP3928))/(1+L3928/100))</f>
        <v>0.32713752696577586</v>
      </c>
      <c r="AR3928" s="6">
        <f>IF(M3928="","",(1-M3928/100*SUM($AJ3928:AQ3928))/(1+M3928/100))</f>
        <v>0.29449814767950977</v>
      </c>
      <c r="AS3928" s="6">
        <f>IF(N3928="","",(1-N3928/100*SUM($AJ3928:AR3928))/(1+N3928/100))</f>
        <v>0.26481582554878291</v>
      </c>
      <c r="AT3928" s="9">
        <f t="shared" si="424"/>
        <v>20.482885107116065</v>
      </c>
      <c r="AU3928" s="9">
        <f t="shared" si="427"/>
        <v>19.881525711923565</v>
      </c>
      <c r="AV3928" s="9">
        <f t="shared" si="428"/>
        <v>18.913700164609285</v>
      </c>
      <c r="AW3928" s="9">
        <f t="shared" si="425"/>
        <v>16.250345645242994</v>
      </c>
      <c r="AX3928" s="9">
        <f t="shared" si="426"/>
        <v>13.526902205951719</v>
      </c>
    </row>
    <row r="3929" spans="1:50" x14ac:dyDescent="0.2">
      <c r="A3929" s="2">
        <v>45583</v>
      </c>
      <c r="B3929">
        <v>21</v>
      </c>
      <c r="C3929">
        <v>21.6</v>
      </c>
      <c r="D3929">
        <v>22.03</v>
      </c>
      <c r="E3929">
        <v>22.29</v>
      </c>
      <c r="F3929">
        <v>21.67</v>
      </c>
      <c r="G3929">
        <v>20.82</v>
      </c>
      <c r="H3929">
        <v>19.649999999999999</v>
      </c>
      <c r="I3929">
        <v>18.34</v>
      </c>
      <c r="J3929">
        <v>17.510000000000002</v>
      </c>
      <c r="K3929">
        <v>16.95</v>
      </c>
      <c r="L3929">
        <v>16.5</v>
      </c>
      <c r="M3929">
        <v>16.149999999999999</v>
      </c>
      <c r="N3929">
        <v>15.83</v>
      </c>
      <c r="O3929">
        <v>21.63</v>
      </c>
      <c r="P3929">
        <v>19.309999999999999</v>
      </c>
      <c r="Q3929">
        <v>17.87</v>
      </c>
      <c r="R3929">
        <v>16.12</v>
      </c>
      <c r="S3929">
        <v>14.14</v>
      </c>
      <c r="T3929" s="4">
        <f t="shared" si="429"/>
        <v>20.999999999999996</v>
      </c>
      <c r="U3929" s="4">
        <f t="shared" si="430"/>
        <v>21.092636579572499</v>
      </c>
      <c r="V3929" s="4">
        <f t="shared" si="431"/>
        <v>20.658844765342899</v>
      </c>
      <c r="W3929" s="4">
        <f t="shared" si="432"/>
        <v>19.798751314123919</v>
      </c>
      <c r="X3929" s="4">
        <f t="shared" si="433"/>
        <v>19.454434448724989</v>
      </c>
      <c r="Y3929" s="4">
        <f t="shared" si="434"/>
        <v>17.421472429160278</v>
      </c>
      <c r="Z3929" s="4">
        <f t="shared" si="435"/>
        <v>14.03247385939288</v>
      </c>
      <c r="AA3929" s="4">
        <f t="shared" si="436"/>
        <v>10.437865960958082</v>
      </c>
      <c r="AB3929" s="4">
        <f t="shared" si="437"/>
        <v>10.856505934428995</v>
      </c>
      <c r="AC3929" s="4">
        <f t="shared" si="438"/>
        <v>11.1745664210809</v>
      </c>
      <c r="AD3929" s="4">
        <f t="shared" si="439"/>
        <v>10.815564195683613</v>
      </c>
      <c r="AE3929" s="4">
        <f t="shared" si="440"/>
        <v>10.785272135833068</v>
      </c>
      <c r="AF3929" s="4">
        <f t="shared" si="441"/>
        <v>10.114759534396089</v>
      </c>
      <c r="AG3929" s="6">
        <f t="shared" si="442"/>
        <v>0.95011876484560576</v>
      </c>
      <c r="AH3929" s="6">
        <f t="shared" si="443"/>
        <v>0.90252707581227432</v>
      </c>
      <c r="AI3929" s="6">
        <f t="shared" si="444"/>
        <v>0.85820335128408676</v>
      </c>
      <c r="AJ3929" s="6">
        <f t="shared" si="445"/>
        <v>0.81772835064191673</v>
      </c>
      <c r="AK3929" s="6">
        <f>IF(F3929="","",(1-F3929/100*SUM($AJ3929:AJ3929))/(1+F3929/100))</f>
        <v>0.67625402023168957</v>
      </c>
      <c r="AL3929" s="6">
        <f>IF(G3929="","",(1-G3929/100*SUM($AJ3929:AK3929))/(1+G3929/100))</f>
        <v>0.57023081475261972</v>
      </c>
      <c r="AM3929" s="6">
        <f>IF(H3929="","",(1-H3929/100*SUM($AJ3929:AL3929))/(1+H3929/100))</f>
        <v>0.49676732889631975</v>
      </c>
      <c r="AN3929" s="6">
        <f>IF(I3929="","",(1-I3929/100*SUM($AJ3929:AM3929))/(1+I3929/100))</f>
        <v>0.4481292662130853</v>
      </c>
      <c r="AO3929" s="6">
        <f>IF(J3929="","",(1-J3929/100*SUM($AJ3929:AN3929))/(1+J3929/100))</f>
        <v>0.40260818431894396</v>
      </c>
      <c r="AP3929" s="6">
        <f>IF(K3929="","",(1-K3929/100*SUM($AJ3929:AO3929))/(1+K3929/100))</f>
        <v>0.36059324918619035</v>
      </c>
      <c r="AQ3929" s="6">
        <f>IF(L3929="","",(1-L3929/100*SUM($AJ3929:AP3929))/(1+L3929/100))</f>
        <v>0.32409326150238082</v>
      </c>
      <c r="AR3929" s="6">
        <f>IF(M3929="","",(1-M3929/100*SUM($AJ3929:AQ3929))/(1+M3929/100))</f>
        <v>0.29137380729012657</v>
      </c>
      <c r="AS3929" s="6">
        <f>IF(N3929="","",(1-N3929/100*SUM($AJ3929:AR3929))/(1+N3929/100))</f>
        <v>0.26367495277202185</v>
      </c>
      <c r="AT3929" s="9">
        <f t="shared" si="424"/>
        <v>20.637558164759831</v>
      </c>
      <c r="AU3929" s="9">
        <f t="shared" si="427"/>
        <v>20.04599630674241</v>
      </c>
      <c r="AV3929" s="9">
        <f t="shared" si="428"/>
        <v>19.171155014215032</v>
      </c>
      <c r="AW3929" s="9">
        <f t="shared" si="425"/>
        <v>16.396760972599214</v>
      </c>
      <c r="AX3929" s="9">
        <f t="shared" si="426"/>
        <v>13.573047308441872</v>
      </c>
    </row>
    <row r="3930" spans="1:50" x14ac:dyDescent="0.2">
      <c r="A3930" s="2">
        <v>45586</v>
      </c>
      <c r="B3930">
        <v>21</v>
      </c>
      <c r="C3930">
        <v>21.69</v>
      </c>
      <c r="D3930">
        <v>22.11</v>
      </c>
      <c r="E3930">
        <v>22.24</v>
      </c>
      <c r="F3930">
        <v>21.62</v>
      </c>
      <c r="G3930">
        <v>20.74</v>
      </c>
      <c r="H3930">
        <v>19.739999999999998</v>
      </c>
      <c r="I3930">
        <v>18.34</v>
      </c>
      <c r="J3930">
        <v>17.510000000000002</v>
      </c>
      <c r="K3930">
        <v>16.95</v>
      </c>
      <c r="L3930">
        <v>16.510000000000002</v>
      </c>
      <c r="M3930">
        <v>16.16</v>
      </c>
      <c r="N3930">
        <v>15.84</v>
      </c>
      <c r="O3930">
        <v>21.63</v>
      </c>
      <c r="P3930">
        <v>19.32</v>
      </c>
      <c r="Q3930">
        <v>17.87</v>
      </c>
      <c r="R3930">
        <v>16.12</v>
      </c>
      <c r="S3930">
        <v>14.14</v>
      </c>
      <c r="T3930" s="4">
        <f t="shared" si="429"/>
        <v>20.999999999999996</v>
      </c>
      <c r="U3930" s="4">
        <f t="shared" si="430"/>
        <v>21.263657957244675</v>
      </c>
      <c r="V3930" s="4">
        <f t="shared" si="431"/>
        <v>20.70458748703139</v>
      </c>
      <c r="W3930" s="4">
        <f t="shared" si="432"/>
        <v>19.411146612913655</v>
      </c>
      <c r="X3930" s="4">
        <f t="shared" si="433"/>
        <v>19.411334353166509</v>
      </c>
      <c r="Y3930" s="4">
        <f t="shared" si="434"/>
        <v>17.284955658777079</v>
      </c>
      <c r="Z3930" s="4">
        <f t="shared" si="435"/>
        <v>14.727806886603911</v>
      </c>
      <c r="AA3930" s="4">
        <f t="shared" si="436"/>
        <v>9.9618689235878577</v>
      </c>
      <c r="AB3930" s="4">
        <f t="shared" si="437"/>
        <v>10.857075444778808</v>
      </c>
      <c r="AC3930" s="4">
        <f t="shared" si="438"/>
        <v>11.17497505564824</v>
      </c>
      <c r="AD3930" s="4">
        <f t="shared" si="439"/>
        <v>10.927400601840187</v>
      </c>
      <c r="AE3930" s="4">
        <f t="shared" si="440"/>
        <v>10.790052934032879</v>
      </c>
      <c r="AF3930" s="4">
        <f t="shared" si="441"/>
        <v>10.119298672072574</v>
      </c>
      <c r="AG3930" s="6">
        <f t="shared" si="442"/>
        <v>0.95011876484560576</v>
      </c>
      <c r="AH3930" s="6">
        <f t="shared" si="443"/>
        <v>0.90216067481618478</v>
      </c>
      <c r="AI3930" s="6">
        <f t="shared" si="444"/>
        <v>0.85776167091973499</v>
      </c>
      <c r="AJ3930" s="6">
        <f t="shared" si="445"/>
        <v>0.81806282722513091</v>
      </c>
      <c r="AK3930" s="6">
        <f>IF(F3930="","",(1-F3930/100*SUM($AJ3930:AJ3930))/(1+F3930/100))</f>
        <v>0.67680876233672649</v>
      </c>
      <c r="AL3930" s="6">
        <f>IF(G3930="","",(1-G3930/100*SUM($AJ3930:AK3930))/(1+G3930/100))</f>
        <v>0.57144577797322404</v>
      </c>
      <c r="AM3930" s="6">
        <f>IF(H3930="","",(1-H3930/100*SUM($AJ3930:AL3930))/(1+H3930/100))</f>
        <v>0.49449553336276508</v>
      </c>
      <c r="AN3930" s="6">
        <f>IF(I3930="","",(1-I3930/100*SUM($AJ3930:AM3930))/(1+I3930/100))</f>
        <v>0.44815524250070554</v>
      </c>
      <c r="AO3930" s="6">
        <f>IF(J3930="","",(1-J3930/100*SUM($AJ3930:AN3930))/(1+J3930/100))</f>
        <v>0.40262928949954346</v>
      </c>
      <c r="AP3930" s="6">
        <f>IF(K3930="","",(1-K3930/100*SUM($AJ3930:AO3930))/(1+K3930/100))</f>
        <v>0.36061071836149877</v>
      </c>
      <c r="AQ3930" s="6">
        <f>IF(L3930="","",(1-L3930/100*SUM($AJ3930:AP3930))/(1+L3930/100))</f>
        <v>0.32375627347613156</v>
      </c>
      <c r="AR3930" s="6">
        <f>IF(M3930="","",(1-M3930/100*SUM($AJ3930:AQ3930))/(1+M3930/100))</f>
        <v>0.29105729077367998</v>
      </c>
      <c r="AS3930" s="6">
        <f>IF(N3930="","",(1-N3930/100*SUM($AJ3930:AR3930))/(1+N3930/100))</f>
        <v>0.26337686486818901</v>
      </c>
      <c r="AT3930" s="9">
        <f t="shared" si="424"/>
        <v>20.59484801429743</v>
      </c>
      <c r="AU3930" s="9">
        <f t="shared" si="427"/>
        <v>20.003091183731968</v>
      </c>
      <c r="AV3930" s="9">
        <f t="shared" si="428"/>
        <v>19.097046008747004</v>
      </c>
      <c r="AW3930" s="9">
        <f t="shared" si="425"/>
        <v>16.396162767286558</v>
      </c>
      <c r="AX3930" s="9">
        <f t="shared" si="426"/>
        <v>13.584961654480548</v>
      </c>
    </row>
    <row r="3931" spans="1:50" x14ac:dyDescent="0.2">
      <c r="A3931" s="2">
        <v>45587</v>
      </c>
      <c r="B3931">
        <v>20.75</v>
      </c>
      <c r="C3931">
        <v>21.59</v>
      </c>
      <c r="D3931">
        <v>22.03</v>
      </c>
      <c r="E3931">
        <v>22.25</v>
      </c>
      <c r="F3931">
        <v>21.75</v>
      </c>
      <c r="G3931">
        <v>21.15</v>
      </c>
      <c r="H3931">
        <v>19.78</v>
      </c>
      <c r="I3931">
        <v>18.61</v>
      </c>
      <c r="J3931">
        <v>17.66</v>
      </c>
      <c r="K3931">
        <v>17.07</v>
      </c>
      <c r="L3931">
        <v>16.63</v>
      </c>
      <c r="M3931">
        <v>16.21</v>
      </c>
      <c r="N3931">
        <v>15.89</v>
      </c>
      <c r="O3931">
        <v>21.57</v>
      </c>
      <c r="P3931">
        <v>19.3</v>
      </c>
      <c r="Q3931">
        <v>17.86</v>
      </c>
      <c r="R3931">
        <v>16.11</v>
      </c>
      <c r="S3931">
        <v>14.14</v>
      </c>
      <c r="T3931" s="4">
        <f t="shared" si="429"/>
        <v>20.749999999999957</v>
      </c>
      <c r="U3931" s="4">
        <f t="shared" si="430"/>
        <v>21.323826500297116</v>
      </c>
      <c r="V3931" s="4">
        <f t="shared" si="431"/>
        <v>20.677828421860234</v>
      </c>
      <c r="W3931" s="4">
        <f t="shared" si="432"/>
        <v>19.661438777918416</v>
      </c>
      <c r="X3931" s="4">
        <f t="shared" si="433"/>
        <v>19.648541800631047</v>
      </c>
      <c r="Y3931" s="4">
        <f t="shared" si="434"/>
        <v>18.272867516845892</v>
      </c>
      <c r="Z3931" s="4">
        <f t="shared" si="435"/>
        <v>13.396327432735244</v>
      </c>
      <c r="AA3931" s="4">
        <f t="shared" si="436"/>
        <v>11.366532048403943</v>
      </c>
      <c r="AB3931" s="4">
        <f t="shared" si="437"/>
        <v>10.157468816054571</v>
      </c>
      <c r="AC3931" s="4">
        <f t="shared" si="438"/>
        <v>11.025543555464523</v>
      </c>
      <c r="AD3931" s="4">
        <f t="shared" si="439"/>
        <v>11.034339552024708</v>
      </c>
      <c r="AE3931" s="4">
        <f t="shared" si="440"/>
        <v>9.9640981341770463</v>
      </c>
      <c r="AF3931" s="4">
        <f t="shared" si="441"/>
        <v>10.195727531834287</v>
      </c>
      <c r="AG3931" s="6">
        <f t="shared" si="442"/>
        <v>0.95068330362448017</v>
      </c>
      <c r="AH3931" s="6">
        <f t="shared" si="443"/>
        <v>0.90256780540638115</v>
      </c>
      <c r="AI3931" s="6">
        <f t="shared" si="444"/>
        <v>0.85820335128408676</v>
      </c>
      <c r="AJ3931" s="6">
        <f t="shared" si="445"/>
        <v>0.81799591002044991</v>
      </c>
      <c r="AK3931" s="6">
        <f>IF(F3931="","",(1-F3931/100*SUM($AJ3931:AJ3931))/(1+F3931/100))</f>
        <v>0.67522454995527903</v>
      </c>
      <c r="AL3931" s="6">
        <f>IF(G3931="","",(1-G3931/100*SUM($AJ3931:AK3931))/(1+G3931/100))</f>
        <v>0.56474112481645333</v>
      </c>
      <c r="AM3931" s="6">
        <f>IF(H3931="","",(1-H3931/100*SUM($AJ3931:AL3931))/(1+H3931/100))</f>
        <v>0.49502020247796491</v>
      </c>
      <c r="AN3931" s="6">
        <f>IF(I3931="","",(1-I3931/100*SUM($AJ3931:AM3931))/(1+I3931/100))</f>
        <v>0.44253443165755468</v>
      </c>
      <c r="AO3931" s="6">
        <f>IF(J3931="","",(1-J3931/100*SUM($AJ3931:AN3931))/(1+J3931/100))</f>
        <v>0.40029902748373941</v>
      </c>
      <c r="AP3931" s="6">
        <f>IF(K3931="","",(1-K3931/100*SUM($AJ3931:AO3931))/(1+K3931/100))</f>
        <v>0.35904530403823948</v>
      </c>
      <c r="AQ3931" s="6">
        <f>IF(L3931="","",(1-L3931/100*SUM($AJ3931:AP3931))/(1+L3931/100))</f>
        <v>0.3220155109836389</v>
      </c>
      <c r="AR3931" s="6">
        <f>IF(M3931="","",(1-M3931/100*SUM($AJ3931:AQ3931))/(1+M3931/100))</f>
        <v>0.29183236420416386</v>
      </c>
      <c r="AS3931" s="6">
        <f>IF(N3931="","",(1-N3931/100*SUM($AJ3931:AR3931))/(1+N3931/100))</f>
        <v>0.26388146618880298</v>
      </c>
      <c r="AT3931" s="9">
        <f t="shared" si="424"/>
        <v>20.60327342501893</v>
      </c>
      <c r="AU3931" s="9">
        <f t="shared" si="427"/>
        <v>20.125907612824989</v>
      </c>
      <c r="AV3931" s="9">
        <f t="shared" si="428"/>
        <v>19.508227580831957</v>
      </c>
      <c r="AW3931" s="9">
        <f t="shared" si="425"/>
        <v>16.657508444727011</v>
      </c>
      <c r="AX3931" s="9">
        <f t="shared" si="426"/>
        <v>13.566471981319021</v>
      </c>
    </row>
    <row r="3932" spans="1:50" x14ac:dyDescent="0.2">
      <c r="A3932" s="2">
        <v>45588</v>
      </c>
      <c r="B3932">
        <v>20.79</v>
      </c>
      <c r="C3932">
        <v>21.53</v>
      </c>
      <c r="D3932">
        <v>22</v>
      </c>
      <c r="E3932">
        <v>22.35</v>
      </c>
      <c r="F3932">
        <v>21.84</v>
      </c>
      <c r="G3932">
        <v>21.22</v>
      </c>
      <c r="H3932">
        <v>19.850000000000001</v>
      </c>
      <c r="I3932">
        <v>18.66</v>
      </c>
      <c r="J3932">
        <v>17.809999999999999</v>
      </c>
      <c r="K3932">
        <v>17.18</v>
      </c>
      <c r="L3932">
        <v>16.739999999999998</v>
      </c>
      <c r="M3932">
        <v>16.3</v>
      </c>
      <c r="N3932">
        <v>15.98</v>
      </c>
      <c r="O3932">
        <v>21.57</v>
      </c>
      <c r="Q3932">
        <v>17.86</v>
      </c>
      <c r="R3932">
        <v>16.11</v>
      </c>
      <c r="T3932" s="4">
        <f t="shared" si="429"/>
        <v>20.790000000000042</v>
      </c>
      <c r="U3932" s="4">
        <f t="shared" si="430"/>
        <v>21.169704603246231</v>
      </c>
      <c r="V3932" s="4">
        <f t="shared" si="431"/>
        <v>20.710513248769846</v>
      </c>
      <c r="W3932" s="4">
        <f t="shared" si="432"/>
        <v>20.085836909871269</v>
      </c>
      <c r="X3932" s="4">
        <f t="shared" si="433"/>
        <v>19.71563313237068</v>
      </c>
      <c r="Y3932" s="4">
        <f t="shared" si="434"/>
        <v>18.287140094027521</v>
      </c>
      <c r="Z3932" s="4">
        <f t="shared" si="435"/>
        <v>13.454975338710362</v>
      </c>
      <c r="AA3932" s="4">
        <f t="shared" si="436"/>
        <v>11.305472470641398</v>
      </c>
      <c r="AB3932" s="4">
        <f t="shared" si="437"/>
        <v>10.942387828441014</v>
      </c>
      <c r="AC3932" s="4">
        <f t="shared" si="438"/>
        <v>10.754729911164773</v>
      </c>
      <c r="AD3932" s="4">
        <f t="shared" si="439"/>
        <v>11.113913606372794</v>
      </c>
      <c r="AE3932" s="4">
        <f t="shared" si="440"/>
        <v>9.7744274395724418</v>
      </c>
      <c r="AF3932" s="4">
        <f t="shared" si="441"/>
        <v>10.264908011070695</v>
      </c>
      <c r="AG3932" s="6">
        <f t="shared" si="442"/>
        <v>0.95059293234154796</v>
      </c>
      <c r="AH3932" s="6">
        <f t="shared" si="443"/>
        <v>0.90281226019049332</v>
      </c>
      <c r="AI3932" s="6">
        <f t="shared" si="444"/>
        <v>0.85836909871244638</v>
      </c>
      <c r="AJ3932" s="6">
        <f t="shared" si="445"/>
        <v>0.81732733959950954</v>
      </c>
      <c r="AK3932" s="6">
        <f>IF(F3932="","",(1-F3932/100*SUM($AJ3932:AJ3932))/(1+F3932/100))</f>
        <v>0.67424138955307544</v>
      </c>
      <c r="AL3932" s="6">
        <f>IF(G3932="","",(1-G3932/100*SUM($AJ3932:AK3932))/(1+G3932/100))</f>
        <v>0.56384187070930658</v>
      </c>
      <c r="AM3932" s="6">
        <f>IF(H3932="","",(1-H3932/100*SUM($AJ3932:AL3932))/(1+H3932/100))</f>
        <v>0.49395160277631578</v>
      </c>
      <c r="AN3932" s="6">
        <f>IF(I3932="","",(1-I3932/100*SUM($AJ3932:AM3932))/(1+I3932/100))</f>
        <v>0.44184140652933646</v>
      </c>
      <c r="AO3932" s="6">
        <f>IF(J3932="","",(1-J3932/100*SUM($AJ3932:AN3932))/(1+J3932/100))</f>
        <v>0.39662731279794639</v>
      </c>
      <c r="AP3932" s="6">
        <f>IF(K3932="","",(1-K3932/100*SUM($AJ3932:AO3932))/(1+K3932/100))</f>
        <v>0.35669111418870869</v>
      </c>
      <c r="AQ3932" s="6">
        <f>IF(L3932="","",(1-L3932/100*SUM($AJ3932:AP3932))/(1+L3932/100))</f>
        <v>0.31965651117679217</v>
      </c>
      <c r="AR3932" s="6">
        <f>IF(M3932="","",(1-M3932/100*SUM($AJ3932:AQ3932))/(1+M3932/100))</f>
        <v>0.2902312096174105</v>
      </c>
      <c r="AS3932" s="6">
        <f>IF(N3932="","",(1-N3932/100*SUM($AJ3932:AR3932))/(1+N3932/100))</f>
        <v>0.26225670015489339</v>
      </c>
      <c r="AT3932" s="9">
        <f t="shared" si="424"/>
        <v>20.689013690471846</v>
      </c>
      <c r="AU3932" s="9">
        <f t="shared" si="427"/>
        <v>20.202323411421261</v>
      </c>
      <c r="AV3932" s="9">
        <f t="shared" si="428"/>
        <v>19.563928972290014</v>
      </c>
      <c r="AW3932" s="9">
        <f t="shared" si="425"/>
        <v>16.690446945244361</v>
      </c>
      <c r="AX3932" s="9">
        <f t="shared" si="426"/>
        <v>13.630260152284354</v>
      </c>
    </row>
    <row r="3933" spans="1:50" x14ac:dyDescent="0.2">
      <c r="A3933" s="2">
        <v>45589</v>
      </c>
      <c r="B3933">
        <v>20.93</v>
      </c>
      <c r="C3933">
        <v>21.74</v>
      </c>
      <c r="D3933">
        <v>22.17</v>
      </c>
      <c r="E3933">
        <v>22.53</v>
      </c>
      <c r="F3933">
        <v>22.02</v>
      </c>
      <c r="G3933">
        <v>21.42</v>
      </c>
      <c r="H3933">
        <v>20.16</v>
      </c>
      <c r="I3933">
        <v>19.02</v>
      </c>
      <c r="J3933">
        <v>18.95</v>
      </c>
      <c r="K3933">
        <v>17.48</v>
      </c>
      <c r="L3933">
        <v>17.09</v>
      </c>
      <c r="M3933">
        <v>16.62</v>
      </c>
      <c r="N3933">
        <v>16.28</v>
      </c>
      <c r="O3933">
        <v>21.58</v>
      </c>
      <c r="P3933">
        <v>19.3</v>
      </c>
      <c r="Q3933">
        <v>17.86</v>
      </c>
      <c r="T3933" s="4">
        <f t="shared" si="429"/>
        <v>20.929999999999982</v>
      </c>
      <c r="U3933" s="4">
        <f t="shared" si="430"/>
        <v>21.428741120851491</v>
      </c>
      <c r="V3933" s="4">
        <f t="shared" si="431"/>
        <v>20.772075403625845</v>
      </c>
      <c r="W3933" s="4">
        <f t="shared" si="432"/>
        <v>20.24393903667665</v>
      </c>
      <c r="X3933" s="4">
        <f t="shared" si="433"/>
        <v>19.870563770004068</v>
      </c>
      <c r="Y3933" s="4">
        <f t="shared" si="434"/>
        <v>18.50412856560224</v>
      </c>
      <c r="Z3933" s="4">
        <f t="shared" si="435"/>
        <v>14.108510572981281</v>
      </c>
      <c r="AA3933" s="4">
        <f t="shared" si="436"/>
        <v>11.828693018902836</v>
      </c>
      <c r="AB3933" s="4">
        <f t="shared" si="437"/>
        <v>17.236781127644285</v>
      </c>
      <c r="AC3933" s="4">
        <f t="shared" si="438"/>
        <v>3.5760893378896874</v>
      </c>
      <c r="AD3933" s="4">
        <f t="shared" si="439"/>
        <v>11.967289584417262</v>
      </c>
      <c r="AE3933" s="4">
        <f t="shared" si="440"/>
        <v>9.6791865991950665</v>
      </c>
      <c r="AF3933" s="4">
        <f t="shared" si="441"/>
        <v>10.235026507496325</v>
      </c>
      <c r="AG3933" s="6">
        <f t="shared" si="442"/>
        <v>0.95027676810871176</v>
      </c>
      <c r="AH3933" s="6">
        <f t="shared" si="443"/>
        <v>0.90195724722648141</v>
      </c>
      <c r="AI3933" s="6">
        <f t="shared" si="444"/>
        <v>0.85743070888083861</v>
      </c>
      <c r="AJ3933" s="6">
        <f t="shared" si="445"/>
        <v>0.81612666285807556</v>
      </c>
      <c r="AK3933" s="6">
        <f>IF(F3933="","",(1-F3933/100*SUM($AJ3933:AJ3933))/(1+F3933/100))</f>
        <v>0.67225775187563663</v>
      </c>
      <c r="AL3933" s="6">
        <f>IF(G3933="","",(1-G3933/100*SUM($AJ3933:AK3933))/(1+G3933/100))</f>
        <v>0.56101800227642795</v>
      </c>
      <c r="AM3933" s="6">
        <f>IF(H3933="","",(1-H3933/100*SUM($AJ3933:AL3933))/(1+H3933/100))</f>
        <v>0.48838255054157437</v>
      </c>
      <c r="AN3933" s="6">
        <f>IF(I3933="","",(1-I3933/100*SUM($AJ3933:AM3933))/(1+I3933/100))</f>
        <v>0.43464400871421949</v>
      </c>
      <c r="AO3933" s="6">
        <f>IF(J3933="","",(1-J3933/100*SUM($AJ3933:AN3933))/(1+J3933/100))</f>
        <v>0.36714981840908406</v>
      </c>
      <c r="AP3933" s="6">
        <f>IF(K3933="","",(1-K3933/100*SUM($AJ3933:AO3933))/(1+K3933/100))</f>
        <v>0.35430850075826259</v>
      </c>
      <c r="AQ3933" s="6">
        <f>IF(L3933="","",(1-L3933/100*SUM($AJ3933:AP3933))/(1+L3933/100))</f>
        <v>0.31489850645695822</v>
      </c>
      <c r="AR3933" s="6">
        <f>IF(M3933="","",(1-M3933/100*SUM($AJ3933:AQ3933))/(1+M3933/100))</f>
        <v>0.28617715634183016</v>
      </c>
      <c r="AS3933" s="6">
        <f>IF(N3933="","",(1-N3933/100*SUM($AJ3933:AR3933))/(1+N3933/100))</f>
        <v>0.25866875679379009</v>
      </c>
      <c r="AT3933" s="9">
        <f t="shared" si="424"/>
        <v>20.843688890288494</v>
      </c>
      <c r="AU3933" s="9">
        <f t="shared" si="427"/>
        <v>20.357126330146279</v>
      </c>
      <c r="AV3933" s="9">
        <f t="shared" si="428"/>
        <v>19.739460408631601</v>
      </c>
      <c r="AW3933" s="9">
        <f t="shared" si="425"/>
        <v>17.031116963555782</v>
      </c>
      <c r="AX3933" s="9">
        <f t="shared" si="426"/>
        <v>13.784995797442154</v>
      </c>
    </row>
    <row r="3934" spans="1:50" x14ac:dyDescent="0.2">
      <c r="A3934" s="2">
        <v>45590</v>
      </c>
      <c r="B3934">
        <v>21.44</v>
      </c>
      <c r="C3934">
        <v>22.11</v>
      </c>
      <c r="D3934">
        <v>22.42</v>
      </c>
      <c r="E3934">
        <v>22.88</v>
      </c>
      <c r="F3934">
        <v>22.4</v>
      </c>
      <c r="G3934">
        <v>21.84</v>
      </c>
      <c r="H3934">
        <v>20.5</v>
      </c>
      <c r="I3934">
        <v>19.45</v>
      </c>
      <c r="J3934">
        <v>18.66</v>
      </c>
      <c r="K3934">
        <v>18.05</v>
      </c>
      <c r="L3934">
        <v>17.62</v>
      </c>
      <c r="M3934">
        <v>17.14</v>
      </c>
      <c r="N3934">
        <v>16.829999999999998</v>
      </c>
      <c r="O3934">
        <v>21.7</v>
      </c>
      <c r="P3934">
        <v>20.32</v>
      </c>
      <c r="Q3934">
        <v>18.690000000000001</v>
      </c>
      <c r="R3934">
        <v>16.66</v>
      </c>
      <c r="S3934">
        <v>14.23</v>
      </c>
      <c r="T3934" s="4">
        <f t="shared" si="429"/>
        <v>21.440000000000037</v>
      </c>
      <c r="U3934" s="4">
        <f t="shared" si="430"/>
        <v>21.621108580106263</v>
      </c>
      <c r="V3934" s="4">
        <f t="shared" si="431"/>
        <v>20.746476970870287</v>
      </c>
      <c r="W3934" s="4">
        <f t="shared" si="432"/>
        <v>20.76788083722132</v>
      </c>
      <c r="X3934" s="4">
        <f t="shared" si="433"/>
        <v>20.228438222782241</v>
      </c>
      <c r="Y3934" s="4">
        <f t="shared" si="434"/>
        <v>18.954739035085577</v>
      </c>
      <c r="Z3934" s="4">
        <f t="shared" si="435"/>
        <v>14.090471964200812</v>
      </c>
      <c r="AA3934" s="4">
        <f t="shared" si="436"/>
        <v>12.637764391720641</v>
      </c>
      <c r="AB3934" s="4">
        <f t="shared" si="437"/>
        <v>11.973296077548845</v>
      </c>
      <c r="AC3934" s="4">
        <f t="shared" si="438"/>
        <v>11.54579285942523</v>
      </c>
      <c r="AD3934" s="4">
        <f t="shared" si="439"/>
        <v>11.850449837300836</v>
      </c>
      <c r="AE3934" s="4">
        <f t="shared" si="440"/>
        <v>9.8091625006651917</v>
      </c>
      <c r="AF3934" s="4">
        <f t="shared" si="441"/>
        <v>11.008076583701154</v>
      </c>
      <c r="AG3934" s="6">
        <f t="shared" si="442"/>
        <v>0.94912680334092625</v>
      </c>
      <c r="AH3934" s="6">
        <f t="shared" si="443"/>
        <v>0.90045472963846751</v>
      </c>
      <c r="AI3934" s="6">
        <f t="shared" si="444"/>
        <v>0.856054445062706</v>
      </c>
      <c r="AJ3934" s="6">
        <f t="shared" si="445"/>
        <v>0.81380208333333326</v>
      </c>
      <c r="AK3934" s="6">
        <f>IF(F3934="","",(1-F3934/100*SUM($AJ3934:AJ3934))/(1+F3934/100))</f>
        <v>0.66806236383442275</v>
      </c>
      <c r="AL3934" s="6">
        <f>IF(G3934="","",(1-G3934/100*SUM($AJ3934:AK3934))/(1+G3934/100))</f>
        <v>0.55512213126933863</v>
      </c>
      <c r="AM3934" s="6">
        <f>IF(H3934="","",(1-H3934/100*SUM($AJ3934:AL3934))/(1+H3934/100))</f>
        <v>0.48333423354389676</v>
      </c>
      <c r="AN3934" s="6">
        <f>IF(I3934="","",(1-I3934/100*SUM($AJ3934:AM3934))/(1+I3934/100))</f>
        <v>0.42678744417722664</v>
      </c>
      <c r="AO3934" s="6">
        <f>IF(J3934="","",(1-J3934/100*SUM($AJ3934:AN3934))/(1+J3934/100))</f>
        <v>0.37929344294697165</v>
      </c>
      <c r="AP3934" s="6">
        <f>IF(K3934="","",(1-K3934/100*SUM($AJ3934:AO3934))/(1+K3934/100))</f>
        <v>0.33848749962855856</v>
      </c>
      <c r="AQ3934" s="6">
        <f>IF(L3934="","",(1-L3934/100*SUM($AJ3934:AP3934))/(1+L3934/100))</f>
        <v>0.30117881583328804</v>
      </c>
      <c r="AR3934" s="6">
        <f>IF(M3934="","",(1-M3934/100*SUM($AJ3934:AQ3934))/(1+M3934/100))</f>
        <v>0.27336174005737574</v>
      </c>
      <c r="AS3934" s="6">
        <f>IF(N3934="","",(1-N3934/100*SUM($AJ3934:AR3934))/(1+N3934/100))</f>
        <v>0.2452315092841835</v>
      </c>
      <c r="AT3934" s="9">
        <f t="shared" si="424"/>
        <v>21.143866597049474</v>
      </c>
      <c r="AU3934" s="9">
        <f t="shared" si="427"/>
        <v>20.686152409915856</v>
      </c>
      <c r="AV3934" s="9">
        <f t="shared" si="428"/>
        <v>20.109014618305764</v>
      </c>
      <c r="AW3934" s="9">
        <f t="shared" si="425"/>
        <v>17.411056042167747</v>
      </c>
      <c r="AX3934" s="9">
        <f t="shared" si="426"/>
        <v>14.324205806948001</v>
      </c>
    </row>
    <row r="3935" spans="1:50" x14ac:dyDescent="0.2">
      <c r="A3935" s="2">
        <v>45593</v>
      </c>
      <c r="B3935">
        <v>21.54</v>
      </c>
      <c r="C3935">
        <v>22.5</v>
      </c>
      <c r="D3935">
        <v>22.91</v>
      </c>
      <c r="E3935">
        <v>23.3</v>
      </c>
      <c r="F3935">
        <v>22.82</v>
      </c>
      <c r="G3935">
        <v>22.18</v>
      </c>
      <c r="H3935">
        <v>20.86</v>
      </c>
      <c r="I3935">
        <v>19.739999999999998</v>
      </c>
      <c r="J3935">
        <v>18.97</v>
      </c>
      <c r="K3935">
        <v>18.350000000000001</v>
      </c>
      <c r="L3935">
        <v>17.850000000000001</v>
      </c>
      <c r="M3935">
        <v>17.45</v>
      </c>
      <c r="N3935">
        <v>17.100000000000001</v>
      </c>
      <c r="P3935">
        <v>20.309999999999999</v>
      </c>
      <c r="Q3935">
        <v>18.670000000000002</v>
      </c>
      <c r="R3935">
        <v>16.600000000000001</v>
      </c>
      <c r="S3935">
        <v>14.09</v>
      </c>
      <c r="T3935" s="4">
        <f t="shared" si="429"/>
        <v>21.539999999999981</v>
      </c>
      <c r="U3935" s="4">
        <f t="shared" si="430"/>
        <v>22.261232623238669</v>
      </c>
      <c r="V3935" s="4">
        <f t="shared" si="431"/>
        <v>21.330337078651684</v>
      </c>
      <c r="W3935" s="4">
        <f t="shared" si="432"/>
        <v>20.881957630192272</v>
      </c>
      <c r="X3935" s="4">
        <f t="shared" si="433"/>
        <v>20.588465364981978</v>
      </c>
      <c r="Y3935" s="4">
        <f t="shared" si="434"/>
        <v>19.060440600789175</v>
      </c>
      <c r="Z3935" s="4">
        <f t="shared" si="435"/>
        <v>14.461820105221879</v>
      </c>
      <c r="AA3935" s="4">
        <f t="shared" si="436"/>
        <v>12.50530204107303</v>
      </c>
      <c r="AB3935" s="4">
        <f t="shared" si="437"/>
        <v>12.362396820264188</v>
      </c>
      <c r="AC3935" s="4">
        <f t="shared" si="438"/>
        <v>11.690150295558954</v>
      </c>
      <c r="AD3935" s="4">
        <f t="shared" si="439"/>
        <v>11.274050133756219</v>
      </c>
      <c r="AE3935" s="4">
        <f t="shared" si="440"/>
        <v>11.097455739591311</v>
      </c>
      <c r="AF3935" s="4">
        <f t="shared" si="441"/>
        <v>10.572010303376977</v>
      </c>
      <c r="AG3935" s="6">
        <f t="shared" si="442"/>
        <v>0.94890164634435648</v>
      </c>
      <c r="AH3935" s="6">
        <f t="shared" si="443"/>
        <v>0.898876404494382</v>
      </c>
      <c r="AI3935" s="6">
        <f t="shared" si="444"/>
        <v>0.85336974377573438</v>
      </c>
      <c r="AJ3935" s="6">
        <f t="shared" si="445"/>
        <v>0.81103000811030002</v>
      </c>
      <c r="AK3935" s="6">
        <f>IF(F3935="","",(1-F3935/100*SUM($AJ3935:AJ3935))/(1+F3935/100))</f>
        <v>0.6635099756955134</v>
      </c>
      <c r="AL3935" s="6">
        <f>IF(G3935="","",(1-G3935/100*SUM($AJ3935:AK3935))/(1+G3935/100))</f>
        <v>0.55078329644121027</v>
      </c>
      <c r="AM3935" s="6">
        <f>IF(H3935="","",(1-H3935/100*SUM($AJ3935:AL3935))/(1+H3935/100))</f>
        <v>0.47784011562176959</v>
      </c>
      <c r="AN3935" s="6">
        <f>IF(I3935="","",(1-I3935/100*SUM($AJ3935:AM3935))/(1+I3935/100))</f>
        <v>0.42247832441581779</v>
      </c>
      <c r="AO3935" s="6">
        <f>IF(J3935="","",(1-J3935/100*SUM($AJ3935:AN3935))/(1+J3935/100))</f>
        <v>0.374048722923434</v>
      </c>
      <c r="AP3935" s="6">
        <f>IF(K3935="","",(1-K3935/100*SUM($AJ3935:AO3935))/(1+K3935/100))</f>
        <v>0.33333908210504742</v>
      </c>
      <c r="AQ3935" s="6">
        <f>IF(L3935="","",(1-L3935/100*SUM($AJ3935:AP3935))/(1+L3935/100))</f>
        <v>0.29826408971710899</v>
      </c>
      <c r="AR3935" s="6">
        <f>IF(M3935="","",(1-M3935/100*SUM($AJ3935:AQ3935))/(1+M3935/100))</f>
        <v>0.26733866681756485</v>
      </c>
      <c r="AS3935" s="6">
        <f>IF(N3935="","",(1-N3935/100*SUM($AJ3935:AR3935))/(1+N3935/100))</f>
        <v>0.24084874449533042</v>
      </c>
      <c r="AT3935" s="9">
        <f t="shared" si="424"/>
        <v>21.503381833020651</v>
      </c>
      <c r="AU3935" s="9">
        <f t="shared" si="427"/>
        <v>21.045923599001313</v>
      </c>
      <c r="AV3935" s="9">
        <f t="shared" si="428"/>
        <v>20.384095932930602</v>
      </c>
      <c r="AW3935" s="9">
        <f t="shared" si="425"/>
        <v>17.623881989017342</v>
      </c>
      <c r="AX3935" s="9">
        <f t="shared" si="426"/>
        <v>14.511547323763438</v>
      </c>
    </row>
    <row r="3936" spans="1:50" x14ac:dyDescent="0.2">
      <c r="A3936" s="2">
        <v>45594</v>
      </c>
      <c r="B3936">
        <v>21.75</v>
      </c>
      <c r="C3936">
        <v>22.93</v>
      </c>
      <c r="D3936">
        <v>23.25</v>
      </c>
      <c r="E3936">
        <v>23.43</v>
      </c>
      <c r="F3936">
        <v>22.94</v>
      </c>
      <c r="G3936">
        <v>22.3</v>
      </c>
      <c r="H3936">
        <v>20.99</v>
      </c>
      <c r="I3936">
        <v>19.899999999999999</v>
      </c>
      <c r="J3936">
        <v>19.03</v>
      </c>
      <c r="K3936">
        <v>18.440000000000001</v>
      </c>
      <c r="L3936">
        <v>17.989999999999998</v>
      </c>
      <c r="M3936">
        <v>17.57</v>
      </c>
      <c r="N3936">
        <v>17.21</v>
      </c>
      <c r="P3936">
        <v>20.3</v>
      </c>
      <c r="S3936">
        <v>14.09</v>
      </c>
      <c r="T3936" s="4">
        <f t="shared" si="429"/>
        <v>21.750000000000025</v>
      </c>
      <c r="U3936" s="4">
        <f t="shared" si="430"/>
        <v>22.866627148784779</v>
      </c>
      <c r="V3936" s="4">
        <f t="shared" si="431"/>
        <v>21.432736733503788</v>
      </c>
      <c r="W3936" s="4">
        <f t="shared" si="432"/>
        <v>20.410856838743996</v>
      </c>
      <c r="X3936" s="4">
        <f t="shared" si="433"/>
        <v>20.680694253258558</v>
      </c>
      <c r="Y3936" s="4">
        <f t="shared" si="434"/>
        <v>19.162589358915394</v>
      </c>
      <c r="Z3936" s="4">
        <f t="shared" si="435"/>
        <v>14.604523681408121</v>
      </c>
      <c r="AA3936" s="4">
        <f t="shared" si="436"/>
        <v>12.78530316978701</v>
      </c>
      <c r="AB3936" s="4">
        <f t="shared" si="437"/>
        <v>11.715796674903611</v>
      </c>
      <c r="AC3936" s="4">
        <f t="shared" si="438"/>
        <v>12.037330634280163</v>
      </c>
      <c r="AD3936" s="4">
        <f t="shared" si="439"/>
        <v>11.923401860479199</v>
      </c>
      <c r="AE3936" s="4">
        <f t="shared" si="440"/>
        <v>10.907671392321827</v>
      </c>
      <c r="AF3936" s="4">
        <f t="shared" si="441"/>
        <v>10.489246788296391</v>
      </c>
      <c r="AG3936" s="6">
        <f t="shared" si="442"/>
        <v>0.94842916419679901</v>
      </c>
      <c r="AH3936" s="6">
        <f t="shared" si="443"/>
        <v>0.89714260081639985</v>
      </c>
      <c r="AI3936" s="6">
        <f t="shared" si="444"/>
        <v>0.85151676423629596</v>
      </c>
      <c r="AJ3936" s="6">
        <f t="shared" si="445"/>
        <v>0.81017580815036871</v>
      </c>
      <c r="AK3936" s="6">
        <f>IF(F3936="","",(1-F3936/100*SUM($AJ3936:AJ3936))/(1+F3936/100))</f>
        <v>0.66223008753075108</v>
      </c>
      <c r="AL3936" s="6">
        <f>IF(G3936="","",(1-G3936/100*SUM($AJ3936:AK3936))/(1+G3936/100))</f>
        <v>0.54918518827727736</v>
      </c>
      <c r="AM3936" s="6">
        <f>IF(H3936="","",(1-H3936/100*SUM($AJ3936:AL3936))/(1+H3936/100))</f>
        <v>0.47579802585100633</v>
      </c>
      <c r="AN3936" s="6">
        <f>IF(I3936="","",(1-I3936/100*SUM($AJ3936:AM3936))/(1+I3936/100))</f>
        <v>0.41953258310919822</v>
      </c>
      <c r="AO3936" s="6">
        <f>IF(J3936="","",(1-J3936/100*SUM($AJ3936:AN3936))/(1+J3936/100))</f>
        <v>0.37377955291740744</v>
      </c>
      <c r="AP3936" s="6">
        <f>IF(K3936="","",(1-K3936/100*SUM($AJ3936:AO3936))/(1+K3936/100))</f>
        <v>0.33197795530888202</v>
      </c>
      <c r="AQ3936" s="6">
        <f>IF(L3936="","",(1-L3936/100*SUM($AJ3936:AP3936))/(1+L3936/100))</f>
        <v>0.29517756734810935</v>
      </c>
      <c r="AR3936" s="6">
        <f>IF(M3936="","",(1-M3936/100*SUM($AJ3936:AQ3936))/(1+M3936/100))</f>
        <v>0.26506129605833112</v>
      </c>
      <c r="AS3936" s="6">
        <f>IF(N3936="","",(1-N3936/100*SUM($AJ3936:AR3936))/(1+N3936/100))</f>
        <v>0.23898967757931566</v>
      </c>
      <c r="AT3936" s="9">
        <f t="shared" si="424"/>
        <v>21.615055180258146</v>
      </c>
      <c r="AU3936" s="9">
        <f t="shared" si="427"/>
        <v>21.147874716758352</v>
      </c>
      <c r="AV3936" s="9">
        <f t="shared" si="428"/>
        <v>20.486112930810702</v>
      </c>
      <c r="AW3936" s="9">
        <f t="shared" si="425"/>
        <v>17.769633128725445</v>
      </c>
      <c r="AX3936" s="9">
        <f t="shared" si="426"/>
        <v>14.592161299390844</v>
      </c>
    </row>
    <row r="3937" spans="1:50" x14ac:dyDescent="0.2">
      <c r="A3937" s="2">
        <v>45595</v>
      </c>
      <c r="B3937">
        <v>21.77</v>
      </c>
      <c r="C3937">
        <v>23.03</v>
      </c>
      <c r="D3937">
        <v>23.31</v>
      </c>
      <c r="E3937">
        <v>23.6</v>
      </c>
      <c r="F3937">
        <v>23.02</v>
      </c>
      <c r="G3937">
        <v>22.59</v>
      </c>
      <c r="H3937">
        <v>21.17</v>
      </c>
      <c r="I3937">
        <v>20.170000000000002</v>
      </c>
      <c r="J3937">
        <v>19.25</v>
      </c>
      <c r="K3937">
        <v>18.579999999999998</v>
      </c>
      <c r="L3937">
        <v>18.14</v>
      </c>
      <c r="M3937">
        <v>17.7</v>
      </c>
      <c r="N3937">
        <v>17.34</v>
      </c>
      <c r="P3937">
        <v>20.309999999999999</v>
      </c>
      <c r="Q3937">
        <v>18.68</v>
      </c>
      <c r="R3937">
        <v>16.600000000000001</v>
      </c>
      <c r="T3937" s="4">
        <f t="shared" si="429"/>
        <v>21.769999999999978</v>
      </c>
      <c r="U3937" s="4">
        <f t="shared" si="430"/>
        <v>23.036251985679446</v>
      </c>
      <c r="V3937" s="4">
        <f t="shared" si="431"/>
        <v>21.40519212661971</v>
      </c>
      <c r="W3937" s="4">
        <f t="shared" si="432"/>
        <v>20.828634051880002</v>
      </c>
      <c r="X3937" s="4">
        <f t="shared" si="433"/>
        <v>20.654960069142891</v>
      </c>
      <c r="Y3937" s="4">
        <f t="shared" si="434"/>
        <v>19.895082116351581</v>
      </c>
      <c r="Z3937" s="4">
        <f t="shared" si="435"/>
        <v>14.333308718331939</v>
      </c>
      <c r="AA3937" s="4">
        <f t="shared" si="436"/>
        <v>13.470233106961782</v>
      </c>
      <c r="AB3937" s="4">
        <f t="shared" si="437"/>
        <v>11.523536015560421</v>
      </c>
      <c r="AC3937" s="4">
        <f t="shared" si="438"/>
        <v>11.444219234726916</v>
      </c>
      <c r="AD3937" s="4">
        <f t="shared" si="439"/>
        <v>12.165421737274773</v>
      </c>
      <c r="AE3937" s="4">
        <f t="shared" si="440"/>
        <v>10.755310720253242</v>
      </c>
      <c r="AF3937" s="4">
        <f t="shared" si="441"/>
        <v>10.603451402329078</v>
      </c>
      <c r="AG3937" s="6">
        <f t="shared" si="442"/>
        <v>0.94838419043554545</v>
      </c>
      <c r="AH3937" s="6">
        <f t="shared" si="443"/>
        <v>0.8967403488319956</v>
      </c>
      <c r="AI3937" s="6">
        <f t="shared" si="444"/>
        <v>0.85119060285574444</v>
      </c>
      <c r="AJ3937" s="6">
        <f t="shared" si="445"/>
        <v>0.80906148867313921</v>
      </c>
      <c r="AK3937" s="6">
        <f>IF(F3937="","",(1-F3937/100*SUM($AJ3937:AJ3937))/(1+F3937/100))</f>
        <v>0.66148109681957679</v>
      </c>
      <c r="AL3937" s="6">
        <f>IF(G3937="","",(1-G3937/100*SUM($AJ3937:AK3937))/(1+G3937/100))</f>
        <v>0.54474625168218893</v>
      </c>
      <c r="AM3937" s="6">
        <f>IF(H3937="","",(1-H3937/100*SUM($AJ3937:AL3937))/(1+H3937/100))</f>
        <v>0.47318919961217509</v>
      </c>
      <c r="AN3937" s="6">
        <f>IF(I3937="","",(1-I3937/100*SUM($AJ3937:AM3937))/(1+I3937/100))</f>
        <v>0.41447447780647917</v>
      </c>
      <c r="AO3937" s="6">
        <f>IF(J3937="","",(1-J3937/100*SUM($AJ3937:AN3937))/(1+J3937/100))</f>
        <v>0.36996364020187833</v>
      </c>
      <c r="AP3937" s="6">
        <f>IF(K3937="","",(1-K3937/100*SUM($AJ3937:AO3937))/(1+K3937/100))</f>
        <v>0.3304875851231302</v>
      </c>
      <c r="AQ3937" s="6">
        <f>IF(L3937="","",(1-L3937/100*SUM($AJ3937:AP3937))/(1+L3937/100))</f>
        <v>0.2931628251047671</v>
      </c>
      <c r="AR3937" s="6">
        <f>IF(M3937="","",(1-M3937/100*SUM($AJ3937:AQ3937))/(1+M3937/100))</f>
        <v>0.26364292097779929</v>
      </c>
      <c r="AS3937" s="6">
        <f>IF(N3937="","",(1-N3937/100*SUM($AJ3937:AR3937))/(1+N3937/100))</f>
        <v>0.23744645911658707</v>
      </c>
      <c r="AT3937" s="9">
        <f t="shared" si="424"/>
        <v>21.760019541044784</v>
      </c>
      <c r="AU3937" s="9">
        <f t="shared" si="427"/>
        <v>21.207489805093836</v>
      </c>
      <c r="AV3937" s="9">
        <f t="shared" si="428"/>
        <v>20.770020575513083</v>
      </c>
      <c r="AW3937" s="9">
        <f t="shared" si="425"/>
        <v>18.022720710366595</v>
      </c>
      <c r="AX3937" s="9">
        <f t="shared" si="426"/>
        <v>14.660554266197741</v>
      </c>
    </row>
    <row r="3938" spans="1:50" x14ac:dyDescent="0.2">
      <c r="A3938" s="2">
        <v>45596</v>
      </c>
      <c r="B3938">
        <v>21.9</v>
      </c>
      <c r="C3938">
        <v>23.29</v>
      </c>
      <c r="D3938">
        <v>24.12</v>
      </c>
      <c r="E3938">
        <v>24.24</v>
      </c>
      <c r="F3938">
        <v>23.5</v>
      </c>
      <c r="G3938">
        <v>22.81</v>
      </c>
      <c r="H3938">
        <v>21.34</v>
      </c>
      <c r="I3938">
        <v>20.16</v>
      </c>
      <c r="J3938">
        <v>19.29</v>
      </c>
      <c r="K3938">
        <v>18.579999999999998</v>
      </c>
      <c r="L3938">
        <v>18.13</v>
      </c>
      <c r="M3938">
        <v>17.71</v>
      </c>
      <c r="N3938">
        <v>17.350000000000001</v>
      </c>
      <c r="P3938">
        <v>20.34</v>
      </c>
      <c r="Q3938">
        <v>18.71</v>
      </c>
      <c r="R3938">
        <v>16.64</v>
      </c>
      <c r="S3938">
        <v>14.11</v>
      </c>
      <c r="T3938" s="4">
        <f t="shared" si="429"/>
        <v>21.900000000000031</v>
      </c>
      <c r="U3938" s="4">
        <f t="shared" si="430"/>
        <v>23.398909694240277</v>
      </c>
      <c r="V3938" s="4">
        <f t="shared" si="431"/>
        <v>23.091047516682384</v>
      </c>
      <c r="W3938" s="4">
        <f t="shared" si="432"/>
        <v>20.831569142179696</v>
      </c>
      <c r="X3938" s="4">
        <f t="shared" si="433"/>
        <v>20.897401063783416</v>
      </c>
      <c r="Y3938" s="4">
        <f t="shared" si="434"/>
        <v>19.482192009098576</v>
      </c>
      <c r="Z3938" s="4">
        <f t="shared" si="435"/>
        <v>14.307035509831234</v>
      </c>
      <c r="AA3938" s="4">
        <f t="shared" si="436"/>
        <v>12.547958176827834</v>
      </c>
      <c r="AB3938" s="4">
        <f t="shared" si="437"/>
        <v>11.9512812996037</v>
      </c>
      <c r="AC3938" s="4">
        <f t="shared" si="438"/>
        <v>11.128297608927884</v>
      </c>
      <c r="AD3938" s="4">
        <f t="shared" si="439"/>
        <v>12.082374577460442</v>
      </c>
      <c r="AE3938" s="4">
        <f t="shared" si="440"/>
        <v>11.06057755362686</v>
      </c>
      <c r="AF3938" s="4">
        <f t="shared" si="441"/>
        <v>10.63329440530314</v>
      </c>
      <c r="AG3938" s="6">
        <f t="shared" si="442"/>
        <v>0.94809196492059722</v>
      </c>
      <c r="AH3938" s="6">
        <f t="shared" si="443"/>
        <v>0.89569617985579297</v>
      </c>
      <c r="AI3938" s="6">
        <f t="shared" si="444"/>
        <v>0.84681175374714202</v>
      </c>
      <c r="AJ3938" s="6">
        <f t="shared" si="445"/>
        <v>0.80489375402446883</v>
      </c>
      <c r="AK3938" s="6">
        <f>IF(F3938="","",(1-F3938/100*SUM($AJ3938:AJ3938))/(1+F3938/100))</f>
        <v>0.65655867838400794</v>
      </c>
      <c r="AL3938" s="6">
        <f>IF(G3938="","",(1-G3938/100*SUM($AJ3938:AK3938))/(1+G3938/100))</f>
        <v>0.542824444399989</v>
      </c>
      <c r="AM3938" s="6">
        <f>IF(H3938="","",(1-H3938/100*SUM($AJ3938:AL3938))/(1+H3938/100))</f>
        <v>0.47163945482864134</v>
      </c>
      <c r="AN3938" s="6">
        <f>IF(I3938="","",(1-I3938/100*SUM($AJ3938:AM3938))/(1+I3938/100))</f>
        <v>0.41682362478525242</v>
      </c>
      <c r="AO3938" s="6">
        <f>IF(J3938="","",(1-J3938/100*SUM($AJ3938:AN3938))/(1+J3938/100))</f>
        <v>0.37051761455790672</v>
      </c>
      <c r="AP3938" s="6">
        <f>IF(K3938="","",(1-K3938/100*SUM($AJ3938:AO3938))/(1+K3938/100))</f>
        <v>0.33200096416922464</v>
      </c>
      <c r="AQ3938" s="6">
        <f>IF(L3938="","",(1-L3938/100*SUM($AJ3938:AP3938))/(1+L3938/100))</f>
        <v>0.29474276439295471</v>
      </c>
      <c r="AR3938" s="6">
        <f>IF(M3938="","",(1-M3938/100*SUM($AJ3938:AQ3938))/(1+M3938/100))</f>
        <v>0.26427726603604873</v>
      </c>
      <c r="AS3938" s="6">
        <f>IF(N3938="","",(1-N3938/100*SUM($AJ3938:AR3938))/(1+N3938/100))</f>
        <v>0.23794858872784941</v>
      </c>
      <c r="AT3938" s="9">
        <f t="shared" si="424"/>
        <v>22.305381588275594</v>
      </c>
      <c r="AU3938" s="9">
        <f t="shared" si="427"/>
        <v>21.601391326029507</v>
      </c>
      <c r="AV3938" s="9">
        <f t="shared" si="428"/>
        <v>20.894991553719198</v>
      </c>
      <c r="AW3938" s="9">
        <f t="shared" si="425"/>
        <v>17.907993669563332</v>
      </c>
      <c r="AX3938" s="9">
        <f t="shared" si="426"/>
        <v>14.639579379273865</v>
      </c>
    </row>
    <row r="3939" spans="1:50" x14ac:dyDescent="0.2">
      <c r="A3939" s="2">
        <v>45597</v>
      </c>
      <c r="B3939">
        <v>22.01</v>
      </c>
      <c r="C3939">
        <v>23.41</v>
      </c>
      <c r="D3939">
        <v>24.24</v>
      </c>
      <c r="E3939">
        <v>24.43</v>
      </c>
      <c r="F3939">
        <v>23.7</v>
      </c>
      <c r="G3939">
        <v>22.87</v>
      </c>
      <c r="H3939">
        <v>21.4</v>
      </c>
      <c r="I3939">
        <v>20.22</v>
      </c>
      <c r="J3939">
        <v>19.45</v>
      </c>
      <c r="K3939">
        <v>18.809999999999999</v>
      </c>
      <c r="L3939">
        <v>18.36</v>
      </c>
      <c r="M3939">
        <v>17.940000000000001</v>
      </c>
      <c r="N3939">
        <v>17.579999999999998</v>
      </c>
      <c r="P3939">
        <v>20.350000000000001</v>
      </c>
      <c r="Q3939">
        <v>18.71</v>
      </c>
      <c r="R3939">
        <v>16.63</v>
      </c>
      <c r="S3939">
        <v>14.1</v>
      </c>
      <c r="T3939" s="4">
        <f t="shared" si="429"/>
        <v>22.010000000000041</v>
      </c>
      <c r="U3939" s="4">
        <f t="shared" si="430"/>
        <v>23.516030425819245</v>
      </c>
      <c r="V3939" s="4">
        <f t="shared" si="431"/>
        <v>23.186070453426399</v>
      </c>
      <c r="W3939" s="4">
        <f t="shared" si="432"/>
        <v>21.154171602640037</v>
      </c>
      <c r="X3939" s="4">
        <f t="shared" si="433"/>
        <v>21.078151498994924</v>
      </c>
      <c r="Y3939" s="4">
        <f t="shared" si="434"/>
        <v>19.210330638517981</v>
      </c>
      <c r="Z3939" s="4">
        <f t="shared" si="435"/>
        <v>14.364642034560937</v>
      </c>
      <c r="AA3939" s="4">
        <f t="shared" si="436"/>
        <v>12.602586699323215</v>
      </c>
      <c r="AB3939" s="4">
        <f t="shared" si="437"/>
        <v>12.766343208917252</v>
      </c>
      <c r="AC3939" s="4">
        <f t="shared" si="438"/>
        <v>11.887653971016743</v>
      </c>
      <c r="AD3939" s="4">
        <f t="shared" si="439"/>
        <v>12.219788106351803</v>
      </c>
      <c r="AE3939" s="4">
        <f t="shared" si="440"/>
        <v>11.188815656512929</v>
      </c>
      <c r="AF3939" s="4">
        <f t="shared" si="441"/>
        <v>10.758762905974351</v>
      </c>
      <c r="AG3939" s="6">
        <f t="shared" si="442"/>
        <v>0.94784483780005202</v>
      </c>
      <c r="AH3939" s="6">
        <f t="shared" si="443"/>
        <v>0.89521507542187007</v>
      </c>
      <c r="AI3939" s="6">
        <f t="shared" si="444"/>
        <v>0.8461668641056016</v>
      </c>
      <c r="AJ3939" s="6">
        <f t="shared" si="445"/>
        <v>0.80366471108253634</v>
      </c>
      <c r="AK3939" s="6">
        <f>IF(F3939="","",(1-F3939/100*SUM($AJ3939:AJ3939))/(1+F3939/100))</f>
        <v>0.6544312558394817</v>
      </c>
      <c r="AL3939" s="6">
        <f>IF(G3939="","",(1-G3939/100*SUM($AJ3939:AK3939))/(1+G3939/100))</f>
        <v>0.54247045850487063</v>
      </c>
      <c r="AM3939" s="6">
        <f>IF(H3939="","",(1-H3939/100*SUM($AJ3939:AL3939))/(1+H3939/100))</f>
        <v>0.47106983933990593</v>
      </c>
      <c r="AN3939" s="6">
        <f>IF(I3939="","",(1-I3939/100*SUM($AJ3939:AM3939))/(1+I3939/100))</f>
        <v>0.41609977313604568</v>
      </c>
      <c r="AO3939" s="6">
        <f>IF(J3939="","",(1-J3939/100*SUM($AJ3939:AN3939))/(1+J3939/100))</f>
        <v>0.36696135674164709</v>
      </c>
      <c r="AP3939" s="6">
        <f>IF(K3939="","",(1-K3939/100*SUM($AJ3939:AO3939))/(1+K3939/100))</f>
        <v>0.32639627983113534</v>
      </c>
      <c r="AQ3939" s="6">
        <f>IF(L3939="","",(1-L3939/100*SUM($AJ3939:AP3939))/(1+L3939/100))</f>
        <v>0.28938087307052685</v>
      </c>
      <c r="AR3939" s="6">
        <f>IF(M3939="","",(1-M3939/100*SUM($AJ3939:AQ3939))/(1+M3939/100))</f>
        <v>0.25914606254894063</v>
      </c>
      <c r="AS3939" s="6">
        <f>IF(N3939="","",(1-N3939/100*SUM($AJ3939:AR3939))/(1+N3939/100))</f>
        <v>0.23304362710093815</v>
      </c>
      <c r="AT3939" s="9">
        <f t="shared" si="424"/>
        <v>22.466568120471429</v>
      </c>
      <c r="AU3939" s="9">
        <f t="shared" si="427"/>
        <v>21.772359809733175</v>
      </c>
      <c r="AV3939" s="9">
        <f t="shared" si="428"/>
        <v>20.918350085994778</v>
      </c>
      <c r="AW3939" s="9">
        <f t="shared" si="425"/>
        <v>17.944455798373696</v>
      </c>
      <c r="AX3939" s="9">
        <f t="shared" si="426"/>
        <v>14.854364284064156</v>
      </c>
    </row>
    <row r="3940" spans="1:50" x14ac:dyDescent="0.2">
      <c r="A3940" s="2">
        <v>45598</v>
      </c>
      <c r="B3940">
        <v>22.16</v>
      </c>
      <c r="C3940">
        <v>23.57</v>
      </c>
      <c r="D3940">
        <v>24.42</v>
      </c>
      <c r="E3940">
        <v>24.72</v>
      </c>
      <c r="F3940">
        <v>23.77</v>
      </c>
      <c r="G3940">
        <v>23.09</v>
      </c>
      <c r="H3940">
        <v>21.6</v>
      </c>
      <c r="I3940">
        <v>20.38</v>
      </c>
      <c r="J3940">
        <v>19.62</v>
      </c>
      <c r="K3940">
        <v>18.97</v>
      </c>
      <c r="L3940">
        <v>18.5</v>
      </c>
      <c r="M3940">
        <v>18.059999999999999</v>
      </c>
      <c r="N3940">
        <v>17.68</v>
      </c>
      <c r="T3940" s="4">
        <f t="shared" si="429"/>
        <v>22.159999999999958</v>
      </c>
      <c r="U3940" s="4">
        <f t="shared" si="430"/>
        <v>23.668751184385162</v>
      </c>
      <c r="V3940" s="4">
        <f t="shared" si="431"/>
        <v>23.366283490629236</v>
      </c>
      <c r="W3940" s="4">
        <f t="shared" si="432"/>
        <v>21.654059079575649</v>
      </c>
      <c r="X3940" s="4">
        <f t="shared" si="433"/>
        <v>20.908075582607566</v>
      </c>
      <c r="Y3940" s="4">
        <f t="shared" si="434"/>
        <v>19.744006045681672</v>
      </c>
      <c r="Z3940" s="4">
        <f t="shared" si="435"/>
        <v>14.44617347850734</v>
      </c>
      <c r="AA3940" s="4">
        <f t="shared" si="436"/>
        <v>12.516755542086866</v>
      </c>
      <c r="AB3940" s="4">
        <f t="shared" si="437"/>
        <v>12.971036297562577</v>
      </c>
      <c r="AC3940" s="4">
        <f t="shared" si="438"/>
        <v>11.920195174378367</v>
      </c>
      <c r="AD3940" s="4">
        <f t="shared" si="439"/>
        <v>12.108819394141435</v>
      </c>
      <c r="AE3940" s="4">
        <f t="shared" si="440"/>
        <v>11.020725918652285</v>
      </c>
      <c r="AF3940" s="4">
        <f t="shared" si="441"/>
        <v>10.533909646151773</v>
      </c>
      <c r="AG3940" s="6">
        <f t="shared" si="442"/>
        <v>0.9475080538184576</v>
      </c>
      <c r="AH3940" s="6">
        <f t="shared" si="443"/>
        <v>0.89457440622623785</v>
      </c>
      <c r="AI3940" s="6">
        <f t="shared" si="444"/>
        <v>0.84520136922621825</v>
      </c>
      <c r="AJ3940" s="6">
        <f t="shared" si="445"/>
        <v>0.8017960230917256</v>
      </c>
      <c r="AK3940" s="6">
        <f>IF(F3940="","",(1-F3940/100*SUM($AJ3940:AJ3940))/(1+F3940/100))</f>
        <v>0.65396548865726489</v>
      </c>
      <c r="AL3940" s="6">
        <f>IF(G3940="","",(1-G3940/100*SUM($AJ3940:AK3940))/(1+G3940/100))</f>
        <v>0.53933273778305146</v>
      </c>
      <c r="AM3940" s="6">
        <f>IF(H3940="","",(1-H3940/100*SUM($AJ3940:AL3940))/(1+H3940/100))</f>
        <v>0.46797667935943987</v>
      </c>
      <c r="AN3940" s="6">
        <f>IF(I3940="","",(1-I3940/100*SUM($AJ3940:AM3940))/(1+I3940/100))</f>
        <v>0.41371170019265324</v>
      </c>
      <c r="AO3940" s="6">
        <f>IF(J3940="","",(1-J3940/100*SUM($AJ3940:AN3940))/(1+J3940/100))</f>
        <v>0.36413245960014434</v>
      </c>
      <c r="AP3940" s="6">
        <f>IF(K3940="","",(1-K3940/100*SUM($AJ3940:AO3940))/(1+K3940/100))</f>
        <v>0.32377776555147703</v>
      </c>
      <c r="AQ3940" s="6">
        <f>IF(L3940="","",(1-L3940/100*SUM($AJ3940:AP3940))/(1+L3940/100))</f>
        <v>0.28736862613197045</v>
      </c>
      <c r="AR3940" s="6">
        <f>IF(M3940="","",(1-M3940/100*SUM($AJ3940:AQ3940))/(1+M3940/100))</f>
        <v>0.25776528599490806</v>
      </c>
      <c r="AS3940" s="6">
        <f>IF(N3940="","",(1-N3940/100*SUM($AJ3940:AR3940))/(1+N3940/100))</f>
        <v>0.23231018669874753</v>
      </c>
      <c r="AT3940" s="9">
        <f t="shared" si="424"/>
        <v>22.7122734386475</v>
      </c>
      <c r="AU3940" s="9">
        <f t="shared" si="427"/>
        <v>21.810174510627533</v>
      </c>
      <c r="AV3940" s="9">
        <f t="shared" si="428"/>
        <v>21.121451688978912</v>
      </c>
      <c r="AW3940" s="9">
        <f t="shared" si="425"/>
        <v>18.065456817506188</v>
      </c>
      <c r="AX3940" s="9">
        <f t="shared" si="426"/>
        <v>14.888197051841738</v>
      </c>
    </row>
    <row r="3941" spans="1:50" x14ac:dyDescent="0.2">
      <c r="A3941" s="2">
        <v>45600</v>
      </c>
      <c r="P3941">
        <v>20.350000000000001</v>
      </c>
      <c r="Q3941">
        <v>18.72</v>
      </c>
      <c r="R3941">
        <v>16.63</v>
      </c>
      <c r="S3941">
        <v>14.1</v>
      </c>
      <c r="T3941" s="4" t="str">
        <f t="shared" si="429"/>
        <v/>
      </c>
      <c r="U3941" s="4" t="str">
        <f t="shared" si="430"/>
        <v/>
      </c>
      <c r="V3941" s="4" t="str">
        <f t="shared" si="431"/>
        <v/>
      </c>
      <c r="W3941" s="4" t="str">
        <f t="shared" si="432"/>
        <v/>
      </c>
      <c r="X3941" s="4" t="str">
        <f t="shared" si="433"/>
        <v/>
      </c>
      <c r="Y3941" s="4" t="str">
        <f t="shared" si="434"/>
        <v/>
      </c>
      <c r="Z3941" s="4" t="str">
        <f t="shared" si="435"/>
        <v/>
      </c>
      <c r="AA3941" s="4" t="str">
        <f t="shared" si="436"/>
        <v/>
      </c>
      <c r="AB3941" s="4" t="str">
        <f t="shared" si="437"/>
        <v/>
      </c>
      <c r="AC3941" s="4" t="str">
        <f t="shared" si="438"/>
        <v/>
      </c>
      <c r="AD3941" s="4" t="str">
        <f t="shared" si="439"/>
        <v/>
      </c>
      <c r="AE3941" s="4" t="str">
        <f t="shared" si="440"/>
        <v/>
      </c>
      <c r="AF3941" s="4" t="str">
        <f t="shared" si="441"/>
        <v/>
      </c>
      <c r="AG3941" s="6" t="str">
        <f t="shared" si="442"/>
        <v/>
      </c>
      <c r="AH3941" s="6" t="str">
        <f t="shared" si="443"/>
        <v/>
      </c>
      <c r="AI3941" s="6" t="str">
        <f t="shared" si="444"/>
        <v/>
      </c>
      <c r="AJ3941" s="6" t="str">
        <f t="shared" si="445"/>
        <v/>
      </c>
      <c r="AK3941" s="6" t="str">
        <f>IF(F3941="","",(1-F3941/100*SUM($AJ3941:AJ3941))/(1+F3941/100))</f>
        <v/>
      </c>
      <c r="AL3941" s="6" t="str">
        <f>IF(G3941="","",(1-G3941/100*SUM($AJ3941:AK3941))/(1+G3941/100))</f>
        <v/>
      </c>
      <c r="AM3941" s="6" t="str">
        <f>IF(H3941="","",(1-H3941/100*SUM($AJ3941:AL3941))/(1+H3941/100))</f>
        <v/>
      </c>
      <c r="AN3941" s="6" t="str">
        <f>IF(I3941="","",(1-I3941/100*SUM($AJ3941:AM3941))/(1+I3941/100))</f>
        <v/>
      </c>
      <c r="AO3941" s="6" t="str">
        <f>IF(J3941="","",(1-J3941/100*SUM($AJ3941:AN3941))/(1+J3941/100))</f>
        <v/>
      </c>
      <c r="AP3941" s="6" t="str">
        <f>IF(K3941="","",(1-K3941/100*SUM($AJ3941:AO3941))/(1+K3941/100))</f>
        <v/>
      </c>
      <c r="AQ3941" s="6" t="str">
        <f>IF(L3941="","",(1-L3941/100*SUM($AJ3941:AP3941))/(1+L3941/100))</f>
        <v/>
      </c>
      <c r="AR3941" s="6" t="str">
        <f>IF(M3941="","",(1-M3941/100*SUM($AJ3941:AQ3941))/(1+M3941/100))</f>
        <v/>
      </c>
      <c r="AS3941" s="6" t="str">
        <f>IF(N3941="","",(1-N3941/100*SUM($AJ3941:AR3941))/(1+N3941/100))</f>
        <v/>
      </c>
      <c r="AT3941" s="9" t="str">
        <f t="shared" si="424"/>
        <v/>
      </c>
      <c r="AU3941" s="9" t="str">
        <f t="shared" si="427"/>
        <v/>
      </c>
      <c r="AV3941" s="9" t="str">
        <f t="shared" si="428"/>
        <v/>
      </c>
      <c r="AW3941" s="9" t="str">
        <f t="shared" si="425"/>
        <v/>
      </c>
      <c r="AX3941" s="9" t="str">
        <f t="shared" si="426"/>
        <v/>
      </c>
    </row>
    <row r="3942" spans="1:50" x14ac:dyDescent="0.2">
      <c r="A3942" s="2">
        <v>45601</v>
      </c>
      <c r="B3942">
        <v>22.18</v>
      </c>
      <c r="C3942">
        <v>23.54</v>
      </c>
      <c r="D3942">
        <v>24.43</v>
      </c>
      <c r="E3942">
        <v>24.74</v>
      </c>
      <c r="F3942">
        <v>23.78</v>
      </c>
      <c r="G3942">
        <v>23.08</v>
      </c>
      <c r="H3942">
        <v>21.69</v>
      </c>
      <c r="I3942">
        <v>20.43</v>
      </c>
      <c r="J3942">
        <v>19.66</v>
      </c>
      <c r="K3942">
        <v>18.98</v>
      </c>
      <c r="L3942">
        <v>18.52</v>
      </c>
      <c r="M3942">
        <v>18.07</v>
      </c>
      <c r="N3942">
        <v>17.68</v>
      </c>
      <c r="P3942">
        <v>20.34</v>
      </c>
      <c r="Q3942">
        <v>18.72</v>
      </c>
      <c r="R3942">
        <v>16.62</v>
      </c>
      <c r="S3942">
        <v>14.09</v>
      </c>
      <c r="T3942" s="4">
        <f t="shared" si="429"/>
        <v>22.18</v>
      </c>
      <c r="U3942" s="4">
        <f t="shared" si="430"/>
        <v>23.591832867497242</v>
      </c>
      <c r="V3942" s="4">
        <f t="shared" si="431"/>
        <v>23.449941844859978</v>
      </c>
      <c r="W3942" s="4">
        <f t="shared" si="432"/>
        <v>21.694943903315167</v>
      </c>
      <c r="X3942" s="4">
        <f t="shared" si="433"/>
        <v>20.906153902261781</v>
      </c>
      <c r="Y3942" s="4">
        <f t="shared" si="434"/>
        <v>19.689488411345923</v>
      </c>
      <c r="Z3942" s="4">
        <f t="shared" si="435"/>
        <v>14.88892036189533</v>
      </c>
      <c r="AA3942" s="4">
        <f t="shared" si="436"/>
        <v>12.335587994214858</v>
      </c>
      <c r="AB3942" s="4">
        <f t="shared" si="437"/>
        <v>12.931140535553176</v>
      </c>
      <c r="AC3942" s="4">
        <f t="shared" si="438"/>
        <v>11.665129881651382</v>
      </c>
      <c r="AD3942" s="4">
        <f t="shared" si="439"/>
        <v>12.242090483476087</v>
      </c>
      <c r="AE3942" s="4">
        <f t="shared" si="440"/>
        <v>10.901138187112824</v>
      </c>
      <c r="AF3942" s="4">
        <f t="shared" si="441"/>
        <v>10.387925349755012</v>
      </c>
      <c r="AG3942" s="6">
        <f t="shared" si="442"/>
        <v>0.94746316736936853</v>
      </c>
      <c r="AH3942" s="6">
        <f t="shared" si="443"/>
        <v>0.89469446184128132</v>
      </c>
      <c r="AI3942" s="6">
        <f t="shared" si="444"/>
        <v>0.84514779522068928</v>
      </c>
      <c r="AJ3942" s="6">
        <f t="shared" si="445"/>
        <v>0.80166746833413494</v>
      </c>
      <c r="AK3942" s="6">
        <f>IF(F3942="","",(1-F3942/100*SUM($AJ3942:AJ3942))/(1+F3942/100))</f>
        <v>0.65387257717736524</v>
      </c>
      <c r="AL3942" s="6">
        <f>IF(G3942="","",(1-G3942/100*SUM($AJ3942:AK3942))/(1+G3942/100))</f>
        <v>0.53953636455634202</v>
      </c>
      <c r="AM3942" s="6">
        <f>IF(H3942="","",(1-H3942/100*SUM($AJ3942:AL3942))/(1+H3942/100))</f>
        <v>0.46615821074557068</v>
      </c>
      <c r="AN3942" s="6">
        <f>IF(I3942="","",(1-I3942/100*SUM($AJ3942:AM3942))/(1+I3942/100))</f>
        <v>0.41282883581152519</v>
      </c>
      <c r="AO3942" s="6">
        <f>IF(J3942="","",(1-J3942/100*SUM($AJ3942:AN3942))/(1+J3942/100))</f>
        <v>0.36349584190835471</v>
      </c>
      <c r="AP3942" s="6">
        <f>IF(K3942="","",(1-K3942/100*SUM($AJ3942:AO3942))/(1+K3942/100))</f>
        <v>0.32401348557604731</v>
      </c>
      <c r="AQ3942" s="6">
        <f>IF(L3942="","",(1-L3942/100*SUM($AJ3942:AP3942))/(1+L3942/100))</f>
        <v>0.28720614274633</v>
      </c>
      <c r="AR3942" s="6">
        <f>IF(M3942="","",(1-M3942/100*SUM($AJ3942:AQ3942))/(1+M3942/100))</f>
        <v>0.25791957984007835</v>
      </c>
      <c r="AS3942" s="6">
        <f>IF(N3942="","",(1-N3942/100*SUM($AJ3942:AR3942))/(1+N3942/100))</f>
        <v>0.23278016996617251</v>
      </c>
      <c r="AT3942" s="9">
        <f t="shared" si="424"/>
        <v>22.729179653918095</v>
      </c>
      <c r="AU3942" s="9">
        <f t="shared" si="427"/>
        <v>21.817666778089936</v>
      </c>
      <c r="AV3942" s="9">
        <f t="shared" si="428"/>
        <v>21.108273989175263</v>
      </c>
      <c r="AW3942" s="9">
        <f t="shared" si="425"/>
        <v>18.109866064727196</v>
      </c>
      <c r="AX3942" s="9">
        <f t="shared" si="426"/>
        <v>14.867675476118444</v>
      </c>
    </row>
    <row r="3943" spans="1:50" x14ac:dyDescent="0.2">
      <c r="A3943" s="2">
        <v>45602</v>
      </c>
      <c r="B3943">
        <v>22.2</v>
      </c>
      <c r="C3943">
        <v>23.55</v>
      </c>
      <c r="D3943">
        <v>24.43</v>
      </c>
      <c r="E3943">
        <v>24.4</v>
      </c>
      <c r="F3943">
        <v>23.67</v>
      </c>
      <c r="G3943">
        <v>23.16</v>
      </c>
      <c r="H3943">
        <v>21.62</v>
      </c>
      <c r="I3943">
        <v>20.12</v>
      </c>
      <c r="J3943">
        <v>19.649999999999999</v>
      </c>
      <c r="K3943">
        <v>18.98</v>
      </c>
      <c r="L3943">
        <v>18.52</v>
      </c>
      <c r="M3943">
        <v>18.07</v>
      </c>
      <c r="N3943">
        <v>17.68</v>
      </c>
      <c r="P3943">
        <v>20.350000000000001</v>
      </c>
      <c r="Q3943">
        <v>18.7</v>
      </c>
      <c r="R3943">
        <v>16.62</v>
      </c>
      <c r="T3943" s="4">
        <f t="shared" si="429"/>
        <v>22.200000000000042</v>
      </c>
      <c r="U3943" s="4">
        <f t="shared" si="430"/>
        <v>23.590715300805254</v>
      </c>
      <c r="V3943" s="4">
        <f t="shared" si="431"/>
        <v>23.430999776336403</v>
      </c>
      <c r="W3943" s="4">
        <f t="shared" si="432"/>
        <v>20.545542901814962</v>
      </c>
      <c r="X3943" s="4">
        <f t="shared" si="433"/>
        <v>21.052618973597426</v>
      </c>
      <c r="Y3943" s="4">
        <f t="shared" si="434"/>
        <v>20.194933174669227</v>
      </c>
      <c r="Z3943" s="4">
        <f t="shared" si="435"/>
        <v>14.261151663220062</v>
      </c>
      <c r="AA3943" s="4">
        <f t="shared" si="436"/>
        <v>10.867121213431385</v>
      </c>
      <c r="AB3943" s="4">
        <f t="shared" si="437"/>
        <v>15.038942106380127</v>
      </c>
      <c r="AC3943" s="4">
        <f t="shared" si="438"/>
        <v>11.71657812734983</v>
      </c>
      <c r="AD3943" s="4">
        <f t="shared" si="439"/>
        <v>12.212576501674199</v>
      </c>
      <c r="AE3943" s="4">
        <f t="shared" si="440"/>
        <v>10.870527069830782</v>
      </c>
      <c r="AF3943" s="4">
        <f t="shared" si="441"/>
        <v>10.360153067009925</v>
      </c>
      <c r="AG3943" s="6">
        <f t="shared" si="442"/>
        <v>0.94741828517290372</v>
      </c>
      <c r="AH3943" s="6">
        <f t="shared" si="443"/>
        <v>0.89465443972265712</v>
      </c>
      <c r="AI3943" s="6">
        <f t="shared" si="444"/>
        <v>0.84514779522068928</v>
      </c>
      <c r="AJ3943" s="6">
        <f t="shared" si="445"/>
        <v>0.8038585209003215</v>
      </c>
      <c r="AK3943" s="6">
        <f>IF(F3943="","",(1-F3943/100*SUM($AJ3943:AJ3943))/(1+F3943/100))</f>
        <v>0.65474786779566108</v>
      </c>
      <c r="AL3943" s="6">
        <f>IF(G3943="","",(1-G3943/100*SUM($AJ3943:AK3943))/(1+G3943/100))</f>
        <v>0.53766381972881661</v>
      </c>
      <c r="AM3943" s="6">
        <f>IF(H3943="","",(1-H3943/100*SUM($AJ3943:AL3943))/(1+H3943/100))</f>
        <v>0.46736258916178136</v>
      </c>
      <c r="AN3943" s="6">
        <f>IF(I3943="","",(1-I3943/100*SUM($AJ3943:AM3943))/(1+I3943/100))</f>
        <v>0.41984438988143519</v>
      </c>
      <c r="AO3943" s="6">
        <f>IF(J3943="","",(1-J3943/100*SUM($AJ3943:AN3943))/(1+J3943/100))</f>
        <v>0.36222042011076894</v>
      </c>
      <c r="AP3943" s="6">
        <f>IF(K3943="","",(1-K3943/100*SUM($AJ3943:AO3943))/(1+K3943/100))</f>
        <v>0.32271524128554946</v>
      </c>
      <c r="AQ3943" s="6">
        <f>IF(L3943="","",(1-L3943/100*SUM($AJ3943:AP3943))/(1+L3943/100))</f>
        <v>0.28613731048795593</v>
      </c>
      <c r="AR3943" s="6">
        <f>IF(M3943="","",(1-M3943/100*SUM($AJ3943:AQ3943))/(1+M3943/100))</f>
        <v>0.25703632269419935</v>
      </c>
      <c r="AS3943" s="6">
        <f>IF(N3943="","",(1-N3943/100*SUM($AJ3943:AR3943))/(1+N3943/100))</f>
        <v>0.23204581065107141</v>
      </c>
      <c r="AT3943" s="9">
        <f t="shared" si="424"/>
        <v>22.441814494739162</v>
      </c>
      <c r="AU3943" s="9">
        <f t="shared" si="427"/>
        <v>21.747216734168294</v>
      </c>
      <c r="AV3943" s="9">
        <f t="shared" si="428"/>
        <v>21.229788881001937</v>
      </c>
      <c r="AW3943" s="9">
        <f t="shared" si="425"/>
        <v>17.763527903931454</v>
      </c>
      <c r="AX3943" s="9">
        <f t="shared" si="426"/>
        <v>14.901641639190212</v>
      </c>
    </row>
    <row r="3944" spans="1:50" x14ac:dyDescent="0.2">
      <c r="A3944" s="2">
        <v>45603</v>
      </c>
      <c r="B3944">
        <v>22.14</v>
      </c>
      <c r="C3944">
        <v>23.7</v>
      </c>
      <c r="D3944">
        <v>24.59</v>
      </c>
      <c r="E3944">
        <v>24.55</v>
      </c>
      <c r="F3944">
        <v>23.94</v>
      </c>
      <c r="G3944">
        <v>23.18</v>
      </c>
      <c r="H3944">
        <v>21.62</v>
      </c>
      <c r="I3944">
        <v>20</v>
      </c>
      <c r="J3944">
        <v>19.55</v>
      </c>
      <c r="K3944">
        <v>18.98</v>
      </c>
      <c r="L3944">
        <v>18.510000000000002</v>
      </c>
      <c r="M3944">
        <v>18.05</v>
      </c>
      <c r="N3944">
        <v>17.670000000000002</v>
      </c>
      <c r="Q3944">
        <v>18.72</v>
      </c>
      <c r="R3944">
        <v>16.62</v>
      </c>
      <c r="T3944" s="4">
        <f t="shared" si="429"/>
        <v>22.140000000000004</v>
      </c>
      <c r="U3944" s="4">
        <f t="shared" si="430"/>
        <v>23.935187378594769</v>
      </c>
      <c r="V3944" s="4">
        <f t="shared" si="431"/>
        <v>23.57621814930706</v>
      </c>
      <c r="W3944" s="4">
        <f t="shared" si="432"/>
        <v>20.62604217236208</v>
      </c>
      <c r="X3944" s="4">
        <f t="shared" si="433"/>
        <v>21.407806947844676</v>
      </c>
      <c r="Y3944" s="4">
        <f t="shared" si="434"/>
        <v>19.632218204209373</v>
      </c>
      <c r="Z3944" s="4">
        <f t="shared" si="435"/>
        <v>14.202912378881916</v>
      </c>
      <c r="AA3944" s="4">
        <f t="shared" si="436"/>
        <v>10.185035730058623</v>
      </c>
      <c r="AB3944" s="4">
        <f t="shared" si="437"/>
        <v>15.114620728515415</v>
      </c>
      <c r="AC3944" s="4">
        <f t="shared" si="438"/>
        <v>12.622790896504643</v>
      </c>
      <c r="AD3944" s="4">
        <f t="shared" si="439"/>
        <v>12.08399031793439</v>
      </c>
      <c r="AE3944" s="4">
        <f t="shared" si="440"/>
        <v>10.717141435558997</v>
      </c>
      <c r="AF3944" s="4">
        <f t="shared" si="441"/>
        <v>10.509098577675058</v>
      </c>
      <c r="AG3944" s="6">
        <f t="shared" si="442"/>
        <v>0.9475529445207751</v>
      </c>
      <c r="AH3944" s="6">
        <f t="shared" si="443"/>
        <v>0.89405453732677687</v>
      </c>
      <c r="AI3944" s="6">
        <f t="shared" si="444"/>
        <v>0.84429153386664413</v>
      </c>
      <c r="AJ3944" s="6">
        <f t="shared" si="445"/>
        <v>0.80289040545965473</v>
      </c>
      <c r="AK3944" s="6">
        <f>IF(F3944="","",(1-F3944/100*SUM($AJ3944:AJ3944))/(1+F3944/100))</f>
        <v>0.65175733171934691</v>
      </c>
      <c r="AL3944" s="6">
        <f>IF(G3944="","",(1-G3944/100*SUM($AJ3944:AK3944))/(1+G3944/100))</f>
        <v>0.53808463591646971</v>
      </c>
      <c r="AM3944" s="6">
        <f>IF(H3944="","",(1-H3944/100*SUM($AJ3944:AL3944))/(1+H3944/100))</f>
        <v>0.46799149887909808</v>
      </c>
      <c r="AN3944" s="6">
        <f>IF(I3944="","",(1-I3944/100*SUM($AJ3944:AM3944))/(1+I3944/100))</f>
        <v>0.42321268800423845</v>
      </c>
      <c r="AO3944" s="6">
        <f>IF(J3944="","",(1-J3944/100*SUM($AJ3944:AN3944))/(1+J3944/100))</f>
        <v>0.36486022795829609</v>
      </c>
      <c r="AP3944" s="6">
        <f>IF(K3944="","",(1-K3944/100*SUM($AJ3944:AO3944))/(1+K3944/100))</f>
        <v>0.32222085194951894</v>
      </c>
      <c r="AQ3944" s="6">
        <f>IF(L3944="","",(1-L3944/100*SUM($AJ3944:AP3944))/(1+L3944/100))</f>
        <v>0.28605572091552267</v>
      </c>
      <c r="AR3944" s="6">
        <f>IF(M3944="","",(1-M3944/100*SUM($AJ3944:AQ3944))/(1+M3944/100))</f>
        <v>0.25734710578162873</v>
      </c>
      <c r="AS3944" s="6">
        <f>IF(N3944="","",(1-N3944/100*SUM($AJ3944:AR3944))/(1+N3944/100))</f>
        <v>0.23198938009233194</v>
      </c>
      <c r="AT3944" s="9">
        <f t="shared" si="424"/>
        <v>22.569361925065976</v>
      </c>
      <c r="AU3944" s="9">
        <f t="shared" si="427"/>
        <v>21.988584436455326</v>
      </c>
      <c r="AV3944" s="9">
        <f t="shared" si="428"/>
        <v>21.203129025706676</v>
      </c>
      <c r="AW3944" s="9">
        <f t="shared" si="425"/>
        <v>17.599467037212111</v>
      </c>
      <c r="AX3944" s="9">
        <f t="shared" si="426"/>
        <v>14.904497714224908</v>
      </c>
    </row>
    <row r="3945" spans="1:50" x14ac:dyDescent="0.2">
      <c r="A3945" s="2">
        <v>45604</v>
      </c>
      <c r="B3945">
        <v>22.03</v>
      </c>
      <c r="C3945">
        <v>23.51</v>
      </c>
      <c r="D3945">
        <v>24.39</v>
      </c>
      <c r="E3945">
        <v>24.42</v>
      </c>
      <c r="F3945">
        <v>23.89</v>
      </c>
      <c r="G3945">
        <v>22.8</v>
      </c>
      <c r="H3945">
        <v>21.54</v>
      </c>
      <c r="I3945">
        <v>20.29</v>
      </c>
      <c r="J3945">
        <v>19.5</v>
      </c>
      <c r="K3945">
        <v>18.940000000000001</v>
      </c>
      <c r="L3945">
        <v>18.489999999999998</v>
      </c>
      <c r="M3945">
        <v>18.059999999999999</v>
      </c>
      <c r="N3945">
        <v>17.68</v>
      </c>
      <c r="Q3945">
        <v>18.72</v>
      </c>
      <c r="T3945" s="4">
        <f t="shared" si="429"/>
        <v>22.029999999999994</v>
      </c>
      <c r="U3945" s="4">
        <f t="shared" si="430"/>
        <v>23.685519986730785</v>
      </c>
      <c r="V3945" s="4">
        <f t="shared" si="431"/>
        <v>23.399400474251664</v>
      </c>
      <c r="W3945" s="4">
        <f t="shared" si="432"/>
        <v>20.719825855400842</v>
      </c>
      <c r="X3945" s="4">
        <f t="shared" si="433"/>
        <v>21.449103088794974</v>
      </c>
      <c r="Y3945" s="4">
        <f t="shared" si="434"/>
        <v>18.551893966412347</v>
      </c>
      <c r="Z3945" s="4">
        <f t="shared" si="435"/>
        <v>15.263364382904854</v>
      </c>
      <c r="AA3945" s="4">
        <f t="shared" si="436"/>
        <v>12.278264481137668</v>
      </c>
      <c r="AB3945" s="4">
        <f t="shared" si="437"/>
        <v>12.667648126320596</v>
      </c>
      <c r="AC3945" s="4">
        <f t="shared" si="438"/>
        <v>12.69405709808078</v>
      </c>
      <c r="AD3945" s="4">
        <f t="shared" si="439"/>
        <v>12.297667882425589</v>
      </c>
      <c r="AE3945" s="4">
        <f t="shared" si="440"/>
        <v>11.121717071596127</v>
      </c>
      <c r="AF3945" s="4">
        <f t="shared" si="441"/>
        <v>10.499855262478786</v>
      </c>
      <c r="AG3945" s="6">
        <f t="shared" si="442"/>
        <v>0.94779991943700681</v>
      </c>
      <c r="AH3945" s="6">
        <f t="shared" si="443"/>
        <v>0.89481454968457785</v>
      </c>
      <c r="AI3945" s="6">
        <f t="shared" si="444"/>
        <v>0.84536213200329691</v>
      </c>
      <c r="AJ3945" s="6">
        <f t="shared" si="445"/>
        <v>0.80372930397042275</v>
      </c>
      <c r="AK3945" s="6">
        <f>IF(F3945="","",(1-F3945/100*SUM($AJ3945:AJ3945))/(1+F3945/100))</f>
        <v>0.65218263724389858</v>
      </c>
      <c r="AL3945" s="6">
        <f>IF(G3945="","",(1-G3945/100*SUM($AJ3945:AK3945))/(1+G3945/100))</f>
        <v>0.54401634967681978</v>
      </c>
      <c r="AM3945" s="6">
        <f>IF(H3945="","",(1-H3945/100*SUM($AJ3945:AL3945))/(1+H3945/100))</f>
        <v>0.46833589447264129</v>
      </c>
      <c r="AN3945" s="6">
        <f>IF(I3945="","",(1-I3945/100*SUM($AJ3945:AM3945))/(1+I3945/100))</f>
        <v>0.41498810939370562</v>
      </c>
      <c r="AO3945" s="6">
        <f>IF(J3945="","",(1-J3945/100*SUM($AJ3945:AN3945))/(1+J3945/100))</f>
        <v>0.36633121549982406</v>
      </c>
      <c r="AP3945" s="6">
        <f>IF(K3945="","",(1-K3945/100*SUM($AJ3945:AO3945))/(1+K3945/100))</f>
        <v>0.32329652190790731</v>
      </c>
      <c r="AQ3945" s="6">
        <f>IF(L3945="","",(1-L3945/100*SUM($AJ3945:AP3945))/(1+L3945/100))</f>
        <v>0.2864161381151582</v>
      </c>
      <c r="AR3945" s="6">
        <f>IF(M3945="","",(1-M3945/100*SUM($AJ3945:AQ3945))/(1+M3945/100))</f>
        <v>0.25665857330794833</v>
      </c>
      <c r="AS3945" s="6">
        <f>IF(N3945="","",(1-N3945/100*SUM($AJ3945:AR3945))/(1+N3945/100))</f>
        <v>0.2313895320645683</v>
      </c>
      <c r="AT3945" s="9">
        <f t="shared" si="424"/>
        <v>22.458686579095822</v>
      </c>
      <c r="AU3945" s="9">
        <f t="shared" si="427"/>
        <v>21.953894833945398</v>
      </c>
      <c r="AV3945" s="9">
        <f t="shared" si="428"/>
        <v>20.819894544767717</v>
      </c>
      <c r="AW3945" s="9">
        <f t="shared" si="425"/>
        <v>18.000262499669134</v>
      </c>
      <c r="AX3945" s="9">
        <f t="shared" si="426"/>
        <v>14.928225793924753</v>
      </c>
    </row>
    <row r="3946" spans="1:50" x14ac:dyDescent="0.2">
      <c r="A3946" s="2">
        <v>45607</v>
      </c>
      <c r="B3946">
        <v>21.96</v>
      </c>
      <c r="C3946">
        <v>23.41</v>
      </c>
      <c r="D3946">
        <v>24.28</v>
      </c>
      <c r="E3946">
        <v>24.54</v>
      </c>
      <c r="F3946">
        <v>23.73</v>
      </c>
      <c r="G3946">
        <v>22.8</v>
      </c>
      <c r="H3946">
        <v>21.4</v>
      </c>
      <c r="I3946">
        <v>20.04</v>
      </c>
      <c r="J3946">
        <v>19.25</v>
      </c>
      <c r="K3946">
        <v>18.690000000000001</v>
      </c>
      <c r="L3946">
        <v>18.260000000000002</v>
      </c>
      <c r="M3946">
        <v>17.84</v>
      </c>
      <c r="N3946">
        <v>17.46</v>
      </c>
      <c r="P3946">
        <v>20.350000000000001</v>
      </c>
      <c r="Q3946">
        <v>18.71</v>
      </c>
      <c r="R3946">
        <v>16.63</v>
      </c>
      <c r="S3946">
        <v>14.1</v>
      </c>
      <c r="T3946" s="4">
        <f t="shared" si="429"/>
        <v>21.95999999999998</v>
      </c>
      <c r="U3946" s="4">
        <f t="shared" si="430"/>
        <v>23.566214807090713</v>
      </c>
      <c r="V3946" s="4">
        <f t="shared" si="431"/>
        <v>23.293496262477031</v>
      </c>
      <c r="W3946" s="4">
        <f t="shared" si="432"/>
        <v>21.41950765586671</v>
      </c>
      <c r="X3946" s="4">
        <f t="shared" si="433"/>
        <v>21.020110478078369</v>
      </c>
      <c r="Y3946" s="4">
        <f t="shared" si="434"/>
        <v>18.922338399512117</v>
      </c>
      <c r="Z3946" s="4">
        <f t="shared" si="435"/>
        <v>14.630007762700092</v>
      </c>
      <c r="AA3946" s="4">
        <f t="shared" si="436"/>
        <v>11.534204421683647</v>
      </c>
      <c r="AB3946" s="4">
        <f t="shared" si="437"/>
        <v>12.503764427847042</v>
      </c>
      <c r="AC3946" s="4">
        <f t="shared" si="438"/>
        <v>12.525894484403111</v>
      </c>
      <c r="AD3946" s="4">
        <f t="shared" si="439"/>
        <v>12.364106532310082</v>
      </c>
      <c r="AE3946" s="4">
        <f t="shared" si="440"/>
        <v>11.111641767521707</v>
      </c>
      <c r="AF3946" s="4">
        <f t="shared" si="441"/>
        <v>10.359225586110909</v>
      </c>
      <c r="AG3946" s="6">
        <f t="shared" si="442"/>
        <v>0.9479571523367144</v>
      </c>
      <c r="AH3946" s="6">
        <f t="shared" si="443"/>
        <v>0.89521507542187007</v>
      </c>
      <c r="AI3946" s="6">
        <f t="shared" si="444"/>
        <v>0.84595211911005841</v>
      </c>
      <c r="AJ3946" s="6">
        <f t="shared" si="445"/>
        <v>0.80295487393608478</v>
      </c>
      <c r="AK3946" s="6">
        <f>IF(F3946="","",(1-F3946/100*SUM($AJ3946:AJ3946))/(1+F3946/100))</f>
        <v>0.65421385954495037</v>
      </c>
      <c r="AL3946" s="6">
        <f>IF(G3946="","",(1-G3946/100*SUM($AJ3946:AK3946))/(1+G3946/100))</f>
        <v>0.54378300388137135</v>
      </c>
      <c r="AM3946" s="6">
        <f>IF(H3946="","",(1-H3946/100*SUM($AJ3946:AL3946))/(1+H3946/100))</f>
        <v>0.47100191779608325</v>
      </c>
      <c r="AN3946" s="6">
        <f>IF(I3946="","",(1-I3946/100*SUM($AJ3946:AM3946))/(1+I3946/100))</f>
        <v>0.42037694727277464</v>
      </c>
      <c r="AO3946" s="6">
        <f>IF(J3946="","",(1-J3946/100*SUM($AJ3946:AN3946))/(1+J3946/100))</f>
        <v>0.37167828849642065</v>
      </c>
      <c r="AP3946" s="6">
        <f>IF(K3946="","",(1-K3946/100*SUM($AJ3946:AO3946))/(1+K3946/100))</f>
        <v>0.3285506262411455</v>
      </c>
      <c r="AQ3946" s="6">
        <f>IF(L3946="","",(1-L3946/100*SUM($AJ3946:AP3946))/(1+L3946/100))</f>
        <v>0.29088333516402121</v>
      </c>
      <c r="AR3946" s="6">
        <f>IF(M3946="","",(1-M3946/100*SUM($AJ3946:AQ3946))/(1+M3946/100))</f>
        <v>0.26068719886610592</v>
      </c>
      <c r="AS3946" s="6">
        <f>IF(N3946="","",(1-N3946/100*SUM($AJ3946:AR3946))/(1+N3946/100))</f>
        <v>0.23534385583233605</v>
      </c>
      <c r="AT3946" s="9">
        <f t="shared" si="424"/>
        <v>22.55980468135861</v>
      </c>
      <c r="AU3946" s="9">
        <f t="shared" si="427"/>
        <v>21.789957579718489</v>
      </c>
      <c r="AV3946" s="9">
        <f t="shared" si="428"/>
        <v>20.834084519649696</v>
      </c>
      <c r="AW3946" s="9">
        <f t="shared" si="425"/>
        <v>17.733293148666569</v>
      </c>
      <c r="AX3946" s="9">
        <f t="shared" si="426"/>
        <v>14.753109854152569</v>
      </c>
    </row>
    <row r="3947" spans="1:50" x14ac:dyDescent="0.2">
      <c r="A3947" s="2">
        <v>45608</v>
      </c>
      <c r="B3947">
        <v>22</v>
      </c>
      <c r="C3947">
        <v>23.28</v>
      </c>
      <c r="D3947">
        <v>23.94</v>
      </c>
      <c r="E3947">
        <v>24.1</v>
      </c>
      <c r="F3947">
        <v>22.95</v>
      </c>
      <c r="G3947">
        <v>21.71</v>
      </c>
      <c r="H3947">
        <v>20.83</v>
      </c>
      <c r="I3947">
        <v>19.25</v>
      </c>
      <c r="J3947">
        <v>18.73</v>
      </c>
      <c r="K3947">
        <v>18.16</v>
      </c>
      <c r="L3947">
        <v>17.75</v>
      </c>
      <c r="M3947">
        <v>17.329999999999998</v>
      </c>
      <c r="N3947">
        <v>16.989999999999998</v>
      </c>
      <c r="P3947">
        <v>20.350000000000001</v>
      </c>
      <c r="Q3947">
        <v>18.72</v>
      </c>
      <c r="T3947" s="4">
        <f t="shared" si="429"/>
        <v>21.999999999999975</v>
      </c>
      <c r="U3947" s="4">
        <f t="shared" si="430"/>
        <v>23.279620853080552</v>
      </c>
      <c r="V3947" s="4">
        <f t="shared" si="431"/>
        <v>22.626298817628054</v>
      </c>
      <c r="W3947" s="4">
        <f t="shared" si="432"/>
        <v>20.838455343139461</v>
      </c>
      <c r="X3947" s="4">
        <f t="shared" si="433"/>
        <v>20.001317580992151</v>
      </c>
      <c r="Y3947" s="4">
        <f t="shared" si="434"/>
        <v>17.300599595285249</v>
      </c>
      <c r="Z3947" s="4">
        <f t="shared" si="435"/>
        <v>16.097231653892763</v>
      </c>
      <c r="AA3947" s="4">
        <f t="shared" si="436"/>
        <v>9.7622707036066458</v>
      </c>
      <c r="AB3947" s="4">
        <f t="shared" si="437"/>
        <v>13.94333770039422</v>
      </c>
      <c r="AC3947" s="4">
        <f t="shared" si="438"/>
        <v>11.984901684233762</v>
      </c>
      <c r="AD3947" s="4">
        <f t="shared" si="439"/>
        <v>12.160489300451705</v>
      </c>
      <c r="AE3947" s="4">
        <f t="shared" si="440"/>
        <v>10.706015693585247</v>
      </c>
      <c r="AF3947" s="4">
        <f t="shared" si="441"/>
        <v>10.620405500385566</v>
      </c>
      <c r="AG3947" s="6">
        <f t="shared" si="442"/>
        <v>0.94786729857819907</v>
      </c>
      <c r="AH3947" s="6">
        <f t="shared" si="443"/>
        <v>0.8957362952346829</v>
      </c>
      <c r="AI3947" s="6">
        <f t="shared" si="444"/>
        <v>0.84778093340680782</v>
      </c>
      <c r="AJ3947" s="6">
        <f t="shared" si="445"/>
        <v>0.80580177276389997</v>
      </c>
      <c r="AK3947" s="6">
        <f>IF(F3947="","",(1-F3947/100*SUM($AJ3947:AJ3947))/(1+F3947/100))</f>
        <v>0.66292679394118337</v>
      </c>
      <c r="AL3947" s="6">
        <f>IF(G3947="","",(1-G3947/100*SUM($AJ3947:AK3947))/(1+G3947/100))</f>
        <v>0.55964097294250792</v>
      </c>
      <c r="AM3947" s="6">
        <f>IF(H3947="","",(1-H3947/100*SUM($AJ3947:AL3947))/(1+H3947/100))</f>
        <v>0.47793646022627395</v>
      </c>
      <c r="AN3947" s="6">
        <f>IF(I3947="","",(1-I3947/100*SUM($AJ3947:AM3947))/(1+I3947/100))</f>
        <v>0.43399253251512027</v>
      </c>
      <c r="AO3947" s="6">
        <f>IF(J3947="","",(1-J3947/100*SUM($AJ3947:AN3947))/(1+J3947/100))</f>
        <v>0.37840653995076479</v>
      </c>
      <c r="AP3947" s="6">
        <f>IF(K3947="","",(1-K3947/100*SUM($AJ3947:AO3947))/(1+K3947/100))</f>
        <v>0.33625859754832532</v>
      </c>
      <c r="AQ3947" s="6">
        <f>IF(L3947="","",(1-L3947/100*SUM($AJ3947:AP3947))/(1+L3947/100))</f>
        <v>0.2982963470020098</v>
      </c>
      <c r="AR3947" s="6">
        <f>IF(M3947="","",(1-M3947/100*SUM($AJ3947:AQ3947))/(1+M3947/100))</f>
        <v>0.26838833978773391</v>
      </c>
      <c r="AS3947" s="6">
        <f>IF(N3947="","",(1-N3947/100*SUM($AJ3947:AR3947))/(1+N3947/100))</f>
        <v>0.24168043781557264</v>
      </c>
      <c r="AT3947" s="9">
        <f t="shared" si="424"/>
        <v>22.186093753462011</v>
      </c>
      <c r="AU3947" s="9">
        <f t="shared" si="427"/>
        <v>21.093705667227081</v>
      </c>
      <c r="AV3947" s="9">
        <f t="shared" si="428"/>
        <v>19.829336976579803</v>
      </c>
      <c r="AW3947" s="9">
        <f t="shared" si="425"/>
        <v>17.069502657447764</v>
      </c>
      <c r="AX3947" s="9">
        <f t="shared" si="426"/>
        <v>14.476266316628932</v>
      </c>
    </row>
    <row r="3948" spans="1:50" x14ac:dyDescent="0.2">
      <c r="A3948" s="2">
        <v>45609</v>
      </c>
      <c r="B3948">
        <v>21.87</v>
      </c>
      <c r="C3948">
        <v>23.04</v>
      </c>
      <c r="D3948">
        <v>23.64</v>
      </c>
      <c r="E3948">
        <v>23.79</v>
      </c>
      <c r="F3948">
        <v>22.8</v>
      </c>
      <c r="G3948">
        <v>21.36</v>
      </c>
      <c r="H3948">
        <v>20.059999999999999</v>
      </c>
      <c r="I3948">
        <v>18.850000000000001</v>
      </c>
      <c r="J3948">
        <v>18</v>
      </c>
      <c r="K3948">
        <v>17.46</v>
      </c>
      <c r="L3948">
        <v>17.03</v>
      </c>
      <c r="M3948">
        <v>16.62</v>
      </c>
      <c r="N3948">
        <v>16.27</v>
      </c>
      <c r="P3948">
        <v>20.36</v>
      </c>
      <c r="Q3948">
        <v>18.72</v>
      </c>
      <c r="R3948">
        <v>16.63</v>
      </c>
      <c r="S3948">
        <v>14.1</v>
      </c>
      <c r="T3948" s="4">
        <f t="shared" si="429"/>
        <v>21.870000000000012</v>
      </c>
      <c r="U3948" s="4">
        <f t="shared" si="430"/>
        <v>22.954938725199625</v>
      </c>
      <c r="V3948" s="4">
        <f t="shared" si="431"/>
        <v>22.274031563845131</v>
      </c>
      <c r="W3948" s="4">
        <f t="shared" si="432"/>
        <v>20.589484413488535</v>
      </c>
      <c r="X3948" s="4">
        <f t="shared" si="433"/>
        <v>20.03936182902244</v>
      </c>
      <c r="Y3948" s="4">
        <f t="shared" si="434"/>
        <v>16.551251403818501</v>
      </c>
      <c r="Z3948" s="4">
        <f t="shared" si="435"/>
        <v>13.938081219157716</v>
      </c>
      <c r="AA3948" s="4">
        <f t="shared" si="436"/>
        <v>11.399933046664046</v>
      </c>
      <c r="AB3948" s="4">
        <f t="shared" si="437"/>
        <v>11.127183584521116</v>
      </c>
      <c r="AC3948" s="4">
        <f t="shared" si="438"/>
        <v>11.759442733846104</v>
      </c>
      <c r="AD3948" s="4">
        <f t="shared" si="439"/>
        <v>11.438666346525483</v>
      </c>
      <c r="AE3948" s="4">
        <f t="shared" si="440"/>
        <v>10.376818846324376</v>
      </c>
      <c r="AF3948" s="4">
        <f t="shared" si="441"/>
        <v>10.00587654927747</v>
      </c>
      <c r="AG3948" s="6">
        <f t="shared" si="442"/>
        <v>0.94815938559271806</v>
      </c>
      <c r="AH3948" s="6">
        <f t="shared" si="443"/>
        <v>0.89670014347202298</v>
      </c>
      <c r="AI3948" s="6">
        <f t="shared" si="444"/>
        <v>0.84940117217361755</v>
      </c>
      <c r="AJ3948" s="6">
        <f t="shared" si="445"/>
        <v>0.80781969464415537</v>
      </c>
      <c r="AK3948" s="6">
        <f>IF(F3948="","",(1-F3948/100*SUM($AJ3948:AJ3948))/(1+F3948/100))</f>
        <v>0.66434618047323502</v>
      </c>
      <c r="AL3948" s="6">
        <f>IF(G3948="","",(1-G3948/100*SUM($AJ3948:AK3948))/(1+G3948/100))</f>
        <v>0.5648857688488178</v>
      </c>
      <c r="AM3948" s="6">
        <f>IF(H3948="","",(1-H3948/100*SUM($AJ3948:AL3948))/(1+H3948/100))</f>
        <v>0.49255992022353701</v>
      </c>
      <c r="AN3948" s="6">
        <f>IF(I3948="","",(1-I3948/100*SUM($AJ3948:AM3948))/(1+I3948/100))</f>
        <v>0.44019202368551374</v>
      </c>
      <c r="AO3948" s="6">
        <f>IF(J3948="","",(1-J3948/100*SUM($AJ3948:AN3948))/(1+J3948/100))</f>
        <v>0.39443674083258767</v>
      </c>
      <c r="AP3948" s="6">
        <f>IF(K3948="","",(1-K3948/100*SUM($AJ3948:AO3948))/(1+K3948/100))</f>
        <v>0.35127161468381568</v>
      </c>
      <c r="AQ3948" s="6">
        <f>IF(L3948="","",(1-L3948/100*SUM($AJ3948:AP3948))/(1+L3948/100))</f>
        <v>0.31380698627736475</v>
      </c>
      <c r="AR3948" s="6">
        <f>IF(M3948="","",(1-M3948/100*SUM($AJ3948:AQ3948))/(1+M3948/100))</f>
        <v>0.28325089512005464</v>
      </c>
      <c r="AS3948" s="6">
        <f>IF(N3948="","",(1-N3948/100*SUM($AJ3948:AR3948))/(1+N3948/100))</f>
        <v>0.2565966195121841</v>
      </c>
      <c r="AT3948" s="9">
        <f t="shared" si="424"/>
        <v>21.922113675633327</v>
      </c>
      <c r="AU3948" s="9">
        <f t="shared" si="427"/>
        <v>20.980737752327883</v>
      </c>
      <c r="AV3948" s="9">
        <f t="shared" si="428"/>
        <v>19.504242302824753</v>
      </c>
      <c r="AW3948" s="9">
        <f t="shared" si="425"/>
        <v>16.770148234859203</v>
      </c>
      <c r="AX3948" s="9">
        <f t="shared" si="426"/>
        <v>13.855872923479058</v>
      </c>
    </row>
    <row r="3949" spans="1:50" x14ac:dyDescent="0.2">
      <c r="A3949" s="2">
        <v>45610</v>
      </c>
      <c r="B3949">
        <v>22.06</v>
      </c>
      <c r="C3949">
        <v>23.13</v>
      </c>
      <c r="D3949">
        <v>23.8</v>
      </c>
      <c r="E3949">
        <v>23.87</v>
      </c>
      <c r="F3949">
        <v>22.75</v>
      </c>
      <c r="G3949">
        <v>21.78</v>
      </c>
      <c r="H3949">
        <v>20.09</v>
      </c>
      <c r="I3949">
        <v>18.87</v>
      </c>
      <c r="J3949">
        <v>18.02</v>
      </c>
      <c r="K3949">
        <v>17.47</v>
      </c>
      <c r="L3949">
        <v>16.98</v>
      </c>
      <c r="M3949">
        <v>16.57</v>
      </c>
      <c r="N3949">
        <v>16.22</v>
      </c>
      <c r="T3949" s="4">
        <f t="shared" si="429"/>
        <v>22.060000000000013</v>
      </c>
      <c r="U3949" s="4">
        <f t="shared" si="430"/>
        <v>22.935127706961111</v>
      </c>
      <c r="V3949" s="4">
        <f t="shared" si="431"/>
        <v>22.533948819074112</v>
      </c>
      <c r="W3949" s="4">
        <f t="shared" si="432"/>
        <v>20.432753500212097</v>
      </c>
      <c r="X3949" s="4">
        <f t="shared" si="433"/>
        <v>19.861546683463782</v>
      </c>
      <c r="Y3949" s="4">
        <f t="shared" si="434"/>
        <v>17.971877406515091</v>
      </c>
      <c r="Z3949" s="4">
        <f t="shared" si="435"/>
        <v>12.530519295300113</v>
      </c>
      <c r="AA3949" s="4">
        <f t="shared" si="436"/>
        <v>11.389148190360832</v>
      </c>
      <c r="AB3949" s="4">
        <f t="shared" si="437"/>
        <v>11.162033791719761</v>
      </c>
      <c r="AC3949" s="4">
        <f t="shared" si="438"/>
        <v>11.695665678357159</v>
      </c>
      <c r="AD3949" s="4">
        <f t="shared" si="439"/>
        <v>10.786859201441334</v>
      </c>
      <c r="AE3949" s="4">
        <f t="shared" si="440"/>
        <v>10.375850787317464</v>
      </c>
      <c r="AF3949" s="4">
        <f t="shared" si="441"/>
        <v>10.002464827633517</v>
      </c>
      <c r="AG3949" s="6">
        <f t="shared" si="442"/>
        <v>0.94773254987442546</v>
      </c>
      <c r="AH3949" s="6">
        <f t="shared" si="443"/>
        <v>0.89633845740151474</v>
      </c>
      <c r="AI3949" s="6">
        <f t="shared" si="444"/>
        <v>0.84853627492575301</v>
      </c>
      <c r="AJ3949" s="6">
        <f t="shared" si="445"/>
        <v>0.807297973682086</v>
      </c>
      <c r="AK3949" s="6">
        <f>IF(F3949="","",(1-F3949/100*SUM($AJ3949:AJ3949))/(1+F3949/100))</f>
        <v>0.66504253440922634</v>
      </c>
      <c r="AL3949" s="6">
        <f>IF(G3949="","",(1-G3949/100*SUM($AJ3949:AK3949))/(1+G3949/100))</f>
        <v>0.55782906662646758</v>
      </c>
      <c r="AM3949" s="6">
        <f>IF(H3949="","",(1-H3949/100*SUM($AJ3949:AL3949))/(1+H3949/100))</f>
        <v>0.49307930089033059</v>
      </c>
      <c r="AN3949" s="6">
        <f>IF(I3949="","",(1-I3949/100*SUM($AJ3949:AM3949))/(1+I3949/100))</f>
        <v>0.44070239519874604</v>
      </c>
      <c r="AO3949" s="6">
        <f>IF(J3949="","",(1-J3949/100*SUM($AJ3949:AN3949))/(1+J3949/100))</f>
        <v>0.39476019403542156</v>
      </c>
      <c r="AP3949" s="6">
        <f>IF(K3949="","",(1-K3949/100*SUM($AJ3949:AO3949))/(1+K3949/100))</f>
        <v>0.35177756626547541</v>
      </c>
      <c r="AQ3949" s="6">
        <f>IF(L3949="","",(1-L3949/100*SUM($AJ3949:AP3949))/(1+L3949/100))</f>
        <v>0.31625830271662114</v>
      </c>
      <c r="AR3949" s="6">
        <f>IF(M3949="","",(1-M3949/100*SUM($AJ3949:AQ3949))/(1+M3949/100))</f>
        <v>0.28546621496551522</v>
      </c>
      <c r="AS3949" s="6">
        <f>IF(N3949="","",(1-N3949/100*SUM($AJ3949:AR3949))/(1+N3949/100))</f>
        <v>0.25861208259015661</v>
      </c>
      <c r="AT3949" s="9">
        <f t="shared" si="424"/>
        <v>21.990457506561835</v>
      </c>
      <c r="AU3949" s="9">
        <f t="shared" si="427"/>
        <v>20.926002095012809</v>
      </c>
      <c r="AV3949" s="9">
        <f t="shared" si="428"/>
        <v>19.941293865513568</v>
      </c>
      <c r="AW3949" s="9">
        <f t="shared" si="425"/>
        <v>16.748709816440332</v>
      </c>
      <c r="AX3949" s="9">
        <f t="shared" si="426"/>
        <v>13.776642336867088</v>
      </c>
    </row>
    <row r="3950" spans="1:50" x14ac:dyDescent="0.2">
      <c r="A3950" s="2">
        <v>45611</v>
      </c>
      <c r="B3950">
        <v>22.04</v>
      </c>
      <c r="C3950">
        <v>23.14</v>
      </c>
      <c r="D3950">
        <v>23.82</v>
      </c>
      <c r="E3950">
        <v>23.96</v>
      </c>
      <c r="F3950">
        <v>22.79</v>
      </c>
      <c r="G3950">
        <v>21.76</v>
      </c>
      <c r="H3950">
        <v>20.12</v>
      </c>
      <c r="I3950">
        <v>18.87</v>
      </c>
      <c r="J3950">
        <v>18.07</v>
      </c>
      <c r="K3950">
        <v>17.52</v>
      </c>
      <c r="L3950">
        <v>17.09</v>
      </c>
      <c r="M3950">
        <v>16.670000000000002</v>
      </c>
      <c r="N3950">
        <v>16.32</v>
      </c>
      <c r="T3950" s="4">
        <f t="shared" si="429"/>
        <v>22.039999999999971</v>
      </c>
      <c r="U3950" s="4">
        <f t="shared" si="430"/>
        <v>22.974125675291379</v>
      </c>
      <c r="V3950" s="4">
        <f t="shared" si="431"/>
        <v>22.568790893609414</v>
      </c>
      <c r="W3950" s="4">
        <f t="shared" si="432"/>
        <v>20.684681627285517</v>
      </c>
      <c r="X3950" s="4">
        <f t="shared" si="433"/>
        <v>19.843857520643127</v>
      </c>
      <c r="Y3950" s="4">
        <f t="shared" si="434"/>
        <v>17.819162132791089</v>
      </c>
      <c r="Z3950" s="4">
        <f t="shared" si="435"/>
        <v>12.739824123229315</v>
      </c>
      <c r="AA3950" s="4">
        <f t="shared" si="436"/>
        <v>11.236181274396273</v>
      </c>
      <c r="AB3950" s="4">
        <f t="shared" si="437"/>
        <v>11.536634135981316</v>
      </c>
      <c r="AC3950" s="4">
        <f t="shared" si="438"/>
        <v>11.727291363264047</v>
      </c>
      <c r="AD3950" s="4">
        <f t="shared" si="439"/>
        <v>11.491934456761133</v>
      </c>
      <c r="AE3950" s="4">
        <f t="shared" si="440"/>
        <v>10.293817083146006</v>
      </c>
      <c r="AF3950" s="4">
        <f t="shared" si="441"/>
        <v>10.052097289006934</v>
      </c>
      <c r="AG3950" s="6">
        <f t="shared" si="442"/>
        <v>0.94777746185195721</v>
      </c>
      <c r="AH3950" s="6">
        <f t="shared" si="443"/>
        <v>0.8962982880702699</v>
      </c>
      <c r="AI3950" s="6">
        <f t="shared" si="444"/>
        <v>0.84842828659907521</v>
      </c>
      <c r="AJ3950" s="6">
        <f t="shared" si="445"/>
        <v>0.80671184252984829</v>
      </c>
      <c r="AK3950" s="6">
        <f>IF(F3950="","",(1-F3950/100*SUM($AJ3950:AJ3950))/(1+F3950/100))</f>
        <v>0.66467169239143875</v>
      </c>
      <c r="AL3950" s="6">
        <f>IF(G3950="","",(1-G3950/100*SUM($AJ3950:AK3950))/(1+G3950/100))</f>
        <v>0.55833356011919177</v>
      </c>
      <c r="AM3950" s="6">
        <f>IF(H3950="","",(1-H3950/100*SUM($AJ3950:AL3950))/(1+H3950/100))</f>
        <v>0.49252490882272365</v>
      </c>
      <c r="AN3950" s="6">
        <f>IF(I3950="","",(1-I3950/100*SUM($AJ3950:AM3950))/(1+I3950/100))</f>
        <v>0.44086223090015442</v>
      </c>
      <c r="AO3950" s="6">
        <f>IF(J3950="","",(1-J3950/100*SUM($AJ3950:AN3950))/(1+J3950/100))</f>
        <v>0.39346748943699622</v>
      </c>
      <c r="AP3950" s="6">
        <f>IF(K3950="","",(1-K3950/100*SUM($AJ3950:AO3950))/(1+K3950/100))</f>
        <v>0.35051789816209861</v>
      </c>
      <c r="AQ3950" s="6">
        <f>IF(L3950="","",(1-L3950/100*SUM($AJ3950:AP3950))/(1+L3950/100))</f>
        <v>0.3129715462791503</v>
      </c>
      <c r="AR3950" s="6">
        <f>IF(M3950="","",(1-M3950/100*SUM($AJ3950:AQ3950))/(1+M3950/100))</f>
        <v>0.2827254677187323</v>
      </c>
      <c r="AS3950" s="6">
        <f>IF(N3950="","",(1-N3950/100*SUM($AJ3950:AR3950))/(1+N3950/100))</f>
        <v>0.25600517619153496</v>
      </c>
      <c r="AT3950" s="9">
        <f t="shared" si="424"/>
        <v>22.066899549046571</v>
      </c>
      <c r="AU3950" s="9">
        <f t="shared" si="427"/>
        <v>20.955378534844847</v>
      </c>
      <c r="AV3950" s="9">
        <f t="shared" si="428"/>
        <v>19.909973067493596</v>
      </c>
      <c r="AW3950" s="9">
        <f t="shared" si="425"/>
        <v>16.741184920021276</v>
      </c>
      <c r="AX3950" s="9">
        <f t="shared" si="426"/>
        <v>13.880769892826581</v>
      </c>
    </row>
    <row r="3951" spans="1:50" x14ac:dyDescent="0.2">
      <c r="A3951" s="2">
        <v>45614</v>
      </c>
      <c r="B3951">
        <v>22.16</v>
      </c>
      <c r="C3951">
        <v>23.3</v>
      </c>
      <c r="D3951">
        <v>23.97</v>
      </c>
      <c r="E3951">
        <v>24.11</v>
      </c>
      <c r="F3951">
        <v>22.84</v>
      </c>
      <c r="G3951">
        <v>21.71</v>
      </c>
      <c r="H3951">
        <v>20.04</v>
      </c>
      <c r="I3951">
        <v>18.82</v>
      </c>
      <c r="J3951">
        <v>18.02</v>
      </c>
      <c r="K3951">
        <v>17.47</v>
      </c>
      <c r="L3951">
        <v>17.059999999999999</v>
      </c>
      <c r="M3951">
        <v>16.64</v>
      </c>
      <c r="N3951">
        <v>16.27</v>
      </c>
      <c r="P3951">
        <v>20.350000000000001</v>
      </c>
      <c r="Q3951">
        <v>18.71</v>
      </c>
      <c r="R3951">
        <v>16.63</v>
      </c>
      <c r="S3951">
        <v>14.1</v>
      </c>
      <c r="T3951" s="4">
        <f t="shared" si="429"/>
        <v>22.159999999999958</v>
      </c>
      <c r="U3951" s="4">
        <f t="shared" si="430"/>
        <v>23.157096835323188</v>
      </c>
      <c r="V3951" s="4">
        <f t="shared" si="431"/>
        <v>22.6690550828482</v>
      </c>
      <c r="W3951" s="4">
        <f t="shared" si="432"/>
        <v>20.792100188595164</v>
      </c>
      <c r="X3951" s="4">
        <f t="shared" si="433"/>
        <v>19.782897393526611</v>
      </c>
      <c r="Y3951" s="4">
        <f t="shared" si="434"/>
        <v>17.551324593590234</v>
      </c>
      <c r="Z3951" s="4">
        <f t="shared" si="435"/>
        <v>12.577292718173094</v>
      </c>
      <c r="AA3951" s="4">
        <f t="shared" si="436"/>
        <v>11.359296315141076</v>
      </c>
      <c r="AB3951" s="4">
        <f t="shared" si="437"/>
        <v>11.500874564104091</v>
      </c>
      <c r="AC3951" s="4">
        <f t="shared" si="438"/>
        <v>11.690967403819474</v>
      </c>
      <c r="AD3951" s="4">
        <f t="shared" si="439"/>
        <v>11.68159891258842</v>
      </c>
      <c r="AE3951" s="4">
        <f t="shared" si="440"/>
        <v>10.267172312324302</v>
      </c>
      <c r="AF3951" s="4">
        <f t="shared" si="441"/>
        <v>9.7134083254361236</v>
      </c>
      <c r="AG3951" s="6">
        <f t="shared" si="442"/>
        <v>0.9475080538184576</v>
      </c>
      <c r="AH3951" s="6">
        <f t="shared" si="443"/>
        <v>0.89565606806986109</v>
      </c>
      <c r="AI3951" s="6">
        <f t="shared" si="444"/>
        <v>0.84761924943315459</v>
      </c>
      <c r="AJ3951" s="6">
        <f t="shared" si="445"/>
        <v>0.80573684634598353</v>
      </c>
      <c r="AK3951" s="6">
        <f>IF(F3951="","",(1-F3951/100*SUM($AJ3951:AJ3951))/(1+F3951/100))</f>
        <v>0.66425407383146973</v>
      </c>
      <c r="AL3951" s="6">
        <f>IF(G3951="","",(1-G3951/100*SUM($AJ3951:AK3951))/(1+G3951/100))</f>
        <v>0.55941580086227494</v>
      </c>
      <c r="AM3951" s="6">
        <f>IF(H3951="","",(1-H3951/100*SUM($AJ3951:AL3951))/(1+H3951/100))</f>
        <v>0.49425765836690982</v>
      </c>
      <c r="AN3951" s="6">
        <f>IF(I3951="","",(1-I3951/100*SUM($AJ3951:AM3951))/(1+I3951/100))</f>
        <v>0.44188382746647942</v>
      </c>
      <c r="AO3951" s="6">
        <f>IF(J3951="","",(1-J3951/100*SUM($AJ3951:AN3951))/(1+J3951/100))</f>
        <v>0.39451636427848186</v>
      </c>
      <c r="AP3951" s="6">
        <f>IF(K3951="","",(1-K3951/100*SUM($AJ3951:AO3951))/(1+K3951/100))</f>
        <v>0.35157633388934673</v>
      </c>
      <c r="AQ3951" s="6">
        <f>IF(L3951="","",(1-L3951/100*SUM($AJ3951:AP3951))/(1+L3951/100))</f>
        <v>0.31333851153256004</v>
      </c>
      <c r="AR3951" s="6">
        <f>IF(M3951="","",(1-M3951/100*SUM($AJ3951:AQ3951))/(1+M3951/100))</f>
        <v>0.28313050847236676</v>
      </c>
      <c r="AS3951" s="6">
        <f>IF(N3951="","",(1-N3951/100*SUM($AJ3951:AR3951))/(1+N3951/100))</f>
        <v>0.25722070628282151</v>
      </c>
      <c r="AT3951" s="9">
        <f t="shared" si="424"/>
        <v>22.194563026691625</v>
      </c>
      <c r="AU3951" s="9">
        <f t="shared" si="427"/>
        <v>20.988730210109118</v>
      </c>
      <c r="AV3951" s="9">
        <f t="shared" si="428"/>
        <v>19.842928337936158</v>
      </c>
      <c r="AW3951" s="9">
        <f t="shared" si="425"/>
        <v>16.69307480942453</v>
      </c>
      <c r="AX3951" s="9">
        <f t="shared" si="426"/>
        <v>13.831939556539504</v>
      </c>
    </row>
    <row r="3952" spans="1:50" x14ac:dyDescent="0.2">
      <c r="A3952" s="2">
        <v>45615</v>
      </c>
      <c r="B3952">
        <v>22.42</v>
      </c>
      <c r="C3952">
        <v>23.51</v>
      </c>
      <c r="D3952">
        <v>24.29</v>
      </c>
      <c r="E3952">
        <v>24.35</v>
      </c>
      <c r="F3952">
        <v>23.14</v>
      </c>
      <c r="G3952">
        <v>21.95</v>
      </c>
      <c r="H3952">
        <v>20.350000000000001</v>
      </c>
      <c r="I3952">
        <v>19.010000000000002</v>
      </c>
      <c r="J3952">
        <v>18.21</v>
      </c>
      <c r="K3952">
        <v>17.64</v>
      </c>
      <c r="L3952">
        <v>17.190000000000001</v>
      </c>
      <c r="M3952">
        <v>16.760000000000002</v>
      </c>
      <c r="N3952">
        <v>16.39</v>
      </c>
      <c r="P3952">
        <v>20.350000000000001</v>
      </c>
      <c r="R3952">
        <v>16.64</v>
      </c>
      <c r="T3952" s="4">
        <f t="shared" si="429"/>
        <v>22.419999999999973</v>
      </c>
      <c r="U3952" s="4">
        <f t="shared" si="430"/>
        <v>23.294351593201146</v>
      </c>
      <c r="V3952" s="4">
        <f t="shared" si="431"/>
        <v>23.130956109346279</v>
      </c>
      <c r="W3952" s="4">
        <f t="shared" si="432"/>
        <v>20.749888975828501</v>
      </c>
      <c r="X3952" s="4">
        <f t="shared" si="433"/>
        <v>20.101200333787972</v>
      </c>
      <c r="Y3952" s="4">
        <f t="shared" si="434"/>
        <v>17.617374866947788</v>
      </c>
      <c r="Z3952" s="4">
        <f t="shared" si="435"/>
        <v>13.081464802647247</v>
      </c>
      <c r="AA3952" s="4">
        <f t="shared" si="436"/>
        <v>10.897621047305694</v>
      </c>
      <c r="AB3952" s="4">
        <f t="shared" si="437"/>
        <v>11.662922174709589</v>
      </c>
      <c r="AC3952" s="4">
        <f t="shared" si="438"/>
        <v>11.66305581407201</v>
      </c>
      <c r="AD3952" s="4">
        <f t="shared" si="439"/>
        <v>11.373000881541362</v>
      </c>
      <c r="AE3952" s="4">
        <f t="shared" si="440"/>
        <v>10.254920049137972</v>
      </c>
      <c r="AF3952" s="4">
        <f t="shared" si="441"/>
        <v>9.8265436542030571</v>
      </c>
      <c r="AG3952" s="6">
        <f t="shared" si="442"/>
        <v>0.94692486151223909</v>
      </c>
      <c r="AH3952" s="6">
        <f t="shared" si="443"/>
        <v>0.89481454968457785</v>
      </c>
      <c r="AI3952" s="6">
        <f t="shared" si="444"/>
        <v>0.84589844989109064</v>
      </c>
      <c r="AJ3952" s="6">
        <f t="shared" si="445"/>
        <v>0.80418174507438678</v>
      </c>
      <c r="AK3952" s="6">
        <f>IF(F3952="","",(1-F3952/100*SUM($AJ3952:AJ3952))/(1+F3952/100))</f>
        <v>0.6609650350737265</v>
      </c>
      <c r="AL3952" s="6">
        <f>IF(G3952="","",(1-G3952/100*SUM($AJ3952:AK3952))/(1+G3952/100))</f>
        <v>0.55629379397908085</v>
      </c>
      <c r="AM3952" s="6">
        <f>IF(H3952="","",(1-H3952/100*SUM($AJ3952:AL3952))/(1+H3952/100))</f>
        <v>0.48910414887005899</v>
      </c>
      <c r="AN3952" s="6">
        <f>IF(I3952="","",(1-I3952/100*SUM($AJ3952:AM3952))/(1+I3952/100))</f>
        <v>0.43924497786591221</v>
      </c>
      <c r="AO3952" s="6">
        <f>IF(J3952="","",(1-J3952/100*SUM($AJ3952:AN3952))/(1+J3952/100))</f>
        <v>0.39154326662111294</v>
      </c>
      <c r="AP3952" s="6">
        <f>IF(K3952="","",(1-K3952/100*SUM($AJ3952:AO3952))/(1+K3952/100))</f>
        <v>0.34902147614397599</v>
      </c>
      <c r="AQ3952" s="6">
        <f>IF(L3952="","",(1-L3952/100*SUM($AJ3952:AP3952))/(1+L3952/100))</f>
        <v>0.31199596479247638</v>
      </c>
      <c r="AR3952" s="6">
        <f>IF(M3952="","",(1-M3952/100*SUM($AJ3952:AQ3952))/(1+M3952/100))</f>
        <v>0.28195107189849739</v>
      </c>
      <c r="AS3952" s="6">
        <f>IF(N3952="","",(1-N3952/100*SUM($AJ3952:AR3952))/(1+N3952/100))</f>
        <v>0.25586647252829159</v>
      </c>
      <c r="AT3952" s="9">
        <f t="shared" si="424"/>
        <v>22.398799169593971</v>
      </c>
      <c r="AU3952" s="9">
        <f t="shared" si="427"/>
        <v>21.249999751690972</v>
      </c>
      <c r="AV3952" s="9">
        <f t="shared" si="428"/>
        <v>20.039124790109909</v>
      </c>
      <c r="AW3952" s="9">
        <f t="shared" si="425"/>
        <v>16.819292044056532</v>
      </c>
      <c r="AX3952" s="9">
        <f t="shared" si="426"/>
        <v>13.887690279394667</v>
      </c>
    </row>
    <row r="3953" spans="1:50" x14ac:dyDescent="0.2">
      <c r="A3953" s="2">
        <v>45616</v>
      </c>
      <c r="B3953">
        <v>22.35</v>
      </c>
      <c r="C3953">
        <v>23.8</v>
      </c>
      <c r="D3953">
        <v>24.5</v>
      </c>
      <c r="E3953">
        <v>24.6</v>
      </c>
      <c r="F3953">
        <v>23.28</v>
      </c>
      <c r="G3953">
        <v>22.23</v>
      </c>
      <c r="H3953">
        <v>20.34</v>
      </c>
      <c r="I3953">
        <v>19.11</v>
      </c>
      <c r="J3953">
        <v>18.309999999999999</v>
      </c>
      <c r="K3953">
        <v>17.760000000000002</v>
      </c>
      <c r="L3953">
        <v>17.309999999999999</v>
      </c>
      <c r="M3953">
        <v>16.84</v>
      </c>
      <c r="N3953">
        <v>16.420000000000002</v>
      </c>
      <c r="P3953">
        <v>20.350000000000001</v>
      </c>
      <c r="T3953" s="4">
        <f t="shared" si="429"/>
        <v>22.349999999999959</v>
      </c>
      <c r="U3953" s="4">
        <f t="shared" si="430"/>
        <v>23.913815555818729</v>
      </c>
      <c r="V3953" s="4">
        <f t="shared" si="431"/>
        <v>23.145665773011626</v>
      </c>
      <c r="W3953" s="4">
        <f t="shared" si="432"/>
        <v>21.034846884899672</v>
      </c>
      <c r="X3953" s="4">
        <f t="shared" si="433"/>
        <v>20.106452954541787</v>
      </c>
      <c r="Y3953" s="4">
        <f t="shared" si="434"/>
        <v>18.173273642259424</v>
      </c>
      <c r="Z3953" s="4">
        <f t="shared" si="435"/>
        <v>12.025071694378742</v>
      </c>
      <c r="AA3953" s="4">
        <f t="shared" si="436"/>
        <v>11.559712715848658</v>
      </c>
      <c r="AB3953" s="4">
        <f t="shared" si="437"/>
        <v>11.744057103340921</v>
      </c>
      <c r="AC3953" s="4">
        <f t="shared" si="438"/>
        <v>11.92791407536884</v>
      </c>
      <c r="AD3953" s="4">
        <f t="shared" si="439"/>
        <v>11.460209247088482</v>
      </c>
      <c r="AE3953" s="4">
        <f t="shared" si="440"/>
        <v>9.8024918548035522</v>
      </c>
      <c r="AF3953" s="4">
        <f t="shared" si="441"/>
        <v>9.1196295397530491</v>
      </c>
      <c r="AG3953" s="6">
        <f t="shared" si="442"/>
        <v>0.9470818041908371</v>
      </c>
      <c r="AH3953" s="6">
        <f t="shared" si="443"/>
        <v>0.89365504915102767</v>
      </c>
      <c r="AI3953" s="6">
        <f t="shared" si="444"/>
        <v>0.84477296726504747</v>
      </c>
      <c r="AJ3953" s="6">
        <f t="shared" si="445"/>
        <v>0.8025682182985554</v>
      </c>
      <c r="AK3953" s="6">
        <f>IF(F3953="","",(1-F3953/100*SUM($AJ3953:AJ3953))/(1+F3953/100))</f>
        <v>0.65960587182032471</v>
      </c>
      <c r="AL3953" s="6">
        <f>IF(G3953="","",(1-G3953/100*SUM($AJ3953:AK3953))/(1+G3953/100))</f>
        <v>0.55220379593109137</v>
      </c>
      <c r="AM3953" s="6">
        <f>IF(H3953="","",(1-H3953/100*SUM($AJ3953:AL3953))/(1+H3953/100))</f>
        <v>0.49050651319381405</v>
      </c>
      <c r="AN3953" s="6">
        <f>IF(I3953="","",(1-I3953/100*SUM($AJ3953:AM3953))/(1+I3953/100))</f>
        <v>0.43767659416045046</v>
      </c>
      <c r="AO3953" s="6">
        <f>IF(J3953="","",(1-J3953/100*SUM($AJ3953:AN3953))/(1+J3953/100))</f>
        <v>0.38983778387937157</v>
      </c>
      <c r="AP3953" s="6">
        <f>IF(K3953="","",(1-K3953/100*SUM($AJ3953:AO3953))/(1+K3953/100))</f>
        <v>0.34660833657815165</v>
      </c>
      <c r="AQ3953" s="6">
        <f>IF(L3953="","",(1-L3953/100*SUM($AJ3953:AP3953))/(1+L3953/100))</f>
        <v>0.30957622418423802</v>
      </c>
      <c r="AR3953" s="6">
        <f>IF(M3953="","",(1-M3953/100*SUM($AJ3953:AQ3953))/(1+M3953/100))</f>
        <v>0.28100185370853653</v>
      </c>
      <c r="AS3953" s="6">
        <f>IF(N3953="","",(1-N3953/100*SUM($AJ3953:AR3953))/(1+N3953/100))</f>
        <v>0.25677212808272254</v>
      </c>
      <c r="AT3953" s="9">
        <f t="shared" si="424"/>
        <v>22.611082053432497</v>
      </c>
      <c r="AU3953" s="9">
        <f t="shared" si="427"/>
        <v>21.358767503987142</v>
      </c>
      <c r="AV3953" s="9">
        <f t="shared" si="428"/>
        <v>20.296936216744569</v>
      </c>
      <c r="AW3953" s="9">
        <f t="shared" si="425"/>
        <v>16.895118612092222</v>
      </c>
      <c r="AX3953" s="9">
        <f t="shared" si="426"/>
        <v>13.852989488081596</v>
      </c>
    </row>
    <row r="3954" spans="1:50" x14ac:dyDescent="0.2">
      <c r="A3954" s="2">
        <v>45617</v>
      </c>
      <c r="B3954">
        <v>22.73</v>
      </c>
      <c r="C3954">
        <v>23.9</v>
      </c>
      <c r="D3954">
        <v>25.13</v>
      </c>
      <c r="E3954">
        <v>25.36</v>
      </c>
      <c r="F3954">
        <v>23.76</v>
      </c>
      <c r="G3954">
        <v>22.68</v>
      </c>
      <c r="H3954">
        <v>20.76</v>
      </c>
      <c r="I3954">
        <v>19.48</v>
      </c>
      <c r="J3954">
        <v>18.62</v>
      </c>
      <c r="K3954">
        <v>17.989999999999998</v>
      </c>
      <c r="L3954">
        <v>17.579999999999998</v>
      </c>
      <c r="M3954">
        <v>17.07</v>
      </c>
      <c r="N3954">
        <v>16.64</v>
      </c>
      <c r="O3954">
        <v>22.89</v>
      </c>
      <c r="P3954">
        <v>20.36</v>
      </c>
      <c r="Q3954">
        <v>18.72</v>
      </c>
      <c r="R3954">
        <v>16.64</v>
      </c>
      <c r="S3954">
        <v>14.1</v>
      </c>
      <c r="T3954" s="4">
        <f t="shared" si="429"/>
        <v>22.729999999999961</v>
      </c>
      <c r="U3954" s="4">
        <f t="shared" si="430"/>
        <v>23.721997492489244</v>
      </c>
      <c r="V3954" s="4">
        <f t="shared" si="431"/>
        <v>24.644930772666385</v>
      </c>
      <c r="W3954" s="4">
        <f t="shared" si="432"/>
        <v>21.918845579418988</v>
      </c>
      <c r="X3954" s="4">
        <f t="shared" si="433"/>
        <v>20.224761635265764</v>
      </c>
      <c r="Y3954" s="4">
        <f t="shared" si="434"/>
        <v>18.488138297979173</v>
      </c>
      <c r="Z3954" s="4">
        <f t="shared" si="435"/>
        <v>12.260823236766694</v>
      </c>
      <c r="AA3954" s="4">
        <f t="shared" si="436"/>
        <v>11.606887937692001</v>
      </c>
      <c r="AB3954" s="4">
        <f t="shared" si="437"/>
        <v>11.598946868948623</v>
      </c>
      <c r="AC3954" s="4">
        <f t="shared" si="438"/>
        <v>11.447749572405197</v>
      </c>
      <c r="AD3954" s="4">
        <f t="shared" si="439"/>
        <v>12.124939595111339</v>
      </c>
      <c r="AE3954" s="4">
        <f t="shared" si="440"/>
        <v>9.4834366181988372</v>
      </c>
      <c r="AF3954" s="4">
        <f t="shared" si="441"/>
        <v>9.1627633586290891</v>
      </c>
      <c r="AG3954" s="6">
        <f t="shared" si="442"/>
        <v>0.94623045442717579</v>
      </c>
      <c r="AH3954" s="6">
        <f t="shared" si="443"/>
        <v>0.89325591782045566</v>
      </c>
      <c r="AI3954" s="6">
        <f t="shared" si="444"/>
        <v>0.84141441763604619</v>
      </c>
      <c r="AJ3954" s="6">
        <f t="shared" si="445"/>
        <v>0.79770261646458196</v>
      </c>
      <c r="AK3954" s="6">
        <f>IF(F3954="","",(1-F3954/100*SUM($AJ3954:AJ3954))/(1+F3954/100))</f>
        <v>0.65486898701358698</v>
      </c>
      <c r="AL3954" s="6">
        <f>IF(G3954="","",(1-G3954/100*SUM($AJ3954:AK3954))/(1+G3954/100))</f>
        <v>0.54659012090899195</v>
      </c>
      <c r="AM3954" s="6">
        <f>IF(H3954="","",(1-H3954/100*SUM($AJ3954:AL3954))/(1+H3954/100))</f>
        <v>0.48441042233953741</v>
      </c>
      <c r="AN3954" s="6">
        <f>IF(I3954="","",(1-I3954/100*SUM($AJ3954:AM3954))/(1+I3954/100))</f>
        <v>0.43203895699501088</v>
      </c>
      <c r="AO3954" s="6">
        <f>IF(J3954="","",(1-J3954/100*SUM($AJ3954:AN3954))/(1+J3954/100))</f>
        <v>0.38535930912748084</v>
      </c>
      <c r="AP3954" s="6">
        <f>IF(K3954="","",(1-K3954/100*SUM($AJ3954:AO3954))/(1+K3954/100))</f>
        <v>0.34422868270906931</v>
      </c>
      <c r="AQ3954" s="6">
        <f>IF(L3954="","",(1-L3954/100*SUM($AJ3954:AP3954))/(1+L3954/100))</f>
        <v>0.30547201820110403</v>
      </c>
      <c r="AR3954" s="6">
        <f>IF(M3954="","",(1-M3954/100*SUM($AJ3954:AQ3954))/(1+M3954/100))</f>
        <v>0.27814165958937109</v>
      </c>
      <c r="AS3954" s="6">
        <f>IF(N3954="","",(1-N3954/100*SUM($AJ3954:AR3954))/(1+N3954/100))</f>
        <v>0.25405140133296522</v>
      </c>
      <c r="AT3954" s="9">
        <f t="shared" si="424"/>
        <v>23.253943461143642</v>
      </c>
      <c r="AU3954" s="9">
        <f t="shared" si="427"/>
        <v>21.739352548204703</v>
      </c>
      <c r="AV3954" s="9">
        <f t="shared" si="428"/>
        <v>20.655614464796191</v>
      </c>
      <c r="AW3954" s="9">
        <f t="shared" si="425"/>
        <v>17.166910913769456</v>
      </c>
      <c r="AX3954" s="9">
        <f t="shared" si="426"/>
        <v>13.965239058214038</v>
      </c>
    </row>
    <row r="3955" spans="1:50" x14ac:dyDescent="0.2">
      <c r="A3955" s="2">
        <v>45618</v>
      </c>
      <c r="B3955">
        <v>22.6</v>
      </c>
      <c r="C3955">
        <v>24.51</v>
      </c>
      <c r="D3955">
        <v>25.54</v>
      </c>
      <c r="E3955">
        <v>25.63</v>
      </c>
      <c r="F3955">
        <v>24.24</v>
      </c>
      <c r="G3955">
        <v>23.19</v>
      </c>
      <c r="H3955">
        <v>20.87</v>
      </c>
      <c r="I3955">
        <v>19.34</v>
      </c>
      <c r="J3955">
        <v>18.41</v>
      </c>
      <c r="K3955">
        <v>17.829999999999998</v>
      </c>
      <c r="L3955">
        <v>17.36</v>
      </c>
      <c r="M3955">
        <v>16.850000000000001</v>
      </c>
      <c r="N3955">
        <v>16.420000000000002</v>
      </c>
      <c r="O3955">
        <v>22.87</v>
      </c>
      <c r="P3955">
        <v>20.350000000000001</v>
      </c>
      <c r="Q3955">
        <v>18.71</v>
      </c>
      <c r="R3955">
        <v>16.63</v>
      </c>
      <c r="T3955" s="4">
        <f t="shared" si="429"/>
        <v>22.599999999999998</v>
      </c>
      <c r="U3955" s="4">
        <f t="shared" si="430"/>
        <v>25.007098911500236</v>
      </c>
      <c r="V3955" s="4">
        <f t="shared" si="431"/>
        <v>24.586878090062747</v>
      </c>
      <c r="W3955" s="4">
        <f t="shared" si="432"/>
        <v>21.736393772816953</v>
      </c>
      <c r="X3955" s="4">
        <f t="shared" si="433"/>
        <v>20.84926326879204</v>
      </c>
      <c r="Y3955" s="4">
        <f t="shared" si="434"/>
        <v>18.982680785570061</v>
      </c>
      <c r="Z3955" s="4">
        <f t="shared" si="435"/>
        <v>10.91053030776008</v>
      </c>
      <c r="AA3955" s="4">
        <f t="shared" si="436"/>
        <v>10.30187832226046</v>
      </c>
      <c r="AB3955" s="4">
        <f t="shared" si="437"/>
        <v>11.053916032933042</v>
      </c>
      <c r="AC3955" s="4">
        <f t="shared" si="438"/>
        <v>11.817038781468892</v>
      </c>
      <c r="AD3955" s="4">
        <f t="shared" si="439"/>
        <v>11.373198133758589</v>
      </c>
      <c r="AE3955" s="4">
        <f t="shared" si="440"/>
        <v>9.4118723243022728</v>
      </c>
      <c r="AF3955" s="4">
        <f t="shared" si="441"/>
        <v>9.0856790910653018</v>
      </c>
      <c r="AG3955" s="6">
        <f t="shared" si="442"/>
        <v>0.94652153336488409</v>
      </c>
      <c r="AH3955" s="6">
        <f t="shared" si="443"/>
        <v>0.89082891630662331</v>
      </c>
      <c r="AI3955" s="6">
        <f t="shared" si="444"/>
        <v>0.83924300281146413</v>
      </c>
      <c r="AJ3955" s="6">
        <f t="shared" si="445"/>
        <v>0.79598821937435327</v>
      </c>
      <c r="AK3955" s="6">
        <f>IF(F3955="","",(1-F3955/100*SUM($AJ3955:AJ3955))/(1+F3955/100))</f>
        <v>0.64959148070159112</v>
      </c>
      <c r="AL3955" s="6">
        <f>IF(G3955="","",(1-G3955/100*SUM($AJ3955:AK3955))/(1+G3955/100))</f>
        <v>0.53962989492035751</v>
      </c>
      <c r="AM3955" s="6">
        <f>IF(H3955="","",(1-H3955/100*SUM($AJ3955:AL3955))/(1+H3955/100))</f>
        <v>0.48455924342208317</v>
      </c>
      <c r="AN3955" s="6">
        <f>IF(I3955="","",(1-I3955/100*SUM($AJ3955:AM3955))/(1+I3955/100))</f>
        <v>0.43769625159199294</v>
      </c>
      <c r="AO3955" s="6">
        <f>IF(J3955="","",(1-J3955/100*SUM($AJ3955:AN3955))/(1+J3955/100))</f>
        <v>0.39248009199315037</v>
      </c>
      <c r="AP3955" s="6">
        <f>IF(K3955="","",(1-K3955/100*SUM($AJ3955:AO3955))/(1+K3955/100))</f>
        <v>0.34933359420247045</v>
      </c>
      <c r="AQ3955" s="6">
        <f>IF(L3955="","",(1-L3955/100*SUM($AJ3955:AP3955))/(1+L3955/100))</f>
        <v>0.31227437325378204</v>
      </c>
      <c r="AR3955" s="6">
        <f>IF(M3955="","",(1-M3955/100*SUM($AJ3955:AQ3955))/(1+M3955/100))</f>
        <v>0.28453426984683516</v>
      </c>
      <c r="AS3955" s="6">
        <f>IF(N3955="","",(1-N3955/100*SUM($AJ3955:AR3955))/(1+N3955/100))</f>
        <v>0.26008627877499874</v>
      </c>
      <c r="AT3955" s="9">
        <f t="shared" si="424"/>
        <v>23.482592693594984</v>
      </c>
      <c r="AU3955" s="9">
        <f t="shared" si="427"/>
        <v>22.165927981193512</v>
      </c>
      <c r="AV3955" s="9">
        <f t="shared" si="428"/>
        <v>21.104845582652363</v>
      </c>
      <c r="AW3955" s="9">
        <f t="shared" si="425"/>
        <v>16.905389075595526</v>
      </c>
      <c r="AX3955" s="9">
        <f t="shared" si="426"/>
        <v>13.726864974150573</v>
      </c>
    </row>
    <row r="3956" spans="1:50" x14ac:dyDescent="0.2">
      <c r="A3956" s="2">
        <v>45621</v>
      </c>
      <c r="B3956">
        <v>22.94</v>
      </c>
      <c r="C3956">
        <v>24.91</v>
      </c>
      <c r="D3956">
        <v>25.78</v>
      </c>
      <c r="E3956">
        <v>25.77</v>
      </c>
      <c r="F3956">
        <v>24.39</v>
      </c>
      <c r="G3956">
        <v>23.28</v>
      </c>
      <c r="H3956">
        <v>21.32</v>
      </c>
      <c r="I3956">
        <v>19.809999999999999</v>
      </c>
      <c r="J3956">
        <v>18.84</v>
      </c>
      <c r="K3956">
        <v>18.010000000000002</v>
      </c>
      <c r="L3956">
        <v>17.5</v>
      </c>
      <c r="M3956">
        <v>16.989999999999998</v>
      </c>
      <c r="N3956">
        <v>16.559999999999999</v>
      </c>
      <c r="O3956">
        <v>22.86</v>
      </c>
      <c r="P3956">
        <v>20.36</v>
      </c>
      <c r="Q3956">
        <v>18.72</v>
      </c>
      <c r="R3956">
        <v>16.63</v>
      </c>
      <c r="S3956">
        <v>14.1</v>
      </c>
      <c r="T3956" s="4">
        <f t="shared" si="429"/>
        <v>22.940000000000005</v>
      </c>
      <c r="U3956" s="4">
        <f t="shared" si="430"/>
        <v>25.42204568023827</v>
      </c>
      <c r="V3956" s="4">
        <f t="shared" si="431"/>
        <v>24.472011026632945</v>
      </c>
      <c r="W3956" s="4">
        <f t="shared" si="432"/>
        <v>21.569531151799559</v>
      </c>
      <c r="X3956" s="4">
        <f t="shared" si="433"/>
        <v>20.986613663201581</v>
      </c>
      <c r="Y3956" s="4">
        <f t="shared" si="434"/>
        <v>18.920790333334914</v>
      </c>
      <c r="Z3956" s="4">
        <f t="shared" si="435"/>
        <v>12.556147471082468</v>
      </c>
      <c r="AA3956" s="4">
        <f t="shared" si="436"/>
        <v>10.706835101124668</v>
      </c>
      <c r="AB3956" s="4">
        <f t="shared" si="437"/>
        <v>11.079602682897072</v>
      </c>
      <c r="AC3956" s="4">
        <f t="shared" si="438"/>
        <v>9.8487735701148438</v>
      </c>
      <c r="AD3956" s="4">
        <f t="shared" si="439"/>
        <v>11.116501512489219</v>
      </c>
      <c r="AE3956" s="4">
        <f t="shared" si="440"/>
        <v>9.581085900784192</v>
      </c>
      <c r="AF3956" s="4">
        <f t="shared" si="441"/>
        <v>9.242297348115347</v>
      </c>
      <c r="AG3956" s="6">
        <f t="shared" si="442"/>
        <v>0.945760627985057</v>
      </c>
      <c r="AH3956" s="6">
        <f t="shared" si="443"/>
        <v>0.88924458672357842</v>
      </c>
      <c r="AI3956" s="6">
        <f t="shared" si="444"/>
        <v>0.83797712322453588</v>
      </c>
      <c r="AJ3956" s="6">
        <f t="shared" si="445"/>
        <v>0.79510217062892574</v>
      </c>
      <c r="AK3956" s="6">
        <f>IF(F3956="","",(1-F3956/100*SUM($AJ3956:AJ3956))/(1+F3956/100))</f>
        <v>0.64802201188488229</v>
      </c>
      <c r="AL3956" s="6">
        <f>IF(G3956="","",(1-G3956/100*SUM($AJ3956:AK3956))/(1+G3956/100))</f>
        <v>0.53864429778616585</v>
      </c>
      <c r="AM3956" s="6">
        <f>IF(H3956="","",(1-H3956/100*SUM($AJ3956:AL3956))/(1+H3956/100))</f>
        <v>0.47600309924171247</v>
      </c>
      <c r="AN3956" s="6">
        <f>IF(I3956="","",(1-I3956/100*SUM($AJ3956:AM3956))/(1+I3956/100))</f>
        <v>0.42827430940054412</v>
      </c>
      <c r="AO3956" s="6">
        <f>IF(J3956="","",(1-J3956/100*SUM($AJ3956:AN3956))/(1+J3956/100))</f>
        <v>0.38393550532083787</v>
      </c>
      <c r="AP3956" s="6">
        <f>IF(K3956="","",(1-K3956/100*SUM($AJ3956:AO3956))/(1+K3956/100))</f>
        <v>0.34834026853082067</v>
      </c>
      <c r="AQ3956" s="6">
        <f>IF(L3956="","",(1-L3956/100*SUM($AJ3956:AP3956))/(1+L3956/100))</f>
        <v>0.31216485873282512</v>
      </c>
      <c r="AR3956" s="6">
        <f>IF(M3956="","",(1-M3956/100*SUM($AJ3956:AQ3956))/(1+M3956/100))</f>
        <v>0.2839647320220629</v>
      </c>
      <c r="AS3956" s="6">
        <f>IF(N3956="","",(1-N3956/100*SUM($AJ3956:AR3956))/(1+N3956/100))</f>
        <v>0.25916855903596664</v>
      </c>
      <c r="AT3956" s="9">
        <f t="shared" si="424"/>
        <v>23.600896964667697</v>
      </c>
      <c r="AU3956" s="9">
        <f t="shared" si="427"/>
        <v>22.293755313934639</v>
      </c>
      <c r="AV3956" s="9">
        <f t="shared" si="428"/>
        <v>21.169433653734732</v>
      </c>
      <c r="AW3956" s="9">
        <f t="shared" si="425"/>
        <v>17.354256706682264</v>
      </c>
      <c r="AX3956" s="9">
        <f t="shared" si="426"/>
        <v>13.763954454781199</v>
      </c>
    </row>
    <row r="3957" spans="1:50" x14ac:dyDescent="0.2">
      <c r="A3957" s="2">
        <v>45622</v>
      </c>
      <c r="B3957">
        <v>23.23</v>
      </c>
      <c r="C3957">
        <v>24.99</v>
      </c>
      <c r="D3957">
        <v>25.86</v>
      </c>
      <c r="E3957">
        <v>25.87</v>
      </c>
      <c r="F3957">
        <v>24.33</v>
      </c>
      <c r="G3957">
        <v>23.42</v>
      </c>
      <c r="H3957">
        <v>21.4</v>
      </c>
      <c r="I3957">
        <v>19.95</v>
      </c>
      <c r="J3957">
        <v>18.88</v>
      </c>
      <c r="K3957">
        <v>18.07</v>
      </c>
      <c r="L3957">
        <v>17.559999999999999</v>
      </c>
      <c r="M3957">
        <v>17.05</v>
      </c>
      <c r="N3957">
        <v>16.62</v>
      </c>
      <c r="O3957">
        <v>22.86</v>
      </c>
      <c r="P3957">
        <v>20.36</v>
      </c>
      <c r="T3957" s="4">
        <f t="shared" si="429"/>
        <v>23.23000000000004</v>
      </c>
      <c r="U3957" s="4">
        <f t="shared" si="430"/>
        <v>25.281761689861248</v>
      </c>
      <c r="V3957" s="4">
        <f t="shared" si="431"/>
        <v>24.534423752166834</v>
      </c>
      <c r="W3957" s="4">
        <f t="shared" si="432"/>
        <v>21.692700699359246</v>
      </c>
      <c r="X3957" s="4">
        <f t="shared" si="433"/>
        <v>20.769919575291151</v>
      </c>
      <c r="Y3957" s="4">
        <f t="shared" si="434"/>
        <v>19.498614585900054</v>
      </c>
      <c r="Z3957" s="4">
        <f t="shared" si="435"/>
        <v>12.389221449592913</v>
      </c>
      <c r="AA3957" s="4">
        <f t="shared" si="436"/>
        <v>11.113384378925684</v>
      </c>
      <c r="AB3957" s="4">
        <f t="shared" si="437"/>
        <v>10.435854112247078</v>
      </c>
      <c r="AC3957" s="4">
        <f t="shared" si="438"/>
        <v>10.074654372604552</v>
      </c>
      <c r="AD3957" s="4">
        <f t="shared" si="439"/>
        <v>11.166168234491458</v>
      </c>
      <c r="AE3957" s="4">
        <f t="shared" si="440"/>
        <v>9.6277531987181142</v>
      </c>
      <c r="AF3957" s="4">
        <f t="shared" si="441"/>
        <v>9.2869322614411942</v>
      </c>
      <c r="AG3957" s="6">
        <f t="shared" si="442"/>
        <v>0.94511258653687114</v>
      </c>
      <c r="AH3957" s="6">
        <f t="shared" si="443"/>
        <v>0.88892839681763647</v>
      </c>
      <c r="AI3957" s="6">
        <f t="shared" si="444"/>
        <v>0.83755601155827286</v>
      </c>
      <c r="AJ3957" s="6">
        <f t="shared" si="445"/>
        <v>0.79447048542146659</v>
      </c>
      <c r="AK3957" s="6">
        <f>IF(F3957="","",(1-F3957/100*SUM($AJ3957:AJ3957))/(1+F3957/100))</f>
        <v>0.64884205814924567</v>
      </c>
      <c r="AL3957" s="6">
        <f>IF(G3957="","",(1-G3957/100*SUM($AJ3957:AK3957))/(1+G3957/100))</f>
        <v>0.53636055930622195</v>
      </c>
      <c r="AM3957" s="6">
        <f>IF(H3957="","",(1-H3957/100*SUM($AJ3957:AL3957))/(1+H3957/100))</f>
        <v>0.47475284677457674</v>
      </c>
      <c r="AN3957" s="6">
        <f>IF(I3957="","",(1-I3957/100*SUM($AJ3957:AM3957))/(1+I3957/100))</f>
        <v>0.42546229516008643</v>
      </c>
      <c r="AO3957" s="6">
        <f>IF(J3957="","",(1-J3957/100*SUM($AJ3957:AN3957))/(1+J3957/100))</f>
        <v>0.38381317242561436</v>
      </c>
      <c r="AP3957" s="6">
        <f>IF(K3957="","",(1-K3957/100*SUM($AJ3957:AO3957))/(1+K3957/100))</f>
        <v>0.34746265258341308</v>
      </c>
      <c r="AQ3957" s="6">
        <f>IF(L3957="","",(1-L3957/100*SUM($AJ3957:AP3957))/(1+L3957/100))</f>
        <v>0.31122795962869887</v>
      </c>
      <c r="AR3957" s="6">
        <f>IF(M3957="","",(1-M3957/100*SUM($AJ3957:AQ3957))/(1+M3957/100))</f>
        <v>0.28298347627414799</v>
      </c>
      <c r="AS3957" s="6">
        <f>IF(N3957="","",(1-N3957/100*SUM($AJ3957:AR3957))/(1+N3957/100))</f>
        <v>0.25816034209291622</v>
      </c>
      <c r="AT3957" s="9">
        <f t="shared" si="424"/>
        <v>23.684721535346842</v>
      </c>
      <c r="AU3957" s="9">
        <f t="shared" si="427"/>
        <v>22.227320555318997</v>
      </c>
      <c r="AV3957" s="9">
        <f t="shared" si="428"/>
        <v>21.317751898846016</v>
      </c>
      <c r="AW3957" s="9">
        <f t="shared" si="425"/>
        <v>17.491172305011329</v>
      </c>
      <c r="AX3957" s="9">
        <f t="shared" si="426"/>
        <v>13.804722370455906</v>
      </c>
    </row>
    <row r="3958" spans="1:50" x14ac:dyDescent="0.2">
      <c r="A3958" s="2">
        <v>45623</v>
      </c>
      <c r="B3958">
        <v>23.27</v>
      </c>
      <c r="C3958">
        <v>25.02</v>
      </c>
      <c r="D3958">
        <v>25.88</v>
      </c>
      <c r="E3958">
        <v>25.89</v>
      </c>
      <c r="F3958">
        <v>24.4</v>
      </c>
      <c r="G3958">
        <v>23.84</v>
      </c>
      <c r="H3958">
        <v>21.48</v>
      </c>
      <c r="I3958">
        <v>19.989999999999998</v>
      </c>
      <c r="J3958">
        <v>18.91</v>
      </c>
      <c r="K3958">
        <v>18.09</v>
      </c>
      <c r="L3958">
        <v>17.559999999999999</v>
      </c>
      <c r="M3958">
        <v>17.05</v>
      </c>
      <c r="N3958">
        <v>16.62</v>
      </c>
      <c r="O3958">
        <v>22.9</v>
      </c>
      <c r="P3958">
        <v>20.36</v>
      </c>
      <c r="Q3958">
        <v>18.71</v>
      </c>
      <c r="R3958">
        <v>16.64</v>
      </c>
      <c r="S3958">
        <v>14.1</v>
      </c>
      <c r="T3958" s="4">
        <f t="shared" si="429"/>
        <v>23.270000000000035</v>
      </c>
      <c r="U3958" s="4">
        <f t="shared" si="430"/>
        <v>25.298272969971869</v>
      </c>
      <c r="V3958" s="4">
        <f t="shared" si="431"/>
        <v>24.531152786418975</v>
      </c>
      <c r="W3958" s="4">
        <f t="shared" si="432"/>
        <v>21.706724729922211</v>
      </c>
      <c r="X3958" s="4">
        <f t="shared" si="433"/>
        <v>20.880954092487958</v>
      </c>
      <c r="Y3958" s="4">
        <f t="shared" si="434"/>
        <v>20.659127097286767</v>
      </c>
      <c r="Z3958" s="4">
        <f t="shared" si="435"/>
        <v>11.191399955220049</v>
      </c>
      <c r="AA3958" s="4">
        <f t="shared" si="436"/>
        <v>10.968748219439561</v>
      </c>
      <c r="AB3958" s="4">
        <f t="shared" si="437"/>
        <v>10.42043517423128</v>
      </c>
      <c r="AC3958" s="4">
        <f t="shared" si="438"/>
        <v>10.031146033464022</v>
      </c>
      <c r="AD3958" s="4">
        <f t="shared" si="439"/>
        <v>10.980543052572234</v>
      </c>
      <c r="AE3958" s="4">
        <f t="shared" si="440"/>
        <v>9.6560789692579085</v>
      </c>
      <c r="AF3958" s="4">
        <f t="shared" si="441"/>
        <v>9.3116065737199882</v>
      </c>
      <c r="AG3958" s="6">
        <f t="shared" si="442"/>
        <v>0.94502327119805318</v>
      </c>
      <c r="AH3958" s="6">
        <f t="shared" si="443"/>
        <v>0.88880988356590529</v>
      </c>
      <c r="AI3958" s="6">
        <f t="shared" si="444"/>
        <v>0.83745079976551384</v>
      </c>
      <c r="AJ3958" s="6">
        <f t="shared" si="445"/>
        <v>0.79434426880610043</v>
      </c>
      <c r="AK3958" s="6">
        <f>IF(F3958="","",(1-F3958/100*SUM($AJ3958:AJ3958))/(1+F3958/100))</f>
        <v>0.64805466110234045</v>
      </c>
      <c r="AL3958" s="6">
        <f>IF(G3958="","",(1-G3958/100*SUM($AJ3958:AK3958))/(1+G3958/100))</f>
        <v>0.52982242822176018</v>
      </c>
      <c r="AM3958" s="6">
        <f>IF(H3958="","",(1-H3958/100*SUM($AJ3958:AL3958))/(1+H3958/100))</f>
        <v>0.47445410954365574</v>
      </c>
      <c r="AN3958" s="6">
        <f>IF(I3958="","",(1-I3958/100*SUM($AJ3958:AM3958))/(1+I3958/100))</f>
        <v>0.42579346113175776</v>
      </c>
      <c r="AO3958" s="6">
        <f>IF(J3958="","",(1-J3958/100*SUM($AJ3958:AN3958))/(1+J3958/100))</f>
        <v>0.38416964558309502</v>
      </c>
      <c r="AP3958" s="6">
        <f>IF(K3958="","",(1-K3958/100*SUM($AJ3958:AO3958))/(1+K3958/100))</f>
        <v>0.347933001857128</v>
      </c>
      <c r="AQ3958" s="6">
        <f>IF(L3958="","",(1-L3958/100*SUM($AJ3958:AP3958))/(1+L3958/100))</f>
        <v>0.31221268391564405</v>
      </c>
      <c r="AR3958" s="6">
        <f>IF(M3958="","",(1-M3958/100*SUM($AJ3958:AQ3958))/(1+M3958/100))</f>
        <v>0.28380032775947656</v>
      </c>
      <c r="AS3958" s="6">
        <f>IF(N3958="","",(1-N3958/100*SUM($AJ3958:AR3958))/(1+N3958/100))</f>
        <v>0.2588431156641543</v>
      </c>
      <c r="AT3958" s="9">
        <f t="shared" si="424"/>
        <v>23.701537621578272</v>
      </c>
      <c r="AU3958" s="9">
        <f t="shared" si="427"/>
        <v>22.291245857033115</v>
      </c>
      <c r="AV3958" s="9">
        <f t="shared" si="428"/>
        <v>21.747206270450999</v>
      </c>
      <c r="AW3958" s="9">
        <f t="shared" si="425"/>
        <v>17.480353397202521</v>
      </c>
      <c r="AX3958" s="9">
        <f t="shared" si="426"/>
        <v>13.780157678925804</v>
      </c>
    </row>
    <row r="3959" spans="1:50" x14ac:dyDescent="0.2">
      <c r="A3959" s="2">
        <v>45624</v>
      </c>
      <c r="B3959">
        <v>23.24</v>
      </c>
      <c r="C3959">
        <v>25.09</v>
      </c>
      <c r="D3959">
        <v>25.9</v>
      </c>
      <c r="E3959">
        <v>25.92</v>
      </c>
      <c r="F3959">
        <v>25</v>
      </c>
      <c r="G3959">
        <v>24.07</v>
      </c>
      <c r="H3959">
        <v>22.03</v>
      </c>
      <c r="I3959">
        <v>20.28</v>
      </c>
      <c r="J3959">
        <v>19.149999999999999</v>
      </c>
      <c r="K3959">
        <v>18.25</v>
      </c>
      <c r="L3959">
        <v>17.62</v>
      </c>
      <c r="M3959">
        <v>17.100000000000001</v>
      </c>
      <c r="N3959">
        <v>16.670000000000002</v>
      </c>
      <c r="O3959">
        <v>23.44</v>
      </c>
      <c r="P3959">
        <v>20.89</v>
      </c>
      <c r="Q3959">
        <v>19.23</v>
      </c>
      <c r="R3959">
        <v>17.05</v>
      </c>
      <c r="S3959">
        <v>14.37</v>
      </c>
      <c r="T3959" s="4">
        <f t="shared" si="429"/>
        <v>23.240000000000016</v>
      </c>
      <c r="U3959" s="4">
        <f t="shared" si="430"/>
        <v>25.46073149985828</v>
      </c>
      <c r="V3959" s="4">
        <f t="shared" si="431"/>
        <v>24.452441245723922</v>
      </c>
      <c r="W3959" s="4">
        <f t="shared" si="432"/>
        <v>21.754239062172953</v>
      </c>
      <c r="X3959" s="4">
        <f t="shared" si="433"/>
        <v>21.981278998995801</v>
      </c>
      <c r="Y3959" s="4">
        <f t="shared" si="434"/>
        <v>19.990530055974443</v>
      </c>
      <c r="Z3959" s="4">
        <f t="shared" si="435"/>
        <v>12.793876488832367</v>
      </c>
      <c r="AA3959" s="4">
        <f t="shared" si="436"/>
        <v>9.8425655120129463</v>
      </c>
      <c r="AB3959" s="4">
        <f t="shared" si="437"/>
        <v>10.297629286262744</v>
      </c>
      <c r="AC3959" s="4">
        <f t="shared" si="438"/>
        <v>9.523269387448785</v>
      </c>
      <c r="AD3959" s="4">
        <f t="shared" si="439"/>
        <v>10.058768074703295</v>
      </c>
      <c r="AE3959" s="4">
        <f t="shared" si="440"/>
        <v>9.6570056483252564</v>
      </c>
      <c r="AF3959" s="4">
        <f t="shared" si="441"/>
        <v>9.4263191268088242</v>
      </c>
      <c r="AG3959" s="6">
        <f t="shared" si="442"/>
        <v>0.9450902561194594</v>
      </c>
      <c r="AH3959" s="6">
        <f t="shared" si="443"/>
        <v>0.88853347549868933</v>
      </c>
      <c r="AI3959" s="6">
        <f t="shared" si="444"/>
        <v>0.83734561440234456</v>
      </c>
      <c r="AJ3959" s="6">
        <f t="shared" si="445"/>
        <v>0.79415501905972041</v>
      </c>
      <c r="AK3959" s="6">
        <f>IF(F3959="","",(1-F3959/100*SUM($AJ3959:AJ3959))/(1+F3959/100))</f>
        <v>0.6411689961880559</v>
      </c>
      <c r="AL3959" s="6">
        <f>IF(G3959="","",(1-G3959/100*SUM($AJ3959:AK3959))/(1+G3959/100))</f>
        <v>0.52753889701769985</v>
      </c>
      <c r="AM3959" s="6">
        <f>IF(H3959="","",(1-H3959/100*SUM($AJ3959:AL3959))/(1+H3959/100))</f>
        <v>0.46511620128486075</v>
      </c>
      <c r="AN3959" s="6">
        <f>IF(I3959="","",(1-I3959/100*SUM($AJ3959:AM3959))/(1+I3959/100))</f>
        <v>0.42202014946125005</v>
      </c>
      <c r="AO3959" s="6">
        <f>IF(J3959="","",(1-J3959/100*SUM($AJ3959:AN3959))/(1+J3959/100))</f>
        <v>0.38122126826125152</v>
      </c>
      <c r="AP3959" s="6">
        <f>IF(K3959="","",(1-K3959/100*SUM($AJ3959:AO3959))/(1+K3959/100))</f>
        <v>0.34697864950757457</v>
      </c>
      <c r="AQ3959" s="6">
        <f>IF(L3959="","",(1-L3959/100*SUM($AJ3959:AP3959))/(1+L3959/100))</f>
        <v>0.31416536672886503</v>
      </c>
      <c r="AR3959" s="6">
        <f>IF(M3959="","",(1-M3959/100*SUM($AJ3959:AQ3959))/(1+M3959/100))</f>
        <v>0.28557272619633939</v>
      </c>
      <c r="AS3959" s="6">
        <f>IF(N3959="","",(1-N3959/100*SUM($AJ3959:AR3959))/(1+N3959/100))</f>
        <v>0.26016787218074361</v>
      </c>
      <c r="AT3959" s="9">
        <f t="shared" si="424"/>
        <v>23.726852951938792</v>
      </c>
      <c r="AU3959" s="9">
        <f t="shared" si="427"/>
        <v>22.854065975467297</v>
      </c>
      <c r="AV3959" s="9">
        <f t="shared" si="428"/>
        <v>21.89955400230301</v>
      </c>
      <c r="AW3959" s="9">
        <f t="shared" si="425"/>
        <v>17.667020801550869</v>
      </c>
      <c r="AX3959" s="9">
        <f t="shared" si="426"/>
        <v>13.729809553130327</v>
      </c>
    </row>
    <row r="3960" spans="1:50" x14ac:dyDescent="0.2">
      <c r="A3960" s="2">
        <v>45625</v>
      </c>
      <c r="B3960">
        <v>23.39</v>
      </c>
      <c r="C3960">
        <v>25.32</v>
      </c>
      <c r="D3960">
        <v>26.1</v>
      </c>
      <c r="E3960">
        <v>26.13</v>
      </c>
      <c r="F3960">
        <v>24.83</v>
      </c>
      <c r="G3960">
        <v>24.21</v>
      </c>
      <c r="H3960">
        <v>22.16</v>
      </c>
      <c r="I3960">
        <v>20.38</v>
      </c>
      <c r="J3960">
        <v>19.25</v>
      </c>
      <c r="K3960">
        <v>18.41</v>
      </c>
      <c r="L3960">
        <v>17.77</v>
      </c>
      <c r="M3960">
        <v>17.21</v>
      </c>
      <c r="N3960">
        <v>16.77</v>
      </c>
      <c r="O3960">
        <v>23.44</v>
      </c>
      <c r="P3960">
        <v>20.91</v>
      </c>
      <c r="Q3960">
        <v>19.22</v>
      </c>
      <c r="R3960">
        <v>17.04</v>
      </c>
      <c r="S3960">
        <v>14.37</v>
      </c>
      <c r="T3960" s="4">
        <f t="shared" si="429"/>
        <v>23.390000000000022</v>
      </c>
      <c r="U3960" s="4">
        <f t="shared" si="430"/>
        <v>25.744585370462225</v>
      </c>
      <c r="V3960" s="4">
        <f t="shared" si="431"/>
        <v>24.551748624178948</v>
      </c>
      <c r="W3960" s="4">
        <f t="shared" si="432"/>
        <v>21.927660464143717</v>
      </c>
      <c r="X3960" s="4">
        <f t="shared" si="433"/>
        <v>21.441571407354498</v>
      </c>
      <c r="Y3960" s="4">
        <f t="shared" si="434"/>
        <v>20.830067254922202</v>
      </c>
      <c r="Z3960" s="4">
        <f t="shared" si="435"/>
        <v>12.840419981692808</v>
      </c>
      <c r="AA3960" s="4">
        <f t="shared" si="436"/>
        <v>9.7509859653695408</v>
      </c>
      <c r="AB3960" s="4">
        <f t="shared" si="437"/>
        <v>10.368032742781619</v>
      </c>
      <c r="AC3960" s="4">
        <f t="shared" si="438"/>
        <v>10.130013285216144</v>
      </c>
      <c r="AD3960" s="4">
        <f t="shared" si="439"/>
        <v>10.041723373829736</v>
      </c>
      <c r="AE3960" s="4">
        <f t="shared" si="440"/>
        <v>9.2320339577970145</v>
      </c>
      <c r="AF3960" s="4">
        <f t="shared" si="441"/>
        <v>9.3576748670465726</v>
      </c>
      <c r="AG3960" s="6">
        <f t="shared" si="442"/>
        <v>0.94475542643898058</v>
      </c>
      <c r="AH3960" s="6">
        <f t="shared" si="443"/>
        <v>0.88762648677436529</v>
      </c>
      <c r="AI3960" s="6">
        <f t="shared" si="444"/>
        <v>0.83629521220990999</v>
      </c>
      <c r="AJ3960" s="6">
        <f t="shared" si="445"/>
        <v>0.79283279156425923</v>
      </c>
      <c r="AK3960" s="6">
        <f>IF(F3960="","",(1-F3960/100*SUM($AJ3960:AJ3960))/(1+F3960/100))</f>
        <v>0.64338670019594202</v>
      </c>
      <c r="AL3960" s="6">
        <f>IF(G3960="","",(1-G3960/100*SUM($AJ3960:AK3960))/(1+G3960/100))</f>
        <v>0.52515196928174479</v>
      </c>
      <c r="AM3960" s="6">
        <f>IF(H3960="","",(1-H3960/100*SUM($AJ3960:AL3960))/(1+H3960/100))</f>
        <v>0.46280295042002684</v>
      </c>
      <c r="AN3960" s="6">
        <f>IF(I3960="","",(1-I3960/100*SUM($AJ3960:AM3960))/(1+I3960/100))</f>
        <v>0.42029677267324306</v>
      </c>
      <c r="AO3960" s="6">
        <f>IF(J3960="","",(1-J3960/100*SUM($AJ3960:AN3960))/(1+J3960/100))</f>
        <v>0.37940402268676809</v>
      </c>
      <c r="AP3960" s="6">
        <f>IF(K3960="","",(1-K3960/100*SUM($AJ3960:AO3960))/(1+K3960/100))</f>
        <v>0.34328568062163056</v>
      </c>
      <c r="AQ3960" s="6">
        <f>IF(L3960="","",(1-L3960/100*SUM($AJ3960:AP3960))/(1+L3960/100))</f>
        <v>0.31087332113549271</v>
      </c>
      <c r="AR3960" s="6">
        <f>IF(M3960="","",(1-M3960/100*SUM($AJ3960:AQ3960))/(1+M3960/100))</f>
        <v>0.28375591903722863</v>
      </c>
      <c r="AS3960" s="6">
        <f>IF(N3960="","",(1-N3960/100*SUM($AJ3960:AR3960))/(1+N3960/100))</f>
        <v>0.25868613136828</v>
      </c>
      <c r="AT3960" s="9">
        <f t="shared" si="424"/>
        <v>23.903498614696225</v>
      </c>
      <c r="AU3960" s="9">
        <f t="shared" si="427"/>
        <v>22.67253501102536</v>
      </c>
      <c r="AV3960" s="9">
        <f t="shared" si="428"/>
        <v>22.058379092324305</v>
      </c>
      <c r="AW3960" s="9">
        <f t="shared" si="425"/>
        <v>17.753308644807056</v>
      </c>
      <c r="AX3960" s="9">
        <f t="shared" si="426"/>
        <v>13.789602145070637</v>
      </c>
    </row>
    <row r="3961" spans="1:50" x14ac:dyDescent="0.2">
      <c r="A3961" s="2">
        <v>45628</v>
      </c>
      <c r="B3961">
        <v>23.2</v>
      </c>
      <c r="C3961">
        <v>25.37</v>
      </c>
      <c r="D3961">
        <v>26.13</v>
      </c>
      <c r="E3961">
        <v>26.12</v>
      </c>
      <c r="F3961">
        <v>24.97</v>
      </c>
      <c r="G3961">
        <v>24.25</v>
      </c>
      <c r="H3961">
        <v>22.26</v>
      </c>
      <c r="I3961">
        <v>20.54</v>
      </c>
      <c r="J3961">
        <v>19.399999999999999</v>
      </c>
      <c r="K3961">
        <v>18.52</v>
      </c>
      <c r="L3961">
        <v>17.87</v>
      </c>
      <c r="M3961">
        <v>17.25</v>
      </c>
      <c r="N3961">
        <v>16.760000000000002</v>
      </c>
      <c r="O3961">
        <v>23.47</v>
      </c>
      <c r="P3961">
        <v>20.91</v>
      </c>
      <c r="Q3961">
        <v>19.23</v>
      </c>
      <c r="R3961">
        <v>17.059999999999999</v>
      </c>
      <c r="S3961">
        <v>14.38</v>
      </c>
      <c r="T3961" s="4">
        <f t="shared" si="429"/>
        <v>23.200000000000021</v>
      </c>
      <c r="U3961" s="4">
        <f t="shared" si="430"/>
        <v>26.030245746691882</v>
      </c>
      <c r="V3961" s="4">
        <f t="shared" si="431"/>
        <v>24.537427341704721</v>
      </c>
      <c r="W3961" s="4">
        <f t="shared" si="432"/>
        <v>21.814837266665332</v>
      </c>
      <c r="X3961" s="4">
        <f t="shared" si="433"/>
        <v>21.715886824736863</v>
      </c>
      <c r="Y3961" s="4">
        <f t="shared" si="434"/>
        <v>20.630203626247479</v>
      </c>
      <c r="Z3961" s="4">
        <f t="shared" si="435"/>
        <v>13.142461790203264</v>
      </c>
      <c r="AA3961" s="4">
        <f t="shared" si="436"/>
        <v>10.1644262498227</v>
      </c>
      <c r="AB3961" s="4">
        <f t="shared" si="437"/>
        <v>10.39403653846005</v>
      </c>
      <c r="AC3961" s="4">
        <f t="shared" si="438"/>
        <v>9.8659741922475064</v>
      </c>
      <c r="AD3961" s="4">
        <f t="shared" si="439"/>
        <v>10.015646245152166</v>
      </c>
      <c r="AE3961" s="4">
        <f t="shared" si="440"/>
        <v>8.5421798529213611</v>
      </c>
      <c r="AF3961" s="4">
        <f t="shared" si="441"/>
        <v>8.679450689556667</v>
      </c>
      <c r="AG3961" s="6">
        <f t="shared" si="442"/>
        <v>0.94517958412098291</v>
      </c>
      <c r="AH3961" s="6">
        <f t="shared" si="443"/>
        <v>0.88742956027865283</v>
      </c>
      <c r="AI3961" s="6">
        <f t="shared" si="444"/>
        <v>0.83613787913626958</v>
      </c>
      <c r="AJ3961" s="6">
        <f t="shared" si="445"/>
        <v>0.79289565493181091</v>
      </c>
      <c r="AK3961" s="6">
        <f>IF(F3961="","",(1-F3961/100*SUM($AJ3961:AJ3961))/(1+F3961/100))</f>
        <v>0.64176518761584922</v>
      </c>
      <c r="AL3961" s="6">
        <f>IF(G3961="","",(1-G3961/100*SUM($AJ3961:AK3961))/(1+G3961/100))</f>
        <v>0.52482474501584908</v>
      </c>
      <c r="AM3961" s="6">
        <f>IF(H3961="","",(1-H3961/100*SUM($AJ3961:AL3961))/(1+H3961/100))</f>
        <v>0.46116351072171013</v>
      </c>
      <c r="AN3961" s="6">
        <f>IF(I3961="","",(1-I3961/100*SUM($AJ3961:AM3961))/(1+I3961/100))</f>
        <v>0.41712184769554994</v>
      </c>
      <c r="AO3961" s="6">
        <f>IF(J3961="","",(1-J3961/100*SUM($AJ3961:AN3961))/(1+J3961/100))</f>
        <v>0.37644257661618996</v>
      </c>
      <c r="AP3961" s="6">
        <f>IF(K3961="","",(1-K3961/100*SUM($AJ3961:AO3961))/(1+K3961/100))</f>
        <v>0.34148469086655675</v>
      </c>
      <c r="AQ3961" s="6">
        <f>IF(L3961="","",(1-L3961/100*SUM($AJ3961:AP3961))/(1+L3961/100))</f>
        <v>0.30932105646395996</v>
      </c>
      <c r="AR3961" s="6">
        <f>IF(M3961="","",(1-M3961/100*SUM($AJ3961:AQ3961))/(1+M3961/100))</f>
        <v>0.28425089632197059</v>
      </c>
      <c r="AS3961" s="6">
        <f>IF(N3961="","",(1-N3961/100*SUM($AJ3961:AR3961))/(1+N3961/100))</f>
        <v>0.26086187062058291</v>
      </c>
      <c r="AT3961" s="9">
        <f t="shared" si="424"/>
        <v>23.895627588765493</v>
      </c>
      <c r="AU3961" s="9">
        <f t="shared" si="427"/>
        <v>22.805757206751178</v>
      </c>
      <c r="AV3961" s="9">
        <f t="shared" si="428"/>
        <v>22.08057267991661</v>
      </c>
      <c r="AW3961" s="9">
        <f t="shared" si="425"/>
        <v>17.909721215955159</v>
      </c>
      <c r="AX3961" s="9">
        <f t="shared" si="426"/>
        <v>13.704589359811354</v>
      </c>
    </row>
    <row r="3962" spans="1:50" x14ac:dyDescent="0.2">
      <c r="A3962" s="2">
        <v>45629</v>
      </c>
      <c r="B3962">
        <v>23.36</v>
      </c>
      <c r="C3962">
        <v>25.39</v>
      </c>
      <c r="D3962">
        <v>26.14</v>
      </c>
      <c r="E3962">
        <v>26.2</v>
      </c>
      <c r="F3962">
        <v>24.9</v>
      </c>
      <c r="G3962">
        <v>24.28</v>
      </c>
      <c r="H3962">
        <v>22.26</v>
      </c>
      <c r="I3962">
        <v>20.54</v>
      </c>
      <c r="J3962">
        <v>19.399999999999999</v>
      </c>
      <c r="K3962">
        <v>18.52</v>
      </c>
      <c r="L3962">
        <v>17.87</v>
      </c>
      <c r="M3962">
        <v>17.25</v>
      </c>
      <c r="N3962">
        <v>16.760000000000002</v>
      </c>
      <c r="O3962">
        <v>23.47</v>
      </c>
      <c r="P3962">
        <v>20.91</v>
      </c>
      <c r="Q3962">
        <v>19.23</v>
      </c>
      <c r="T3962" s="4">
        <f t="shared" si="429"/>
        <v>23.360000000000003</v>
      </c>
      <c r="U3962" s="4">
        <f t="shared" si="430"/>
        <v>25.907029478457932</v>
      </c>
      <c r="V3962" s="4">
        <f t="shared" si="431"/>
        <v>24.526376502950509</v>
      </c>
      <c r="W3962" s="4">
        <f t="shared" si="432"/>
        <v>22.055934116466691</v>
      </c>
      <c r="X3962" s="4">
        <f t="shared" si="433"/>
        <v>21.500641159014666</v>
      </c>
      <c r="Y3962" s="4">
        <f t="shared" si="434"/>
        <v>20.888901007551119</v>
      </c>
      <c r="Z3962" s="4">
        <f t="shared" si="435"/>
        <v>13.027782304888103</v>
      </c>
      <c r="AA3962" s="4">
        <f t="shared" si="436"/>
        <v>10.165358402684621</v>
      </c>
      <c r="AB3962" s="4">
        <f t="shared" si="437"/>
        <v>10.394670790135319</v>
      </c>
      <c r="AC3962" s="4">
        <f t="shared" si="438"/>
        <v>9.8664781366973209</v>
      </c>
      <c r="AD3962" s="4">
        <f t="shared" si="439"/>
        <v>10.016030712713331</v>
      </c>
      <c r="AE3962" s="4">
        <f t="shared" si="440"/>
        <v>8.5425542501780249</v>
      </c>
      <c r="AF3962" s="4">
        <f t="shared" si="441"/>
        <v>8.6797512896681361</v>
      </c>
      <c r="AG3962" s="6">
        <f t="shared" si="442"/>
        <v>0.94482237339380193</v>
      </c>
      <c r="AH3962" s="6">
        <f t="shared" si="443"/>
        <v>0.88735081414437211</v>
      </c>
      <c r="AI3962" s="6">
        <f t="shared" si="444"/>
        <v>0.83608544793277872</v>
      </c>
      <c r="AJ3962" s="6">
        <f t="shared" si="445"/>
        <v>0.79239302694136293</v>
      </c>
      <c r="AK3962" s="6">
        <f>IF(F3962="","",(1-F3962/100*SUM($AJ3962:AJ3962))/(1+F3962/100))</f>
        <v>0.6426694445889517</v>
      </c>
      <c r="AL3962" s="6">
        <f>IF(G3962="","",(1-G3962/100*SUM($AJ3962:AK3962))/(1+G3962/100))</f>
        <v>0.52427327962056613</v>
      </c>
      <c r="AM3962" s="6">
        <f>IF(H3962="","",(1-H3962/100*SUM($AJ3962:AL3962))/(1+H3962/100))</f>
        <v>0.46119079158663007</v>
      </c>
      <c r="AN3962" s="6">
        <f>IF(I3962="","",(1-I3962/100*SUM($AJ3962:AM3962))/(1+I3962/100))</f>
        <v>0.41714273114461192</v>
      </c>
      <c r="AO3962" s="6">
        <f>IF(J3962="","",(1-J3962/100*SUM($AJ3962:AN3962))/(1+J3962/100))</f>
        <v>0.37645909620340717</v>
      </c>
      <c r="AP3962" s="6">
        <f>IF(K3962="","",(1-K3962/100*SUM($AJ3962:AO3962))/(1+K3962/100))</f>
        <v>0.34149799684454923</v>
      </c>
      <c r="AQ3962" s="6">
        <f>IF(L3962="","",(1-L3962/100*SUM($AJ3962:AP3962))/(1+L3962/100))</f>
        <v>0.3093319489518917</v>
      </c>
      <c r="AR3962" s="6">
        <f>IF(M3962="","",(1-M3962/100*SUM($AJ3962:AQ3962))/(1+M3962/100))</f>
        <v>0.28425986397472081</v>
      </c>
      <c r="AS3962" s="6">
        <f>IF(N3962="","",(1-N3962/100*SUM($AJ3962:AR3962))/(1+N3962/100))</f>
        <v>0.26086933286743613</v>
      </c>
      <c r="AT3962" s="9">
        <f t="shared" si="424"/>
        <v>23.962335024468782</v>
      </c>
      <c r="AU3962" s="9">
        <f t="shared" si="427"/>
        <v>22.731488091741724</v>
      </c>
      <c r="AV3962" s="9">
        <f t="shared" si="428"/>
        <v>22.117292397011521</v>
      </c>
      <c r="AW3962" s="9">
        <f t="shared" si="425"/>
        <v>17.90900357972146</v>
      </c>
      <c r="AX3962" s="9">
        <f t="shared" si="426"/>
        <v>13.704450307799942</v>
      </c>
    </row>
    <row r="3963" spans="1:50" x14ac:dyDescent="0.2">
      <c r="A3963" s="2">
        <v>45630</v>
      </c>
      <c r="B3963">
        <v>23.24</v>
      </c>
      <c r="C3963">
        <v>25.1</v>
      </c>
      <c r="D3963">
        <v>26.02</v>
      </c>
      <c r="E3963">
        <v>26.05</v>
      </c>
      <c r="F3963">
        <v>25.09</v>
      </c>
      <c r="G3963">
        <v>24.04</v>
      </c>
      <c r="H3963">
        <v>22.11</v>
      </c>
      <c r="I3963">
        <v>20.45</v>
      </c>
      <c r="J3963">
        <v>19.32</v>
      </c>
      <c r="K3963">
        <v>18.46</v>
      </c>
      <c r="L3963">
        <v>17.850000000000001</v>
      </c>
      <c r="M3963">
        <v>17.239999999999998</v>
      </c>
      <c r="N3963">
        <v>16.760000000000002</v>
      </c>
      <c r="O3963">
        <v>23.5</v>
      </c>
      <c r="P3963">
        <v>20.93</v>
      </c>
      <c r="Q3963">
        <v>19.25</v>
      </c>
      <c r="R3963">
        <v>17.07</v>
      </c>
      <c r="S3963">
        <v>14.39</v>
      </c>
      <c r="T3963" s="4">
        <f t="shared" si="429"/>
        <v>23.240000000000016</v>
      </c>
      <c r="U3963" s="4">
        <f t="shared" si="430"/>
        <v>25.47963330498062</v>
      </c>
      <c r="V3963" s="4">
        <f t="shared" si="431"/>
        <v>24.753442914260315</v>
      </c>
      <c r="W3963" s="4">
        <f t="shared" si="432"/>
        <v>21.871731581809772</v>
      </c>
      <c r="X3963" s="4">
        <f t="shared" si="433"/>
        <v>22.015404517785075</v>
      </c>
      <c r="Y3963" s="4">
        <f t="shared" si="434"/>
        <v>19.688872899806142</v>
      </c>
      <c r="Z3963" s="4">
        <f t="shared" si="435"/>
        <v>13.26871869865025</v>
      </c>
      <c r="AA3963" s="4">
        <f t="shared" si="436"/>
        <v>10.412321849523032</v>
      </c>
      <c r="AB3963" s="4">
        <f t="shared" si="437"/>
        <v>10.396116697821345</v>
      </c>
      <c r="AC3963" s="4">
        <f t="shared" si="438"/>
        <v>9.9819706373764028</v>
      </c>
      <c r="AD3963" s="4">
        <f t="shared" si="439"/>
        <v>10.396748625806662</v>
      </c>
      <c r="AE3963" s="4">
        <f t="shared" si="440"/>
        <v>8.6246791394707145</v>
      </c>
      <c r="AF3963" s="4">
        <f t="shared" si="441"/>
        <v>8.79016330330602</v>
      </c>
      <c r="AG3963" s="6">
        <f t="shared" si="442"/>
        <v>0.9450902561194594</v>
      </c>
      <c r="AH3963" s="6">
        <f t="shared" si="443"/>
        <v>0.88849400266548206</v>
      </c>
      <c r="AI3963" s="6">
        <f t="shared" si="444"/>
        <v>0.83671505668744517</v>
      </c>
      <c r="AJ3963" s="6">
        <f t="shared" si="445"/>
        <v>0.79333597778659271</v>
      </c>
      <c r="AK3963" s="6">
        <f>IF(F3963="","",(1-F3963/100*SUM($AJ3963:AJ3963))/(1+F3963/100))</f>
        <v>0.64030058611667107</v>
      </c>
      <c r="AL3963" s="6">
        <f>IF(G3963="","",(1-G3963/100*SUM($AJ3963:AK3963))/(1+G3963/100))</f>
        <v>0.52834067239411109</v>
      </c>
      <c r="AM3963" s="6">
        <f>IF(H3963="","",(1-H3963/100*SUM($AJ3963:AL3963))/(1+H3963/100))</f>
        <v>0.46368588408373623</v>
      </c>
      <c r="AN3963" s="6">
        <f>IF(I3963="","",(1-I3963/100*SUM($AJ3963:AM3963))/(1+I3963/100))</f>
        <v>0.41839094386223574</v>
      </c>
      <c r="AO3963" s="6">
        <f>IF(J3963="","",(1-J3963/100*SUM($AJ3963:AN3963))/(1+J3963/100))</f>
        <v>0.37758025040913962</v>
      </c>
      <c r="AP3963" s="6">
        <f>IF(K3963="","",(1-K3963/100*SUM($AJ3963:AO3963))/(1+K3963/100))</f>
        <v>0.34212924659391436</v>
      </c>
      <c r="AQ3963" s="6">
        <f>IF(L3963="","",(1-L3963/100*SUM($AJ3963:AP3963))/(1+L3963/100))</f>
        <v>0.30875537065550901</v>
      </c>
      <c r="AR3963" s="6">
        <f>IF(M3963="","",(1-M3963/100*SUM($AJ3963:AQ3963))/(1+M3963/100))</f>
        <v>0.28350199261353698</v>
      </c>
      <c r="AS3963" s="6">
        <f>IF(N3963="","",(1-N3963/100*SUM($AJ3963:AR3963))/(1+N3963/100))</f>
        <v>0.25989285119151334</v>
      </c>
      <c r="AT3963" s="9">
        <f t="shared" si="424"/>
        <v>23.83620195026268</v>
      </c>
      <c r="AU3963" s="9">
        <f t="shared" si="427"/>
        <v>22.925803234023878</v>
      </c>
      <c r="AV3963" s="9">
        <f t="shared" si="428"/>
        <v>21.846826455951298</v>
      </c>
      <c r="AW3963" s="9">
        <f t="shared" si="425"/>
        <v>17.844303983205435</v>
      </c>
      <c r="AX3963" s="9">
        <f t="shared" si="426"/>
        <v>13.741119831980834</v>
      </c>
    </row>
    <row r="3964" spans="1:50" x14ac:dyDescent="0.2">
      <c r="A3964" s="2">
        <v>45631</v>
      </c>
      <c r="B3964">
        <v>23.7</v>
      </c>
      <c r="C3964">
        <v>25.55</v>
      </c>
      <c r="D3964">
        <v>26.16</v>
      </c>
      <c r="E3964">
        <v>26.23</v>
      </c>
      <c r="F3964">
        <v>25.12</v>
      </c>
      <c r="G3964">
        <v>24.15</v>
      </c>
      <c r="H3964">
        <v>22.21</v>
      </c>
      <c r="I3964">
        <v>20.57</v>
      </c>
      <c r="J3964">
        <v>19.43</v>
      </c>
      <c r="K3964">
        <v>18.53</v>
      </c>
      <c r="L3964">
        <v>17.899999999999999</v>
      </c>
      <c r="M3964">
        <v>17.3</v>
      </c>
      <c r="N3964">
        <v>16.82</v>
      </c>
      <c r="O3964">
        <v>23.51</v>
      </c>
      <c r="P3964">
        <v>20.93</v>
      </c>
      <c r="Q3964">
        <v>19.25</v>
      </c>
      <c r="R3964">
        <v>17.07</v>
      </c>
      <c r="T3964" s="4">
        <f t="shared" si="429"/>
        <v>23.70000000000001</v>
      </c>
      <c r="U3964" s="4">
        <f t="shared" si="430"/>
        <v>25.867358980410682</v>
      </c>
      <c r="V3964" s="4">
        <f t="shared" si="431"/>
        <v>24.278430503214299</v>
      </c>
      <c r="W3964" s="4">
        <f t="shared" si="432"/>
        <v>22.10332720280892</v>
      </c>
      <c r="X3964" s="4">
        <f t="shared" si="433"/>
        <v>21.884089987373212</v>
      </c>
      <c r="Y3964" s="4">
        <f t="shared" si="434"/>
        <v>19.967286707977294</v>
      </c>
      <c r="Z3964" s="4">
        <f t="shared" si="435"/>
        <v>13.307528231382193</v>
      </c>
      <c r="AA3964" s="4">
        <f t="shared" si="436"/>
        <v>10.601467364624106</v>
      </c>
      <c r="AB3964" s="4">
        <f t="shared" si="437"/>
        <v>10.405059095710367</v>
      </c>
      <c r="AC3964" s="4">
        <f t="shared" si="438"/>
        <v>9.6984391524896907</v>
      </c>
      <c r="AD3964" s="4">
        <f t="shared" si="439"/>
        <v>10.240655008232746</v>
      </c>
      <c r="AE3964" s="4">
        <f t="shared" si="440"/>
        <v>8.8072615337584814</v>
      </c>
      <c r="AF3964" s="4">
        <f t="shared" si="441"/>
        <v>8.8412825506151371</v>
      </c>
      <c r="AG3964" s="6">
        <f t="shared" si="442"/>
        <v>0.94406419636535277</v>
      </c>
      <c r="AH3964" s="6">
        <f t="shared" si="443"/>
        <v>0.88672134781644862</v>
      </c>
      <c r="AI3964" s="6">
        <f t="shared" si="444"/>
        <v>0.83598060524995821</v>
      </c>
      <c r="AJ3964" s="6">
        <f t="shared" si="445"/>
        <v>0.79220470569595181</v>
      </c>
      <c r="AK3964" s="6">
        <f>IF(F3964="","",(1-F3964/100*SUM($AJ3964:AJ3964))/(1+F3964/100))</f>
        <v>0.64018396573623459</v>
      </c>
      <c r="AL3964" s="6">
        <f>IF(G3964="","",(1-G3964/100*SUM($AJ3964:AK3964))/(1+G3964/100))</f>
        <v>0.52684505505366652</v>
      </c>
      <c r="AM3964" s="6">
        <f>IF(H3964="","",(1-H3964/100*SUM($AJ3964:AL3964))/(1+H3964/100))</f>
        <v>0.46219964761270937</v>
      </c>
      <c r="AN3964" s="6">
        <f>IF(I3964="","",(1-I3964/100*SUM($AJ3964:AM3964))/(1+I3964/100))</f>
        <v>0.41628195649657945</v>
      </c>
      <c r="AO3964" s="6">
        <f>IF(J3964="","",(1-J3964/100*SUM($AJ3964:AN3964))/(1+J3964/100))</f>
        <v>0.37564423617630743</v>
      </c>
      <c r="AP3964" s="6">
        <f>IF(K3964="","",(1-K3964/100*SUM($AJ3964:AO3964))/(1+K3964/100))</f>
        <v>0.3413182082825027</v>
      </c>
      <c r="AQ3964" s="6">
        <f>IF(L3964="","",(1-L3964/100*SUM($AJ3964:AP3964))/(1+L3964/100))</f>
        <v>0.30849251761267404</v>
      </c>
      <c r="AR3964" s="6">
        <f>IF(M3964="","",(1-M3964/100*SUM($AJ3964:AQ3964))/(1+M3964/100))</f>
        <v>0.28275493552316605</v>
      </c>
      <c r="AS3964" s="6">
        <f>IF(N3964="","",(1-N3964/100*SUM($AJ3964:AR3964))/(1+N3964/100))</f>
        <v>0.25907839121595355</v>
      </c>
      <c r="AT3964" s="9">
        <f t="shared" si="424"/>
        <v>23.987279171608478</v>
      </c>
      <c r="AU3964" s="9">
        <f t="shared" si="427"/>
        <v>22.935684579490847</v>
      </c>
      <c r="AV3964" s="9">
        <f t="shared" si="428"/>
        <v>21.946218622319662</v>
      </c>
      <c r="AW3964" s="9">
        <f t="shared" si="425"/>
        <v>17.94953029259306</v>
      </c>
      <c r="AX3964" s="9">
        <f t="shared" si="426"/>
        <v>13.774034880377172</v>
      </c>
    </row>
    <row r="3965" spans="1:50" x14ac:dyDescent="0.2">
      <c r="A3965" s="2">
        <v>45632</v>
      </c>
      <c r="B3965">
        <v>23.89</v>
      </c>
      <c r="C3965">
        <v>25.45</v>
      </c>
      <c r="D3965">
        <v>26.02</v>
      </c>
      <c r="E3965">
        <v>26.19</v>
      </c>
      <c r="F3965">
        <v>25.12</v>
      </c>
      <c r="G3965">
        <v>24.1</v>
      </c>
      <c r="H3965">
        <v>22.21</v>
      </c>
      <c r="I3965">
        <v>20.58</v>
      </c>
      <c r="J3965">
        <v>19.37</v>
      </c>
      <c r="K3965">
        <v>18.59</v>
      </c>
      <c r="L3965">
        <v>17.93</v>
      </c>
      <c r="M3965">
        <v>17.329999999999998</v>
      </c>
      <c r="N3965">
        <v>16.850000000000001</v>
      </c>
      <c r="O3965">
        <v>23.51</v>
      </c>
      <c r="Q3965">
        <v>19.25</v>
      </c>
      <c r="T3965" s="4">
        <f t="shared" si="429"/>
        <v>23.890000000000011</v>
      </c>
      <c r="U3965" s="4">
        <f t="shared" si="430"/>
        <v>25.487744462006656</v>
      </c>
      <c r="V3965" s="4">
        <f t="shared" si="431"/>
        <v>24.09403415391429</v>
      </c>
      <c r="W3965" s="4">
        <f t="shared" si="432"/>
        <v>22.34029201355483</v>
      </c>
      <c r="X3965" s="4">
        <f t="shared" si="433"/>
        <v>21.925825565861423</v>
      </c>
      <c r="Y3965" s="4">
        <f t="shared" si="434"/>
        <v>19.809611019799966</v>
      </c>
      <c r="Z3965" s="4">
        <f t="shared" si="435"/>
        <v>13.493285456363768</v>
      </c>
      <c r="AA3965" s="4">
        <f t="shared" si="436"/>
        <v>10.65390111000859</v>
      </c>
      <c r="AB3965" s="4">
        <f t="shared" si="437"/>
        <v>9.8924866951750623</v>
      </c>
      <c r="AC3965" s="4">
        <f t="shared" si="438"/>
        <v>10.754973485626707</v>
      </c>
      <c r="AD3965" s="4">
        <f t="shared" si="439"/>
        <v>9.925942653991271</v>
      </c>
      <c r="AE3965" s="4">
        <f t="shared" si="440"/>
        <v>8.8131465214069671</v>
      </c>
      <c r="AF3965" s="4">
        <f t="shared" si="441"/>
        <v>8.8494107878495321</v>
      </c>
      <c r="AG3965" s="6">
        <f t="shared" si="442"/>
        <v>0.94364103894878382</v>
      </c>
      <c r="AH3965" s="6">
        <f t="shared" si="443"/>
        <v>0.88711465956974933</v>
      </c>
      <c r="AI3965" s="6">
        <f t="shared" si="444"/>
        <v>0.83671505668744517</v>
      </c>
      <c r="AJ3965" s="6">
        <f t="shared" si="445"/>
        <v>0.79245582058800224</v>
      </c>
      <c r="AK3965" s="6">
        <f>IF(F3965="","",(1-F3965/100*SUM($AJ3965:AJ3965))/(1+F3965/100))</f>
        <v>0.64013355008655193</v>
      </c>
      <c r="AL3965" s="6">
        <f>IF(G3965="","",(1-G3965/100*SUM($AJ3965:AK3965))/(1+G3965/100))</f>
        <v>0.52759545662162155</v>
      </c>
      <c r="AM3965" s="6">
        <f>IF(H3965="","",(1-H3965/100*SUM($AJ3965:AL3965))/(1+H3965/100))</f>
        <v>0.46202679801777213</v>
      </c>
      <c r="AN3965" s="6">
        <f>IF(I3965="","",(1-I3965/100*SUM($AJ3965:AM3965))/(1+I3965/100))</f>
        <v>0.41591378960888165</v>
      </c>
      <c r="AO3965" s="6">
        <f>IF(J3965="","",(1-J3965/100*SUM($AJ3965:AN3965))/(1+J3965/100))</f>
        <v>0.37719285174620742</v>
      </c>
      <c r="AP3965" s="6">
        <f>IF(K3965="","",(1-K3965/100*SUM($AJ3965:AO3965))/(1+K3965/100))</f>
        <v>0.33921269434710011</v>
      </c>
      <c r="AQ3965" s="6">
        <f>IF(L3965="","",(1-L3965/100*SUM($AJ3965:AP3965))/(1+L3965/100))</f>
        <v>0.30753209419978511</v>
      </c>
      <c r="AR3965" s="6">
        <f>IF(M3965="","",(1-M3965/100*SUM($AJ3965:AQ3965))/(1+M3965/100))</f>
        <v>0.28185841006654805</v>
      </c>
      <c r="AS3965" s="6">
        <f>IF(N3965="","",(1-N3965/100*SUM($AJ3965:AR3965))/(1+N3965/100))</f>
        <v>0.25823639974317819</v>
      </c>
      <c r="AT3965" s="9">
        <f t="shared" si="424"/>
        <v>23.953017657368946</v>
      </c>
      <c r="AU3965" s="9">
        <f t="shared" si="427"/>
        <v>22.939421611615185</v>
      </c>
      <c r="AV3965" s="9">
        <f t="shared" si="428"/>
        <v>21.896151414343446</v>
      </c>
      <c r="AW3965" s="9">
        <f t="shared" si="425"/>
        <v>17.967128161880538</v>
      </c>
      <c r="AX3965" s="9">
        <f t="shared" si="426"/>
        <v>13.807160095345221</v>
      </c>
    </row>
    <row r="3966" spans="1:50" x14ac:dyDescent="0.2">
      <c r="A3966" s="2">
        <v>45635</v>
      </c>
      <c r="B3966">
        <v>23.43</v>
      </c>
      <c r="C3966">
        <v>25.21</v>
      </c>
      <c r="D3966">
        <v>25.7</v>
      </c>
      <c r="E3966">
        <v>25.94</v>
      </c>
      <c r="F3966">
        <v>24.87</v>
      </c>
      <c r="G3966">
        <v>23.79</v>
      </c>
      <c r="H3966">
        <v>21.92</v>
      </c>
      <c r="I3966">
        <v>20.32</v>
      </c>
      <c r="J3966">
        <v>19.100000000000001</v>
      </c>
      <c r="K3966">
        <v>18.36</v>
      </c>
      <c r="L3966">
        <v>17.760000000000002</v>
      </c>
      <c r="M3966">
        <v>17.21</v>
      </c>
      <c r="N3966">
        <v>16.760000000000002</v>
      </c>
      <c r="O3966">
        <v>23.51</v>
      </c>
      <c r="P3966">
        <v>20.93</v>
      </c>
      <c r="Q3966">
        <v>19.25</v>
      </c>
      <c r="R3966">
        <v>17.07</v>
      </c>
      <c r="S3966">
        <v>14.39</v>
      </c>
      <c r="T3966" s="4">
        <f t="shared" si="429"/>
        <v>23.430000000000017</v>
      </c>
      <c r="U3966" s="4">
        <f t="shared" si="430"/>
        <v>25.496540160120862</v>
      </c>
      <c r="V3966" s="4">
        <f t="shared" si="431"/>
        <v>23.693441676657301</v>
      </c>
      <c r="W3966" s="4">
        <f t="shared" si="432"/>
        <v>22.351708237266887</v>
      </c>
      <c r="X3966" s="4">
        <f t="shared" si="433"/>
        <v>21.714906880087703</v>
      </c>
      <c r="Y3966" s="4">
        <f t="shared" si="434"/>
        <v>19.412347459420065</v>
      </c>
      <c r="Z3966" s="4">
        <f t="shared" si="435"/>
        <v>13.343475812350114</v>
      </c>
      <c r="AA3966" s="4">
        <f t="shared" si="436"/>
        <v>10.613379219651442</v>
      </c>
      <c r="AB3966" s="4">
        <f t="shared" si="437"/>
        <v>9.6258561058408354</v>
      </c>
      <c r="AC3966" s="4">
        <f t="shared" si="438"/>
        <v>10.918840286258558</v>
      </c>
      <c r="AD3966" s="4">
        <f t="shared" si="439"/>
        <v>10.405016921434473</v>
      </c>
      <c r="AE3966" s="4">
        <f t="shared" si="440"/>
        <v>9.3012860045345924</v>
      </c>
      <c r="AF3966" s="4">
        <f t="shared" si="441"/>
        <v>9.1589823989755459</v>
      </c>
      <c r="AG3966" s="6">
        <f t="shared" si="442"/>
        <v>0.94466617858914104</v>
      </c>
      <c r="AH3966" s="6">
        <f t="shared" si="443"/>
        <v>0.88806003285822122</v>
      </c>
      <c r="AI3966" s="6">
        <f t="shared" si="444"/>
        <v>0.83839865856214635</v>
      </c>
      <c r="AJ3966" s="6">
        <f t="shared" si="445"/>
        <v>0.7940289026520565</v>
      </c>
      <c r="AK3966" s="6">
        <f>IF(F3966="","",(1-F3966/100*SUM($AJ3966:AJ3966))/(1+F3966/100))</f>
        <v>0.6426884054700357</v>
      </c>
      <c r="AL3966" s="6">
        <f>IF(G3966="","",(1-G3966/100*SUM($AJ3966:AK3966))/(1+G3966/100))</f>
        <v>0.53171092365922468</v>
      </c>
      <c r="AM3966" s="6">
        <f>IF(H3966="","",(1-H3966/100*SUM($AJ3966:AL3966))/(1+H3966/100))</f>
        <v>0.46630621029653485</v>
      </c>
      <c r="AN3966" s="6">
        <f>IF(I3966="","",(1-I3966/100*SUM($AJ3966:AM3966))/(1+I3966/100))</f>
        <v>0.41993181629802245</v>
      </c>
      <c r="AO3966" s="6">
        <f>IF(J3966="","",(1-J3966/100*SUM($AJ3966:AN3966))/(1+J3966/100))</f>
        <v>0.38182934059631235</v>
      </c>
      <c r="AP3966" s="6">
        <f>IF(K3966="","",(1-K3966/100*SUM($AJ3966:AO3966))/(1+K3966/100))</f>
        <v>0.34283491722601106</v>
      </c>
      <c r="AQ3966" s="6">
        <f>IF(L3966="","",(1-L3966/100*SUM($AJ3966:AP3966))/(1+L3966/100))</f>
        <v>0.3093672726929349</v>
      </c>
      <c r="AR3966" s="6">
        <f>IF(M3966="","",(1-M3966/100*SUM($AJ3966:AQ3966))/(1+M3966/100))</f>
        <v>0.28219018047251615</v>
      </c>
      <c r="AS3966" s="6">
        <f>IF(N3966="","",(1-N3966/100*SUM($AJ3966:AR3966))/(1+N3966/100))</f>
        <v>0.25775880124584827</v>
      </c>
      <c r="AT3966" s="9">
        <f t="shared" si="424"/>
        <v>23.742922518511268</v>
      </c>
      <c r="AU3966" s="9">
        <f t="shared" si="427"/>
        <v>22.728914699299487</v>
      </c>
      <c r="AV3966" s="9">
        <f t="shared" si="428"/>
        <v>21.623392286006347</v>
      </c>
      <c r="AW3966" s="9">
        <f t="shared" si="425"/>
        <v>17.765406378004119</v>
      </c>
      <c r="AX3966" s="9">
        <f t="shared" si="426"/>
        <v>13.82370136070646</v>
      </c>
    </row>
    <row r="3967" spans="1:50" x14ac:dyDescent="0.2">
      <c r="A3967" s="2">
        <v>45636</v>
      </c>
      <c r="B3967">
        <v>23.49</v>
      </c>
      <c r="C3967">
        <v>25.22</v>
      </c>
      <c r="D3967">
        <v>25.77</v>
      </c>
      <c r="E3967">
        <v>26.05</v>
      </c>
      <c r="F3967">
        <v>24.82</v>
      </c>
      <c r="G3967">
        <v>23.5</v>
      </c>
      <c r="H3967">
        <v>21.63</v>
      </c>
      <c r="I3967">
        <v>20.100000000000001</v>
      </c>
      <c r="J3967">
        <v>19.07</v>
      </c>
      <c r="K3967">
        <v>18.350000000000001</v>
      </c>
      <c r="L3967">
        <v>17.75</v>
      </c>
      <c r="M3967">
        <v>17.2</v>
      </c>
      <c r="N3967">
        <v>16.72</v>
      </c>
      <c r="O3967">
        <v>23.5</v>
      </c>
      <c r="P3967">
        <v>20.92</v>
      </c>
      <c r="Q3967">
        <v>19.239999999999998</v>
      </c>
      <c r="R3967">
        <v>17.059999999999999</v>
      </c>
      <c r="S3967">
        <v>14.39</v>
      </c>
      <c r="T3967" s="4">
        <f t="shared" si="429"/>
        <v>23.489999999999966</v>
      </c>
      <c r="U3967" s="4">
        <f t="shared" si="430"/>
        <v>25.455146520579053</v>
      </c>
      <c r="V3967" s="4">
        <f t="shared" si="431"/>
        <v>23.861113577835003</v>
      </c>
      <c r="W3967" s="4">
        <f t="shared" si="432"/>
        <v>22.534621105780328</v>
      </c>
      <c r="X3967" s="4">
        <f t="shared" si="433"/>
        <v>21.505966644440555</v>
      </c>
      <c r="Y3967" s="4">
        <f t="shared" si="434"/>
        <v>18.622598748307784</v>
      </c>
      <c r="Z3967" s="4">
        <f t="shared" si="435"/>
        <v>13.13942828482455</v>
      </c>
      <c r="AA3967" s="4">
        <f t="shared" si="436"/>
        <v>10.822986606881368</v>
      </c>
      <c r="AB3967" s="4">
        <f t="shared" si="437"/>
        <v>10.857095566159636</v>
      </c>
      <c r="AC3967" s="4">
        <f t="shared" si="438"/>
        <v>11.032067301056081</v>
      </c>
      <c r="AD3967" s="4">
        <f t="shared" si="439"/>
        <v>10.351257297795247</v>
      </c>
      <c r="AE3967" s="4">
        <f t="shared" si="440"/>
        <v>9.2504086181170564</v>
      </c>
      <c r="AF3967" s="4">
        <f t="shared" si="441"/>
        <v>8.6627502265838707</v>
      </c>
      <c r="AG3967" s="6">
        <f t="shared" si="442"/>
        <v>0.94453233842593698</v>
      </c>
      <c r="AH3967" s="6">
        <f t="shared" si="443"/>
        <v>0.88802060207796818</v>
      </c>
      <c r="AI3967" s="6">
        <f t="shared" si="444"/>
        <v>0.83802979195910421</v>
      </c>
      <c r="AJ3967" s="6">
        <f t="shared" si="445"/>
        <v>0.79333597778659271</v>
      </c>
      <c r="AK3967" s="6">
        <f>IF(F3967="","",(1-F3967/100*SUM($AJ3967:AJ3967))/(1+F3967/100))</f>
        <v>0.64340170670835417</v>
      </c>
      <c r="AL3967" s="6">
        <f>IF(G3967="","",(1-G3967/100*SUM($AJ3967:AK3967))/(1+G3967/100))</f>
        <v>0.53632926651310731</v>
      </c>
      <c r="AM3967" s="6">
        <f>IF(H3967="","",(1-H3967/100*SUM($AJ3967:AL3967))/(1+H3967/100))</f>
        <v>0.47128637548052116</v>
      </c>
      <c r="AN3967" s="6">
        <f>IF(I3967="","",(1-I3967/100*SUM($AJ3967:AM3967))/(1+I3967/100))</f>
        <v>0.42355119181998024</v>
      </c>
      <c r="AO3967" s="6">
        <f>IF(J3967="","",(1-J3967/100*SUM($AJ3967:AN3967))/(1+J3967/100))</f>
        <v>0.38052457240157755</v>
      </c>
      <c r="AP3967" s="6">
        <f>IF(K3967="","",(1-K3967/100*SUM($AJ3967:AO3967))/(1+K3967/100))</f>
        <v>0.34128708225998355</v>
      </c>
      <c r="AQ3967" s="6">
        <f>IF(L3967="","",(1-L3967/100*SUM($AJ3967:AP3967))/(1+L3967/100))</f>
        <v>0.30813195694081047</v>
      </c>
      <c r="AR3967" s="6">
        <f>IF(M3967="","",(1-M3967/100*SUM($AJ3967:AQ3967))/(1+M3967/100))</f>
        <v>0.28120317547382306</v>
      </c>
      <c r="AS3967" s="6">
        <f>IF(N3967="","",(1-N3967/100*SUM($AJ3967:AR3967))/(1+N3967/100))</f>
        <v>0.25810711252541974</v>
      </c>
      <c r="AT3967" s="9">
        <f t="shared" si="424"/>
        <v>23.835220301048587</v>
      </c>
      <c r="AU3967" s="9">
        <f t="shared" si="427"/>
        <v>22.670593472744571</v>
      </c>
      <c r="AV3967" s="9">
        <f t="shared" si="428"/>
        <v>21.321261897932306</v>
      </c>
      <c r="AW3967" s="9">
        <f t="shared" si="425"/>
        <v>17.585240117100568</v>
      </c>
      <c r="AX3967" s="9">
        <f t="shared" si="426"/>
        <v>13.807977959521471</v>
      </c>
    </row>
    <row r="3968" spans="1:50" x14ac:dyDescent="0.2">
      <c r="A3968" s="2">
        <v>45637</v>
      </c>
      <c r="B3968">
        <v>23.02</v>
      </c>
      <c r="C3968">
        <v>24.82</v>
      </c>
      <c r="D3968">
        <v>25.59</v>
      </c>
      <c r="E3968">
        <v>25.7</v>
      </c>
      <c r="F3968">
        <v>24.67</v>
      </c>
      <c r="G3968">
        <v>23.36</v>
      </c>
      <c r="H3968">
        <v>21.47</v>
      </c>
      <c r="I3968">
        <v>19.940000000000001</v>
      </c>
      <c r="J3968">
        <v>18.93</v>
      </c>
      <c r="K3968">
        <v>18.190000000000001</v>
      </c>
      <c r="L3968">
        <v>17.59</v>
      </c>
      <c r="M3968">
        <v>17.03</v>
      </c>
      <c r="N3968">
        <v>16.54</v>
      </c>
      <c r="O3968">
        <v>23.48</v>
      </c>
      <c r="P3968">
        <v>20.91</v>
      </c>
      <c r="Q3968">
        <v>19.239999999999998</v>
      </c>
      <c r="R3968">
        <v>17.059999999999999</v>
      </c>
      <c r="S3968">
        <v>14.38</v>
      </c>
      <c r="T3968" s="4">
        <f t="shared" si="429"/>
        <v>23.019999999999996</v>
      </c>
      <c r="U3968" s="4">
        <f t="shared" si="430"/>
        <v>25.171386695664566</v>
      </c>
      <c r="V3968" s="4">
        <f t="shared" si="431"/>
        <v>24.134863446312504</v>
      </c>
      <c r="W3968" s="4">
        <f t="shared" si="432"/>
        <v>21.838622396543439</v>
      </c>
      <c r="X3968" s="4">
        <f t="shared" si="433"/>
        <v>21.587662419160303</v>
      </c>
      <c r="Y3968" s="4">
        <f t="shared" si="434"/>
        <v>18.525334364100754</v>
      </c>
      <c r="Z3968" s="4">
        <f t="shared" si="435"/>
        <v>12.934894910353556</v>
      </c>
      <c r="AA3968" s="4">
        <f t="shared" si="436"/>
        <v>10.700368944537608</v>
      </c>
      <c r="AB3968" s="4">
        <f t="shared" si="437"/>
        <v>10.883642073424138</v>
      </c>
      <c r="AC3968" s="4">
        <f t="shared" si="438"/>
        <v>10.740777264857826</v>
      </c>
      <c r="AD3968" s="4">
        <f t="shared" si="439"/>
        <v>10.238884472639498</v>
      </c>
      <c r="AE3968" s="4">
        <f t="shared" si="440"/>
        <v>9.0155673089973298</v>
      </c>
      <c r="AF3968" s="4">
        <f t="shared" si="441"/>
        <v>8.4112978381091885</v>
      </c>
      <c r="AG3968" s="6">
        <f t="shared" si="442"/>
        <v>0.94558176918349013</v>
      </c>
      <c r="AH3968" s="6">
        <f t="shared" si="443"/>
        <v>0.88960056934436427</v>
      </c>
      <c r="AI3968" s="6">
        <f t="shared" si="444"/>
        <v>0.83897896260251281</v>
      </c>
      <c r="AJ3968" s="6">
        <f t="shared" si="445"/>
        <v>0.79554494828957834</v>
      </c>
      <c r="AK3968" s="6">
        <f>IF(F3968="","",(1-F3968/100*SUM($AJ3968:AJ3968))/(1+F3968/100))</f>
        <v>0.6446932391569431</v>
      </c>
      <c r="AL3968" s="6">
        <f>IF(G3968="","",(1-G3968/100*SUM($AJ3968:AK3968))/(1+G3968/100))</f>
        <v>0.5379056091216704</v>
      </c>
      <c r="AM3968" s="6">
        <f>IF(H3968="","",(1-H3968/100*SUM($AJ3968:AL3968))/(1+H3968/100))</f>
        <v>0.47360873209583365</v>
      </c>
      <c r="AN3968" s="6">
        <f>IF(I3968="","",(1-I3968/100*SUM($AJ3968:AM3968))/(1+I3968/100))</f>
        <v>0.42614686158445325</v>
      </c>
      <c r="AO3968" s="6">
        <f>IF(J3968="","",(1-J3968/100*SUM($AJ3968:AN3968))/(1+J3968/100))</f>
        <v>0.38275762669298158</v>
      </c>
      <c r="AP3968" s="6">
        <f>IF(K3968="","",(1-K3968/100*SUM($AJ3968:AO3968))/(1+K3968/100))</f>
        <v>0.34426473358012383</v>
      </c>
      <c r="AQ3968" s="6">
        <f>IF(L3968="","",(1-L3968/100*SUM($AJ3968:AP3968))/(1+L3968/100))</f>
        <v>0.31116103757398872</v>
      </c>
      <c r="AR3968" s="6">
        <f>IF(M3968="","",(1-M3968/100*SUM($AJ3968:AQ3968))/(1+M3968/100))</f>
        <v>0.28462026932181828</v>
      </c>
      <c r="AS3968" s="6">
        <f>IF(N3968="","",(1-N3968/100*SUM($AJ3968:AR3968))/(1+N3968/100))</f>
        <v>0.26188751870873833</v>
      </c>
      <c r="AT3968" s="9">
        <f t="shared" si="424"/>
        <v>23.541218134630128</v>
      </c>
      <c r="AU3968" s="9">
        <f t="shared" si="427"/>
        <v>22.564440276895215</v>
      </c>
      <c r="AV3968" s="9">
        <f t="shared" si="428"/>
        <v>21.218071639297062</v>
      </c>
      <c r="AW3968" s="9">
        <f t="shared" si="425"/>
        <v>17.457895754556468</v>
      </c>
      <c r="AX3968" s="9">
        <f t="shared" si="426"/>
        <v>13.657964773081034</v>
      </c>
    </row>
    <row r="3969" spans="1:50" x14ac:dyDescent="0.2">
      <c r="A3969" s="2">
        <v>45638</v>
      </c>
      <c r="B3969">
        <v>23.49</v>
      </c>
      <c r="C3969">
        <v>25.21</v>
      </c>
      <c r="D3969">
        <v>25.8</v>
      </c>
      <c r="E3969">
        <v>26.02</v>
      </c>
      <c r="F3969">
        <v>24.88</v>
      </c>
      <c r="G3969">
        <v>23.41</v>
      </c>
      <c r="H3969">
        <v>21.46</v>
      </c>
      <c r="I3969">
        <v>19.95</v>
      </c>
      <c r="J3969">
        <v>18.93</v>
      </c>
      <c r="K3969">
        <v>18.2</v>
      </c>
      <c r="L3969">
        <v>17.600000000000001</v>
      </c>
      <c r="M3969">
        <v>17.04</v>
      </c>
      <c r="N3969">
        <v>16.55</v>
      </c>
      <c r="O3969">
        <v>23.48</v>
      </c>
      <c r="P3969">
        <v>20.91</v>
      </c>
      <c r="Q3969">
        <v>19.239999999999998</v>
      </c>
      <c r="R3969">
        <v>17.059999999999999</v>
      </c>
      <c r="S3969">
        <v>14.38</v>
      </c>
      <c r="T3969" s="4">
        <f t="shared" si="429"/>
        <v>23.489999999999966</v>
      </c>
      <c r="U3969" s="4">
        <f t="shared" si="430"/>
        <v>25.436255873810509</v>
      </c>
      <c r="V3969" s="4">
        <f t="shared" si="431"/>
        <v>23.959859686514839</v>
      </c>
      <c r="W3969" s="4">
        <f t="shared" si="432"/>
        <v>22.354419773774659</v>
      </c>
      <c r="X3969" s="4">
        <f t="shared" si="433"/>
        <v>21.650361027917597</v>
      </c>
      <c r="Y3969" s="4">
        <f t="shared" si="434"/>
        <v>18.204035408164021</v>
      </c>
      <c r="Z3969" s="4">
        <f t="shared" si="435"/>
        <v>12.727464884402284</v>
      </c>
      <c r="AA3969" s="4">
        <f t="shared" si="436"/>
        <v>10.831517899515841</v>
      </c>
      <c r="AB3969" s="4">
        <f t="shared" si="437"/>
        <v>10.829735446302813</v>
      </c>
      <c r="AC3969" s="4">
        <f t="shared" si="438"/>
        <v>10.843404529675471</v>
      </c>
      <c r="AD3969" s="4">
        <f t="shared" si="439"/>
        <v>10.252719130012888</v>
      </c>
      <c r="AE3969" s="4">
        <f t="shared" si="440"/>
        <v>9.0286956632791515</v>
      </c>
      <c r="AF3969" s="4">
        <f t="shared" si="441"/>
        <v>8.4234222003363612</v>
      </c>
      <c r="AG3969" s="6">
        <f t="shared" si="442"/>
        <v>0.94453233842593698</v>
      </c>
      <c r="AH3969" s="6">
        <f t="shared" si="443"/>
        <v>0.88806003285822122</v>
      </c>
      <c r="AI3969" s="6">
        <f t="shared" si="444"/>
        <v>0.83787180561374108</v>
      </c>
      <c r="AJ3969" s="6">
        <f t="shared" si="445"/>
        <v>0.79352483732740831</v>
      </c>
      <c r="AK3969" s="6">
        <f>IF(F3969="","",(1-F3969/100*SUM($AJ3969:AJ3969))/(1+F3969/100))</f>
        <v>0.64267378321023449</v>
      </c>
      <c r="AL3969" s="6">
        <f>IF(G3969="","",(1-G3969/100*SUM($AJ3969:AK3969))/(1+G3969/100))</f>
        <v>0.53787043426961978</v>
      </c>
      <c r="AM3969" s="6">
        <f>IF(H3969="","",(1-H3969/100*SUM($AJ3969:AL3969))/(1+H3969/100))</f>
        <v>0.47453052925931288</v>
      </c>
      <c r="AN3969" s="6">
        <f>IF(I3969="","",(1-I3969/100*SUM($AJ3969:AM3969))/(1+I3969/100))</f>
        <v>0.42643133220401686</v>
      </c>
      <c r="AO3969" s="6">
        <f>IF(J3969="","",(1-J3969/100*SUM($AJ3969:AN3969))/(1+J3969/100))</f>
        <v>0.38321419957115688</v>
      </c>
      <c r="AP3969" s="6">
        <f>IF(K3969="","",(1-K3969/100*SUM($AJ3969:AO3969))/(1+K3969/100))</f>
        <v>0.34433112429509449</v>
      </c>
      <c r="AQ3969" s="6">
        <f>IF(L3969="","",(1-L3969/100*SUM($AJ3969:AP3969))/(1+L3969/100))</f>
        <v>0.31117906610196894</v>
      </c>
      <c r="AR3969" s="6">
        <f>IF(M3969="","",(1-M3969/100*SUM($AJ3969:AQ3969))/(1+M3969/100))</f>
        <v>0.28460021857220302</v>
      </c>
      <c r="AS3969" s="6">
        <f>IF(N3969="","",(1-N3969/100*SUM($AJ3969:AR3969))/(1+N3969/100))</f>
        <v>0.26183797567033629</v>
      </c>
      <c r="AT3969" s="9">
        <f t="shared" si="424"/>
        <v>23.810133833524993</v>
      </c>
      <c r="AU3969" s="9">
        <f t="shared" si="427"/>
        <v>22.730247430721295</v>
      </c>
      <c r="AV3969" s="9">
        <f t="shared" si="428"/>
        <v>21.221510089868872</v>
      </c>
      <c r="AW3969" s="9">
        <f t="shared" si="425"/>
        <v>17.444702610704944</v>
      </c>
      <c r="AX3969" s="9">
        <f t="shared" si="426"/>
        <v>13.660149002313142</v>
      </c>
    </row>
    <row r="3970" spans="1:50" x14ac:dyDescent="0.2">
      <c r="A3970" s="2">
        <v>45639</v>
      </c>
      <c r="B3970">
        <v>23.35</v>
      </c>
      <c r="C3970">
        <v>24.9</v>
      </c>
      <c r="D3970">
        <v>25.68</v>
      </c>
      <c r="E3970">
        <v>25.35</v>
      </c>
      <c r="F3970">
        <v>24.3</v>
      </c>
      <c r="G3970">
        <v>23.38</v>
      </c>
      <c r="H3970">
        <v>21.39</v>
      </c>
      <c r="I3970">
        <v>19.89</v>
      </c>
      <c r="J3970">
        <v>18.87</v>
      </c>
      <c r="K3970">
        <v>18.14</v>
      </c>
      <c r="L3970">
        <v>17.54</v>
      </c>
      <c r="M3970">
        <v>16.98</v>
      </c>
      <c r="N3970">
        <v>16.489999999999998</v>
      </c>
      <c r="O3970">
        <v>23.41</v>
      </c>
      <c r="P3970">
        <v>20.86</v>
      </c>
      <c r="Q3970">
        <v>19.190000000000001</v>
      </c>
      <c r="R3970">
        <v>17.02</v>
      </c>
      <c r="S3970">
        <v>14.35</v>
      </c>
      <c r="T3970" s="4">
        <f t="shared" si="429"/>
        <v>23.350000000000026</v>
      </c>
      <c r="U3970" s="4">
        <f t="shared" si="430"/>
        <v>24.991142081020445</v>
      </c>
      <c r="V3970" s="4">
        <f t="shared" si="431"/>
        <v>24.224099599822146</v>
      </c>
      <c r="W3970" s="4">
        <f t="shared" si="432"/>
        <v>20.425960087204409</v>
      </c>
      <c r="X3970" s="4">
        <f t="shared" si="433"/>
        <v>21.253666621523593</v>
      </c>
      <c r="Y3970" s="4">
        <f t="shared" si="434"/>
        <v>19.436427761968655</v>
      </c>
      <c r="Z3970" s="4">
        <f t="shared" si="435"/>
        <v>12.477045706224921</v>
      </c>
      <c r="AA3970" s="4">
        <f t="shared" si="436"/>
        <v>10.801691739392183</v>
      </c>
      <c r="AB3970" s="4">
        <f t="shared" si="437"/>
        <v>10.758485270820639</v>
      </c>
      <c r="AC3970" s="4">
        <f t="shared" si="438"/>
        <v>10.779371932112536</v>
      </c>
      <c r="AD3970" s="4">
        <f t="shared" si="439"/>
        <v>10.192952964708812</v>
      </c>
      <c r="AE3970" s="4">
        <f t="shared" si="440"/>
        <v>8.9722820826518834</v>
      </c>
      <c r="AF3970" s="4">
        <f t="shared" si="441"/>
        <v>8.3705912819453943</v>
      </c>
      <c r="AG3970" s="6">
        <f t="shared" si="442"/>
        <v>0.94484469115389147</v>
      </c>
      <c r="AH3970" s="6">
        <f t="shared" si="443"/>
        <v>0.88928412627834585</v>
      </c>
      <c r="AI3970" s="6">
        <f t="shared" si="444"/>
        <v>0.83850410867013236</v>
      </c>
      <c r="AJ3970" s="6">
        <f t="shared" si="445"/>
        <v>0.7977662544874351</v>
      </c>
      <c r="AK3970" s="6">
        <f>IF(F3970="","",(1-F3970/100*SUM($AJ3970:AJ3970))/(1+F3970/100))</f>
        <v>0.64854609827799947</v>
      </c>
      <c r="AL3970" s="6">
        <f>IF(G3970="","",(1-G3970/100*SUM($AJ3970:AK3970))/(1+G3970/100))</f>
        <v>0.53643392115694721</v>
      </c>
      <c r="AM3970" s="6">
        <f>IF(H3970="","",(1-H3970/100*SUM($AJ3970:AL3970))/(1+H3970/100))</f>
        <v>0.47441352006590537</v>
      </c>
      <c r="AN3970" s="6">
        <f>IF(I3970="","",(1-I3970/100*SUM($AJ3970:AM3970))/(1+I3970/100))</f>
        <v>0.42645000998893123</v>
      </c>
      <c r="AO3970" s="6">
        <f>IF(J3970="","",(1-J3970/100*SUM($AJ3970:AN3970))/(1+J3970/100))</f>
        <v>0.38349695464751316</v>
      </c>
      <c r="AP3970" s="6">
        <f>IF(K3970="","",(1-K3970/100*SUM($AJ3970:AO3970))/(1+K3970/100))</f>
        <v>0.34480009648338733</v>
      </c>
      <c r="AQ3970" s="6">
        <f>IF(L3970="","",(1-L3970/100*SUM($AJ3970:AP3970))/(1+L3970/100))</f>
        <v>0.31178453089504515</v>
      </c>
      <c r="AR3970" s="6">
        <f>IF(M3970="","",(1-M3970/100*SUM($AJ3970:AQ3970))/(1+M3970/100))</f>
        <v>0.28531133754202676</v>
      </c>
      <c r="AS3970" s="6">
        <f>IF(N3970="","",(1-N3970/100*SUM($AJ3970:AR3970))/(1+N3970/100))</f>
        <v>0.26262808042527108</v>
      </c>
      <c r="AT3970" s="9">
        <f t="shared" ref="AT3970:AT4033" si="446">IF(COUNT(T3970:W3970)&lt;4,"",AVERAGE(T3970:W3970))</f>
        <v>23.247800442011759</v>
      </c>
      <c r="AU3970" s="9">
        <f t="shared" si="427"/>
        <v>22.250733531767676</v>
      </c>
      <c r="AV3970" s="9">
        <f t="shared" si="428"/>
        <v>21.312631608501334</v>
      </c>
      <c r="AW3970" s="9">
        <f t="shared" ref="AW3970:AW4033" si="447">IF(COUNT(T3970:AA3970)&lt;8,"",(0.25*SUM(T3970:W3970)+SUM(X3970:AA3970))/5)</f>
        <v>17.443326454224223</v>
      </c>
      <c r="AX3970" s="9">
        <f t="shared" ref="AX3970:AX4033" si="448">IF(COUNT(T3970:AF3970)&lt;13,"",(0.25*SUM(T3970:W3970)+SUM(X3970:AF3970))/10)</f>
        <v>13.629031580336038</v>
      </c>
    </row>
    <row r="3971" spans="1:50" x14ac:dyDescent="0.2">
      <c r="A3971" s="2">
        <v>45642</v>
      </c>
      <c r="B3971">
        <v>22.99</v>
      </c>
      <c r="C3971">
        <v>24.84</v>
      </c>
      <c r="D3971">
        <v>25.17</v>
      </c>
      <c r="E3971">
        <v>25.42</v>
      </c>
      <c r="F3971">
        <v>24.11</v>
      </c>
      <c r="G3971">
        <v>23.16</v>
      </c>
      <c r="H3971">
        <v>21.25</v>
      </c>
      <c r="I3971">
        <v>19.79</v>
      </c>
      <c r="J3971">
        <v>18.82</v>
      </c>
      <c r="K3971">
        <v>18.11</v>
      </c>
      <c r="L3971">
        <v>17.510000000000002</v>
      </c>
      <c r="M3971">
        <v>16.95</v>
      </c>
      <c r="N3971">
        <v>16.46</v>
      </c>
      <c r="O3971">
        <v>23.42</v>
      </c>
      <c r="P3971">
        <v>20.87</v>
      </c>
      <c r="Q3971">
        <v>19.190000000000001</v>
      </c>
      <c r="R3971">
        <v>17.02</v>
      </c>
      <c r="S3971">
        <v>14.35</v>
      </c>
      <c r="T3971" s="4">
        <f t="shared" si="429"/>
        <v>22.989999999999977</v>
      </c>
      <c r="U3971" s="4">
        <f t="shared" si="430"/>
        <v>25.239367360930576</v>
      </c>
      <c r="V3971" s="4">
        <f t="shared" si="431"/>
        <v>22.976338729763413</v>
      </c>
      <c r="W3971" s="4">
        <f t="shared" si="432"/>
        <v>22.014258375218176</v>
      </c>
      <c r="X3971" s="4">
        <f t="shared" si="433"/>
        <v>20.822165046944541</v>
      </c>
      <c r="Y3971" s="4">
        <f t="shared" si="434"/>
        <v>19.185549309721495</v>
      </c>
      <c r="Z3971" s="4">
        <f t="shared" si="435"/>
        <v>12.665534240385057</v>
      </c>
      <c r="AA3971" s="4">
        <f t="shared" si="436"/>
        <v>10.92273788158078</v>
      </c>
      <c r="AB3971" s="4">
        <f t="shared" si="437"/>
        <v>11.041130515659781</v>
      </c>
      <c r="AC3971" s="4">
        <f t="shared" si="438"/>
        <v>10.904299033474008</v>
      </c>
      <c r="AD3971" s="4">
        <f t="shared" si="439"/>
        <v>10.147094395695877</v>
      </c>
      <c r="AE3971" s="4">
        <f t="shared" si="440"/>
        <v>8.9287267010880633</v>
      </c>
      <c r="AF3971" s="4">
        <f t="shared" si="441"/>
        <v>8.3305150206276046</v>
      </c>
      <c r="AG3971" s="6">
        <f t="shared" si="442"/>
        <v>0.945648833305752</v>
      </c>
      <c r="AH3971" s="6">
        <f t="shared" si="443"/>
        <v>0.88952143746664292</v>
      </c>
      <c r="AI3971" s="6">
        <f t="shared" si="444"/>
        <v>0.84120207776913203</v>
      </c>
      <c r="AJ3971" s="6">
        <f t="shared" si="445"/>
        <v>0.79732100143517781</v>
      </c>
      <c r="AK3971" s="6">
        <f>IF(F3971="","",(1-F3971/100*SUM($AJ3971:AJ3971))/(1+F3971/100))</f>
        <v>0.65084675413260717</v>
      </c>
      <c r="AL3971" s="6">
        <f>IF(G3971="","",(1-G3971/100*SUM($AJ3971:AK3971))/(1+G3971/100))</f>
        <v>0.53962678451648349</v>
      </c>
      <c r="AM3971" s="6">
        <f>IF(H3971="","",(1-H3971/100*SUM($AJ3971:AL3971))/(1+H3971/100))</f>
        <v>0.47636590534605611</v>
      </c>
      <c r="AN3971" s="6">
        <f>IF(I3971="","",(1-I3971/100*SUM($AJ3971:AM3971))/(1+I3971/100))</f>
        <v>0.42770068273590345</v>
      </c>
      <c r="AO3971" s="6">
        <f>IF(J3971="","",(1-J3971/100*SUM($AJ3971:AN3971))/(1+J3971/100))</f>
        <v>0.38356483393293711</v>
      </c>
      <c r="AP3971" s="6">
        <f>IF(K3971="","",(1-K3971/100*SUM($AJ3971:AO3971))/(1+K3971/100))</f>
        <v>0.34444192554723663</v>
      </c>
      <c r="AQ3971" s="6">
        <f>IF(L3971="","",(1-L3971/100*SUM($AJ3971:AP3971))/(1+L3971/100))</f>
        <v>0.31159997691525404</v>
      </c>
      <c r="AR3971" s="6">
        <f>IF(M3971="","",(1-M3971/100*SUM($AJ3971:AQ3971))/(1+M3971/100))</f>
        <v>0.28526395635468094</v>
      </c>
      <c r="AS3971" s="6">
        <f>IF(N3971="","",(1-N3971/100*SUM($AJ3971:AR3971))/(1+N3971/100))</f>
        <v>0.26268756850177821</v>
      </c>
      <c r="AT3971" s="9">
        <f t="shared" si="446"/>
        <v>23.304991116478035</v>
      </c>
      <c r="AU3971" s="9">
        <f t="shared" si="427"/>
        <v>22.063578081711288</v>
      </c>
      <c r="AV3971" s="9">
        <f t="shared" si="428"/>
        <v>21.10423515771469</v>
      </c>
      <c r="AW3971" s="9">
        <f t="shared" si="447"/>
        <v>17.380195519021981</v>
      </c>
      <c r="AX3971" s="9">
        <f t="shared" si="448"/>
        <v>13.625274326165524</v>
      </c>
    </row>
    <row r="3972" spans="1:50" x14ac:dyDescent="0.2">
      <c r="A3972" s="2">
        <v>45643</v>
      </c>
      <c r="B3972">
        <v>23.03</v>
      </c>
      <c r="C3972">
        <v>24.75</v>
      </c>
      <c r="D3972">
        <v>25.08</v>
      </c>
      <c r="E3972">
        <v>25.32</v>
      </c>
      <c r="F3972">
        <v>24.18</v>
      </c>
      <c r="G3972">
        <v>23.14</v>
      </c>
      <c r="H3972">
        <v>21.2</v>
      </c>
      <c r="I3972">
        <v>19.73</v>
      </c>
      <c r="J3972">
        <v>18.739999999999998</v>
      </c>
      <c r="K3972">
        <v>18.05</v>
      </c>
      <c r="L3972">
        <v>17.46</v>
      </c>
      <c r="M3972">
        <v>16.899999999999999</v>
      </c>
      <c r="N3972">
        <v>16.41</v>
      </c>
      <c r="O3972">
        <v>23.47</v>
      </c>
      <c r="P3972">
        <v>20.93</v>
      </c>
      <c r="Q3972">
        <v>19.25</v>
      </c>
      <c r="R3972">
        <v>17.079999999999998</v>
      </c>
      <c r="S3972">
        <v>14.4</v>
      </c>
      <c r="T3972" s="4">
        <f t="shared" si="429"/>
        <v>23.029999999999973</v>
      </c>
      <c r="U3972" s="4">
        <f t="shared" si="430"/>
        <v>25.028957757133075</v>
      </c>
      <c r="V3972" s="4">
        <f t="shared" si="431"/>
        <v>22.905450500556146</v>
      </c>
      <c r="W3972" s="4">
        <f t="shared" si="432"/>
        <v>21.917347024661282</v>
      </c>
      <c r="X3972" s="4">
        <f t="shared" si="433"/>
        <v>21.058237167283256</v>
      </c>
      <c r="Y3972" s="4">
        <f t="shared" si="434"/>
        <v>18.960345651475752</v>
      </c>
      <c r="Z3972" s="4">
        <f t="shared" si="435"/>
        <v>12.52112732898345</v>
      </c>
      <c r="AA3972" s="4">
        <f t="shared" si="436"/>
        <v>10.833967033329817</v>
      </c>
      <c r="AB3972" s="4">
        <f t="shared" si="437"/>
        <v>10.85551965982221</v>
      </c>
      <c r="AC3972" s="4">
        <f t="shared" si="438"/>
        <v>11.037629633865187</v>
      </c>
      <c r="AD3972" s="4">
        <f t="shared" si="439"/>
        <v>10.216783504140547</v>
      </c>
      <c r="AE3972" s="4">
        <f t="shared" si="440"/>
        <v>8.8931476082751537</v>
      </c>
      <c r="AF3972" s="4">
        <f t="shared" si="441"/>
        <v>8.2966663488412529</v>
      </c>
      <c r="AG3972" s="6">
        <f t="shared" si="442"/>
        <v>0.94555941658984</v>
      </c>
      <c r="AH3972" s="6">
        <f t="shared" si="443"/>
        <v>0.88987764182424911</v>
      </c>
      <c r="AI3972" s="6">
        <f t="shared" si="444"/>
        <v>0.84167999326656007</v>
      </c>
      <c r="AJ3972" s="6">
        <f t="shared" si="445"/>
        <v>0.79795722949249914</v>
      </c>
      <c r="AK3972" s="6">
        <f>IF(F3972="","",(1-F3972/100*SUM($AJ3972:AJ3972))/(1+F3972/100))</f>
        <v>0.64990654043220619</v>
      </c>
      <c r="AL3972" s="6">
        <f>IF(G3972="","",(1-G3972/100*SUM($AJ3972:AK3972))/(1+G3972/100))</f>
        <v>0.5400067594927912</v>
      </c>
      <c r="AM3972" s="6">
        <f>IF(H3972="","",(1-H3972/100*SUM($AJ3972:AL3972))/(1+H3972/100))</f>
        <v>0.47736918132301215</v>
      </c>
      <c r="AN3972" s="6">
        <f>IF(I3972="","",(1-I3972/100*SUM($AJ3972:AM3972))/(1+I3972/100))</f>
        <v>0.42897202461446393</v>
      </c>
      <c r="AO3972" s="6">
        <f>IF(J3972="","",(1-J3972/100*SUM($AJ3972:AN3972))/(1+J3972/100))</f>
        <v>0.38540064072298985</v>
      </c>
      <c r="AP3972" s="6">
        <f>IF(K3972="","",(1-K3972/100*SUM($AJ3972:AO3972))/(1+K3972/100))</f>
        <v>0.34564164855394136</v>
      </c>
      <c r="AQ3972" s="6">
        <f>IF(L3972="","",(1-L3972/100*SUM($AJ3972:AP3972))/(1+L3972/100))</f>
        <v>0.31247288208689722</v>
      </c>
      <c r="AR3972" s="6">
        <f>IF(M3972="","",(1-M3972/100*SUM($AJ3972:AQ3972))/(1+M3972/100))</f>
        <v>0.28616266275835983</v>
      </c>
      <c r="AS3972" s="6">
        <f>IF(N3972="","",(1-N3972/100*SUM($AJ3972:AR3972))/(1+N3972/100))</f>
        <v>0.26360254415324957</v>
      </c>
      <c r="AT3972" s="9">
        <f t="shared" si="446"/>
        <v>23.220438820587617</v>
      </c>
      <c r="AU3972" s="9">
        <f t="shared" si="427"/>
        <v>22.139337993935435</v>
      </c>
      <c r="AV3972" s="9">
        <f t="shared" si="428"/>
        <v>21.079673879782206</v>
      </c>
      <c r="AW3972" s="9">
        <f t="shared" si="447"/>
        <v>17.318823200331977</v>
      </c>
      <c r="AX3972" s="9">
        <f t="shared" si="448"/>
        <v>13.589386275660422</v>
      </c>
    </row>
    <row r="3973" spans="1:50" x14ac:dyDescent="0.2">
      <c r="A3973" s="2">
        <v>45644</v>
      </c>
      <c r="B3973">
        <v>23.53</v>
      </c>
      <c r="C3973">
        <v>25.03</v>
      </c>
      <c r="D3973">
        <v>25.24</v>
      </c>
      <c r="E3973">
        <v>25.46</v>
      </c>
      <c r="F3973">
        <v>24.15</v>
      </c>
      <c r="G3973">
        <v>23.12</v>
      </c>
      <c r="H3973">
        <v>21.2</v>
      </c>
      <c r="I3973">
        <v>19.72</v>
      </c>
      <c r="J3973">
        <v>18.75</v>
      </c>
      <c r="K3973">
        <v>18.05</v>
      </c>
      <c r="L3973">
        <v>17.46</v>
      </c>
      <c r="M3973">
        <v>16.899999999999999</v>
      </c>
      <c r="N3973">
        <v>16.41</v>
      </c>
      <c r="O3973">
        <v>23.47</v>
      </c>
      <c r="P3973">
        <v>20.92</v>
      </c>
      <c r="Q3973">
        <v>19.25</v>
      </c>
      <c r="R3973">
        <v>17.07</v>
      </c>
      <c r="S3973">
        <v>14.38</v>
      </c>
      <c r="T3973" s="4">
        <f t="shared" si="429"/>
        <v>23.529999999999962</v>
      </c>
      <c r="U3973" s="4">
        <f t="shared" si="430"/>
        <v>25.056076311005171</v>
      </c>
      <c r="V3973" s="4">
        <f t="shared" si="431"/>
        <v>22.805848109140925</v>
      </c>
      <c r="W3973" s="4">
        <f t="shared" si="432"/>
        <v>21.962498948961517</v>
      </c>
      <c r="X3973" s="4">
        <f t="shared" si="433"/>
        <v>20.856068142087469</v>
      </c>
      <c r="Y3973" s="4">
        <f t="shared" si="434"/>
        <v>18.968626069780292</v>
      </c>
      <c r="Z3973" s="4">
        <f t="shared" si="435"/>
        <v>12.59687947338497</v>
      </c>
      <c r="AA3973" s="4">
        <f t="shared" si="436"/>
        <v>10.775980291368015</v>
      </c>
      <c r="AB3973" s="4">
        <f t="shared" si="437"/>
        <v>10.997138466471235</v>
      </c>
      <c r="AC3973" s="4">
        <f t="shared" si="438"/>
        <v>10.950424483913324</v>
      </c>
      <c r="AD3973" s="4">
        <f t="shared" si="439"/>
        <v>10.217019279098771</v>
      </c>
      <c r="AE3973" s="4">
        <f t="shared" si="440"/>
        <v>8.8933780863801104</v>
      </c>
      <c r="AF3973" s="4">
        <f t="shared" si="441"/>
        <v>8.2968714070161376</v>
      </c>
      <c r="AG3973" s="6">
        <f t="shared" si="442"/>
        <v>0.94444313271787128</v>
      </c>
      <c r="AH3973" s="6">
        <f t="shared" si="443"/>
        <v>0.88877038617073267</v>
      </c>
      <c r="AI3973" s="6">
        <f t="shared" si="444"/>
        <v>0.84083074077188258</v>
      </c>
      <c r="AJ3973" s="6">
        <f t="shared" si="445"/>
        <v>0.79706679419735382</v>
      </c>
      <c r="AK3973" s="6">
        <f>IF(F3973="","",(1-F3973/100*SUM($AJ3973:AJ3973))/(1+F3973/100))</f>
        <v>0.65042961675500521</v>
      </c>
      <c r="AL3973" s="6">
        <f>IF(G3973="","",(1-G3973/100*SUM($AJ3973:AK3973))/(1+G3973/100))</f>
        <v>0.5403986596717143</v>
      </c>
      <c r="AM3973" s="6">
        <f>IF(H3973="","",(1-H3973/100*SUM($AJ3973:AL3973))/(1+H3973/100))</f>
        <v>0.47736488863671328</v>
      </c>
      <c r="AN3973" s="6">
        <f>IF(I3973="","",(1-I3973/100*SUM($AJ3973:AM3973))/(1+I3973/100))</f>
        <v>0.42921043771614847</v>
      </c>
      <c r="AO3973" s="6">
        <f>IF(J3973="","",(1-J3973/100*SUM($AJ3973:AN3973))/(1+J3973/100))</f>
        <v>0.38508362152995762</v>
      </c>
      <c r="AP3973" s="6">
        <f>IF(K3973="","",(1-K3973/100*SUM($AJ3973:AO3973))/(1+K3973/100))</f>
        <v>0.34565057150318168</v>
      </c>
      <c r="AQ3973" s="6">
        <f>IF(L3973="","",(1-L3973/100*SUM($AJ3973:AP3973))/(1+L3973/100))</f>
        <v>0.31248023036288181</v>
      </c>
      <c r="AR3973" s="6">
        <f>IF(M3973="","",(1-M3973/100*SUM($AJ3973:AQ3973))/(1+M3973/100))</f>
        <v>0.28616874709749396</v>
      </c>
      <c r="AS3973" s="6">
        <f>IF(N3973="","",(1-N3973/100*SUM($AJ3973:AR3973))/(1+N3973/100))</f>
        <v>0.2636076192578809</v>
      </c>
      <c r="AT3973" s="9">
        <f t="shared" si="446"/>
        <v>23.338605842276891</v>
      </c>
      <c r="AU3973" s="9">
        <f t="shared" ref="AU3973:AU4036" si="449">IF(OR(AT3973="",X3973=""),"",(AT3973+X3973)/2)</f>
        <v>22.097336992182179</v>
      </c>
      <c r="AV3973" s="9">
        <f t="shared" ref="AV3973:AV4036" si="450">IF(OR(AT3973="",X3973="",Y3973=""),"",(AT3973+X3973+Y3973)/3)</f>
        <v>21.054433351381551</v>
      </c>
      <c r="AW3973" s="9">
        <f t="shared" si="447"/>
        <v>17.307231963779529</v>
      </c>
      <c r="AX3973" s="9">
        <f t="shared" si="448"/>
        <v>13.589099154177722</v>
      </c>
    </row>
    <row r="3974" spans="1:50" x14ac:dyDescent="0.2">
      <c r="A3974" s="2">
        <v>45645</v>
      </c>
      <c r="B3974">
        <v>23.74</v>
      </c>
      <c r="C3974">
        <v>25.13</v>
      </c>
      <c r="D3974">
        <v>25.28</v>
      </c>
      <c r="E3974">
        <v>25.71</v>
      </c>
      <c r="F3974">
        <v>24.03</v>
      </c>
      <c r="G3974">
        <v>22.89</v>
      </c>
      <c r="H3974">
        <v>21.02</v>
      </c>
      <c r="I3974">
        <v>19.489999999999998</v>
      </c>
      <c r="J3974">
        <v>18.440000000000001</v>
      </c>
      <c r="K3974">
        <v>17.71</v>
      </c>
      <c r="L3974">
        <v>17.12</v>
      </c>
      <c r="M3974">
        <v>16.600000000000001</v>
      </c>
      <c r="N3974">
        <v>16.14</v>
      </c>
      <c r="O3974">
        <v>23.49</v>
      </c>
      <c r="P3974">
        <v>20.93</v>
      </c>
      <c r="Q3974">
        <v>19.260000000000002</v>
      </c>
      <c r="R3974">
        <v>17.079999999999998</v>
      </c>
      <c r="S3974">
        <v>14.39</v>
      </c>
      <c r="T3974" s="4">
        <f t="shared" si="429"/>
        <v>23.740000000000006</v>
      </c>
      <c r="U3974" s="4">
        <f t="shared" si="430"/>
        <v>25.034219096615917</v>
      </c>
      <c r="V3974" s="4">
        <f t="shared" si="431"/>
        <v>22.724647981166424</v>
      </c>
      <c r="W3974" s="4">
        <f t="shared" si="432"/>
        <v>22.696704774714149</v>
      </c>
      <c r="X3974" s="4">
        <f t="shared" si="433"/>
        <v>20.371043568529412</v>
      </c>
      <c r="Y3974" s="4">
        <f t="shared" si="434"/>
        <v>18.529209913775269</v>
      </c>
      <c r="Z3974" s="4">
        <f t="shared" si="435"/>
        <v>12.653387224657564</v>
      </c>
      <c r="AA3974" s="4">
        <f t="shared" si="436"/>
        <v>10.358997356800881</v>
      </c>
      <c r="AB3974" s="4">
        <f t="shared" si="437"/>
        <v>10.253900290557993</v>
      </c>
      <c r="AC3974" s="4">
        <f t="shared" si="438"/>
        <v>10.479102446167143</v>
      </c>
      <c r="AD3974" s="4">
        <f t="shared" si="439"/>
        <v>10.00913874274465</v>
      </c>
      <c r="AE3974" s="4">
        <f t="shared" si="440"/>
        <v>9.2113521221483197</v>
      </c>
      <c r="AF3974" s="4">
        <f t="shared" si="441"/>
        <v>8.5581387754051441</v>
      </c>
      <c r="AG3974" s="6">
        <f t="shared" si="442"/>
        <v>0.94397507905791289</v>
      </c>
      <c r="AH3974" s="6">
        <f t="shared" si="443"/>
        <v>0.88837560520588099</v>
      </c>
      <c r="AI3974" s="6">
        <f t="shared" si="444"/>
        <v>0.84061869535978484</v>
      </c>
      <c r="AJ3974" s="6">
        <f t="shared" si="445"/>
        <v>0.79548166414764143</v>
      </c>
      <c r="AK3974" s="6">
        <f>IF(F3974="","",(1-F3974/100*SUM($AJ3974:AJ3974))/(1+F3974/100))</f>
        <v>0.6521371894745801</v>
      </c>
      <c r="AL3974" s="6">
        <f>IF(G3974="","",(1-G3974/100*SUM($AJ3974:AK3974))/(1+G3974/100))</f>
        <v>0.54409638246063441</v>
      </c>
      <c r="AM3974" s="6">
        <f>IF(H3974="","",(1-H3974/100*SUM($AJ3974:AL3974))/(1+H3974/100))</f>
        <v>0.48036808575060624</v>
      </c>
      <c r="AN3974" s="6">
        <f>IF(I3974="","",(1-I3974/100*SUM($AJ3974:AM3974))/(1+I3974/100))</f>
        <v>0.43366889327530184</v>
      </c>
      <c r="AO3974" s="6">
        <f>IF(J3974="","",(1-J3974/100*SUM($AJ3974:AN3974))/(1+J3974/100))</f>
        <v>0.39191091821508262</v>
      </c>
      <c r="AP3974" s="6">
        <f>IF(K3974="","",(1-K3974/100*SUM($AJ3974:AO3974))/(1+K3974/100))</f>
        <v>0.35339721271629154</v>
      </c>
      <c r="AQ3974" s="6">
        <f>IF(L3974="","",(1-L3974/100*SUM($AJ3974:AP3974))/(1+L3974/100))</f>
        <v>0.32013188930834047</v>
      </c>
      <c r="AR3974" s="6">
        <f>IF(M3974="","",(1-M3974/100*SUM($AJ3974:AQ3974))/(1+M3974/100))</f>
        <v>0.29226594248040538</v>
      </c>
      <c r="AS3974" s="6">
        <f>IF(N3974="","",(1-N3974/100*SUM($AJ3974:AR3974))/(1+N3974/100))</f>
        <v>0.26853612028449991</v>
      </c>
      <c r="AT3974" s="9">
        <f t="shared" si="446"/>
        <v>23.548892963124125</v>
      </c>
      <c r="AU3974" s="9">
        <f t="shared" si="449"/>
        <v>21.959968265826767</v>
      </c>
      <c r="AV3974" s="9">
        <f t="shared" si="450"/>
        <v>20.816382148476269</v>
      </c>
      <c r="AW3974" s="9">
        <f t="shared" si="447"/>
        <v>17.092306205377451</v>
      </c>
      <c r="AX3974" s="9">
        <f t="shared" si="448"/>
        <v>13.397316340391049</v>
      </c>
    </row>
    <row r="3975" spans="1:50" x14ac:dyDescent="0.2">
      <c r="A3975" s="2">
        <v>45646</v>
      </c>
      <c r="B3975">
        <v>21.2</v>
      </c>
      <c r="C3975">
        <v>21.81</v>
      </c>
      <c r="D3975">
        <v>22.39</v>
      </c>
      <c r="E3975">
        <v>23.59</v>
      </c>
      <c r="F3975">
        <v>23.08</v>
      </c>
      <c r="G3975">
        <v>21.07</v>
      </c>
      <c r="H3975">
        <v>20.47</v>
      </c>
      <c r="I3975">
        <v>19.16</v>
      </c>
      <c r="J3975">
        <v>18.25</v>
      </c>
      <c r="K3975">
        <v>17.62</v>
      </c>
      <c r="L3975">
        <v>17.079999999999998</v>
      </c>
      <c r="M3975">
        <v>16.59</v>
      </c>
      <c r="N3975">
        <v>16.14</v>
      </c>
      <c r="O3975">
        <v>23.48</v>
      </c>
      <c r="P3975">
        <v>20.92</v>
      </c>
      <c r="Q3975">
        <v>19.25</v>
      </c>
      <c r="R3975">
        <v>17.07</v>
      </c>
      <c r="S3975">
        <v>14.38</v>
      </c>
      <c r="T3975" s="4">
        <f t="shared" si="429"/>
        <v>21.199999999999974</v>
      </c>
      <c r="U3975" s="4">
        <f t="shared" si="430"/>
        <v>21.291547958214707</v>
      </c>
      <c r="V3975" s="4">
        <f t="shared" si="431"/>
        <v>21.234389793066111</v>
      </c>
      <c r="W3975" s="4">
        <f t="shared" si="432"/>
        <v>23.280604490870527</v>
      </c>
      <c r="X3975" s="4">
        <f t="shared" si="433"/>
        <v>20.779472630615636</v>
      </c>
      <c r="Y3975" s="4">
        <f t="shared" si="434"/>
        <v>15.020758651136479</v>
      </c>
      <c r="Z3975" s="4">
        <f t="shared" si="435"/>
        <v>16.843975651444865</v>
      </c>
      <c r="AA3975" s="4">
        <f t="shared" si="436"/>
        <v>11.065672819433381</v>
      </c>
      <c r="AB3975" s="4">
        <f t="shared" si="437"/>
        <v>10.885765028853189</v>
      </c>
      <c r="AC3975" s="4">
        <f t="shared" si="438"/>
        <v>11.106768565484959</v>
      </c>
      <c r="AD3975" s="4">
        <f t="shared" si="439"/>
        <v>10.338766179450953</v>
      </c>
      <c r="AE3975" s="4">
        <f t="shared" si="440"/>
        <v>9.4080263379322737</v>
      </c>
      <c r="AF3975" s="4">
        <f t="shared" si="441"/>
        <v>8.5334799068327527</v>
      </c>
      <c r="AG3975" s="6">
        <f t="shared" si="442"/>
        <v>0.94966761633428309</v>
      </c>
      <c r="AH3975" s="6">
        <f t="shared" si="443"/>
        <v>0.90167260267796756</v>
      </c>
      <c r="AI3975" s="6">
        <f t="shared" si="444"/>
        <v>0.85621936340090321</v>
      </c>
      <c r="AJ3975" s="6">
        <f t="shared" si="445"/>
        <v>0.80912695201877172</v>
      </c>
      <c r="AK3975" s="6">
        <f>IF(F3975="","",(1-F3975/100*SUM($AJ3975:AJ3975))/(1+F3975/100))</f>
        <v>0.66075194952394178</v>
      </c>
      <c r="AL3975" s="6">
        <f>IF(G3975="","",(1-G3975/100*SUM($AJ3975:AK3975))/(1+G3975/100))</f>
        <v>0.57016314152552261</v>
      </c>
      <c r="AM3975" s="6">
        <f>IF(H3975="","",(1-H3975/100*SUM($AJ3975:AL3975))/(1+H3975/100))</f>
        <v>0.48344267766575261</v>
      </c>
      <c r="AN3975" s="6">
        <f>IF(I3975="","",(1-I3975/100*SUM($AJ3975:AM3975))/(1+I3975/100))</f>
        <v>0.43345109727036579</v>
      </c>
      <c r="AO3975" s="6">
        <f>IF(J3975="","",(1-J3975/100*SUM($AJ3975:AN3975))/(1+J3975/100))</f>
        <v>0.3893101168830489</v>
      </c>
      <c r="AP3975" s="6">
        <f>IF(K3975="","",(1-K3975/100*SUM($AJ3975:AO3975))/(1+K3975/100))</f>
        <v>0.34891299632106737</v>
      </c>
      <c r="AQ3975" s="6">
        <f>IF(L3975="","",(1-L3975/100*SUM($AJ3975:AP3975))/(1+L3975/100))</f>
        <v>0.31505539336316479</v>
      </c>
      <c r="AR3975" s="6">
        <f>IF(M3975="","",(1-M3975/100*SUM($AJ3975:AQ3975))/(1+M3975/100))</f>
        <v>0.28707903212416658</v>
      </c>
      <c r="AS3975" s="6">
        <f>IF(N3975="","",(1-N3975/100*SUM($AJ3975:AR3975))/(1+N3975/100))</f>
        <v>0.2638340384271548</v>
      </c>
      <c r="AT3975" s="9">
        <f t="shared" si="446"/>
        <v>21.751635560537832</v>
      </c>
      <c r="AU3975" s="9">
        <f t="shared" si="449"/>
        <v>21.265554095576732</v>
      </c>
      <c r="AV3975" s="9">
        <f t="shared" si="450"/>
        <v>19.183955614096647</v>
      </c>
      <c r="AW3975" s="9">
        <f t="shared" si="447"/>
        <v>17.09230306263364</v>
      </c>
      <c r="AX3975" s="9">
        <f t="shared" si="448"/>
        <v>13.573432133172233</v>
      </c>
    </row>
    <row r="3976" spans="1:50" x14ac:dyDescent="0.2">
      <c r="A3976" s="2">
        <v>45649</v>
      </c>
      <c r="B3976">
        <v>21.2</v>
      </c>
      <c r="C3976">
        <v>21.58</v>
      </c>
      <c r="D3976">
        <v>21.72</v>
      </c>
      <c r="E3976">
        <v>22.28</v>
      </c>
      <c r="F3976">
        <v>20.149999999999999</v>
      </c>
      <c r="G3976">
        <v>19.23</v>
      </c>
      <c r="H3976">
        <v>19.100000000000001</v>
      </c>
      <c r="I3976">
        <v>18.29</v>
      </c>
      <c r="J3976">
        <v>17.68</v>
      </c>
      <c r="K3976">
        <v>17.37</v>
      </c>
      <c r="L3976">
        <v>16.850000000000001</v>
      </c>
      <c r="M3976">
        <v>16.32</v>
      </c>
      <c r="N3976">
        <v>15.89</v>
      </c>
      <c r="O3976">
        <v>23.48</v>
      </c>
      <c r="P3976">
        <v>20.92</v>
      </c>
      <c r="Q3976">
        <v>19.25</v>
      </c>
      <c r="R3976">
        <v>17.07</v>
      </c>
      <c r="S3976">
        <v>14.38</v>
      </c>
      <c r="T3976" s="4">
        <f t="shared" si="429"/>
        <v>21.199999999999974</v>
      </c>
      <c r="U3976" s="4">
        <f t="shared" si="430"/>
        <v>20.854700854700869</v>
      </c>
      <c r="V3976" s="4">
        <f t="shared" si="431"/>
        <v>19.857387850889108</v>
      </c>
      <c r="W3976" s="4">
        <f t="shared" si="432"/>
        <v>20.603663255653881</v>
      </c>
      <c r="X3976" s="4">
        <f t="shared" si="433"/>
        <v>16.58401575176871</v>
      </c>
      <c r="Y3976" s="4">
        <f t="shared" si="434"/>
        <v>15.914305223159086</v>
      </c>
      <c r="Z3976" s="4">
        <f t="shared" si="435"/>
        <v>17.386939741450469</v>
      </c>
      <c r="AA3976" s="4">
        <f t="shared" si="436"/>
        <v>12.87275933163281</v>
      </c>
      <c r="AB3976" s="4">
        <f t="shared" si="437"/>
        <v>12.341155937719162</v>
      </c>
      <c r="AC3976" s="4">
        <f t="shared" si="438"/>
        <v>13.550171972319536</v>
      </c>
      <c r="AD3976" s="4">
        <f t="shared" si="439"/>
        <v>10.110583092740288</v>
      </c>
      <c r="AE3976" s="4">
        <f t="shared" si="440"/>
        <v>8.4378076904040533</v>
      </c>
      <c r="AF3976" s="4">
        <f t="shared" si="441"/>
        <v>8.4385926023118785</v>
      </c>
      <c r="AG3976" s="6">
        <f t="shared" si="442"/>
        <v>0.94966761633428309</v>
      </c>
      <c r="AH3976" s="6">
        <f t="shared" si="443"/>
        <v>0.90260853867677593</v>
      </c>
      <c r="AI3976" s="6">
        <f t="shared" si="444"/>
        <v>0.85991916759824572</v>
      </c>
      <c r="AJ3976" s="6">
        <f t="shared" si="445"/>
        <v>0.81779522407589145</v>
      </c>
      <c r="AK3976" s="6">
        <f>IF(F3976="","",(1-F3976/100*SUM($AJ3976:AJ3976))/(1+F3976/100))</f>
        <v>0.69514295659484637</v>
      </c>
      <c r="AL3976" s="6">
        <f>IF(G3976="","",(1-G3976/100*SUM($AJ3976:AK3976))/(1+G3976/100))</f>
        <v>0.59470098788645243</v>
      </c>
      <c r="AM3976" s="6">
        <f>IF(H3976="","",(1-H3976/100*SUM($AJ3976:AL3976))/(1+H3976/100))</f>
        <v>0.501629654748595</v>
      </c>
      <c r="AN3976" s="6">
        <f>IF(I3976="","",(1-I3976/100*SUM($AJ3976:AM3976))/(1+I3976/100))</f>
        <v>0.44193484843805209</v>
      </c>
      <c r="AO3976" s="6">
        <f>IF(J3976="","",(1-J3976/100*SUM($AJ3976:AN3976))/(1+J3976/100))</f>
        <v>0.39135553266119094</v>
      </c>
      <c r="AP3976" s="6">
        <f>IF(K3976="","",(1-K3976/100*SUM($AJ3976:AO3976))/(1+K3976/100))</f>
        <v>0.34253000442604281</v>
      </c>
      <c r="AQ3976" s="6">
        <f>IF(L3976="","",(1-L3976/100*SUM($AJ3976:AP3976))/(1+L3976/100))</f>
        <v>0.30998071742572902</v>
      </c>
      <c r="AR3976" s="6">
        <f>IF(M3976="","",(1-M3976/100*SUM($AJ3976:AQ3976))/(1+M3976/100))</f>
        <v>0.28514837348253963</v>
      </c>
      <c r="AS3976" s="6">
        <f>IF(N3976="","",(1-N3976/100*SUM($AJ3976:AR3976))/(1+N3976/100))</f>
        <v>0.2623033153606168</v>
      </c>
      <c r="AT3976" s="9">
        <f t="shared" si="446"/>
        <v>20.628937990310959</v>
      </c>
      <c r="AU3976" s="9">
        <f t="shared" si="449"/>
        <v>18.606476871039835</v>
      </c>
      <c r="AV3976" s="9">
        <f t="shared" si="450"/>
        <v>17.709086321746252</v>
      </c>
      <c r="AW3976" s="9">
        <f t="shared" si="447"/>
        <v>16.677391607664408</v>
      </c>
      <c r="AX3976" s="9">
        <f t="shared" si="448"/>
        <v>13.626526933381694</v>
      </c>
    </row>
    <row r="3977" spans="1:50" x14ac:dyDescent="0.2">
      <c r="A3977" s="2">
        <v>45650</v>
      </c>
      <c r="B3977">
        <v>21.25</v>
      </c>
      <c r="C3977">
        <v>21.51</v>
      </c>
      <c r="D3977">
        <v>21.68</v>
      </c>
      <c r="E3977">
        <v>21.79</v>
      </c>
      <c r="F3977">
        <v>19.989999999999998</v>
      </c>
      <c r="G3977">
        <v>19.059999999999999</v>
      </c>
      <c r="H3977">
        <v>18.559999999999999</v>
      </c>
      <c r="I3977">
        <v>18.059999999999999</v>
      </c>
      <c r="J3977">
        <v>17.579999999999998</v>
      </c>
      <c r="K3977">
        <v>17.190000000000001</v>
      </c>
      <c r="L3977">
        <v>16.73</v>
      </c>
      <c r="M3977">
        <v>16.260000000000002</v>
      </c>
      <c r="N3977">
        <v>15.83</v>
      </c>
      <c r="O3977">
        <v>21.89</v>
      </c>
      <c r="P3977">
        <v>19.46</v>
      </c>
      <c r="Q3977">
        <v>17.87</v>
      </c>
      <c r="R3977">
        <v>15.86</v>
      </c>
      <c r="S3977">
        <v>13.69</v>
      </c>
      <c r="T3977" s="4">
        <f t="shared" ref="T3977:T4040" si="451">IF(AG3977="","",400*(1/AG3977-1))</f>
        <v>21.250000000000036</v>
      </c>
      <c r="U3977" s="4">
        <f t="shared" ref="U3977:U4040" si="452">IF(OR(AG3977="",AH3977=""),"",400*(AG3977/AH3977-1))</f>
        <v>20.67181008902077</v>
      </c>
      <c r="V3977" s="4">
        <f t="shared" ref="V3977:V4040" si="453">IF(OR(AH3977="",AI3977=""),"",400*(AH3977/AI3977-1))</f>
        <v>19.881720915534284</v>
      </c>
      <c r="W3977" s="4">
        <f t="shared" ref="W3977:W4040" si="454">IF(OR(AI3977="",AJ3977=""),"",400*(AI3977/AJ3977-1))</f>
        <v>19.026320316531908</v>
      </c>
      <c r="X3977" s="4">
        <f t="shared" ref="X3977:X4040" si="455">IF(OR(AJ3977="",AK3977=""),"",400*((AJ3977/AK3977)^(1/4)-1))</f>
        <v>16.782341447445415</v>
      </c>
      <c r="Y3977" s="4">
        <f t="shared" ref="Y3977:Y4040" si="456">IF(OR(AK3977="",AL3977=""),"",400*((AK3977/AL3977)^(1/4)-1))</f>
        <v>15.741672368779902</v>
      </c>
      <c r="Z3977" s="4">
        <f t="shared" ref="Z3977:Z4040" si="457">IF(OR(AL3977="",AM3977=""),"",400*((AL3977/AM3977)^(1/4)-1))</f>
        <v>15.564366439425203</v>
      </c>
      <c r="AA3977" s="4">
        <f t="shared" ref="AA3977:AA4040" si="458">IF(OR(AM3977="",AN3977=""),"",400*((AM3977/AN3977)^(1/4)-1))</f>
        <v>14.321604823223844</v>
      </c>
      <c r="AB3977" s="4">
        <f t="shared" ref="AB3977:AB4040" si="459">IF(OR(AN3977="",AO3977=""),"",400*((AN3977/AO3977)^(1/4)-1))</f>
        <v>13.147321450210736</v>
      </c>
      <c r="AC3977" s="4">
        <f t="shared" ref="AC3977:AC4040" si="460">IF(OR(AO3977="",AP3977=""),"",400*((AO3977/AP3977)^(1/4)-1))</f>
        <v>12.664003520628686</v>
      </c>
      <c r="AD3977" s="4">
        <f t="shared" ref="AD3977:AD4040" si="461">IF(OR(AP3977="",AQ3977=""),"",400*((AP3977/AQ3977)^(1/4)-1))</f>
        <v>10.659519985651666</v>
      </c>
      <c r="AE3977" s="4">
        <f t="shared" ref="AE3977:AE4040" si="462">IF(OR(AQ3977="",AR3977=""),"",400*((AQ3977/AR3977)^(1/4)-1))</f>
        <v>9.1254425843317222</v>
      </c>
      <c r="AF3977" s="4">
        <f t="shared" ref="AF3977:AF4040" si="463">IF(OR(AR3977="",AS3977=""),"",400*((AR3977/AS3977)^(1/4)-1))</f>
        <v>8.3263801415572658</v>
      </c>
      <c r="AG3977" s="6">
        <f t="shared" ref="AG3977:AG4040" si="464">IF(B3977="","",1/(1+B3977/100*0.25))</f>
        <v>0.94955489614243316</v>
      </c>
      <c r="AH3977" s="6">
        <f t="shared" ref="AH3977:AH4040" si="465">IF(C3977="","",1/(1+C3977/100*0.5))</f>
        <v>0.90289377454742448</v>
      </c>
      <c r="AI3977" s="6">
        <f t="shared" ref="AI3977:AI4040" si="466">IF(D3977="","",1/(1+D3977/100*0.75))</f>
        <v>0.86014106313435401</v>
      </c>
      <c r="AJ3977" s="6">
        <f t="shared" ref="AJ3977:AJ4040" si="467">IF(E3977="","",1/(1+E3977/100))</f>
        <v>0.82108547499794726</v>
      </c>
      <c r="AK3977" s="6">
        <f>IF(F3977="","",(1-F3977/100*SUM($AJ3977:AJ3977))/(1+F3977/100))</f>
        <v>0.69661222897567321</v>
      </c>
      <c r="AL3977" s="6">
        <f>IF(G3977="","",(1-G3977/100*SUM($AJ3977:AK3977))/(1+G3977/100))</f>
        <v>0.59694844416481441</v>
      </c>
      <c r="AM3977" s="6">
        <f>IF(H3977="","",(1-H3977/100*SUM($AJ3977:AL3977))/(1+H3977/100))</f>
        <v>0.51241706722799141</v>
      </c>
      <c r="AN3977" s="6">
        <f>IF(I3977="","",(1-I3977/100*SUM($AJ3977:AM3977))/(1+I3977/100))</f>
        <v>0.4451570246525694</v>
      </c>
      <c r="AO3977" s="6">
        <f>IF(J3977="","",(1-J3977/100*SUM($AJ3977:AN3977))/(1+J3977/100))</f>
        <v>0.39114107994953284</v>
      </c>
      <c r="AP3977" s="6">
        <f>IF(K3977="","",(1-K3977/100*SUM($AJ3977:AO3977))/(1+K3977/100))</f>
        <v>0.34529242179145819</v>
      </c>
      <c r="AQ3977" s="6">
        <f>IF(L3977="","",(1-L3977/100*SUM($AJ3977:AP3977))/(1+L3977/100))</f>
        <v>0.31081318341776248</v>
      </c>
      <c r="AR3977" s="6">
        <f>IF(M3977="","",(1-M3977/100*SUM($AJ3977:AQ3977))/(1+M3977/100))</f>
        <v>0.28399679852580229</v>
      </c>
      <c r="AS3977" s="6">
        <f>IF(N3977="","",(1-N3977/100*SUM($AJ3977:AR3977))/(1+N3977/100))</f>
        <v>0.26153128942219439</v>
      </c>
      <c r="AT3977" s="9">
        <f t="shared" si="446"/>
        <v>20.207462830271751</v>
      </c>
      <c r="AU3977" s="9">
        <f t="shared" si="449"/>
        <v>18.494902138858585</v>
      </c>
      <c r="AV3977" s="9">
        <f t="shared" si="450"/>
        <v>17.577158882165691</v>
      </c>
      <c r="AW3977" s="9">
        <f t="shared" si="447"/>
        <v>16.523489581829221</v>
      </c>
      <c r="AX3977" s="9">
        <f t="shared" si="448"/>
        <v>13.654011559152618</v>
      </c>
    </row>
    <row r="3978" spans="1:50" x14ac:dyDescent="0.2">
      <c r="A3978" s="2">
        <v>45651</v>
      </c>
      <c r="B3978">
        <v>21.21</v>
      </c>
      <c r="C3978">
        <v>21.59</v>
      </c>
      <c r="D3978">
        <v>21.62</v>
      </c>
      <c r="E3978">
        <v>21.78</v>
      </c>
      <c r="F3978">
        <v>19.77</v>
      </c>
      <c r="G3978">
        <v>18.88</v>
      </c>
      <c r="H3978">
        <v>18.2</v>
      </c>
      <c r="I3978">
        <v>17.78</v>
      </c>
      <c r="J3978">
        <v>17.559999999999999</v>
      </c>
      <c r="K3978">
        <v>17.18</v>
      </c>
      <c r="L3978">
        <v>16.72</v>
      </c>
      <c r="M3978">
        <v>16.260000000000002</v>
      </c>
      <c r="N3978">
        <v>15.82</v>
      </c>
      <c r="T3978" s="4">
        <f t="shared" si="451"/>
        <v>21.21000000000004</v>
      </c>
      <c r="U3978" s="4">
        <f t="shared" si="452"/>
        <v>20.863702191305933</v>
      </c>
      <c r="V3978" s="4">
        <f t="shared" si="453"/>
        <v>19.567670021210315</v>
      </c>
      <c r="W3978" s="4">
        <f t="shared" si="454"/>
        <v>19.15415393882034</v>
      </c>
      <c r="X3978" s="4">
        <f t="shared" si="455"/>
        <v>16.376602176769151</v>
      </c>
      <c r="Y3978" s="4">
        <f t="shared" si="456"/>
        <v>15.677399461312014</v>
      </c>
      <c r="Z3978" s="4">
        <f t="shared" si="457"/>
        <v>14.605419477212322</v>
      </c>
      <c r="AA3978" s="4">
        <f t="shared" si="458"/>
        <v>14.510306608896428</v>
      </c>
      <c r="AB3978" s="4">
        <f t="shared" si="459"/>
        <v>14.95282061402774</v>
      </c>
      <c r="AC3978" s="4">
        <f t="shared" si="460"/>
        <v>12.709675089577388</v>
      </c>
      <c r="AD3978" s="4">
        <f t="shared" si="461"/>
        <v>10.603256133037409</v>
      </c>
      <c r="AE3978" s="4">
        <f t="shared" si="462"/>
        <v>9.2041132428181349</v>
      </c>
      <c r="AF3978" s="4">
        <f t="shared" si="463"/>
        <v>8.1137360231198663</v>
      </c>
      <c r="AG3978" s="6">
        <f t="shared" si="464"/>
        <v>0.94964507015502941</v>
      </c>
      <c r="AH3978" s="6">
        <f t="shared" si="465"/>
        <v>0.90256780540638115</v>
      </c>
      <c r="AI3978" s="6">
        <f t="shared" si="466"/>
        <v>0.86047412124080369</v>
      </c>
      <c r="AJ3978" s="6">
        <f t="shared" si="467"/>
        <v>0.82115289866973229</v>
      </c>
      <c r="AK3978" s="6">
        <f>IF(F3978="","",(1-F3978/100*SUM($AJ3978:AJ3978))/(1+F3978/100))</f>
        <v>0.69938888864740245</v>
      </c>
      <c r="AL3978" s="6">
        <f>IF(G3978="","",(1-G3978/100*SUM($AJ3978:AK3978))/(1+G3978/100))</f>
        <v>0.59969861251221812</v>
      </c>
      <c r="AM3978" s="6">
        <f>IF(H3978="","",(1-H3978/100*SUM($AJ3978:AL3978))/(1+H3978/100))</f>
        <v>0.51955689275047201</v>
      </c>
      <c r="AN3978" s="6">
        <f>IF(I3978="","",(1-I3978/100*SUM($AJ3978:AM3978))/(1+I3978/100))</f>
        <v>0.45053832686305589</v>
      </c>
      <c r="AO3978" s="6">
        <f>IF(J3978="","",(1-J3978/100*SUM($AJ3978:AN3978))/(1+J3978/100))</f>
        <v>0.3890243834857352</v>
      </c>
      <c r="AP3978" s="6">
        <f>IF(K3978="","",(1-K3978/100*SUM($AJ3978:AO3978))/(1+K3978/100))</f>
        <v>0.34327184800892974</v>
      </c>
      <c r="AQ3978" s="6">
        <f>IF(L3978="","",(1-L3978/100*SUM($AJ3978:AP3978))/(1+L3978/100))</f>
        <v>0.3091637718670685</v>
      </c>
      <c r="AR3978" s="6">
        <f>IF(M3978="","",(1-M3978/100*SUM($AJ3978:AQ3978))/(1+M3978/100))</f>
        <v>0.28227251998277098</v>
      </c>
      <c r="AS3978" s="6">
        <f>IF(N3978="","",(1-N3978/100*SUM($AJ3978:AR3978))/(1+N3978/100))</f>
        <v>0.26048559817910166</v>
      </c>
      <c r="AT3978" s="9">
        <f t="shared" si="446"/>
        <v>20.198881537834158</v>
      </c>
      <c r="AU3978" s="9">
        <f t="shared" si="449"/>
        <v>18.287741857301654</v>
      </c>
      <c r="AV3978" s="9">
        <f t="shared" si="450"/>
        <v>17.417627725305106</v>
      </c>
      <c r="AW3978" s="9">
        <f t="shared" si="447"/>
        <v>16.273721852404812</v>
      </c>
      <c r="AX3978" s="9">
        <f t="shared" si="448"/>
        <v>13.695221036460461</v>
      </c>
    </row>
    <row r="3979" spans="1:50" x14ac:dyDescent="0.2">
      <c r="A3979" s="2">
        <v>45652</v>
      </c>
      <c r="B3979">
        <v>21.3</v>
      </c>
      <c r="C3979">
        <v>21.48</v>
      </c>
      <c r="D3979">
        <v>21.62</v>
      </c>
      <c r="E3979">
        <v>21.67</v>
      </c>
      <c r="F3979">
        <v>19.739999999999998</v>
      </c>
      <c r="G3979">
        <v>18.84</v>
      </c>
      <c r="H3979">
        <v>18.23</v>
      </c>
      <c r="I3979">
        <v>17.739999999999998</v>
      </c>
      <c r="J3979">
        <v>17.559999999999999</v>
      </c>
      <c r="K3979">
        <v>17.18</v>
      </c>
      <c r="L3979">
        <v>16.72</v>
      </c>
      <c r="M3979">
        <v>16.260000000000002</v>
      </c>
      <c r="N3979">
        <v>15.82</v>
      </c>
      <c r="O3979">
        <v>22.03</v>
      </c>
      <c r="P3979">
        <v>19.54</v>
      </c>
      <c r="Q3979">
        <v>17.920000000000002</v>
      </c>
      <c r="R3979">
        <v>15.9</v>
      </c>
      <c r="S3979">
        <v>13.7</v>
      </c>
      <c r="T3979" s="4">
        <f t="shared" si="451"/>
        <v>21.300000000000008</v>
      </c>
      <c r="U3979" s="4">
        <f t="shared" si="452"/>
        <v>20.564918110610009</v>
      </c>
      <c r="V3979" s="4">
        <f t="shared" si="453"/>
        <v>19.77605201372592</v>
      </c>
      <c r="W3979" s="4">
        <f t="shared" si="454"/>
        <v>18.775545325474319</v>
      </c>
      <c r="X3979" s="4">
        <f t="shared" si="455"/>
        <v>16.432195604677258</v>
      </c>
      <c r="Y3979" s="4">
        <f t="shared" si="456"/>
        <v>15.619694245094617</v>
      </c>
      <c r="Z3979" s="4">
        <f t="shared" si="457"/>
        <v>14.883038349852207</v>
      </c>
      <c r="AA3979" s="4">
        <f t="shared" si="458"/>
        <v>14.110033083296347</v>
      </c>
      <c r="AB3979" s="4">
        <f t="shared" si="459"/>
        <v>15.235706228881352</v>
      </c>
      <c r="AC3979" s="4">
        <f t="shared" si="460"/>
        <v>12.70626577393914</v>
      </c>
      <c r="AD3979" s="4">
        <f t="shared" si="461"/>
        <v>10.598829790229303</v>
      </c>
      <c r="AE3979" s="4">
        <f t="shared" si="462"/>
        <v>9.1994991890494759</v>
      </c>
      <c r="AF3979" s="4">
        <f t="shared" si="463"/>
        <v>8.109225564609801</v>
      </c>
      <c r="AG3979" s="6">
        <f t="shared" si="464"/>
        <v>0.94944220270591029</v>
      </c>
      <c r="AH3979" s="6">
        <f t="shared" si="465"/>
        <v>0.9030160736861117</v>
      </c>
      <c r="AI3979" s="6">
        <f t="shared" si="466"/>
        <v>0.86047412124080369</v>
      </c>
      <c r="AJ3979" s="6">
        <f t="shared" si="467"/>
        <v>0.82189529053998522</v>
      </c>
      <c r="AK3979" s="6">
        <f>IF(F3979="","",(1-F3979/100*SUM($AJ3979:AJ3979))/(1+F3979/100))</f>
        <v>0.69964746087139384</v>
      </c>
      <c r="AL3979" s="6">
        <f>IF(G3979="","",(1-G3979/100*SUM($AJ3979:AK3979))/(1+G3979/100))</f>
        <v>0.60025357256319101</v>
      </c>
      <c r="AM3979" s="6">
        <f>IF(H3979="","",(1-H3979/100*SUM($AJ3979:AL3979))/(1+H3979/100))</f>
        <v>0.51864715397059602</v>
      </c>
      <c r="AN3979" s="6">
        <f>IF(I3979="","",(1-I3979/100*SUM($AJ3979:AM3979))/(1+I3979/100))</f>
        <v>0.45149085018899926</v>
      </c>
      <c r="AO3979" s="6">
        <f>IF(J3979="","",(1-J3979/100*SUM($AJ3979:AN3979))/(1+J3979/100))</f>
        <v>0.38878558351449533</v>
      </c>
      <c r="AP3979" s="6">
        <f>IF(K3979="","",(1-K3979/100*SUM($AJ3979:AO3979))/(1+K3979/100))</f>
        <v>0.34307246900389149</v>
      </c>
      <c r="AQ3979" s="6">
        <f>IF(L3979="","",(1-L3979/100*SUM($AJ3979:AP3979))/(1+L3979/100))</f>
        <v>0.30899752737739317</v>
      </c>
      <c r="AR3979" s="6">
        <f>IF(M3979="","",(1-M3979/100*SUM($AJ3979:AQ3979))/(1+M3979/100))</f>
        <v>0.28213346030821507</v>
      </c>
      <c r="AS3979" s="6">
        <f>IF(N3979="","",(1-N3979/100*SUM($AJ3979:AR3979))/(1+N3979/100))</f>
        <v>0.2603687818415672</v>
      </c>
      <c r="AT3979" s="9">
        <f t="shared" si="446"/>
        <v>20.104128862452562</v>
      </c>
      <c r="AU3979" s="9">
        <f t="shared" si="449"/>
        <v>18.268162233564908</v>
      </c>
      <c r="AV3979" s="9">
        <f t="shared" si="450"/>
        <v>17.385339570741479</v>
      </c>
      <c r="AW3979" s="9">
        <f t="shared" si="447"/>
        <v>16.229818029074597</v>
      </c>
      <c r="AX3979" s="9">
        <f t="shared" si="448"/>
        <v>13.699861669208207</v>
      </c>
    </row>
    <row r="3980" spans="1:50" x14ac:dyDescent="0.2">
      <c r="A3980" s="2">
        <v>45653</v>
      </c>
      <c r="B3980">
        <v>21.19</v>
      </c>
      <c r="C3980">
        <v>21.69</v>
      </c>
      <c r="D3980">
        <v>21.84</v>
      </c>
      <c r="E3980">
        <v>21.87</v>
      </c>
      <c r="F3980">
        <v>20.09</v>
      </c>
      <c r="G3980">
        <v>19.100000000000001</v>
      </c>
      <c r="H3980">
        <v>18.5</v>
      </c>
      <c r="I3980">
        <v>18.079999999999998</v>
      </c>
      <c r="J3980">
        <v>17.68</v>
      </c>
      <c r="K3980">
        <v>17.28</v>
      </c>
      <c r="L3980">
        <v>16.850000000000001</v>
      </c>
      <c r="M3980">
        <v>16.399999999999999</v>
      </c>
      <c r="N3980">
        <v>15.99</v>
      </c>
      <c r="O3980">
        <v>22.05</v>
      </c>
      <c r="P3980">
        <v>19.57</v>
      </c>
      <c r="Q3980">
        <v>17.96</v>
      </c>
      <c r="R3980">
        <v>15.93</v>
      </c>
      <c r="S3980">
        <v>13.64</v>
      </c>
      <c r="T3980" s="4">
        <f t="shared" si="451"/>
        <v>21.189999999999998</v>
      </c>
      <c r="U3980" s="4">
        <f t="shared" si="452"/>
        <v>21.073624729931861</v>
      </c>
      <c r="V3980" s="4">
        <f t="shared" si="453"/>
        <v>19.9738373404303</v>
      </c>
      <c r="W3980" s="4">
        <f t="shared" si="454"/>
        <v>18.869221515724366</v>
      </c>
      <c r="X3980" s="4">
        <f t="shared" si="455"/>
        <v>16.889628636392562</v>
      </c>
      <c r="Y3980" s="4">
        <f t="shared" si="456"/>
        <v>15.642292149735937</v>
      </c>
      <c r="Z3980" s="4">
        <f t="shared" si="457"/>
        <v>15.151607517400656</v>
      </c>
      <c r="AA3980" s="4">
        <f t="shared" si="458"/>
        <v>14.761899757406916</v>
      </c>
      <c r="AB3980" s="4">
        <f t="shared" si="459"/>
        <v>13.78713371067386</v>
      </c>
      <c r="AC3980" s="4">
        <f t="shared" si="460"/>
        <v>12.633299780214902</v>
      </c>
      <c r="AD3980" s="4">
        <f t="shared" si="461"/>
        <v>11.064375781126401</v>
      </c>
      <c r="AE3980" s="4">
        <f t="shared" si="462"/>
        <v>9.4548545861389499</v>
      </c>
      <c r="AF3980" s="4">
        <f t="shared" si="463"/>
        <v>8.6971746903967251</v>
      </c>
      <c r="AG3980" s="6">
        <f t="shared" si="464"/>
        <v>0.94969016358413072</v>
      </c>
      <c r="AH3980" s="6">
        <f t="shared" si="465"/>
        <v>0.90216067481618478</v>
      </c>
      <c r="AI3980" s="6">
        <f t="shared" si="466"/>
        <v>0.85925416738271188</v>
      </c>
      <c r="AJ3980" s="6">
        <f t="shared" si="467"/>
        <v>0.8205464839583162</v>
      </c>
      <c r="AK3980" s="6">
        <f>IF(F3980="","",(1-F3980/100*SUM($AJ3980:AJ3980))/(1+F3980/100))</f>
        <v>0.69543859719608148</v>
      </c>
      <c r="AL3980" s="6">
        <f>IF(G3980="","",(1-G3980/100*SUM($AJ3980:AK3980))/(1+G3980/100))</f>
        <v>0.59651288790890844</v>
      </c>
      <c r="AM3980" s="6">
        <f>IF(H3980="","",(1-H3980/100*SUM($AJ3980:AL3980))/(1+H3980/100))</f>
        <v>0.51408259554707891</v>
      </c>
      <c r="AN3980" s="6">
        <f>IF(I3980="","",(1-I3980/100*SUM($AJ3980:AM3980))/(1+I3980/100))</f>
        <v>0.44471056395532049</v>
      </c>
      <c r="AO3980" s="6">
        <f>IF(J3980="","",(1-J3980/100*SUM($AJ3980:AN3980))/(1+J3980/100))</f>
        <v>0.38833763466144061</v>
      </c>
      <c r="AP3980" s="6">
        <f>IF(K3980="","",(1-K3980/100*SUM($AJ3980:AO3980))/(1+K3980/100))</f>
        <v>0.34291963652314894</v>
      </c>
      <c r="AQ3980" s="6">
        <f>IF(L3980="","",(1-L3980/100*SUM($AJ3980:AP3980))/(1+L3980/100))</f>
        <v>0.30746306772963217</v>
      </c>
      <c r="AR3980" s="6">
        <f>IF(M3980="","",(1-M3980/100*SUM($AJ3980:AQ3980))/(1+M3980/100))</f>
        <v>0.28003274856812038</v>
      </c>
      <c r="AS3980" s="6">
        <f>IF(N3980="","",(1-N3980/100*SUM($AJ3980:AR3980))/(1+N3980/100))</f>
        <v>0.25694622799716971</v>
      </c>
      <c r="AT3980" s="9">
        <f t="shared" si="446"/>
        <v>20.276670896521633</v>
      </c>
      <c r="AU3980" s="9">
        <f t="shared" si="449"/>
        <v>18.583149766457097</v>
      </c>
      <c r="AV3980" s="9">
        <f t="shared" si="450"/>
        <v>17.602863894216711</v>
      </c>
      <c r="AW3980" s="9">
        <f t="shared" si="447"/>
        <v>16.544419791491542</v>
      </c>
      <c r="AX3980" s="9">
        <f t="shared" si="448"/>
        <v>13.835893750600851</v>
      </c>
    </row>
    <row r="3981" spans="1:50" x14ac:dyDescent="0.2">
      <c r="A3981" s="2">
        <v>45654</v>
      </c>
      <c r="B3981">
        <v>21.28</v>
      </c>
      <c r="C3981">
        <v>21.84</v>
      </c>
      <c r="D3981">
        <v>21.94</v>
      </c>
      <c r="E3981">
        <v>21.92</v>
      </c>
      <c r="F3981">
        <v>20.02</v>
      </c>
      <c r="G3981">
        <v>19.010000000000002</v>
      </c>
      <c r="H3981">
        <v>18.45</v>
      </c>
      <c r="I3981">
        <v>18.079999999999998</v>
      </c>
      <c r="J3981">
        <v>17.68</v>
      </c>
      <c r="K3981">
        <v>17.28</v>
      </c>
      <c r="L3981">
        <v>16.850000000000001</v>
      </c>
      <c r="M3981">
        <v>16.399999999999999</v>
      </c>
      <c r="N3981">
        <v>15.99</v>
      </c>
      <c r="T3981" s="4">
        <f t="shared" si="451"/>
        <v>21.279999999999966</v>
      </c>
      <c r="U3981" s="4">
        <f t="shared" si="452"/>
        <v>21.268515001898969</v>
      </c>
      <c r="V3981" s="4">
        <f t="shared" si="453"/>
        <v>19.960331770645556</v>
      </c>
      <c r="W3981" s="4">
        <f t="shared" si="454"/>
        <v>18.771199175647357</v>
      </c>
      <c r="X3981" s="4">
        <f t="shared" si="455"/>
        <v>16.706093245610454</v>
      </c>
      <c r="Y3981" s="4">
        <f t="shared" si="456"/>
        <v>15.521554041663865</v>
      </c>
      <c r="Z3981" s="4">
        <f t="shared" si="457"/>
        <v>15.254942266482452</v>
      </c>
      <c r="AA3981" s="4">
        <f t="shared" si="458"/>
        <v>15.022439526713693</v>
      </c>
      <c r="AB3981" s="4">
        <f t="shared" si="459"/>
        <v>13.782152998276764</v>
      </c>
      <c r="AC3981" s="4">
        <f t="shared" si="460"/>
        <v>12.627807943737146</v>
      </c>
      <c r="AD3981" s="4">
        <f t="shared" si="461"/>
        <v>11.058019048017975</v>
      </c>
      <c r="AE3981" s="4">
        <f t="shared" si="462"/>
        <v>9.4478838890224459</v>
      </c>
      <c r="AF3981" s="4">
        <f t="shared" si="463"/>
        <v>8.6906351855764008</v>
      </c>
      <c r="AG3981" s="6">
        <f t="shared" si="464"/>
        <v>0.94948727687049006</v>
      </c>
      <c r="AH3981" s="6">
        <f t="shared" si="465"/>
        <v>0.90155066714749377</v>
      </c>
      <c r="AI3981" s="6">
        <f t="shared" si="466"/>
        <v>0.85870078571121899</v>
      </c>
      <c r="AJ3981" s="6">
        <f t="shared" si="467"/>
        <v>0.82020997375328075</v>
      </c>
      <c r="AK3981" s="6">
        <f>IF(F3981="","",(1-F3981/100*SUM($AJ3981:AJ3981))/(1+F3981/100))</f>
        <v>0.69637890622778975</v>
      </c>
      <c r="AL3981" s="6">
        <f>IF(G3981="","",(1-G3981/100*SUM($AJ3981:AK3981))/(1+G3981/100))</f>
        <v>0.59801399371111552</v>
      </c>
      <c r="AM3981" s="6">
        <f>IF(H3981="","",(1-H3981/100*SUM($AJ3981:AL3981))/(1+H3981/100))</f>
        <v>0.51486346121046167</v>
      </c>
      <c r="AN3981" s="6">
        <f>IF(I3981="","",(1-I3981/100*SUM($AJ3981:AM3981))/(1+I3981/100))</f>
        <v>0.44426870481842928</v>
      </c>
      <c r="AO3981" s="6">
        <f>IF(J3981="","",(1-J3981/100*SUM($AJ3981:AN3981))/(1+J3981/100))</f>
        <v>0.38797046650009653</v>
      </c>
      <c r="AP3981" s="6">
        <f>IF(K3981="","",(1-K3981/100*SUM($AJ3981:AO3981))/(1+K3981/100))</f>
        <v>0.34261364983371512</v>
      </c>
      <c r="AQ3981" s="6">
        <f>IF(L3981="","",(1-L3981/100*SUM($AJ3981:AP3981))/(1+L3981/100))</f>
        <v>0.30720772118506734</v>
      </c>
      <c r="AR3981" s="6">
        <f>IF(M3981="","",(1-M3981/100*SUM($AJ3981:AQ3981))/(1+M3981/100))</f>
        <v>0.2798192372273603</v>
      </c>
      <c r="AS3981" s="6">
        <f>IF(N3981="","",(1-N3981/100*SUM($AJ3981:AR3981))/(1+N3981/100))</f>
        <v>0.25676675256201065</v>
      </c>
      <c r="AT3981" s="9">
        <f t="shared" si="446"/>
        <v>20.32001148704796</v>
      </c>
      <c r="AU3981" s="9">
        <f t="shared" si="449"/>
        <v>18.513052366329205</v>
      </c>
      <c r="AV3981" s="9">
        <f t="shared" si="450"/>
        <v>17.515886258107425</v>
      </c>
      <c r="AW3981" s="9">
        <f t="shared" si="447"/>
        <v>16.565008113503687</v>
      </c>
      <c r="AX3981" s="9">
        <f t="shared" si="448"/>
        <v>13.843153963214913</v>
      </c>
    </row>
    <row r="3982" spans="1:50" x14ac:dyDescent="0.2">
      <c r="A3982" s="2">
        <v>45656</v>
      </c>
      <c r="B3982">
        <v>21.28</v>
      </c>
      <c r="C3982">
        <v>21.84</v>
      </c>
      <c r="D3982">
        <v>21.94</v>
      </c>
      <c r="E3982">
        <v>21.92</v>
      </c>
      <c r="F3982">
        <v>20.02</v>
      </c>
      <c r="G3982">
        <v>19.010000000000002</v>
      </c>
      <c r="H3982">
        <v>18.45</v>
      </c>
      <c r="I3982">
        <v>18.079999999999998</v>
      </c>
      <c r="J3982">
        <v>17.68</v>
      </c>
      <c r="K3982">
        <v>17.28</v>
      </c>
      <c r="L3982">
        <v>16.850000000000001</v>
      </c>
      <c r="M3982">
        <v>16.399999999999999</v>
      </c>
      <c r="N3982">
        <v>15.99</v>
      </c>
      <c r="O3982">
        <v>22.05</v>
      </c>
      <c r="P3982">
        <v>19.57</v>
      </c>
      <c r="Q3982">
        <v>17.96</v>
      </c>
      <c r="R3982">
        <v>15.93</v>
      </c>
      <c r="S3982">
        <v>13.64</v>
      </c>
      <c r="T3982" s="4">
        <f t="shared" si="451"/>
        <v>21.279999999999966</v>
      </c>
      <c r="U3982" s="4">
        <f t="shared" si="452"/>
        <v>21.268515001898969</v>
      </c>
      <c r="V3982" s="4">
        <f t="shared" si="453"/>
        <v>19.960331770645556</v>
      </c>
      <c r="W3982" s="4">
        <f t="shared" si="454"/>
        <v>18.771199175647357</v>
      </c>
      <c r="X3982" s="4">
        <f t="shared" si="455"/>
        <v>16.706093245610454</v>
      </c>
      <c r="Y3982" s="4">
        <f t="shared" si="456"/>
        <v>15.521554041663865</v>
      </c>
      <c r="Z3982" s="4">
        <f t="shared" si="457"/>
        <v>15.254942266482452</v>
      </c>
      <c r="AA3982" s="4">
        <f t="shared" si="458"/>
        <v>15.022439526713693</v>
      </c>
      <c r="AB3982" s="4">
        <f t="shared" si="459"/>
        <v>13.782152998276764</v>
      </c>
      <c r="AC3982" s="4">
        <f t="shared" si="460"/>
        <v>12.627807943737146</v>
      </c>
      <c r="AD3982" s="4">
        <f t="shared" si="461"/>
        <v>11.058019048017975</v>
      </c>
      <c r="AE3982" s="4">
        <f t="shared" si="462"/>
        <v>9.4478838890224459</v>
      </c>
      <c r="AF3982" s="4">
        <f t="shared" si="463"/>
        <v>8.6906351855764008</v>
      </c>
      <c r="AG3982" s="6">
        <f t="shared" si="464"/>
        <v>0.94948727687049006</v>
      </c>
      <c r="AH3982" s="6">
        <f t="shared" si="465"/>
        <v>0.90155066714749377</v>
      </c>
      <c r="AI3982" s="6">
        <f t="shared" si="466"/>
        <v>0.85870078571121899</v>
      </c>
      <c r="AJ3982" s="6">
        <f t="shared" si="467"/>
        <v>0.82020997375328075</v>
      </c>
      <c r="AK3982" s="6">
        <f>IF(F3982="","",(1-F3982/100*SUM($AJ3982:AJ3982))/(1+F3982/100))</f>
        <v>0.69637890622778975</v>
      </c>
      <c r="AL3982" s="6">
        <f>IF(G3982="","",(1-G3982/100*SUM($AJ3982:AK3982))/(1+G3982/100))</f>
        <v>0.59801399371111552</v>
      </c>
      <c r="AM3982" s="6">
        <f>IF(H3982="","",(1-H3982/100*SUM($AJ3982:AL3982))/(1+H3982/100))</f>
        <v>0.51486346121046167</v>
      </c>
      <c r="AN3982" s="6">
        <f>IF(I3982="","",(1-I3982/100*SUM($AJ3982:AM3982))/(1+I3982/100))</f>
        <v>0.44426870481842928</v>
      </c>
      <c r="AO3982" s="6">
        <f>IF(J3982="","",(1-J3982/100*SUM($AJ3982:AN3982))/(1+J3982/100))</f>
        <v>0.38797046650009653</v>
      </c>
      <c r="AP3982" s="6">
        <f>IF(K3982="","",(1-K3982/100*SUM($AJ3982:AO3982))/(1+K3982/100))</f>
        <v>0.34261364983371512</v>
      </c>
      <c r="AQ3982" s="6">
        <f>IF(L3982="","",(1-L3982/100*SUM($AJ3982:AP3982))/(1+L3982/100))</f>
        <v>0.30720772118506734</v>
      </c>
      <c r="AR3982" s="6">
        <f>IF(M3982="","",(1-M3982/100*SUM($AJ3982:AQ3982))/(1+M3982/100))</f>
        <v>0.2798192372273603</v>
      </c>
      <c r="AS3982" s="6">
        <f>IF(N3982="","",(1-N3982/100*SUM($AJ3982:AR3982))/(1+N3982/100))</f>
        <v>0.25676675256201065</v>
      </c>
      <c r="AT3982" s="9">
        <f t="shared" si="446"/>
        <v>20.32001148704796</v>
      </c>
      <c r="AU3982" s="9">
        <f t="shared" si="449"/>
        <v>18.513052366329205</v>
      </c>
      <c r="AV3982" s="9">
        <f t="shared" si="450"/>
        <v>17.515886258107425</v>
      </c>
      <c r="AW3982" s="9">
        <f t="shared" si="447"/>
        <v>16.565008113503687</v>
      </c>
      <c r="AX3982" s="9">
        <f t="shared" si="448"/>
        <v>13.843153963214913</v>
      </c>
    </row>
    <row r="3983" spans="1:50" x14ac:dyDescent="0.2">
      <c r="A3983" s="2">
        <v>45657</v>
      </c>
      <c r="O3983">
        <v>22.09</v>
      </c>
      <c r="P3983">
        <v>19.579999999999998</v>
      </c>
      <c r="Q3983">
        <v>17.96</v>
      </c>
      <c r="R3983">
        <v>15.93</v>
      </c>
      <c r="S3983">
        <v>13.64</v>
      </c>
      <c r="T3983" s="4" t="str">
        <f t="shared" si="451"/>
        <v/>
      </c>
      <c r="U3983" s="4" t="str">
        <f t="shared" si="452"/>
        <v/>
      </c>
      <c r="V3983" s="4" t="str">
        <f t="shared" si="453"/>
        <v/>
      </c>
      <c r="W3983" s="4" t="str">
        <f t="shared" si="454"/>
        <v/>
      </c>
      <c r="X3983" s="4" t="str">
        <f t="shared" si="455"/>
        <v/>
      </c>
      <c r="Y3983" s="4" t="str">
        <f t="shared" si="456"/>
        <v/>
      </c>
      <c r="Z3983" s="4" t="str">
        <f t="shared" si="457"/>
        <v/>
      </c>
      <c r="AA3983" s="4" t="str">
        <f t="shared" si="458"/>
        <v/>
      </c>
      <c r="AB3983" s="4" t="str">
        <f t="shared" si="459"/>
        <v/>
      </c>
      <c r="AC3983" s="4" t="str">
        <f t="shared" si="460"/>
        <v/>
      </c>
      <c r="AD3983" s="4" t="str">
        <f t="shared" si="461"/>
        <v/>
      </c>
      <c r="AE3983" s="4" t="str">
        <f t="shared" si="462"/>
        <v/>
      </c>
      <c r="AF3983" s="4" t="str">
        <f t="shared" si="463"/>
        <v/>
      </c>
      <c r="AG3983" s="6" t="str">
        <f t="shared" si="464"/>
        <v/>
      </c>
      <c r="AH3983" s="6" t="str">
        <f t="shared" si="465"/>
        <v/>
      </c>
      <c r="AI3983" s="6" t="str">
        <f t="shared" si="466"/>
        <v/>
      </c>
      <c r="AJ3983" s="6" t="str">
        <f t="shared" si="467"/>
        <v/>
      </c>
      <c r="AK3983" s="6" t="str">
        <f>IF(F3983="","",(1-F3983/100*SUM($AJ3983:AJ3983))/(1+F3983/100))</f>
        <v/>
      </c>
      <c r="AL3983" s="6" t="str">
        <f>IF(G3983="","",(1-G3983/100*SUM($AJ3983:AK3983))/(1+G3983/100))</f>
        <v/>
      </c>
      <c r="AM3983" s="6" t="str">
        <f>IF(H3983="","",(1-H3983/100*SUM($AJ3983:AL3983))/(1+H3983/100))</f>
        <v/>
      </c>
      <c r="AN3983" s="6" t="str">
        <f>IF(I3983="","",(1-I3983/100*SUM($AJ3983:AM3983))/(1+I3983/100))</f>
        <v/>
      </c>
      <c r="AO3983" s="6" t="str">
        <f>IF(J3983="","",(1-J3983/100*SUM($AJ3983:AN3983))/(1+J3983/100))</f>
        <v/>
      </c>
      <c r="AP3983" s="6" t="str">
        <f>IF(K3983="","",(1-K3983/100*SUM($AJ3983:AO3983))/(1+K3983/100))</f>
        <v/>
      </c>
      <c r="AQ3983" s="6" t="str">
        <f>IF(L3983="","",(1-L3983/100*SUM($AJ3983:AP3983))/(1+L3983/100))</f>
        <v/>
      </c>
      <c r="AR3983" s="6" t="str">
        <f>IF(M3983="","",(1-M3983/100*SUM($AJ3983:AQ3983))/(1+M3983/100))</f>
        <v/>
      </c>
      <c r="AS3983" s="6" t="str">
        <f>IF(N3983="","",(1-N3983/100*SUM($AJ3983:AR3983))/(1+N3983/100))</f>
        <v/>
      </c>
      <c r="AT3983" s="9" t="str">
        <f t="shared" si="446"/>
        <v/>
      </c>
      <c r="AU3983" s="9" t="str">
        <f t="shared" si="449"/>
        <v/>
      </c>
      <c r="AV3983" s="9" t="str">
        <f t="shared" si="450"/>
        <v/>
      </c>
      <c r="AW3983" s="9" t="str">
        <f t="shared" si="447"/>
        <v/>
      </c>
      <c r="AX3983" s="9" t="str">
        <f t="shared" si="448"/>
        <v/>
      </c>
    </row>
    <row r="3984" spans="1:50" x14ac:dyDescent="0.2">
      <c r="A3984" s="2">
        <v>45659</v>
      </c>
      <c r="O3984">
        <v>22.04</v>
      </c>
      <c r="P3984">
        <v>19.559999999999999</v>
      </c>
      <c r="Q3984">
        <v>17.95</v>
      </c>
      <c r="R3984">
        <v>15.93</v>
      </c>
      <c r="S3984">
        <v>13.64</v>
      </c>
      <c r="T3984" s="4" t="str">
        <f t="shared" si="451"/>
        <v/>
      </c>
      <c r="U3984" s="4" t="str">
        <f t="shared" si="452"/>
        <v/>
      </c>
      <c r="V3984" s="4" t="str">
        <f t="shared" si="453"/>
        <v/>
      </c>
      <c r="W3984" s="4" t="str">
        <f t="shared" si="454"/>
        <v/>
      </c>
      <c r="X3984" s="4" t="str">
        <f t="shared" si="455"/>
        <v/>
      </c>
      <c r="Y3984" s="4" t="str">
        <f t="shared" si="456"/>
        <v/>
      </c>
      <c r="Z3984" s="4" t="str">
        <f t="shared" si="457"/>
        <v/>
      </c>
      <c r="AA3984" s="4" t="str">
        <f t="shared" si="458"/>
        <v/>
      </c>
      <c r="AB3984" s="4" t="str">
        <f t="shared" si="459"/>
        <v/>
      </c>
      <c r="AC3984" s="4" t="str">
        <f t="shared" si="460"/>
        <v/>
      </c>
      <c r="AD3984" s="4" t="str">
        <f t="shared" si="461"/>
        <v/>
      </c>
      <c r="AE3984" s="4" t="str">
        <f t="shared" si="462"/>
        <v/>
      </c>
      <c r="AF3984" s="4" t="str">
        <f t="shared" si="463"/>
        <v/>
      </c>
      <c r="AG3984" s="6" t="str">
        <f t="shared" si="464"/>
        <v/>
      </c>
      <c r="AH3984" s="6" t="str">
        <f t="shared" si="465"/>
        <v/>
      </c>
      <c r="AI3984" s="6" t="str">
        <f t="shared" si="466"/>
        <v/>
      </c>
      <c r="AJ3984" s="6" t="str">
        <f t="shared" si="467"/>
        <v/>
      </c>
      <c r="AK3984" s="6" t="str">
        <f>IF(F3984="","",(1-F3984/100*SUM($AJ3984:AJ3984))/(1+F3984/100))</f>
        <v/>
      </c>
      <c r="AL3984" s="6" t="str">
        <f>IF(G3984="","",(1-G3984/100*SUM($AJ3984:AK3984))/(1+G3984/100))</f>
        <v/>
      </c>
      <c r="AM3984" s="6" t="str">
        <f>IF(H3984="","",(1-H3984/100*SUM($AJ3984:AL3984))/(1+H3984/100))</f>
        <v/>
      </c>
      <c r="AN3984" s="6" t="str">
        <f>IF(I3984="","",(1-I3984/100*SUM($AJ3984:AM3984))/(1+I3984/100))</f>
        <v/>
      </c>
      <c r="AO3984" s="6" t="str">
        <f>IF(J3984="","",(1-J3984/100*SUM($AJ3984:AN3984))/(1+J3984/100))</f>
        <v/>
      </c>
      <c r="AP3984" s="6" t="str">
        <f>IF(K3984="","",(1-K3984/100*SUM($AJ3984:AO3984))/(1+K3984/100))</f>
        <v/>
      </c>
      <c r="AQ3984" s="6" t="str">
        <f>IF(L3984="","",(1-L3984/100*SUM($AJ3984:AP3984))/(1+L3984/100))</f>
        <v/>
      </c>
      <c r="AR3984" s="6" t="str">
        <f>IF(M3984="","",(1-M3984/100*SUM($AJ3984:AQ3984))/(1+M3984/100))</f>
        <v/>
      </c>
      <c r="AS3984" s="6" t="str">
        <f>IF(N3984="","",(1-N3984/100*SUM($AJ3984:AR3984))/(1+N3984/100))</f>
        <v/>
      </c>
      <c r="AT3984" s="9" t="str">
        <f t="shared" si="446"/>
        <v/>
      </c>
      <c r="AU3984" s="9" t="str">
        <f t="shared" si="449"/>
        <v/>
      </c>
      <c r="AV3984" s="9" t="str">
        <f t="shared" si="450"/>
        <v/>
      </c>
      <c r="AW3984" s="9" t="str">
        <f t="shared" si="447"/>
        <v/>
      </c>
      <c r="AX3984" s="9" t="str">
        <f t="shared" si="448"/>
        <v/>
      </c>
    </row>
    <row r="3985" spans="1:50" x14ac:dyDescent="0.2">
      <c r="A3985" s="2">
        <v>45660</v>
      </c>
      <c r="B3985">
        <v>21.28</v>
      </c>
      <c r="C3985">
        <v>21.84</v>
      </c>
      <c r="D3985">
        <v>21.94</v>
      </c>
      <c r="E3985">
        <v>21.92</v>
      </c>
      <c r="F3985">
        <v>20.02</v>
      </c>
      <c r="G3985">
        <v>19.010000000000002</v>
      </c>
      <c r="H3985">
        <v>18.45</v>
      </c>
      <c r="I3985">
        <v>18.079999999999998</v>
      </c>
      <c r="J3985">
        <v>17.68</v>
      </c>
      <c r="K3985">
        <v>17.28</v>
      </c>
      <c r="L3985">
        <v>16.850000000000001</v>
      </c>
      <c r="M3985">
        <v>16.399999999999999</v>
      </c>
      <c r="N3985">
        <v>15.99</v>
      </c>
      <c r="O3985">
        <v>22.03</v>
      </c>
      <c r="P3985">
        <v>19.559999999999999</v>
      </c>
      <c r="Q3985">
        <v>17.95</v>
      </c>
      <c r="R3985">
        <v>15.93</v>
      </c>
      <c r="S3985">
        <v>13.64</v>
      </c>
      <c r="T3985" s="4">
        <f t="shared" si="451"/>
        <v>21.279999999999966</v>
      </c>
      <c r="U3985" s="4">
        <f t="shared" si="452"/>
        <v>21.268515001898969</v>
      </c>
      <c r="V3985" s="4">
        <f t="shared" si="453"/>
        <v>19.960331770645556</v>
      </c>
      <c r="W3985" s="4">
        <f t="shared" si="454"/>
        <v>18.771199175647357</v>
      </c>
      <c r="X3985" s="4">
        <f t="shared" si="455"/>
        <v>16.706093245610454</v>
      </c>
      <c r="Y3985" s="4">
        <f t="shared" si="456"/>
        <v>15.521554041663865</v>
      </c>
      <c r="Z3985" s="4">
        <f t="shared" si="457"/>
        <v>15.254942266482452</v>
      </c>
      <c r="AA3985" s="4">
        <f t="shared" si="458"/>
        <v>15.022439526713693</v>
      </c>
      <c r="AB3985" s="4">
        <f t="shared" si="459"/>
        <v>13.782152998276764</v>
      </c>
      <c r="AC3985" s="4">
        <f t="shared" si="460"/>
        <v>12.627807943737146</v>
      </c>
      <c r="AD3985" s="4">
        <f t="shared" si="461"/>
        <v>11.058019048017975</v>
      </c>
      <c r="AE3985" s="4">
        <f t="shared" si="462"/>
        <v>9.4478838890224459</v>
      </c>
      <c r="AF3985" s="4">
        <f t="shared" si="463"/>
        <v>8.6906351855764008</v>
      </c>
      <c r="AG3985" s="6">
        <f t="shared" si="464"/>
        <v>0.94948727687049006</v>
      </c>
      <c r="AH3985" s="6">
        <f t="shared" si="465"/>
        <v>0.90155066714749377</v>
      </c>
      <c r="AI3985" s="6">
        <f t="shared" si="466"/>
        <v>0.85870078571121899</v>
      </c>
      <c r="AJ3985" s="6">
        <f t="shared" si="467"/>
        <v>0.82020997375328075</v>
      </c>
      <c r="AK3985" s="6">
        <f>IF(F3985="","",(1-F3985/100*SUM($AJ3985:AJ3985))/(1+F3985/100))</f>
        <v>0.69637890622778975</v>
      </c>
      <c r="AL3985" s="6">
        <f>IF(G3985="","",(1-G3985/100*SUM($AJ3985:AK3985))/(1+G3985/100))</f>
        <v>0.59801399371111552</v>
      </c>
      <c r="AM3985" s="6">
        <f>IF(H3985="","",(1-H3985/100*SUM($AJ3985:AL3985))/(1+H3985/100))</f>
        <v>0.51486346121046167</v>
      </c>
      <c r="AN3985" s="6">
        <f>IF(I3985="","",(1-I3985/100*SUM($AJ3985:AM3985))/(1+I3985/100))</f>
        <v>0.44426870481842928</v>
      </c>
      <c r="AO3985" s="6">
        <f>IF(J3985="","",(1-J3985/100*SUM($AJ3985:AN3985))/(1+J3985/100))</f>
        <v>0.38797046650009653</v>
      </c>
      <c r="AP3985" s="6">
        <f>IF(K3985="","",(1-K3985/100*SUM($AJ3985:AO3985))/(1+K3985/100))</f>
        <v>0.34261364983371512</v>
      </c>
      <c r="AQ3985" s="6">
        <f>IF(L3985="","",(1-L3985/100*SUM($AJ3985:AP3985))/(1+L3985/100))</f>
        <v>0.30720772118506734</v>
      </c>
      <c r="AR3985" s="6">
        <f>IF(M3985="","",(1-M3985/100*SUM($AJ3985:AQ3985))/(1+M3985/100))</f>
        <v>0.2798192372273603</v>
      </c>
      <c r="AS3985" s="6">
        <f>IF(N3985="","",(1-N3985/100*SUM($AJ3985:AR3985))/(1+N3985/100))</f>
        <v>0.25676675256201065</v>
      </c>
      <c r="AT3985" s="9">
        <f t="shared" si="446"/>
        <v>20.32001148704796</v>
      </c>
      <c r="AU3985" s="9">
        <f t="shared" si="449"/>
        <v>18.513052366329205</v>
      </c>
      <c r="AV3985" s="9">
        <f t="shared" si="450"/>
        <v>17.515886258107425</v>
      </c>
      <c r="AW3985" s="9">
        <f t="shared" si="447"/>
        <v>16.565008113503687</v>
      </c>
      <c r="AX3985" s="9">
        <f t="shared" si="448"/>
        <v>13.843153963214913</v>
      </c>
    </row>
    <row r="3986" spans="1:50" x14ac:dyDescent="0.2">
      <c r="A3986" s="2">
        <v>45663</v>
      </c>
      <c r="B3986">
        <v>21.28</v>
      </c>
      <c r="C3986">
        <v>21.84</v>
      </c>
      <c r="D3986">
        <v>21.94</v>
      </c>
      <c r="E3986">
        <v>21.92</v>
      </c>
      <c r="F3986">
        <v>20.02</v>
      </c>
      <c r="G3986">
        <v>19.010000000000002</v>
      </c>
      <c r="H3986">
        <v>18.45</v>
      </c>
      <c r="I3986">
        <v>18.079999999999998</v>
      </c>
      <c r="J3986">
        <v>17.68</v>
      </c>
      <c r="K3986">
        <v>17.28</v>
      </c>
      <c r="L3986">
        <v>16.850000000000001</v>
      </c>
      <c r="M3986">
        <v>16.399999999999999</v>
      </c>
      <c r="N3986">
        <v>15.99</v>
      </c>
      <c r="O3986">
        <v>22.05</v>
      </c>
      <c r="P3986">
        <v>19.57</v>
      </c>
      <c r="Q3986">
        <v>17.96</v>
      </c>
      <c r="R3986">
        <v>15.93</v>
      </c>
      <c r="S3986">
        <v>13.64</v>
      </c>
      <c r="T3986" s="4">
        <f t="shared" si="451"/>
        <v>21.279999999999966</v>
      </c>
      <c r="U3986" s="4">
        <f t="shared" si="452"/>
        <v>21.268515001898969</v>
      </c>
      <c r="V3986" s="4">
        <f t="shared" si="453"/>
        <v>19.960331770645556</v>
      </c>
      <c r="W3986" s="4">
        <f t="shared" si="454"/>
        <v>18.771199175647357</v>
      </c>
      <c r="X3986" s="4">
        <f t="shared" si="455"/>
        <v>16.706093245610454</v>
      </c>
      <c r="Y3986" s="4">
        <f t="shared" si="456"/>
        <v>15.521554041663865</v>
      </c>
      <c r="Z3986" s="4">
        <f t="shared" si="457"/>
        <v>15.254942266482452</v>
      </c>
      <c r="AA3986" s="4">
        <f t="shared" si="458"/>
        <v>15.022439526713693</v>
      </c>
      <c r="AB3986" s="4">
        <f t="shared" si="459"/>
        <v>13.782152998276764</v>
      </c>
      <c r="AC3986" s="4">
        <f t="shared" si="460"/>
        <v>12.627807943737146</v>
      </c>
      <c r="AD3986" s="4">
        <f t="shared" si="461"/>
        <v>11.058019048017975</v>
      </c>
      <c r="AE3986" s="4">
        <f t="shared" si="462"/>
        <v>9.4478838890224459</v>
      </c>
      <c r="AF3986" s="4">
        <f t="shared" si="463"/>
        <v>8.6906351855764008</v>
      </c>
      <c r="AG3986" s="6">
        <f t="shared" si="464"/>
        <v>0.94948727687049006</v>
      </c>
      <c r="AH3986" s="6">
        <f t="shared" si="465"/>
        <v>0.90155066714749377</v>
      </c>
      <c r="AI3986" s="6">
        <f t="shared" si="466"/>
        <v>0.85870078571121899</v>
      </c>
      <c r="AJ3986" s="6">
        <f t="shared" si="467"/>
        <v>0.82020997375328075</v>
      </c>
      <c r="AK3986" s="6">
        <f>IF(F3986="","",(1-F3986/100*SUM($AJ3986:AJ3986))/(1+F3986/100))</f>
        <v>0.69637890622778975</v>
      </c>
      <c r="AL3986" s="6">
        <f>IF(G3986="","",(1-G3986/100*SUM($AJ3986:AK3986))/(1+G3986/100))</f>
        <v>0.59801399371111552</v>
      </c>
      <c r="AM3986" s="6">
        <f>IF(H3986="","",(1-H3986/100*SUM($AJ3986:AL3986))/(1+H3986/100))</f>
        <v>0.51486346121046167</v>
      </c>
      <c r="AN3986" s="6">
        <f>IF(I3986="","",(1-I3986/100*SUM($AJ3986:AM3986))/(1+I3986/100))</f>
        <v>0.44426870481842928</v>
      </c>
      <c r="AO3986" s="6">
        <f>IF(J3986="","",(1-J3986/100*SUM($AJ3986:AN3986))/(1+J3986/100))</f>
        <v>0.38797046650009653</v>
      </c>
      <c r="AP3986" s="6">
        <f>IF(K3986="","",(1-K3986/100*SUM($AJ3986:AO3986))/(1+K3986/100))</f>
        <v>0.34261364983371512</v>
      </c>
      <c r="AQ3986" s="6">
        <f>IF(L3986="","",(1-L3986/100*SUM($AJ3986:AP3986))/(1+L3986/100))</f>
        <v>0.30720772118506734</v>
      </c>
      <c r="AR3986" s="6">
        <f>IF(M3986="","",(1-M3986/100*SUM($AJ3986:AQ3986))/(1+M3986/100))</f>
        <v>0.2798192372273603</v>
      </c>
      <c r="AS3986" s="6">
        <f>IF(N3986="","",(1-N3986/100*SUM($AJ3986:AR3986))/(1+N3986/100))</f>
        <v>0.25676675256201065</v>
      </c>
      <c r="AT3986" s="9">
        <f t="shared" si="446"/>
        <v>20.32001148704796</v>
      </c>
      <c r="AU3986" s="9">
        <f t="shared" si="449"/>
        <v>18.513052366329205</v>
      </c>
      <c r="AV3986" s="9">
        <f t="shared" si="450"/>
        <v>17.515886258107425</v>
      </c>
      <c r="AW3986" s="9">
        <f t="shared" si="447"/>
        <v>16.565008113503687</v>
      </c>
      <c r="AX3986" s="9">
        <f t="shared" si="448"/>
        <v>13.843153963214913</v>
      </c>
    </row>
    <row r="3987" spans="1:50" x14ac:dyDescent="0.2">
      <c r="A3987" s="2">
        <v>45664</v>
      </c>
      <c r="O3987">
        <v>22.04</v>
      </c>
      <c r="P3987">
        <v>19.559999999999999</v>
      </c>
      <c r="Q3987">
        <v>17.95</v>
      </c>
      <c r="T3987" s="4" t="str">
        <f t="shared" si="451"/>
        <v/>
      </c>
      <c r="U3987" s="4" t="str">
        <f t="shared" si="452"/>
        <v/>
      </c>
      <c r="V3987" s="4" t="str">
        <f t="shared" si="453"/>
        <v/>
      </c>
      <c r="W3987" s="4" t="str">
        <f t="shared" si="454"/>
        <v/>
      </c>
      <c r="X3987" s="4" t="str">
        <f t="shared" si="455"/>
        <v/>
      </c>
      <c r="Y3987" s="4" t="str">
        <f t="shared" si="456"/>
        <v/>
      </c>
      <c r="Z3987" s="4" t="str">
        <f t="shared" si="457"/>
        <v/>
      </c>
      <c r="AA3987" s="4" t="str">
        <f t="shared" si="458"/>
        <v/>
      </c>
      <c r="AB3987" s="4" t="str">
        <f t="shared" si="459"/>
        <v/>
      </c>
      <c r="AC3987" s="4" t="str">
        <f t="shared" si="460"/>
        <v/>
      </c>
      <c r="AD3987" s="4" t="str">
        <f t="shared" si="461"/>
        <v/>
      </c>
      <c r="AE3987" s="4" t="str">
        <f t="shared" si="462"/>
        <v/>
      </c>
      <c r="AF3987" s="4" t="str">
        <f t="shared" si="463"/>
        <v/>
      </c>
      <c r="AG3987" s="6" t="str">
        <f t="shared" si="464"/>
        <v/>
      </c>
      <c r="AH3987" s="6" t="str">
        <f t="shared" si="465"/>
        <v/>
      </c>
      <c r="AI3987" s="6" t="str">
        <f t="shared" si="466"/>
        <v/>
      </c>
      <c r="AJ3987" s="6" t="str">
        <f t="shared" si="467"/>
        <v/>
      </c>
      <c r="AK3987" s="6" t="str">
        <f>IF(F3987="","",(1-F3987/100*SUM($AJ3987:AJ3987))/(1+F3987/100))</f>
        <v/>
      </c>
      <c r="AL3987" s="6" t="str">
        <f>IF(G3987="","",(1-G3987/100*SUM($AJ3987:AK3987))/(1+G3987/100))</f>
        <v/>
      </c>
      <c r="AM3987" s="6" t="str">
        <f>IF(H3987="","",(1-H3987/100*SUM($AJ3987:AL3987))/(1+H3987/100))</f>
        <v/>
      </c>
      <c r="AN3987" s="6" t="str">
        <f>IF(I3987="","",(1-I3987/100*SUM($AJ3987:AM3987))/(1+I3987/100))</f>
        <v/>
      </c>
      <c r="AO3987" s="6" t="str">
        <f>IF(J3987="","",(1-J3987/100*SUM($AJ3987:AN3987))/(1+J3987/100))</f>
        <v/>
      </c>
      <c r="AP3987" s="6" t="str">
        <f>IF(K3987="","",(1-K3987/100*SUM($AJ3987:AO3987))/(1+K3987/100))</f>
        <v/>
      </c>
      <c r="AQ3987" s="6" t="str">
        <f>IF(L3987="","",(1-L3987/100*SUM($AJ3987:AP3987))/(1+L3987/100))</f>
        <v/>
      </c>
      <c r="AR3987" s="6" t="str">
        <f>IF(M3987="","",(1-M3987/100*SUM($AJ3987:AQ3987))/(1+M3987/100))</f>
        <v/>
      </c>
      <c r="AS3987" s="6" t="str">
        <f>IF(N3987="","",(1-N3987/100*SUM($AJ3987:AR3987))/(1+N3987/100))</f>
        <v/>
      </c>
      <c r="AT3987" s="9" t="str">
        <f t="shared" si="446"/>
        <v/>
      </c>
      <c r="AU3987" s="9" t="str">
        <f t="shared" si="449"/>
        <v/>
      </c>
      <c r="AV3987" s="9" t="str">
        <f t="shared" si="450"/>
        <v/>
      </c>
      <c r="AW3987" s="9" t="str">
        <f t="shared" si="447"/>
        <v/>
      </c>
      <c r="AX3987" s="9" t="str">
        <f t="shared" si="448"/>
        <v/>
      </c>
    </row>
    <row r="3988" spans="1:50" x14ac:dyDescent="0.2">
      <c r="A3988" s="2">
        <v>45665</v>
      </c>
      <c r="B3988">
        <v>21.28</v>
      </c>
      <c r="C3988">
        <v>21.84</v>
      </c>
      <c r="D3988">
        <v>21.94</v>
      </c>
      <c r="E3988">
        <v>21.92</v>
      </c>
      <c r="F3988">
        <v>20.02</v>
      </c>
      <c r="G3988">
        <v>19.010000000000002</v>
      </c>
      <c r="H3988">
        <v>18.45</v>
      </c>
      <c r="I3988">
        <v>18.079999999999998</v>
      </c>
      <c r="J3988">
        <v>17.68</v>
      </c>
      <c r="K3988">
        <v>17.28</v>
      </c>
      <c r="L3988">
        <v>16.850000000000001</v>
      </c>
      <c r="M3988">
        <v>16.399999999999999</v>
      </c>
      <c r="N3988">
        <v>15.99</v>
      </c>
      <c r="O3988">
        <v>22.04</v>
      </c>
      <c r="P3988">
        <v>19.57</v>
      </c>
      <c r="Q3988">
        <v>17.96</v>
      </c>
      <c r="R3988">
        <v>15.93</v>
      </c>
      <c r="S3988">
        <v>13.64</v>
      </c>
      <c r="T3988" s="4">
        <f t="shared" si="451"/>
        <v>21.279999999999966</v>
      </c>
      <c r="U3988" s="4">
        <f t="shared" si="452"/>
        <v>21.268515001898969</v>
      </c>
      <c r="V3988" s="4">
        <f t="shared" si="453"/>
        <v>19.960331770645556</v>
      </c>
      <c r="W3988" s="4">
        <f t="shared" si="454"/>
        <v>18.771199175647357</v>
      </c>
      <c r="X3988" s="4">
        <f t="shared" si="455"/>
        <v>16.706093245610454</v>
      </c>
      <c r="Y3988" s="4">
        <f t="shared" si="456"/>
        <v>15.521554041663865</v>
      </c>
      <c r="Z3988" s="4">
        <f t="shared" si="457"/>
        <v>15.254942266482452</v>
      </c>
      <c r="AA3988" s="4">
        <f t="shared" si="458"/>
        <v>15.022439526713693</v>
      </c>
      <c r="AB3988" s="4">
        <f t="shared" si="459"/>
        <v>13.782152998276764</v>
      </c>
      <c r="AC3988" s="4">
        <f t="shared" si="460"/>
        <v>12.627807943737146</v>
      </c>
      <c r="AD3988" s="4">
        <f t="shared" si="461"/>
        <v>11.058019048017975</v>
      </c>
      <c r="AE3988" s="4">
        <f t="shared" si="462"/>
        <v>9.4478838890224459</v>
      </c>
      <c r="AF3988" s="4">
        <f t="shared" si="463"/>
        <v>8.6906351855764008</v>
      </c>
      <c r="AG3988" s="6">
        <f t="shared" si="464"/>
        <v>0.94948727687049006</v>
      </c>
      <c r="AH3988" s="6">
        <f t="shared" si="465"/>
        <v>0.90155066714749377</v>
      </c>
      <c r="AI3988" s="6">
        <f t="shared" si="466"/>
        <v>0.85870078571121899</v>
      </c>
      <c r="AJ3988" s="6">
        <f t="shared" si="467"/>
        <v>0.82020997375328075</v>
      </c>
      <c r="AK3988" s="6">
        <f>IF(F3988="","",(1-F3988/100*SUM($AJ3988:AJ3988))/(1+F3988/100))</f>
        <v>0.69637890622778975</v>
      </c>
      <c r="AL3988" s="6">
        <f>IF(G3988="","",(1-G3988/100*SUM($AJ3988:AK3988))/(1+G3988/100))</f>
        <v>0.59801399371111552</v>
      </c>
      <c r="AM3988" s="6">
        <f>IF(H3988="","",(1-H3988/100*SUM($AJ3988:AL3988))/(1+H3988/100))</f>
        <v>0.51486346121046167</v>
      </c>
      <c r="AN3988" s="6">
        <f>IF(I3988="","",(1-I3988/100*SUM($AJ3988:AM3988))/(1+I3988/100))</f>
        <v>0.44426870481842928</v>
      </c>
      <c r="AO3988" s="6">
        <f>IF(J3988="","",(1-J3988/100*SUM($AJ3988:AN3988))/(1+J3988/100))</f>
        <v>0.38797046650009653</v>
      </c>
      <c r="AP3988" s="6">
        <f>IF(K3988="","",(1-K3988/100*SUM($AJ3988:AO3988))/(1+K3988/100))</f>
        <v>0.34261364983371512</v>
      </c>
      <c r="AQ3988" s="6">
        <f>IF(L3988="","",(1-L3988/100*SUM($AJ3988:AP3988))/(1+L3988/100))</f>
        <v>0.30720772118506734</v>
      </c>
      <c r="AR3988" s="6">
        <f>IF(M3988="","",(1-M3988/100*SUM($AJ3988:AQ3988))/(1+M3988/100))</f>
        <v>0.2798192372273603</v>
      </c>
      <c r="AS3988" s="6">
        <f>IF(N3988="","",(1-N3988/100*SUM($AJ3988:AR3988))/(1+N3988/100))</f>
        <v>0.25676675256201065</v>
      </c>
      <c r="AT3988" s="9">
        <f t="shared" si="446"/>
        <v>20.32001148704796</v>
      </c>
      <c r="AU3988" s="9">
        <f t="shared" si="449"/>
        <v>18.513052366329205</v>
      </c>
      <c r="AV3988" s="9">
        <f t="shared" si="450"/>
        <v>17.515886258107425</v>
      </c>
      <c r="AW3988" s="9">
        <f t="shared" si="447"/>
        <v>16.565008113503687</v>
      </c>
      <c r="AX3988" s="9">
        <f t="shared" si="448"/>
        <v>13.843153963214913</v>
      </c>
    </row>
    <row r="3989" spans="1:50" x14ac:dyDescent="0.2">
      <c r="A3989" s="2">
        <v>45666</v>
      </c>
      <c r="B3989">
        <v>21.31</v>
      </c>
      <c r="C3989">
        <v>21.78</v>
      </c>
      <c r="D3989">
        <v>21.86</v>
      </c>
      <c r="E3989">
        <v>21.91</v>
      </c>
      <c r="F3989">
        <v>20.02</v>
      </c>
      <c r="G3989">
        <v>19.03</v>
      </c>
      <c r="H3989">
        <v>18.48</v>
      </c>
      <c r="I3989">
        <v>18.09</v>
      </c>
      <c r="J3989">
        <v>17.690000000000001</v>
      </c>
      <c r="K3989">
        <v>17.29</v>
      </c>
      <c r="L3989">
        <v>16.850000000000001</v>
      </c>
      <c r="M3989">
        <v>16.41</v>
      </c>
      <c r="N3989">
        <v>16</v>
      </c>
      <c r="O3989">
        <v>22.01</v>
      </c>
      <c r="P3989">
        <v>19.54</v>
      </c>
      <c r="Q3989">
        <v>17.93</v>
      </c>
      <c r="R3989">
        <v>15.92</v>
      </c>
      <c r="S3989">
        <v>13.63</v>
      </c>
      <c r="T3989" s="4">
        <f t="shared" si="451"/>
        <v>21.309999999999985</v>
      </c>
      <c r="U3989" s="4">
        <f t="shared" si="452"/>
        <v>21.124587595832089</v>
      </c>
      <c r="V3989" s="4">
        <f t="shared" si="453"/>
        <v>19.85751645775089</v>
      </c>
      <c r="W3989" s="4">
        <f t="shared" si="454"/>
        <v>18.952704153958511</v>
      </c>
      <c r="X3989" s="4">
        <f t="shared" si="455"/>
        <v>16.716317280292614</v>
      </c>
      <c r="Y3989" s="4">
        <f t="shared" si="456"/>
        <v>15.583180393160045</v>
      </c>
      <c r="Z3989" s="4">
        <f t="shared" si="457"/>
        <v>15.316320693580998</v>
      </c>
      <c r="AA3989" s="4">
        <f t="shared" si="458"/>
        <v>14.925557002688183</v>
      </c>
      <c r="AB3989" s="4">
        <f t="shared" si="459"/>
        <v>13.791147017742045</v>
      </c>
      <c r="AC3989" s="4">
        <f t="shared" si="460"/>
        <v>12.636560040252132</v>
      </c>
      <c r="AD3989" s="4">
        <f t="shared" si="461"/>
        <v>10.948760622318421</v>
      </c>
      <c r="AE3989" s="4">
        <f t="shared" si="462"/>
        <v>9.591132001283853</v>
      </c>
      <c r="AF3989" s="4">
        <f t="shared" si="463"/>
        <v>8.6965684466864701</v>
      </c>
      <c r="AG3989" s="6">
        <f t="shared" si="464"/>
        <v>0.94941966722840665</v>
      </c>
      <c r="AH3989" s="6">
        <f t="shared" si="465"/>
        <v>0.90179457119668138</v>
      </c>
      <c r="AI3989" s="6">
        <f t="shared" si="466"/>
        <v>0.85914343399630566</v>
      </c>
      <c r="AJ3989" s="6">
        <f t="shared" si="467"/>
        <v>0.82027725371175453</v>
      </c>
      <c r="AK3989" s="6">
        <f>IF(F3989="","",(1-F3989/100*SUM($AJ3989:AJ3989))/(1+F3989/100))</f>
        <v>0.69636768355849599</v>
      </c>
      <c r="AL3989" s="6">
        <f>IF(G3989="","",(1-G3989/100*SUM($AJ3989:AK3989))/(1+G3989/100))</f>
        <v>0.59764972564687147</v>
      </c>
      <c r="AM3989" s="6">
        <f>IF(H3989="","",(1-H3989/100*SUM($AJ3989:AL3989))/(1+H3989/100))</f>
        <v>0.51424573454837597</v>
      </c>
      <c r="AN3989" s="6">
        <f>IF(I3989="","",(1-I3989/100*SUM($AJ3989:AM3989))/(1+I3989/100))</f>
        <v>0.444150260054612</v>
      </c>
      <c r="AO3989" s="6">
        <f>IF(J3989="","",(1-J3989/100*SUM($AJ3989:AN3989))/(1+J3989/100))</f>
        <v>0.38783331012379346</v>
      </c>
      <c r="AP3989" s="6">
        <f>IF(K3989="","",(1-K3989/100*SUM($AJ3989:AO3989))/(1+K3989/100))</f>
        <v>0.3424634717319201</v>
      </c>
      <c r="AQ3989" s="6">
        <f>IF(L3989="","",(1-L3989/100*SUM($AJ3989:AP3989))/(1+L3989/100))</f>
        <v>0.3073997573514537</v>
      </c>
      <c r="AR3989" s="6">
        <f>IF(M3989="","",(1-M3989/100*SUM($AJ3989:AQ3989))/(1+M3989/100))</f>
        <v>0.27960266387514288</v>
      </c>
      <c r="AS3989" s="6">
        <f>IF(N3989="","",(1-N3989/100*SUM($AJ3989:AR3989))/(1+N3989/100))</f>
        <v>0.25655312267552827</v>
      </c>
      <c r="AT3989" s="9">
        <f t="shared" si="446"/>
        <v>20.311202051885367</v>
      </c>
      <c r="AU3989" s="9">
        <f t="shared" si="449"/>
        <v>18.51375966608899</v>
      </c>
      <c r="AV3989" s="9">
        <f t="shared" si="450"/>
        <v>17.536899908446006</v>
      </c>
      <c r="AW3989" s="9">
        <f t="shared" si="447"/>
        <v>16.57051548432144</v>
      </c>
      <c r="AX3989" s="9">
        <f t="shared" si="448"/>
        <v>13.851674554989014</v>
      </c>
    </row>
    <row r="3990" spans="1:50" x14ac:dyDescent="0.2">
      <c r="A3990" s="2">
        <v>45667</v>
      </c>
      <c r="B3990">
        <v>21.06</v>
      </c>
      <c r="C3990">
        <v>21.48</v>
      </c>
      <c r="D3990">
        <v>21.72</v>
      </c>
      <c r="E3990">
        <v>22.19</v>
      </c>
      <c r="F3990">
        <v>20.22</v>
      </c>
      <c r="G3990">
        <v>19.72</v>
      </c>
      <c r="H3990">
        <v>19.21</v>
      </c>
      <c r="I3990">
        <v>18.71</v>
      </c>
      <c r="J3990">
        <v>18.21</v>
      </c>
      <c r="K3990">
        <v>17.7</v>
      </c>
      <c r="L3990">
        <v>17.2</v>
      </c>
      <c r="M3990">
        <v>16.8</v>
      </c>
      <c r="N3990">
        <v>16.3</v>
      </c>
      <c r="O3990">
        <v>22.88</v>
      </c>
      <c r="P3990">
        <v>20.68</v>
      </c>
      <c r="Q3990">
        <v>19.5</v>
      </c>
      <c r="R3990">
        <v>17.04</v>
      </c>
      <c r="S3990">
        <v>13.3</v>
      </c>
      <c r="T3990" s="4">
        <f t="shared" si="451"/>
        <v>21.060000000000034</v>
      </c>
      <c r="U3990" s="4">
        <f t="shared" si="452"/>
        <v>20.804635918871384</v>
      </c>
      <c r="V3990" s="4">
        <f t="shared" si="453"/>
        <v>20.046956835831775</v>
      </c>
      <c r="W3990" s="4">
        <f t="shared" si="454"/>
        <v>20.294092355318583</v>
      </c>
      <c r="X3990" s="4">
        <f t="shared" si="455"/>
        <v>16.808020550210223</v>
      </c>
      <c r="Y3990" s="4">
        <f t="shared" si="456"/>
        <v>17.277694401574184</v>
      </c>
      <c r="Z3990" s="4">
        <f t="shared" si="457"/>
        <v>16.076708176622212</v>
      </c>
      <c r="AA3990" s="4">
        <f t="shared" si="458"/>
        <v>14.85783799396394</v>
      </c>
      <c r="AB3990" s="4">
        <f t="shared" si="459"/>
        <v>13.508689676090757</v>
      </c>
      <c r="AC3990" s="4">
        <f t="shared" si="460"/>
        <v>11.983691853973433</v>
      </c>
      <c r="AD3990" s="4">
        <f t="shared" si="461"/>
        <v>10.592736798795599</v>
      </c>
      <c r="AE3990" s="4">
        <f t="shared" si="462"/>
        <v>10.458321534354997</v>
      </c>
      <c r="AF3990" s="4">
        <f t="shared" si="463"/>
        <v>7.5624127325691681</v>
      </c>
      <c r="AG3990" s="6">
        <f t="shared" si="464"/>
        <v>0.94998337529093235</v>
      </c>
      <c r="AH3990" s="6">
        <f t="shared" si="465"/>
        <v>0.9030160736861117</v>
      </c>
      <c r="AI3990" s="6">
        <f t="shared" si="466"/>
        <v>0.85991916759824572</v>
      </c>
      <c r="AJ3990" s="6">
        <f t="shared" si="467"/>
        <v>0.81839757754317044</v>
      </c>
      <c r="AK3990" s="6">
        <f>IF(F3990="","",(1-F3990/100*SUM($AJ3990:AJ3990))/(1+F3990/100))</f>
        <v>0.69416071354248132</v>
      </c>
      <c r="AL3990" s="6">
        <f>IF(G3990="","",(1-G3990/100*SUM($AJ3990:AK3990))/(1+G3990/100))</f>
        <v>0.58613724106073295</v>
      </c>
      <c r="AM3990" s="6">
        <f>IF(H3990="","",(1-H3990/100*SUM($AJ3990:AL3990))/(1+H3990/100))</f>
        <v>0.50066318956017064</v>
      </c>
      <c r="AN3990" s="6">
        <f>IF(I3990="","",(1-I3990/100*SUM($AJ3990:AM3990))/(1+I3990/100))</f>
        <v>0.43270152739339857</v>
      </c>
      <c r="AO3990" s="6">
        <f>IF(J3990="","",(1-J3990/100*SUM($AJ3990:AN3990))/(1+J3990/100))</f>
        <v>0.37886966300558189</v>
      </c>
      <c r="AP3990" s="6">
        <f>IF(K3990="","",(1-K3990/100*SUM($AJ3990:AO3990))/(1+K3990/100))</f>
        <v>0.33667409138259996</v>
      </c>
      <c r="AQ3990" s="6">
        <f>IF(L3990="","",(1-L3990/100*SUM($AJ3990:AP3990))/(1+L3990/100))</f>
        <v>0.30325265477819174</v>
      </c>
      <c r="AR3990" s="6">
        <f>IF(M3990="","",(1-M3990/100*SUM($AJ3990:AQ3990))/(1+M3990/100))</f>
        <v>0.27350691901648699</v>
      </c>
      <c r="AS3990" s="6">
        <f>IF(N3990="","",(1-N3990/100*SUM($AJ3990:AR3990))/(1+N3990/100))</f>
        <v>0.25376503603000955</v>
      </c>
      <c r="AT3990" s="9">
        <f t="shared" si="446"/>
        <v>20.551421277505444</v>
      </c>
      <c r="AU3990" s="9">
        <f t="shared" si="449"/>
        <v>18.679720913857835</v>
      </c>
      <c r="AV3990" s="9">
        <f t="shared" si="450"/>
        <v>18.212378743096618</v>
      </c>
      <c r="AW3990" s="9">
        <f t="shared" si="447"/>
        <v>17.114336479975201</v>
      </c>
      <c r="AX3990" s="9">
        <f t="shared" si="448"/>
        <v>13.967753499565996</v>
      </c>
    </row>
    <row r="3991" spans="1:50" x14ac:dyDescent="0.2">
      <c r="A3991" s="2">
        <v>45670</v>
      </c>
      <c r="B3991">
        <v>21.06</v>
      </c>
      <c r="C3991">
        <v>21.48</v>
      </c>
      <c r="D3991">
        <v>21.72</v>
      </c>
      <c r="E3991">
        <v>22</v>
      </c>
      <c r="F3991">
        <v>20.04</v>
      </c>
      <c r="G3991">
        <v>19.2</v>
      </c>
      <c r="H3991">
        <v>18.600000000000001</v>
      </c>
      <c r="I3991">
        <v>18.149999999999999</v>
      </c>
      <c r="J3991">
        <v>17.8</v>
      </c>
      <c r="K3991">
        <v>17.5</v>
      </c>
      <c r="L3991">
        <v>17.2</v>
      </c>
      <c r="M3991">
        <v>16.8</v>
      </c>
      <c r="N3991">
        <v>16.3</v>
      </c>
      <c r="O3991">
        <v>22.45</v>
      </c>
      <c r="P3991">
        <v>19.91</v>
      </c>
      <c r="Q3991">
        <v>18.54</v>
      </c>
      <c r="R3991">
        <v>16.34</v>
      </c>
      <c r="S3991">
        <v>12.59</v>
      </c>
      <c r="T3991" s="4">
        <f t="shared" si="451"/>
        <v>21.060000000000034</v>
      </c>
      <c r="U3991" s="4">
        <f t="shared" si="452"/>
        <v>20.804635918871384</v>
      </c>
      <c r="V3991" s="4">
        <f t="shared" si="453"/>
        <v>20.046956835831775</v>
      </c>
      <c r="W3991" s="4">
        <f t="shared" si="454"/>
        <v>19.640553787943915</v>
      </c>
      <c r="X3991" s="4">
        <f t="shared" si="455"/>
        <v>16.662131585433748</v>
      </c>
      <c r="Y3991" s="4">
        <f t="shared" si="456"/>
        <v>16.065050048914209</v>
      </c>
      <c r="Z3991" s="4">
        <f t="shared" si="457"/>
        <v>15.234686114463791</v>
      </c>
      <c r="AA3991" s="4">
        <f t="shared" si="458"/>
        <v>14.662494073392551</v>
      </c>
      <c r="AB3991" s="4">
        <f t="shared" si="459"/>
        <v>14.238186206075021</v>
      </c>
      <c r="AC3991" s="4">
        <f t="shared" si="460"/>
        <v>13.706075631958203</v>
      </c>
      <c r="AD3991" s="4">
        <f t="shared" si="461"/>
        <v>12.752650012747058</v>
      </c>
      <c r="AE3991" s="4">
        <f t="shared" si="462"/>
        <v>10.306484666225568</v>
      </c>
      <c r="AF3991" s="4">
        <f t="shared" si="463"/>
        <v>7.3691049749745829</v>
      </c>
      <c r="AG3991" s="6">
        <f t="shared" si="464"/>
        <v>0.94998337529093235</v>
      </c>
      <c r="AH3991" s="6">
        <f t="shared" si="465"/>
        <v>0.9030160736861117</v>
      </c>
      <c r="AI3991" s="6">
        <f t="shared" si="466"/>
        <v>0.85991916759824572</v>
      </c>
      <c r="AJ3991" s="6">
        <f t="shared" si="467"/>
        <v>0.81967213114754101</v>
      </c>
      <c r="AK3991" s="6">
        <f>IF(F3991="","",(1-F3991/100*SUM($AJ3991:AJ3991))/(1+F3991/100))</f>
        <v>0.69621601542655187</v>
      </c>
      <c r="AL3991" s="6">
        <f>IF(G3991="","",(1-G3991/100*SUM($AJ3991:AK3991))/(1+G3991/100))</f>
        <v>0.59475627169276357</v>
      </c>
      <c r="AM3991" s="6">
        <f>IF(H3991="","",(1-H3991/100*SUM($AJ3991:AL3991))/(1+H3991/100))</f>
        <v>0.51215863254836813</v>
      </c>
      <c r="AN3991" s="6">
        <f>IF(I3991="","",(1-I3991/100*SUM($AJ3991:AM3991))/(1+I3991/100))</f>
        <v>0.44347121987053462</v>
      </c>
      <c r="AO3991" s="6">
        <f>IF(J3991="","",(1-J3991/100*SUM($AJ3991:AN3991))/(1+J3991/100))</f>
        <v>0.38557145994731307</v>
      </c>
      <c r="AP3991" s="6">
        <f>IF(K3991="","",(1-K3991/100*SUM($AJ3991:AO3991))/(1+K3991/100))</f>
        <v>0.33695914650145736</v>
      </c>
      <c r="AQ3991" s="6">
        <f>IF(L3991="","",(1-L3991/100*SUM($AJ3991:AP3991))/(1+L3991/100))</f>
        <v>0.29720611018162196</v>
      </c>
      <c r="AR3991" s="6">
        <f>IF(M3991="","",(1-M3991/100*SUM($AJ3991:AQ3991))/(1+M3991/100))</f>
        <v>0.26845047442712888</v>
      </c>
      <c r="AS3991" s="6">
        <f>IF(N3991="","",(1-N3991/100*SUM($AJ3991:AR3991))/(1+N3991/100))</f>
        <v>0.24954667389152643</v>
      </c>
      <c r="AT3991" s="9">
        <f t="shared" si="446"/>
        <v>20.388036635661777</v>
      </c>
      <c r="AU3991" s="9">
        <f t="shared" si="449"/>
        <v>18.525084110547763</v>
      </c>
      <c r="AV3991" s="9">
        <f t="shared" si="450"/>
        <v>17.70507275666991</v>
      </c>
      <c r="AW3991" s="9">
        <f t="shared" si="447"/>
        <v>16.602479691573215</v>
      </c>
      <c r="AX3991" s="9">
        <f t="shared" si="448"/>
        <v>14.138489994984649</v>
      </c>
    </row>
    <row r="3992" spans="1:50" x14ac:dyDescent="0.2">
      <c r="A3992" s="2">
        <v>45671</v>
      </c>
      <c r="B3992">
        <v>21.34</v>
      </c>
      <c r="C3992">
        <v>21.88</v>
      </c>
      <c r="D3992">
        <v>21.97</v>
      </c>
      <c r="E3992">
        <v>22.09</v>
      </c>
      <c r="F3992">
        <v>20.2</v>
      </c>
      <c r="G3992">
        <v>19.190000000000001</v>
      </c>
      <c r="H3992">
        <v>18.53</v>
      </c>
      <c r="I3992">
        <v>18.100000000000001</v>
      </c>
      <c r="J3992">
        <v>17.649999999999999</v>
      </c>
      <c r="K3992">
        <v>17.3</v>
      </c>
      <c r="L3992">
        <v>17</v>
      </c>
      <c r="M3992">
        <v>16.559999999999999</v>
      </c>
      <c r="N3992">
        <v>16.100000000000001</v>
      </c>
      <c r="O3992">
        <v>22.45</v>
      </c>
      <c r="P3992">
        <v>19.91</v>
      </c>
      <c r="Q3992">
        <v>18.54</v>
      </c>
      <c r="R3992">
        <v>16.34</v>
      </c>
      <c r="S3992">
        <v>14.11</v>
      </c>
      <c r="T3992" s="4">
        <f t="shared" si="451"/>
        <v>21.340000000000003</v>
      </c>
      <c r="U3992" s="4">
        <f t="shared" si="452"/>
        <v>21.284473346940658</v>
      </c>
      <c r="V3992" s="4">
        <f t="shared" si="453"/>
        <v>19.965747250766164</v>
      </c>
      <c r="W3992" s="4">
        <f t="shared" si="454"/>
        <v>19.274108733446393</v>
      </c>
      <c r="X3992" s="4">
        <f t="shared" si="455"/>
        <v>16.872472063833754</v>
      </c>
      <c r="Y3992" s="4">
        <f t="shared" si="456"/>
        <v>15.676648800307547</v>
      </c>
      <c r="Z3992" s="4">
        <f t="shared" si="457"/>
        <v>14.961791509870537</v>
      </c>
      <c r="AA3992" s="4">
        <f t="shared" si="458"/>
        <v>14.730576417572738</v>
      </c>
      <c r="AB3992" s="4">
        <f t="shared" si="459"/>
        <v>13.418246203283601</v>
      </c>
      <c r="AC3992" s="4">
        <f t="shared" si="460"/>
        <v>13.109534201307493</v>
      </c>
      <c r="AD3992" s="4">
        <f t="shared" si="461"/>
        <v>12.622338811109834</v>
      </c>
      <c r="AE3992" s="4">
        <f t="shared" si="462"/>
        <v>9.64347063963924</v>
      </c>
      <c r="AF3992" s="4">
        <f t="shared" si="463"/>
        <v>7.9410805825341768</v>
      </c>
      <c r="AG3992" s="6">
        <f t="shared" si="464"/>
        <v>0.94935206721412635</v>
      </c>
      <c r="AH3992" s="6">
        <f t="shared" si="465"/>
        <v>0.90138813773210746</v>
      </c>
      <c r="AI3992" s="6">
        <f t="shared" si="466"/>
        <v>0.85853491017578509</v>
      </c>
      <c r="AJ3992" s="6">
        <f t="shared" si="467"/>
        <v>0.81906790072897051</v>
      </c>
      <c r="AK3992" s="6">
        <f>IF(F3992="","",(1-F3992/100*SUM($AJ3992:AJ3992))/(1+F3992/100))</f>
        <v>0.69429973714870885</v>
      </c>
      <c r="AL3992" s="6">
        <f>IF(G3992="","",(1-G3992/100*SUM($AJ3992:AK3992))/(1+G3992/100))</f>
        <v>0.59533916460380343</v>
      </c>
      <c r="AM3992" s="6">
        <f>IF(H3992="","",(1-H3992/100*SUM($AJ3992:AL3992))/(1+H3992/100))</f>
        <v>0.51401048637491031</v>
      </c>
      <c r="AN3992" s="6">
        <f>IF(I3992="","",(1-I3992/100*SUM($AJ3992:AM3992))/(1+I3992/100))</f>
        <v>0.44478253235985837</v>
      </c>
      <c r="AO3992" s="6">
        <f>IF(J3992="","",(1-J3992/100*SUM($AJ3992:AN3992))/(1+J3992/100))</f>
        <v>0.38978859460716675</v>
      </c>
      <c r="AP3992" s="6">
        <f>IF(K3992="","",(1-K3992/100*SUM($AJ3992:AO3992))/(1+K3992/100))</f>
        <v>0.3426164570013201</v>
      </c>
      <c r="AQ3992" s="6">
        <f>IF(L3992="","",(1-L3992/100*SUM($AJ3992:AP3992))/(1+L3992/100))</f>
        <v>0.30257792446136272</v>
      </c>
      <c r="AR3992" s="6">
        <f>IF(M3992="","",(1-M3992/100*SUM($AJ3992:AQ3992))/(1+M3992/100))</f>
        <v>0.27507622578021762</v>
      </c>
      <c r="AS3992" s="6">
        <f>IF(N3992="","",(1-N3992/100*SUM($AJ3992:AR3992))/(1+N3992/100))</f>
        <v>0.2542747607978661</v>
      </c>
      <c r="AT3992" s="9">
        <f t="shared" si="446"/>
        <v>20.466082332788304</v>
      </c>
      <c r="AU3992" s="9">
        <f t="shared" si="449"/>
        <v>18.669277198311029</v>
      </c>
      <c r="AV3992" s="9">
        <f t="shared" si="450"/>
        <v>17.671734398976536</v>
      </c>
      <c r="AW3992" s="9">
        <f t="shared" si="447"/>
        <v>16.541514224874575</v>
      </c>
      <c r="AX3992" s="9">
        <f t="shared" si="448"/>
        <v>13.94422415622472</v>
      </c>
    </row>
    <row r="3993" spans="1:50" x14ac:dyDescent="0.2">
      <c r="A3993" s="2">
        <v>45672</v>
      </c>
      <c r="B3993">
        <v>21.3</v>
      </c>
      <c r="C3993">
        <v>21.84</v>
      </c>
      <c r="D3993">
        <v>22.1</v>
      </c>
      <c r="E3993">
        <v>22.18</v>
      </c>
      <c r="F3993">
        <v>20.329999999999998</v>
      </c>
      <c r="G3993">
        <v>19.350000000000001</v>
      </c>
      <c r="H3993">
        <v>18.61</v>
      </c>
      <c r="I3993">
        <v>18.16</v>
      </c>
      <c r="J3993">
        <v>17.66</v>
      </c>
      <c r="K3993">
        <v>17.32</v>
      </c>
      <c r="L3993">
        <v>16.989999999999998</v>
      </c>
      <c r="M3993">
        <v>16.600000000000001</v>
      </c>
      <c r="N3993">
        <v>16.100000000000001</v>
      </c>
      <c r="O3993">
        <v>22.44</v>
      </c>
      <c r="P3993">
        <v>19.899999999999999</v>
      </c>
      <c r="T3993" s="4">
        <f t="shared" si="451"/>
        <v>21.300000000000008</v>
      </c>
      <c r="U3993" s="4">
        <f t="shared" si="452"/>
        <v>21.248516496558256</v>
      </c>
      <c r="V3993" s="4">
        <f t="shared" si="453"/>
        <v>20.393076090876328</v>
      </c>
      <c r="W3993" s="4">
        <f t="shared" si="454"/>
        <v>19.232253913789421</v>
      </c>
      <c r="X3993" s="4">
        <f t="shared" si="455"/>
        <v>17.026076556505121</v>
      </c>
      <c r="Y3993" s="4">
        <f t="shared" si="456"/>
        <v>15.880882658951823</v>
      </c>
      <c r="Z3993" s="4">
        <f t="shared" si="457"/>
        <v>14.739735625252859</v>
      </c>
      <c r="AA3993" s="4">
        <f t="shared" si="458"/>
        <v>14.680052360924734</v>
      </c>
      <c r="AB3993" s="4">
        <f t="shared" si="459"/>
        <v>13.083879859572622</v>
      </c>
      <c r="AC3993" s="4">
        <f t="shared" si="460"/>
        <v>13.226113314746346</v>
      </c>
      <c r="AD3993" s="4">
        <f t="shared" si="461"/>
        <v>12.289326409549339</v>
      </c>
      <c r="AE3993" s="4">
        <f t="shared" si="462"/>
        <v>10.361414323012852</v>
      </c>
      <c r="AF3993" s="4">
        <f t="shared" si="463"/>
        <v>7.3232372773884613</v>
      </c>
      <c r="AG3993" s="6">
        <f t="shared" si="464"/>
        <v>0.94944220270591029</v>
      </c>
      <c r="AH3993" s="6">
        <f t="shared" si="465"/>
        <v>0.90155066714749377</v>
      </c>
      <c r="AI3993" s="6">
        <f t="shared" si="466"/>
        <v>0.85781685610122238</v>
      </c>
      <c r="AJ3993" s="6">
        <f t="shared" si="467"/>
        <v>0.81846456048453098</v>
      </c>
      <c r="AK3993" s="6">
        <f>IF(F3993="","",(1-F3993/100*SUM($AJ3993:AJ3993))/(1+F3993/100))</f>
        <v>0.69276668732111268</v>
      </c>
      <c r="AL3993" s="6">
        <f>IF(G3993="","",(1-G3993/100*SUM($AJ3993:AK3993))/(1+G3993/100))</f>
        <v>0.59285861210691915</v>
      </c>
      <c r="AM3993" s="6">
        <f>IF(H3993="","",(1-H3993/100*SUM($AJ3993:AL3993))/(1+H3993/100))</f>
        <v>0.51296591945895975</v>
      </c>
      <c r="AN3993" s="6">
        <f>IF(I3993="","",(1-I3993/100*SUM($AJ3993:AM3993))/(1+I3993/100))</f>
        <v>0.44409501562807341</v>
      </c>
      <c r="AO3993" s="6">
        <f>IF(J3993="","",(1-J3993/100*SUM($AJ3993:AN3993))/(1+J3993/100))</f>
        <v>0.39044770491506992</v>
      </c>
      <c r="AP3993" s="6">
        <f>IF(K3993="","",(1-K3993/100*SUM($AJ3993:AO3993))/(1+K3993/100))</f>
        <v>0.34280867696452433</v>
      </c>
      <c r="AQ3993" s="6">
        <f>IF(L3993="","",(1-L3993/100*SUM($AJ3993:AP3993))/(1+L3993/100))</f>
        <v>0.3037270028619759</v>
      </c>
      <c r="AR3993" s="6">
        <f>IF(M3993="","",(1-M3993/100*SUM($AJ3993:AQ3993))/(1+M3993/100))</f>
        <v>0.27419359019122336</v>
      </c>
      <c r="AS3993" s="6">
        <f>IF(N3993="","",(1-N3993/100*SUM($AJ3993:AR3993))/(1+N3993/100))</f>
        <v>0.255000197278971</v>
      </c>
      <c r="AT3993" s="9">
        <f t="shared" si="446"/>
        <v>20.543461625306001</v>
      </c>
      <c r="AU3993" s="9">
        <f t="shared" si="449"/>
        <v>18.784769090905563</v>
      </c>
      <c r="AV3993" s="9">
        <f t="shared" si="450"/>
        <v>17.81680694692098</v>
      </c>
      <c r="AW3993" s="9">
        <f t="shared" si="447"/>
        <v>16.57404176538811</v>
      </c>
      <c r="AX3993" s="9">
        <f t="shared" si="448"/>
        <v>13.915418001121015</v>
      </c>
    </row>
    <row r="3994" spans="1:50" x14ac:dyDescent="0.2">
      <c r="A3994" s="2">
        <v>45673</v>
      </c>
      <c r="B3994">
        <v>21.33</v>
      </c>
      <c r="C3994">
        <v>21.87</v>
      </c>
      <c r="D3994">
        <v>22.11</v>
      </c>
      <c r="E3994">
        <v>22.22</v>
      </c>
      <c r="F3994">
        <v>20.38</v>
      </c>
      <c r="G3994">
        <v>19.350000000000001</v>
      </c>
      <c r="H3994">
        <v>18.61</v>
      </c>
      <c r="I3994">
        <v>18.16</v>
      </c>
      <c r="J3994">
        <v>17.66</v>
      </c>
      <c r="K3994">
        <v>17.32</v>
      </c>
      <c r="L3994">
        <v>17.02</v>
      </c>
      <c r="M3994">
        <v>16.59</v>
      </c>
      <c r="N3994">
        <v>16.12</v>
      </c>
      <c r="O3994">
        <v>22.46</v>
      </c>
      <c r="P3994">
        <v>19.91</v>
      </c>
      <c r="T3994" s="4">
        <f t="shared" si="451"/>
        <v>21.330000000000027</v>
      </c>
      <c r="U3994" s="4">
        <f t="shared" si="452"/>
        <v>21.275484774404863</v>
      </c>
      <c r="V3994" s="4">
        <f t="shared" si="453"/>
        <v>20.363275792130509</v>
      </c>
      <c r="W3994" s="4">
        <f t="shared" si="454"/>
        <v>19.342525679240019</v>
      </c>
      <c r="X3994" s="4">
        <f t="shared" si="455"/>
        <v>17.079628863282181</v>
      </c>
      <c r="Y3994" s="4">
        <f t="shared" si="456"/>
        <v>15.769292176437677</v>
      </c>
      <c r="Z3994" s="4">
        <f t="shared" si="457"/>
        <v>14.741250555763319</v>
      </c>
      <c r="AA3994" s="4">
        <f t="shared" si="458"/>
        <v>14.681093049677063</v>
      </c>
      <c r="AB3994" s="4">
        <f t="shared" si="459"/>
        <v>13.085166049971697</v>
      </c>
      <c r="AC3994" s="4">
        <f t="shared" si="460"/>
        <v>13.227079410765086</v>
      </c>
      <c r="AD3994" s="4">
        <f t="shared" si="461"/>
        <v>12.647575784963827</v>
      </c>
      <c r="AE3994" s="4">
        <f t="shared" si="462"/>
        <v>9.8116671990875481</v>
      </c>
      <c r="AF3994" s="4">
        <f t="shared" si="463"/>
        <v>7.8092414390185105</v>
      </c>
      <c r="AG3994" s="6">
        <f t="shared" si="464"/>
        <v>0.94937459948259073</v>
      </c>
      <c r="AH3994" s="6">
        <f t="shared" si="465"/>
        <v>0.90142876459187804</v>
      </c>
      <c r="AI3994" s="6">
        <f t="shared" si="466"/>
        <v>0.85776167091973499</v>
      </c>
      <c r="AJ3994" s="6">
        <f t="shared" si="467"/>
        <v>0.81819669448535426</v>
      </c>
      <c r="AK3994" s="6">
        <f>IF(F3994="","",(1-F3994/100*SUM($AJ3994:AJ3994))/(1+F3994/100))</f>
        <v>0.69218434429629905</v>
      </c>
      <c r="AL3994" s="6">
        <f>IF(G3994="","",(1-G3994/100*SUM($AJ3994:AK3994))/(1+G3994/100))</f>
        <v>0.59299645496082953</v>
      </c>
      <c r="AM3994" s="6">
        <f>IF(H3994="","",(1-H3994/100*SUM($AJ3994:AL3994))/(1+H3994/100))</f>
        <v>0.5130776902575872</v>
      </c>
      <c r="AN3994" s="6">
        <f>IF(I3994="","",(1-I3994/100*SUM($AJ3994:AM3994))/(1+I3994/100))</f>
        <v>0.44418732107784981</v>
      </c>
      <c r="AO3994" s="6">
        <f>IF(J3994="","",(1-J3994/100*SUM($AJ3994:AN3994))/(1+J3994/100))</f>
        <v>0.39052399592320192</v>
      </c>
      <c r="AP3994" s="6">
        <f>IF(K3994="","",(1-K3994/100*SUM($AJ3994:AO3994))/(1+K3994/100))</f>
        <v>0.34287245314235065</v>
      </c>
      <c r="AQ3994" s="6">
        <f>IF(L3994="","",(1-L3994/100*SUM($AJ3994:AP3994))/(1+L3994/100))</f>
        <v>0.30272993505792267</v>
      </c>
      <c r="AR3994" s="6">
        <f>IF(M3994="","",(1-M3994/100*SUM($AJ3994:AQ3994))/(1+M3994/100))</f>
        <v>0.27476287956213108</v>
      </c>
      <c r="AS3994" s="6">
        <f>IF(N3994="","",(1-N3994/100*SUM($AJ3994:AR3994))/(1+N3994/100))</f>
        <v>0.2543137089866685</v>
      </c>
      <c r="AT3994" s="9">
        <f t="shared" si="446"/>
        <v>20.577821561443855</v>
      </c>
      <c r="AU3994" s="9">
        <f t="shared" si="449"/>
        <v>18.828725212363018</v>
      </c>
      <c r="AV3994" s="9">
        <f t="shared" si="450"/>
        <v>17.808914200387903</v>
      </c>
      <c r="AW3994" s="9">
        <f t="shared" si="447"/>
        <v>16.569817241320816</v>
      </c>
      <c r="AX3994" s="9">
        <f t="shared" si="448"/>
        <v>13.942981609041075</v>
      </c>
    </row>
    <row r="3995" spans="1:50" x14ac:dyDescent="0.2">
      <c r="A3995" s="2">
        <v>45674</v>
      </c>
      <c r="B3995">
        <v>21.35</v>
      </c>
      <c r="C3995">
        <v>21.87</v>
      </c>
      <c r="D3995">
        <v>22.1</v>
      </c>
      <c r="E3995">
        <v>22.15</v>
      </c>
      <c r="F3995">
        <v>20.38</v>
      </c>
      <c r="G3995">
        <v>19.38</v>
      </c>
      <c r="H3995">
        <v>18.61</v>
      </c>
      <c r="I3995">
        <v>18.149999999999999</v>
      </c>
      <c r="J3995">
        <v>17.670000000000002</v>
      </c>
      <c r="K3995">
        <v>17.32</v>
      </c>
      <c r="L3995">
        <v>17.010000000000002</v>
      </c>
      <c r="M3995">
        <v>16.579999999999998</v>
      </c>
      <c r="N3995">
        <v>16.12</v>
      </c>
      <c r="O3995">
        <v>22.44</v>
      </c>
      <c r="P3995">
        <v>19.899999999999999</v>
      </c>
      <c r="Q3995">
        <v>18.54</v>
      </c>
      <c r="R3995">
        <v>16.34</v>
      </c>
      <c r="S3995">
        <v>12.59</v>
      </c>
      <c r="T3995" s="4">
        <f t="shared" si="451"/>
        <v>21.34999999999998</v>
      </c>
      <c r="U3995" s="4">
        <f t="shared" si="452"/>
        <v>21.255488311380155</v>
      </c>
      <c r="V3995" s="4">
        <f t="shared" si="453"/>
        <v>20.336232929192732</v>
      </c>
      <c r="W3995" s="4">
        <f t="shared" si="454"/>
        <v>19.129315891057264</v>
      </c>
      <c r="X3995" s="4">
        <f t="shared" si="455"/>
        <v>17.151329871666299</v>
      </c>
      <c r="Y3995" s="4">
        <f t="shared" si="456"/>
        <v>15.861166980108266</v>
      </c>
      <c r="Z3995" s="4">
        <f t="shared" si="457"/>
        <v>14.631321857930502</v>
      </c>
      <c r="AA3995" s="4">
        <f t="shared" si="458"/>
        <v>14.620957079316099</v>
      </c>
      <c r="AB3995" s="4">
        <f t="shared" si="459"/>
        <v>13.233636167271712</v>
      </c>
      <c r="AC3995" s="4">
        <f t="shared" si="460"/>
        <v>13.13620513979652</v>
      </c>
      <c r="AD3995" s="4">
        <f t="shared" si="461"/>
        <v>12.52878926629597</v>
      </c>
      <c r="AE3995" s="4">
        <f t="shared" si="462"/>
        <v>9.8095535679264323</v>
      </c>
      <c r="AF3995" s="4">
        <f t="shared" si="463"/>
        <v>7.9681597450001362</v>
      </c>
      <c r="AG3995" s="6">
        <f t="shared" si="464"/>
        <v>0.94932953601518932</v>
      </c>
      <c r="AH3995" s="6">
        <f t="shared" si="465"/>
        <v>0.90142876459187804</v>
      </c>
      <c r="AI3995" s="6">
        <f t="shared" si="466"/>
        <v>0.85781685610122238</v>
      </c>
      <c r="AJ3995" s="6">
        <f t="shared" si="467"/>
        <v>0.81866557511256655</v>
      </c>
      <c r="AK3995" s="6">
        <f>IF(F3995="","",(1-F3995/100*SUM($AJ3995:AJ3995))/(1+F3995/100))</f>
        <v>0.69210496410704347</v>
      </c>
      <c r="AL3995" s="6">
        <f>IF(G3995="","",(1-G3995/100*SUM($AJ3995:AK3995))/(1+G3995/100))</f>
        <v>0.59240464860046871</v>
      </c>
      <c r="AM3995" s="6">
        <f>IF(H3995="","",(1-H3995/100*SUM($AJ3995:AL3995))/(1+H3995/100))</f>
        <v>0.51310943221202543</v>
      </c>
      <c r="AN3995" s="6">
        <f>IF(I3995="","",(1-I3995/100*SUM($AJ3995:AM3995))/(1+I3995/100))</f>
        <v>0.44447257000776397</v>
      </c>
      <c r="AO3995" s="6">
        <f>IF(J3995="","",(1-J3995/100*SUM($AJ3995:AN3995))/(1+J3995/100))</f>
        <v>0.3902134822129304</v>
      </c>
      <c r="AP3995" s="6">
        <f>IF(K3995="","",(1-K3995/100*SUM($AJ3995:AO3995))/(1+K3995/100))</f>
        <v>0.34290136342125416</v>
      </c>
      <c r="AQ3995" s="6">
        <f>IF(L3995="","",(1-L3995/100*SUM($AJ3995:AP3995))/(1+L3995/100))</f>
        <v>0.30310432162365913</v>
      </c>
      <c r="AR3995" s="6">
        <f>IF(M3995="","",(1-M3995/100*SUM($AJ3995:AQ3995))/(1+M3995/100))</f>
        <v>0.27510835474355766</v>
      </c>
      <c r="AS3995" s="6">
        <f>IF(N3995="","",(1-N3995/100*SUM($AJ3995:AR3995))/(1+N3995/100))</f>
        <v>0.25423694834563149</v>
      </c>
      <c r="AT3995" s="9">
        <f t="shared" si="446"/>
        <v>20.517759282907534</v>
      </c>
      <c r="AU3995" s="9">
        <f t="shared" si="449"/>
        <v>18.834544577286916</v>
      </c>
      <c r="AV3995" s="9">
        <f t="shared" si="450"/>
        <v>17.843418711560698</v>
      </c>
      <c r="AW3995" s="9">
        <f t="shared" si="447"/>
        <v>16.556507014385737</v>
      </c>
      <c r="AX3995" s="9">
        <f t="shared" si="448"/>
        <v>13.945887895821945</v>
      </c>
    </row>
    <row r="3996" spans="1:50" x14ac:dyDescent="0.2">
      <c r="A3996" s="2">
        <v>45677</v>
      </c>
      <c r="B3996">
        <v>21.16</v>
      </c>
      <c r="C3996">
        <v>21.73</v>
      </c>
      <c r="D3996">
        <v>22.12</v>
      </c>
      <c r="E3996">
        <v>22.23</v>
      </c>
      <c r="F3996">
        <v>20.46</v>
      </c>
      <c r="G3996">
        <v>19.36</v>
      </c>
      <c r="H3996">
        <v>18.63</v>
      </c>
      <c r="I3996">
        <v>18.09</v>
      </c>
      <c r="J3996">
        <v>17.649999999999999</v>
      </c>
      <c r="K3996">
        <v>17.329999999999998</v>
      </c>
      <c r="L3996">
        <v>17.03</v>
      </c>
      <c r="M3996">
        <v>16.600000000000001</v>
      </c>
      <c r="N3996">
        <v>16.09</v>
      </c>
      <c r="O3996">
        <v>22.4</v>
      </c>
      <c r="P3996">
        <v>19.88</v>
      </c>
      <c r="Q3996">
        <v>18.52</v>
      </c>
      <c r="R3996">
        <v>16.329999999999998</v>
      </c>
      <c r="S3996">
        <v>12.58</v>
      </c>
      <c r="T3996" s="4">
        <f t="shared" si="451"/>
        <v>21.159999999999979</v>
      </c>
      <c r="U3996" s="4">
        <f t="shared" si="452"/>
        <v>21.17959920220347</v>
      </c>
      <c r="V3996" s="4">
        <f t="shared" si="453"/>
        <v>20.655752491769253</v>
      </c>
      <c r="W3996" s="4">
        <f t="shared" si="454"/>
        <v>19.349858478428672</v>
      </c>
      <c r="X3996" s="4">
        <f t="shared" si="455"/>
        <v>17.220618360040429</v>
      </c>
      <c r="Y3996" s="4">
        <f t="shared" si="456"/>
        <v>15.621082283868137</v>
      </c>
      <c r="Z3996" s="4">
        <f t="shared" si="457"/>
        <v>14.795882018686335</v>
      </c>
      <c r="AA3996" s="4">
        <f t="shared" si="458"/>
        <v>14.155838547095367</v>
      </c>
      <c r="AB3996" s="4">
        <f t="shared" si="459"/>
        <v>13.503235639395417</v>
      </c>
      <c r="AC3996" s="4">
        <f t="shared" si="460"/>
        <v>13.414013975863082</v>
      </c>
      <c r="AD3996" s="4">
        <f t="shared" si="461"/>
        <v>12.651645299351166</v>
      </c>
      <c r="AE3996" s="4">
        <f t="shared" si="462"/>
        <v>9.8127775080414814</v>
      </c>
      <c r="AF3996" s="4">
        <f t="shared" si="463"/>
        <v>7.1716391266480883</v>
      </c>
      <c r="AG3996" s="6">
        <f t="shared" si="464"/>
        <v>0.94975781175800178</v>
      </c>
      <c r="AH3996" s="6">
        <f t="shared" si="465"/>
        <v>0.90199792540477164</v>
      </c>
      <c r="AI3996" s="6">
        <f t="shared" si="466"/>
        <v>0.85770649283815081</v>
      </c>
      <c r="AJ3996" s="6">
        <f t="shared" si="467"/>
        <v>0.81812975537920318</v>
      </c>
      <c r="AK3996" s="6">
        <f>IF(F3996="","",(1-F3996/100*SUM($AJ3996:AJ3996))/(1+F3996/100))</f>
        <v>0.69119263826117794</v>
      </c>
      <c r="AL3996" s="6">
        <f>IF(G3996="","",(1-G3996/100*SUM($AJ3996:AK3996))/(1+G3996/100))</f>
        <v>0.59299194419505885</v>
      </c>
      <c r="AM3996" s="6">
        <f>IF(H3996="","",(1-H3996/100*SUM($AJ3996:AL3996))/(1+H3996/100))</f>
        <v>0.51280353945988155</v>
      </c>
      <c r="AN3996" s="6">
        <f>IF(I3996="","",(1-I3996/100*SUM($AJ3996:AM3996))/(1+I3996/100))</f>
        <v>0.44620643237977498</v>
      </c>
      <c r="AO3996" s="6">
        <f>IF(J3996="","",(1-J3996/100*SUM($AJ3996:AN3996))/(1+J3996/100))</f>
        <v>0.39071505256467948</v>
      </c>
      <c r="AP3996" s="6">
        <f>IF(K3996="","",(1-K3996/100*SUM($AJ3996:AO3996))/(1+K3996/100))</f>
        <v>0.34242016408748549</v>
      </c>
      <c r="AQ3996" s="6">
        <f>IF(L3996="","",(1-L3996/100*SUM($AJ3996:AP3996))/(1+L3996/100))</f>
        <v>0.30231867270483403</v>
      </c>
      <c r="AR3996" s="6">
        <f>IF(M3996="","",(1-M3996/100*SUM($AJ3996:AQ3996))/(1+M3996/100))</f>
        <v>0.27438663718754031</v>
      </c>
      <c r="AS3996" s="6">
        <f>IF(N3996="","",(1-N3996/100*SUM($AJ3996:AR3996))/(1+N3996/100))</f>
        <v>0.25555997747632064</v>
      </c>
      <c r="AT3996" s="9">
        <f t="shared" si="446"/>
        <v>20.586302543100341</v>
      </c>
      <c r="AU3996" s="9">
        <f t="shared" si="449"/>
        <v>18.903460451570385</v>
      </c>
      <c r="AV3996" s="9">
        <f t="shared" si="450"/>
        <v>17.809334395669637</v>
      </c>
      <c r="AW3996" s="9">
        <f t="shared" si="447"/>
        <v>16.475944750558121</v>
      </c>
      <c r="AX3996" s="9">
        <f t="shared" si="448"/>
        <v>13.893303530208982</v>
      </c>
    </row>
    <row r="3997" spans="1:50" x14ac:dyDescent="0.2">
      <c r="A3997" s="2">
        <v>45678</v>
      </c>
      <c r="B3997">
        <v>21.16</v>
      </c>
      <c r="C3997">
        <v>21.73</v>
      </c>
      <c r="D3997">
        <v>22.12</v>
      </c>
      <c r="E3997">
        <v>22.31</v>
      </c>
      <c r="F3997">
        <v>20.45</v>
      </c>
      <c r="G3997">
        <v>19.32</v>
      </c>
      <c r="H3997">
        <v>18.63</v>
      </c>
      <c r="I3997">
        <v>18.11</v>
      </c>
      <c r="J3997">
        <v>17.649999999999999</v>
      </c>
      <c r="K3997">
        <v>17.329999999999998</v>
      </c>
      <c r="L3997">
        <v>17.03</v>
      </c>
      <c r="M3997">
        <v>16.600000000000001</v>
      </c>
      <c r="N3997">
        <v>16.13</v>
      </c>
      <c r="O3997">
        <v>22.4</v>
      </c>
      <c r="P3997">
        <v>19.88</v>
      </c>
      <c r="T3997" s="4">
        <f t="shared" si="451"/>
        <v>21.159999999999979</v>
      </c>
      <c r="U3997" s="4">
        <f t="shared" si="452"/>
        <v>21.17959920220347</v>
      </c>
      <c r="V3997" s="4">
        <f t="shared" si="453"/>
        <v>20.655752491769253</v>
      </c>
      <c r="W3997" s="4">
        <f t="shared" si="454"/>
        <v>19.624324556136941</v>
      </c>
      <c r="X3997" s="4">
        <f t="shared" si="455"/>
        <v>17.119770093486775</v>
      </c>
      <c r="Y3997" s="4">
        <f t="shared" si="456"/>
        <v>15.521128636114234</v>
      </c>
      <c r="Z3997" s="4">
        <f t="shared" si="457"/>
        <v>14.941993190320613</v>
      </c>
      <c r="AA3997" s="4">
        <f t="shared" si="458"/>
        <v>14.275477709241446</v>
      </c>
      <c r="AB3997" s="4">
        <f t="shared" si="459"/>
        <v>13.361793297903635</v>
      </c>
      <c r="AC3997" s="4">
        <f t="shared" si="460"/>
        <v>13.414383171012734</v>
      </c>
      <c r="AD3997" s="4">
        <f t="shared" si="461"/>
        <v>12.652026826284146</v>
      </c>
      <c r="AE3997" s="4">
        <f t="shared" si="462"/>
        <v>9.8133587731869198</v>
      </c>
      <c r="AF3997" s="4">
        <f t="shared" si="463"/>
        <v>7.8095391614377618</v>
      </c>
      <c r="AG3997" s="6">
        <f t="shared" si="464"/>
        <v>0.94975781175800178</v>
      </c>
      <c r="AH3997" s="6">
        <f t="shared" si="465"/>
        <v>0.90199792540477164</v>
      </c>
      <c r="AI3997" s="6">
        <f t="shared" si="466"/>
        <v>0.85770649283815081</v>
      </c>
      <c r="AJ3997" s="6">
        <f t="shared" si="467"/>
        <v>0.81759463657918396</v>
      </c>
      <c r="AK3997" s="6">
        <f>IF(F3997="","",(1-F3997/100*SUM($AJ3997:AJ3997))/(1+F3997/100))</f>
        <v>0.69140879769162056</v>
      </c>
      <c r="AL3997" s="6">
        <f>IF(G3997="","",(1-G3997/100*SUM($AJ3997:AK3997))/(1+G3997/100))</f>
        <v>0.5937483544241372</v>
      </c>
      <c r="AM3997" s="6">
        <f>IF(H3997="","",(1-H3997/100*SUM($AJ3997:AL3997))/(1+H3997/100))</f>
        <v>0.51273484090544752</v>
      </c>
      <c r="AN3997" s="6">
        <f>IF(I3997="","",(1-I3997/100*SUM($AJ3997:AM3997))/(1+I3997/100))</f>
        <v>0.44563150569754423</v>
      </c>
      <c r="AO3997" s="6">
        <f>IF(J3997="","",(1-J3997/100*SUM($AJ3997:AN3997))/(1+J3997/100))</f>
        <v>0.39074598310234998</v>
      </c>
      <c r="AP3997" s="6">
        <f>IF(K3997="","",(1-K3997/100*SUM($AJ3997:AO3997))/(1+K3997/100))</f>
        <v>0.34244604813878027</v>
      </c>
      <c r="AQ3997" s="6">
        <f>IF(L3997="","",(1-L3997/100*SUM($AJ3997:AP3997))/(1+L3997/100))</f>
        <v>0.30234040727881512</v>
      </c>
      <c r="AR3997" s="6">
        <f>IF(M3997="","",(1-M3997/100*SUM($AJ3997:AQ3997))/(1+M3997/100))</f>
        <v>0.27440480681495033</v>
      </c>
      <c r="AS3997" s="6">
        <f>IF(N3997="","",(1-N3997/100*SUM($AJ3997:AR3997))/(1+N3997/100))</f>
        <v>0.25398154404884576</v>
      </c>
      <c r="AT3997" s="9">
        <f t="shared" si="446"/>
        <v>20.654919062527409</v>
      </c>
      <c r="AU3997" s="9">
        <f t="shared" si="449"/>
        <v>18.887344578007092</v>
      </c>
      <c r="AV3997" s="9">
        <f t="shared" si="450"/>
        <v>17.765272597376139</v>
      </c>
      <c r="AW3997" s="9">
        <f t="shared" si="447"/>
        <v>16.502657738338094</v>
      </c>
      <c r="AX3997" s="9">
        <f t="shared" si="448"/>
        <v>13.956438992151565</v>
      </c>
    </row>
    <row r="3998" spans="1:50" x14ac:dyDescent="0.2">
      <c r="A3998" s="2">
        <v>45679</v>
      </c>
      <c r="B3998">
        <v>21.17</v>
      </c>
      <c r="C3998">
        <v>21.73</v>
      </c>
      <c r="D3998">
        <v>22.12</v>
      </c>
      <c r="E3998">
        <v>22.12</v>
      </c>
      <c r="F3998">
        <v>20.37</v>
      </c>
      <c r="G3998">
        <v>19.329999999999998</v>
      </c>
      <c r="H3998">
        <v>18.61</v>
      </c>
      <c r="I3998">
        <v>18.11</v>
      </c>
      <c r="J3998">
        <v>17.649999999999999</v>
      </c>
      <c r="K3998">
        <v>17.329999999999998</v>
      </c>
      <c r="L3998">
        <v>17.02</v>
      </c>
      <c r="M3998">
        <v>16.59</v>
      </c>
      <c r="N3998">
        <v>16.13</v>
      </c>
      <c r="O3998">
        <v>22.41</v>
      </c>
      <c r="P3998">
        <v>19.88</v>
      </c>
      <c r="Q3998">
        <v>18.52</v>
      </c>
      <c r="R3998">
        <v>16.329999999999998</v>
      </c>
      <c r="S3998">
        <v>12.58</v>
      </c>
      <c r="T3998" s="4">
        <f t="shared" si="451"/>
        <v>21.170000000000044</v>
      </c>
      <c r="U3998" s="4">
        <f t="shared" si="452"/>
        <v>21.169598974285808</v>
      </c>
      <c r="V3998" s="4">
        <f t="shared" si="453"/>
        <v>20.655752491769253</v>
      </c>
      <c r="W3998" s="4">
        <f t="shared" si="454"/>
        <v>18.97246762157998</v>
      </c>
      <c r="X3998" s="4">
        <f t="shared" si="455"/>
        <v>17.163163282962213</v>
      </c>
      <c r="Y3998" s="4">
        <f t="shared" si="456"/>
        <v>15.728693537413108</v>
      </c>
      <c r="Z3998" s="4">
        <f t="shared" si="457"/>
        <v>14.812874755633043</v>
      </c>
      <c r="AA3998" s="4">
        <f t="shared" si="458"/>
        <v>14.377746260843782</v>
      </c>
      <c r="AB3998" s="4">
        <f t="shared" si="459"/>
        <v>13.35835775429226</v>
      </c>
      <c r="AC3998" s="4">
        <f t="shared" si="460"/>
        <v>13.411732198995008</v>
      </c>
      <c r="AD3998" s="4">
        <f t="shared" si="461"/>
        <v>12.52983339706466</v>
      </c>
      <c r="AE3998" s="4">
        <f t="shared" si="462"/>
        <v>9.8064497944696072</v>
      </c>
      <c r="AF3998" s="4">
        <f t="shared" si="463"/>
        <v>7.9633825030098748</v>
      </c>
      <c r="AG3998" s="6">
        <f t="shared" si="464"/>
        <v>0.94973526129591368</v>
      </c>
      <c r="AH3998" s="6">
        <f t="shared" si="465"/>
        <v>0.90199792540477164</v>
      </c>
      <c r="AI3998" s="6">
        <f t="shared" si="466"/>
        <v>0.85770649283815081</v>
      </c>
      <c r="AJ3998" s="6">
        <f t="shared" si="467"/>
        <v>0.81886668850311162</v>
      </c>
      <c r="AK3998" s="6">
        <f>IF(F3998="","",(1-F3998/100*SUM($AJ3998:AJ3998))/(1+F3998/100))</f>
        <v>0.69219644060140906</v>
      </c>
      <c r="AL3998" s="6">
        <f>IF(G3998="","",(1-G3998/100*SUM($AJ3998:AK3998))/(1+G3998/100))</f>
        <v>0.59323849588879252</v>
      </c>
      <c r="AM3998" s="6">
        <f>IF(H3998="","",(1-H3998/100*SUM($AJ3998:AL3998))/(1+H3998/100))</f>
        <v>0.51293269335531955</v>
      </c>
      <c r="AN3998" s="6">
        <f>IF(I3998="","",(1-I3998/100*SUM($AJ3998:AM3998))/(1+I3998/100))</f>
        <v>0.44536352971557253</v>
      </c>
      <c r="AO3998" s="6">
        <f>IF(J3998="","",(1-J3998/100*SUM($AJ3998:AN3998))/(1+J3998/100))</f>
        <v>0.39052399474429905</v>
      </c>
      <c r="AP3998" s="6">
        <f>IF(K3998="","",(1-K3998/100*SUM($AJ3998:AO3998))/(1+K3998/100))</f>
        <v>0.34226027839536882</v>
      </c>
      <c r="AQ3998" s="6">
        <f>IF(L3998="","",(1-L3998/100*SUM($AJ3998:AP3998))/(1+L3998/100))</f>
        <v>0.30253457782524423</v>
      </c>
      <c r="AR3998" s="6">
        <f>IF(M3998="","",(1-M3998/100*SUM($AJ3998:AQ3998))/(1+M3998/100))</f>
        <v>0.2745995536761896</v>
      </c>
      <c r="AS3998" s="6">
        <f>IF(N3998="","",(1-N3998/100*SUM($AJ3998:AR3998))/(1+N3998/100))</f>
        <v>0.25377863466686812</v>
      </c>
      <c r="AT3998" s="9">
        <f t="shared" si="446"/>
        <v>20.49195477190877</v>
      </c>
      <c r="AU3998" s="9">
        <f t="shared" si="449"/>
        <v>18.827559027435491</v>
      </c>
      <c r="AV3998" s="9">
        <f t="shared" si="450"/>
        <v>17.794603864094697</v>
      </c>
      <c r="AW3998" s="9">
        <f t="shared" si="447"/>
        <v>16.514886521752182</v>
      </c>
      <c r="AX3998" s="9">
        <f t="shared" si="448"/>
        <v>13.964418825659234</v>
      </c>
    </row>
    <row r="3999" spans="1:50" x14ac:dyDescent="0.2">
      <c r="A3999" s="2">
        <v>45680</v>
      </c>
      <c r="B3999">
        <v>21.14</v>
      </c>
      <c r="C3999">
        <v>21.69</v>
      </c>
      <c r="D3999">
        <v>22.08</v>
      </c>
      <c r="E3999">
        <v>21.9</v>
      </c>
      <c r="F3999">
        <v>20.260000000000002</v>
      </c>
      <c r="G3999">
        <v>19.079999999999998</v>
      </c>
      <c r="H3999">
        <v>18.48</v>
      </c>
      <c r="I3999">
        <v>17.97</v>
      </c>
      <c r="J3999">
        <v>17.579999999999998</v>
      </c>
      <c r="K3999">
        <v>17.28</v>
      </c>
      <c r="L3999">
        <v>17</v>
      </c>
      <c r="M3999">
        <v>16.57</v>
      </c>
      <c r="N3999">
        <v>16.11</v>
      </c>
      <c r="O3999">
        <v>22.42</v>
      </c>
      <c r="P3999">
        <v>19.89</v>
      </c>
      <c r="Q3999">
        <v>18.52</v>
      </c>
      <c r="T3999" s="4">
        <f t="shared" si="451"/>
        <v>21.140000000000025</v>
      </c>
      <c r="U3999" s="4">
        <f t="shared" si="452"/>
        <v>21.123616849503701</v>
      </c>
      <c r="V3999" s="4">
        <f t="shared" si="453"/>
        <v>20.623393026297965</v>
      </c>
      <c r="W3999" s="4">
        <f t="shared" si="454"/>
        <v>18.325326012354104</v>
      </c>
      <c r="X3999" s="4">
        <f t="shared" si="455"/>
        <v>17.180621831810861</v>
      </c>
      <c r="Y3999" s="4">
        <f t="shared" si="456"/>
        <v>15.200700114273058</v>
      </c>
      <c r="Z3999" s="4">
        <f t="shared" si="457"/>
        <v>15.138330199010497</v>
      </c>
      <c r="AA3999" s="4">
        <f t="shared" si="458"/>
        <v>14.204325387316352</v>
      </c>
      <c r="AB3999" s="4">
        <f t="shared" si="459"/>
        <v>13.785072680290078</v>
      </c>
      <c r="AC3999" s="4">
        <f t="shared" si="460"/>
        <v>13.539928957950487</v>
      </c>
      <c r="AD3999" s="4">
        <f t="shared" si="461"/>
        <v>12.835034960626057</v>
      </c>
      <c r="AE3999" s="4">
        <f t="shared" si="462"/>
        <v>9.7573671196650835</v>
      </c>
      <c r="AF3999" s="4">
        <f t="shared" si="463"/>
        <v>7.9125082069235297</v>
      </c>
      <c r="AG3999" s="6">
        <f t="shared" si="464"/>
        <v>0.94980291589495169</v>
      </c>
      <c r="AH3999" s="6">
        <f t="shared" si="465"/>
        <v>0.90216067481618478</v>
      </c>
      <c r="AI3999" s="6">
        <f t="shared" si="466"/>
        <v>0.85792724776938922</v>
      </c>
      <c r="AJ3999" s="6">
        <f t="shared" si="467"/>
        <v>0.82034454470877782</v>
      </c>
      <c r="AK3999" s="6">
        <f>IF(F3999="","",(1-F3999/100*SUM($AJ3999:AJ3999))/(1+F3999/100))</f>
        <v>0.6933296152020636</v>
      </c>
      <c r="AL3999" s="6">
        <f>IF(G3999="","",(1-G3999/100*SUM($AJ3999:AK3999))/(1+G3999/100))</f>
        <v>0.59723796631593185</v>
      </c>
      <c r="AM3999" s="6">
        <f>IF(H3999="","",(1-H3999/100*SUM($AJ3999:AL3999))/(1+H3999/100))</f>
        <v>0.51477332804970644</v>
      </c>
      <c r="AN3999" s="6">
        <f>IF(I3999="","",(1-I3999/100*SUM($AJ3999:AM3999))/(1+I3999/100))</f>
        <v>0.44771070938926555</v>
      </c>
      <c r="AO3999" s="6">
        <f>IF(J3999="","",(1-J3999/100*SUM($AJ3999:AN3999))/(1+J3999/100))</f>
        <v>0.39096526146246141</v>
      </c>
      <c r="AP3999" s="6">
        <f>IF(K3999="","",(1-K3999/100*SUM($AJ3999:AO3999))/(1+K3999/100))</f>
        <v>0.34222232753909099</v>
      </c>
      <c r="AQ3999" s="6">
        <f>IF(L3999="","",(1-L3999/100*SUM($AJ3999:AP3999))/(1+L3999/100))</f>
        <v>0.30160748892868328</v>
      </c>
      <c r="AR3999" s="6">
        <f>IF(M3999="","",(1-M3999/100*SUM($AJ3999:AQ3999))/(1+M3999/100))</f>
        <v>0.27388926075966874</v>
      </c>
      <c r="AS3999" s="6">
        <f>IF(N3999="","",(1-N3999/100*SUM($AJ3999:AR3999))/(1+N3999/100))</f>
        <v>0.25324849803677968</v>
      </c>
      <c r="AT3999" s="9">
        <f t="shared" si="446"/>
        <v>20.303083972038948</v>
      </c>
      <c r="AU3999" s="9">
        <f t="shared" si="449"/>
        <v>18.741852901924904</v>
      </c>
      <c r="AV3999" s="9">
        <f t="shared" si="450"/>
        <v>17.561468639374286</v>
      </c>
      <c r="AW3999" s="9">
        <f t="shared" si="447"/>
        <v>16.405412300889942</v>
      </c>
      <c r="AX3999" s="9">
        <f t="shared" si="448"/>
        <v>13.985697342990496</v>
      </c>
    </row>
    <row r="4000" spans="1:50" x14ac:dyDescent="0.2">
      <c r="A4000" s="2">
        <v>45681</v>
      </c>
      <c r="B4000">
        <v>21.18</v>
      </c>
      <c r="C4000">
        <v>21.66</v>
      </c>
      <c r="D4000">
        <v>22.01</v>
      </c>
      <c r="E4000">
        <v>21.82</v>
      </c>
      <c r="F4000">
        <v>19.899999999999999</v>
      </c>
      <c r="G4000">
        <v>18.97</v>
      </c>
      <c r="H4000">
        <v>18.36</v>
      </c>
      <c r="I4000">
        <v>17.8</v>
      </c>
      <c r="J4000">
        <v>17.5</v>
      </c>
      <c r="K4000">
        <v>17.16</v>
      </c>
      <c r="L4000">
        <v>16.649999999999999</v>
      </c>
      <c r="M4000">
        <v>16.47</v>
      </c>
      <c r="N4000">
        <v>16.04</v>
      </c>
      <c r="O4000">
        <v>22.42</v>
      </c>
      <c r="P4000">
        <v>19.89</v>
      </c>
      <c r="Q4000">
        <v>18.53</v>
      </c>
      <c r="R4000">
        <v>16.329999999999998</v>
      </c>
      <c r="S4000">
        <v>12.58</v>
      </c>
      <c r="T4000" s="4">
        <f t="shared" si="451"/>
        <v>21.180000000000021</v>
      </c>
      <c r="U4000" s="4">
        <f t="shared" si="452"/>
        <v>21.026639441568928</v>
      </c>
      <c r="V4000" s="4">
        <f t="shared" si="453"/>
        <v>20.49084182982952</v>
      </c>
      <c r="W4000" s="4">
        <f t="shared" si="454"/>
        <v>18.239169152200496</v>
      </c>
      <c r="X4000" s="4">
        <f t="shared" si="455"/>
        <v>16.581455810984647</v>
      </c>
      <c r="Y4000" s="4">
        <f t="shared" si="456"/>
        <v>15.665234086630164</v>
      </c>
      <c r="Z4000" s="4">
        <f t="shared" si="457"/>
        <v>14.995131990835731</v>
      </c>
      <c r="AA4000" s="4">
        <f t="shared" si="458"/>
        <v>13.799053207537515</v>
      </c>
      <c r="AB4000" s="4">
        <f t="shared" si="459"/>
        <v>14.346922148756214</v>
      </c>
      <c r="AC4000" s="4">
        <f t="shared" si="460"/>
        <v>13.073170494795505</v>
      </c>
      <c r="AD4000" s="4">
        <f t="shared" si="461"/>
        <v>10.020732204018223</v>
      </c>
      <c r="AE4000" s="4">
        <f t="shared" si="462"/>
        <v>13.099666753321859</v>
      </c>
      <c r="AF4000" s="4">
        <f t="shared" si="463"/>
        <v>8.2790374698246794</v>
      </c>
      <c r="AG4000" s="6">
        <f t="shared" si="464"/>
        <v>0.94971271190464879</v>
      </c>
      <c r="AH4000" s="6">
        <f t="shared" si="465"/>
        <v>0.90228277542181712</v>
      </c>
      <c r="AI4000" s="6">
        <f t="shared" si="466"/>
        <v>0.85831384245649411</v>
      </c>
      <c r="AJ4000" s="6">
        <f t="shared" si="467"/>
        <v>0.82088327039894926</v>
      </c>
      <c r="AK4000" s="6">
        <f>IF(F4000="","",(1-F4000/100*SUM($AJ4000:AJ4000))/(1+F4000/100))</f>
        <v>0.69778501183537034</v>
      </c>
      <c r="AL4000" s="6">
        <f>IF(G4000="","",(1-G4000/100*SUM($AJ4000:AK4000))/(1+G4000/100))</f>
        <v>0.59839339905871192</v>
      </c>
      <c r="AM4000" s="6">
        <f>IF(H4000="","",(1-H4000/100*SUM($AJ4000:AL4000))/(1+H4000/100))</f>
        <v>0.51648147627120611</v>
      </c>
      <c r="AN4000" s="6">
        <f>IF(I4000="","",(1-I4000/100*SUM($AJ4000:AM4000))/(1+I4000/100))</f>
        <v>0.45095867398435119</v>
      </c>
      <c r="AO4000" s="6">
        <f>IF(J4000="","",(1-J4000/100*SUM($AJ4000:AN4000))/(1+J4000/100))</f>
        <v>0.39166993998212513</v>
      </c>
      <c r="AP4000" s="6">
        <f>IF(K4000="","",(1-K4000/100*SUM($AJ4000:AO4000))/(1+K4000/100))</f>
        <v>0.34439136565835571</v>
      </c>
      <c r="AQ4000" s="6">
        <f>IF(L4000="","",(1-L4000/100*SUM($AJ4000:AP4000))/(1+L4000/100))</f>
        <v>0.31193848063267887</v>
      </c>
      <c r="AR4000" s="6">
        <f>IF(M4000="","",(1-M4000/100*SUM($AJ4000:AQ4000))/(1+M4000/100))</f>
        <v>0.2742139465482597</v>
      </c>
      <c r="AS4000" s="6">
        <f>IF(N4000="","",(1-N4000/100*SUM($AJ4000:AR4000))/(1+N4000/100))</f>
        <v>0.25263945490783402</v>
      </c>
      <c r="AT4000" s="9">
        <f t="shared" si="446"/>
        <v>20.234162605899741</v>
      </c>
      <c r="AU4000" s="9">
        <f t="shared" si="449"/>
        <v>18.407809208442195</v>
      </c>
      <c r="AV4000" s="9">
        <f t="shared" si="450"/>
        <v>17.493617501171517</v>
      </c>
      <c r="AW4000" s="9">
        <f t="shared" si="447"/>
        <v>16.255007540377559</v>
      </c>
      <c r="AX4000" s="9">
        <f t="shared" si="448"/>
        <v>14.009456677260427</v>
      </c>
    </row>
    <row r="4001" spans="1:50" x14ac:dyDescent="0.2">
      <c r="A4001" s="2">
        <v>45684</v>
      </c>
      <c r="B4001">
        <v>21.1</v>
      </c>
      <c r="C4001">
        <v>21.61</v>
      </c>
      <c r="D4001">
        <v>21.94</v>
      </c>
      <c r="E4001">
        <v>21.82</v>
      </c>
      <c r="F4001">
        <v>19.920000000000002</v>
      </c>
      <c r="G4001">
        <v>18.940000000000001</v>
      </c>
      <c r="H4001">
        <v>18.329999999999998</v>
      </c>
      <c r="I4001">
        <v>17.79</v>
      </c>
      <c r="J4001">
        <v>17.43</v>
      </c>
      <c r="K4001">
        <v>17.05</v>
      </c>
      <c r="L4001">
        <v>16.72</v>
      </c>
      <c r="M4001">
        <v>16.36</v>
      </c>
      <c r="N4001">
        <v>15.96</v>
      </c>
      <c r="O4001">
        <v>22.43</v>
      </c>
      <c r="P4001">
        <v>19.899999999999999</v>
      </c>
      <c r="Q4001">
        <v>18.54</v>
      </c>
      <c r="R4001">
        <v>16.34</v>
      </c>
      <c r="S4001">
        <v>12.59</v>
      </c>
      <c r="T4001" s="4">
        <f t="shared" si="451"/>
        <v>21.10000000000003</v>
      </c>
      <c r="U4001" s="4">
        <f t="shared" si="452"/>
        <v>21.011636190928495</v>
      </c>
      <c r="V4001" s="4">
        <f t="shared" si="453"/>
        <v>20.396191507603412</v>
      </c>
      <c r="W4001" s="4">
        <f t="shared" si="454"/>
        <v>18.427718861362763</v>
      </c>
      <c r="X4001" s="4">
        <f t="shared" si="455"/>
        <v>16.61926680928385</v>
      </c>
      <c r="Y4001" s="4">
        <f t="shared" si="456"/>
        <v>15.52784369100122</v>
      </c>
      <c r="Z4001" s="4">
        <f t="shared" si="457"/>
        <v>14.970602295052338</v>
      </c>
      <c r="AA4001" s="4">
        <f t="shared" si="458"/>
        <v>13.895228074057098</v>
      </c>
      <c r="AB4001" s="4">
        <f t="shared" si="459"/>
        <v>13.869546571346714</v>
      </c>
      <c r="AC4001" s="4">
        <f t="shared" si="460"/>
        <v>12.634663106637323</v>
      </c>
      <c r="AD4001" s="4">
        <f t="shared" si="461"/>
        <v>12.070283010689842</v>
      </c>
      <c r="AE4001" s="4">
        <f t="shared" si="462"/>
        <v>10.577739576136569</v>
      </c>
      <c r="AF4001" s="4">
        <f t="shared" si="463"/>
        <v>8.744955528565157</v>
      </c>
      <c r="AG4001" s="6">
        <f t="shared" si="464"/>
        <v>0.949893137022085</v>
      </c>
      <c r="AH4001" s="6">
        <f t="shared" si="465"/>
        <v>0.90248634989395782</v>
      </c>
      <c r="AI4001" s="6">
        <f t="shared" si="466"/>
        <v>0.85870078571121899</v>
      </c>
      <c r="AJ4001" s="6">
        <f t="shared" si="467"/>
        <v>0.82088327039894926</v>
      </c>
      <c r="AK4001" s="6">
        <f>IF(F4001="","",(1-F4001/100*SUM($AJ4001:AJ4001))/(1+F4001/100))</f>
        <v>0.69753173160150872</v>
      </c>
      <c r="AL4001" s="6">
        <f>IF(G4001="","",(1-G4001/100*SUM($AJ4001:AK4001))/(1+G4001/100))</f>
        <v>0.59896771365487911</v>
      </c>
      <c r="AM4001" s="6">
        <f>IF(H4001="","",(1-H4001/100*SUM($AJ4001:AL4001))/(1+H4001/100))</f>
        <v>0.5170994238319756</v>
      </c>
      <c r="AN4001" s="6">
        <f>IF(I4001="","",(1-I4001/100*SUM($AJ4001:AM4001))/(1+I4001/100))</f>
        <v>0.45107872262943116</v>
      </c>
      <c r="AO4001" s="6">
        <f>IF(J4001="","",(1-J4001/100*SUM($AJ4001:AN4001))/(1+J4001/100))</f>
        <v>0.39358489460363738</v>
      </c>
      <c r="AP4001" s="6">
        <f>IF(K4001="","",(1-K4001/100*SUM($AJ4001:AO4001))/(1+K4001/100))</f>
        <v>0.34754861040510454</v>
      </c>
      <c r="AQ4001" s="6">
        <f>IF(L4001="","",(1-L4001/100*SUM($AJ4001:AP4001))/(1+L4001/100))</f>
        <v>0.30858182129593792</v>
      </c>
      <c r="AR4001" s="6">
        <f>IF(M4001="","",(1-M4001/100*SUM($AJ4001:AQ4001))/(1+M4001/100))</f>
        <v>0.27798970056226796</v>
      </c>
      <c r="AS4001" s="6">
        <f>IF(N4001="","",(1-N4001/100*SUM($AJ4001:AR4001))/(1+N4001/100))</f>
        <v>0.25495236643515234</v>
      </c>
      <c r="AT4001" s="9">
        <f t="shared" si="446"/>
        <v>20.233886639973676</v>
      </c>
      <c r="AU4001" s="9">
        <f t="shared" si="449"/>
        <v>18.426576724628763</v>
      </c>
      <c r="AV4001" s="9">
        <f t="shared" si="450"/>
        <v>17.460332380086246</v>
      </c>
      <c r="AW4001" s="9">
        <f t="shared" si="447"/>
        <v>16.249365501873633</v>
      </c>
      <c r="AX4001" s="9">
        <f t="shared" si="448"/>
        <v>13.914401530274375</v>
      </c>
    </row>
    <row r="4002" spans="1:50" x14ac:dyDescent="0.2">
      <c r="A4002" s="2">
        <v>45685</v>
      </c>
      <c r="B4002">
        <v>21.06</v>
      </c>
      <c r="C4002">
        <v>21.58</v>
      </c>
      <c r="D4002">
        <v>21.95</v>
      </c>
      <c r="E4002">
        <v>21.92</v>
      </c>
      <c r="F4002">
        <v>19.86</v>
      </c>
      <c r="G4002">
        <v>18.940000000000001</v>
      </c>
      <c r="H4002">
        <v>18.350000000000001</v>
      </c>
      <c r="I4002">
        <v>17.8</v>
      </c>
      <c r="J4002">
        <v>17.420000000000002</v>
      </c>
      <c r="K4002">
        <v>17.04</v>
      </c>
      <c r="L4002">
        <v>16.71</v>
      </c>
      <c r="M4002">
        <v>16.36</v>
      </c>
      <c r="N4002">
        <v>16.03</v>
      </c>
      <c r="O4002">
        <v>22.44</v>
      </c>
      <c r="P4002">
        <v>19.899999999999999</v>
      </c>
      <c r="Q4002">
        <v>18.54</v>
      </c>
      <c r="R4002">
        <v>16.34</v>
      </c>
      <c r="S4002">
        <v>14.11</v>
      </c>
      <c r="T4002" s="4">
        <f t="shared" si="451"/>
        <v>21.060000000000034</v>
      </c>
      <c r="U4002" s="4">
        <f t="shared" si="452"/>
        <v>20.994632593929552</v>
      </c>
      <c r="V4002" s="4">
        <f t="shared" si="453"/>
        <v>20.480187742576117</v>
      </c>
      <c r="W4002" s="4">
        <f t="shared" si="454"/>
        <v>18.744230975635912</v>
      </c>
      <c r="X4002" s="4">
        <f t="shared" si="455"/>
        <v>16.403785183030539</v>
      </c>
      <c r="Y4002" s="4">
        <f t="shared" si="456"/>
        <v>15.663076796441455</v>
      </c>
      <c r="Z4002" s="4">
        <f t="shared" si="457"/>
        <v>15.059689863943504</v>
      </c>
      <c r="AA4002" s="4">
        <f t="shared" si="458"/>
        <v>13.850476263940426</v>
      </c>
      <c r="AB4002" s="4">
        <f t="shared" si="459"/>
        <v>13.721890573739159</v>
      </c>
      <c r="AC4002" s="4">
        <f t="shared" si="460"/>
        <v>12.629169173997834</v>
      </c>
      <c r="AD4002" s="4">
        <f t="shared" si="461"/>
        <v>12.064882931209286</v>
      </c>
      <c r="AE4002" s="4">
        <f t="shared" si="462"/>
        <v>10.713327897366032</v>
      </c>
      <c r="AF4002" s="4">
        <f t="shared" si="463"/>
        <v>9.8797177905886713</v>
      </c>
      <c r="AG4002" s="6">
        <f t="shared" si="464"/>
        <v>0.94998337529093235</v>
      </c>
      <c r="AH4002" s="6">
        <f t="shared" si="465"/>
        <v>0.90260853867677593</v>
      </c>
      <c r="AI4002" s="6">
        <f t="shared" si="466"/>
        <v>0.85864548674466024</v>
      </c>
      <c r="AJ4002" s="6">
        <f t="shared" si="467"/>
        <v>0.82020997375328075</v>
      </c>
      <c r="AK4002" s="6">
        <f>IF(F4002="","",(1-F4002/100*SUM($AJ4002:AJ4002))/(1+F4002/100))</f>
        <v>0.69840338662823165</v>
      </c>
      <c r="AL4002" s="6">
        <f>IF(G4002="","",(1-G4002/100*SUM($AJ4002:AK4002))/(1+G4002/100))</f>
        <v>0.59893612707561927</v>
      </c>
      <c r="AM4002" s="6">
        <f>IF(H4002="","",(1-H4002/100*SUM($AJ4002:AL4002))/(1+H4002/100))</f>
        <v>0.51662836421767322</v>
      </c>
      <c r="AN4002" s="6">
        <f>IF(I4002="","",(1-I4002/100*SUM($AJ4002:AM4002))/(1+I4002/100))</f>
        <v>0.45086276944132825</v>
      </c>
      <c r="AO4002" s="6">
        <f>IF(J4002="","",(1-J4002/100*SUM($AJ4002:AN4002))/(1+J4002/100))</f>
        <v>0.39395837489488122</v>
      </c>
      <c r="AP4002" s="6">
        <f>IF(K4002="","",(1-K4002/100*SUM($AJ4002:AO4002))/(1+K4002/100))</f>
        <v>0.34789693359511548</v>
      </c>
      <c r="AQ4002" s="6">
        <f>IF(L4002="","",(1-L4002/100*SUM($AJ4002:AP4002))/(1+L4002/100))</f>
        <v>0.3089072831486725</v>
      </c>
      <c r="AR4002" s="6">
        <f>IF(M4002="","",(1-M4002/100*SUM($AJ4002:AQ4002))/(1+M4002/100))</f>
        <v>0.27791560191931453</v>
      </c>
      <c r="AS4002" s="6">
        <f>IF(N4002="","",(1-N4002/100*SUM($AJ4002:AR4002))/(1+N4002/100))</f>
        <v>0.252073493068809</v>
      </c>
      <c r="AT4002" s="9">
        <f t="shared" si="446"/>
        <v>20.319762828035405</v>
      </c>
      <c r="AU4002" s="9">
        <f t="shared" si="449"/>
        <v>18.361774005532972</v>
      </c>
      <c r="AV4002" s="9">
        <f t="shared" si="450"/>
        <v>17.462208269169135</v>
      </c>
      <c r="AW4002" s="9">
        <f t="shared" si="447"/>
        <v>16.259358187078266</v>
      </c>
      <c r="AX4002" s="9">
        <f t="shared" si="448"/>
        <v>14.030577930229231</v>
      </c>
    </row>
    <row r="4003" spans="1:50" x14ac:dyDescent="0.2">
      <c r="A4003" s="2">
        <v>45686</v>
      </c>
      <c r="B4003">
        <v>21.1</v>
      </c>
      <c r="C4003">
        <v>21.59</v>
      </c>
      <c r="D4003">
        <v>21.96</v>
      </c>
      <c r="E4003">
        <v>21.72</v>
      </c>
      <c r="F4003">
        <v>19.87</v>
      </c>
      <c r="G4003">
        <v>18.97</v>
      </c>
      <c r="H4003">
        <v>18.3</v>
      </c>
      <c r="I4003">
        <v>17.79</v>
      </c>
      <c r="J4003">
        <v>17.420000000000002</v>
      </c>
      <c r="K4003">
        <v>17.04</v>
      </c>
      <c r="L4003">
        <v>16.71</v>
      </c>
      <c r="M4003">
        <v>16.37</v>
      </c>
      <c r="N4003">
        <v>16.02</v>
      </c>
      <c r="O4003">
        <v>22.43</v>
      </c>
      <c r="P4003">
        <v>19.899999999999999</v>
      </c>
      <c r="Q4003">
        <v>18.53</v>
      </c>
      <c r="R4003">
        <v>16.34</v>
      </c>
      <c r="S4003">
        <v>12.59</v>
      </c>
      <c r="T4003" s="4">
        <f t="shared" si="451"/>
        <v>21.10000000000003</v>
      </c>
      <c r="U4003" s="4">
        <f t="shared" si="452"/>
        <v>20.973640465447652</v>
      </c>
      <c r="V4003" s="4">
        <f t="shared" si="453"/>
        <v>20.488289182724895</v>
      </c>
      <c r="W4003" s="4">
        <f t="shared" si="454"/>
        <v>18.03039409289946</v>
      </c>
      <c r="X4003" s="4">
        <f t="shared" si="455"/>
        <v>16.626949962309112</v>
      </c>
      <c r="Y4003" s="4">
        <f t="shared" si="456"/>
        <v>15.731292528588092</v>
      </c>
      <c r="Z4003" s="4">
        <f t="shared" si="457"/>
        <v>14.725753862841007</v>
      </c>
      <c r="AA4003" s="4">
        <f t="shared" si="458"/>
        <v>14.051241967645911</v>
      </c>
      <c r="AB4003" s="4">
        <f t="shared" si="459"/>
        <v>13.79002892853638</v>
      </c>
      <c r="AC4003" s="4">
        <f t="shared" si="460"/>
        <v>12.626200563322687</v>
      </c>
      <c r="AD4003" s="4">
        <f t="shared" si="461"/>
        <v>12.06206979158102</v>
      </c>
      <c r="AE4003" s="4">
        <f t="shared" si="462"/>
        <v>10.850464197566723</v>
      </c>
      <c r="AF4003" s="4">
        <f t="shared" si="463"/>
        <v>9.5519359973380347</v>
      </c>
      <c r="AG4003" s="6">
        <f t="shared" si="464"/>
        <v>0.949893137022085</v>
      </c>
      <c r="AH4003" s="6">
        <f t="shared" si="465"/>
        <v>0.90256780540638115</v>
      </c>
      <c r="AI4003" s="6">
        <f t="shared" si="466"/>
        <v>0.85859019489997424</v>
      </c>
      <c r="AJ4003" s="6">
        <f t="shared" si="467"/>
        <v>0.82155767334866903</v>
      </c>
      <c r="AK4003" s="6">
        <f>IF(F4003="","",(1-F4003/100*SUM($AJ4003:AJ4003))/(1+F4003/100))</f>
        <v>0.69805329966265073</v>
      </c>
      <c r="AL4003" s="6">
        <f>IF(G4003="","",(1-G4003/100*SUM($AJ4003:AK4003))/(1+G4003/100))</f>
        <v>0.59824308516411928</v>
      </c>
      <c r="AM4003" s="6">
        <f>IF(H4003="","",(1-H4003/100*SUM($AJ4003:AL4003))/(1+H4003/100))</f>
        <v>0.51769459624166914</v>
      </c>
      <c r="AN4003" s="6">
        <f>IF(I4003="","",(1-I4003/100*SUM($AJ4003:AM4003))/(1+I4003/100))</f>
        <v>0.45091764528329775</v>
      </c>
      <c r="AO4003" s="6">
        <f>IF(J4003="","",(1-J4003/100*SUM($AJ4003:AN4003))/(1+J4003/100))</f>
        <v>0.39374686645562018</v>
      </c>
      <c r="AP4003" s="6">
        <f>IF(K4003="","",(1-K4003/100*SUM($AJ4003:AO4003))/(1+K4003/100))</f>
        <v>0.34772016104495318</v>
      </c>
      <c r="AQ4003" s="6">
        <f>IF(L4003="","",(1-L4003/100*SUM($AJ4003:AP4003))/(1+L4003/100))</f>
        <v>0.30875875334137293</v>
      </c>
      <c r="AR4003" s="6">
        <f>IF(M4003="","",(1-M4003/100*SUM($AJ4003:AQ4003))/(1+M4003/100))</f>
        <v>0.27741127989620767</v>
      </c>
      <c r="AS4003" s="6">
        <f>IF(N4003="","",(1-N4003/100*SUM($AJ4003:AR4003))/(1+N4003/100))</f>
        <v>0.25242254926542207</v>
      </c>
      <c r="AT4003" s="9">
        <f t="shared" si="446"/>
        <v>20.148080935268009</v>
      </c>
      <c r="AU4003" s="9">
        <f t="shared" si="449"/>
        <v>18.387515448788562</v>
      </c>
      <c r="AV4003" s="9">
        <f t="shared" si="450"/>
        <v>17.502107808721739</v>
      </c>
      <c r="AW4003" s="9">
        <f t="shared" si="447"/>
        <v>16.256663851330426</v>
      </c>
      <c r="AX4003" s="9">
        <f t="shared" si="448"/>
        <v>14.016401873499698</v>
      </c>
    </row>
    <row r="4004" spans="1:50" x14ac:dyDescent="0.2">
      <c r="A4004" s="2">
        <v>45687</v>
      </c>
      <c r="B4004">
        <v>21.07</v>
      </c>
      <c r="C4004">
        <v>21.54</v>
      </c>
      <c r="D4004">
        <v>21.87</v>
      </c>
      <c r="E4004">
        <v>21.77</v>
      </c>
      <c r="F4004">
        <v>19.8</v>
      </c>
      <c r="G4004">
        <v>18.149999999999999</v>
      </c>
      <c r="H4004">
        <v>18.27</v>
      </c>
      <c r="I4004">
        <v>17.79</v>
      </c>
      <c r="J4004">
        <v>17.440000000000001</v>
      </c>
      <c r="K4004">
        <v>17.079999999999998</v>
      </c>
      <c r="L4004">
        <v>16.73</v>
      </c>
      <c r="M4004">
        <v>16.39</v>
      </c>
      <c r="N4004">
        <v>16.04</v>
      </c>
      <c r="O4004">
        <v>22.44</v>
      </c>
      <c r="P4004">
        <v>19.91</v>
      </c>
      <c r="Q4004">
        <v>18.55</v>
      </c>
      <c r="R4004">
        <v>16.350000000000001</v>
      </c>
      <c r="S4004">
        <v>12.59</v>
      </c>
      <c r="T4004" s="4">
        <f t="shared" si="451"/>
        <v>21.070000000000011</v>
      </c>
      <c r="U4004" s="4">
        <f t="shared" si="452"/>
        <v>20.908637518702289</v>
      </c>
      <c r="V4004" s="4">
        <f t="shared" si="453"/>
        <v>20.339442087207793</v>
      </c>
      <c r="W4004" s="4">
        <f t="shared" si="454"/>
        <v>18.444621034771469</v>
      </c>
      <c r="X4004" s="4">
        <f t="shared" si="455"/>
        <v>16.443503036274798</v>
      </c>
      <c r="Y4004" s="4">
        <f t="shared" si="456"/>
        <v>13.371494358131031</v>
      </c>
      <c r="Z4004" s="4">
        <f t="shared" si="457"/>
        <v>17.573633588313342</v>
      </c>
      <c r="AA4004" s="4">
        <f t="shared" si="458"/>
        <v>14.184709755244995</v>
      </c>
      <c r="AB4004" s="4">
        <f t="shared" si="459"/>
        <v>13.925815415428389</v>
      </c>
      <c r="AC4004" s="4">
        <f t="shared" si="460"/>
        <v>12.810946810736734</v>
      </c>
      <c r="AD4004" s="4">
        <f t="shared" si="461"/>
        <v>11.825254858082079</v>
      </c>
      <c r="AE4004" s="4">
        <f t="shared" si="462"/>
        <v>10.838811366155188</v>
      </c>
      <c r="AF4004" s="4">
        <f t="shared" si="463"/>
        <v>9.5370158995803145</v>
      </c>
      <c r="AG4004" s="6">
        <f t="shared" si="464"/>
        <v>0.94996081411641764</v>
      </c>
      <c r="AH4004" s="6">
        <f t="shared" si="465"/>
        <v>0.90277150853119081</v>
      </c>
      <c r="AI4004" s="6">
        <f t="shared" si="466"/>
        <v>0.85908807800519738</v>
      </c>
      <c r="AJ4004" s="6">
        <f t="shared" si="467"/>
        <v>0.82122033341545542</v>
      </c>
      <c r="AK4004" s="6">
        <f>IF(F4004="","",(1-F4004/100*SUM($AJ4004:AJ4004))/(1+F4004/100))</f>
        <v>0.69899697327524202</v>
      </c>
      <c r="AL4004" s="6">
        <f>IF(G4004="","",(1-G4004/100*SUM($AJ4004:AK4004))/(1+G4004/100))</f>
        <v>0.61284854746985906</v>
      </c>
      <c r="AM4004" s="6">
        <f>IF(H4004="","",(1-H4004/100*SUM($AJ4004:AL4004))/(1+H4004/100))</f>
        <v>0.51601324802981841</v>
      </c>
      <c r="AN4004" s="6">
        <f>IF(I4004="","",(1-I4004/100*SUM($AJ4004:AM4004))/(1+I4004/100))</f>
        <v>0.44887412150465428</v>
      </c>
      <c r="AO4004" s="6">
        <f>IF(J4004="","",(1-J4004/100*SUM($AJ4004:AN4004))/(1+J4004/100))</f>
        <v>0.39144836323874904</v>
      </c>
      <c r="AP4004" s="6">
        <f>IF(K4004="","",(1-K4004/100*SUM($AJ4004:AO4004))/(1+K4004/100))</f>
        <v>0.34507192428400296</v>
      </c>
      <c r="AQ4004" s="6">
        <f>IF(L4004="","",(1-L4004/100*SUM($AJ4004:AP4004))/(1+L4004/100))</f>
        <v>0.30711263734538263</v>
      </c>
      <c r="AR4004" s="6">
        <f>IF(M4004="","",(1-M4004/100*SUM($AJ4004:AQ4004))/(1+M4004/100))</f>
        <v>0.2759635967441339</v>
      </c>
      <c r="AS4004" s="6">
        <f>IF(N4004="","",(1-N4004/100*SUM($AJ4004:AR4004))/(1+N4004/100))</f>
        <v>0.2511418656090223</v>
      </c>
      <c r="AT4004" s="9">
        <f t="shared" si="446"/>
        <v>20.19067516017039</v>
      </c>
      <c r="AU4004" s="9">
        <f t="shared" si="449"/>
        <v>18.317089098222596</v>
      </c>
      <c r="AV4004" s="9">
        <f t="shared" si="450"/>
        <v>16.668557518192074</v>
      </c>
      <c r="AW4004" s="9">
        <f t="shared" si="447"/>
        <v>16.35280317962691</v>
      </c>
      <c r="AX4004" s="9">
        <f t="shared" si="448"/>
        <v>14.070186024811727</v>
      </c>
    </row>
    <row r="4005" spans="1:50" x14ac:dyDescent="0.2">
      <c r="A4005" s="2">
        <v>45688</v>
      </c>
      <c r="B4005">
        <v>21.05</v>
      </c>
      <c r="C4005">
        <v>21.54</v>
      </c>
      <c r="D4005">
        <v>21.82</v>
      </c>
      <c r="E4005">
        <v>21.7</v>
      </c>
      <c r="F4005">
        <v>19.78</v>
      </c>
      <c r="G4005">
        <v>18.77</v>
      </c>
      <c r="H4005">
        <v>18.3</v>
      </c>
      <c r="I4005">
        <v>17.82</v>
      </c>
      <c r="J4005">
        <v>17.48</v>
      </c>
      <c r="K4005">
        <v>17.11</v>
      </c>
      <c r="L4005">
        <v>16.75</v>
      </c>
      <c r="M4005">
        <v>16.39</v>
      </c>
      <c r="N4005">
        <v>16.05</v>
      </c>
      <c r="O4005">
        <v>22.45</v>
      </c>
      <c r="Q4005">
        <v>18.55</v>
      </c>
      <c r="T4005" s="4">
        <f t="shared" si="451"/>
        <v>21.049999999999969</v>
      </c>
      <c r="U4005" s="4">
        <f t="shared" si="452"/>
        <v>20.928630803942561</v>
      </c>
      <c r="V4005" s="4">
        <f t="shared" si="453"/>
        <v>20.204026360928129</v>
      </c>
      <c r="W4005" s="4">
        <f t="shared" si="454"/>
        <v>18.338847591629825</v>
      </c>
      <c r="X4005" s="4">
        <f t="shared" si="455"/>
        <v>16.477184444306747</v>
      </c>
      <c r="Y4005" s="4">
        <f t="shared" si="456"/>
        <v>15.314559799890581</v>
      </c>
      <c r="Z4005" s="4">
        <f t="shared" si="457"/>
        <v>15.451778545518557</v>
      </c>
      <c r="AA4005" s="4">
        <f t="shared" si="458"/>
        <v>14.224764851823579</v>
      </c>
      <c r="AB4005" s="4">
        <f t="shared" si="459"/>
        <v>14.04119694807715</v>
      </c>
      <c r="AC4005" s="4">
        <f t="shared" si="460"/>
        <v>12.757829041343705</v>
      </c>
      <c r="AD4005" s="4">
        <f t="shared" si="461"/>
        <v>11.745114330415252</v>
      </c>
      <c r="AE4005" s="4">
        <f t="shared" si="462"/>
        <v>10.591417820295312</v>
      </c>
      <c r="AF4005" s="4">
        <f t="shared" si="463"/>
        <v>9.7308646894535222</v>
      </c>
      <c r="AG4005" s="6">
        <f t="shared" si="464"/>
        <v>0.95000593753710971</v>
      </c>
      <c r="AH4005" s="6">
        <f t="shared" si="465"/>
        <v>0.90277150853119081</v>
      </c>
      <c r="AI4005" s="6">
        <f t="shared" si="466"/>
        <v>0.85936492931723452</v>
      </c>
      <c r="AJ4005" s="6">
        <f t="shared" si="467"/>
        <v>0.82169268693508624</v>
      </c>
      <c r="AK4005" s="6">
        <f>IF(F4005="","",(1-F4005/100*SUM($AJ4005:AJ4005))/(1+F4005/100))</f>
        <v>0.69917280558043082</v>
      </c>
      <c r="AL4005" s="6">
        <f>IF(G4005="","",(1-G4005/100*SUM($AJ4005:AK4005))/(1+G4005/100))</f>
        <v>0.60161113669684052</v>
      </c>
      <c r="AM4005" s="6">
        <f>IF(H4005="","",(1-H4005/100*SUM($AJ4005:AL4005))/(1+H4005/100))</f>
        <v>0.5169795239679954</v>
      </c>
      <c r="AN4005" s="6">
        <f>IF(I4005="","",(1-I4005/100*SUM($AJ4005:AM4005))/(1+I4005/100))</f>
        <v>0.44954075157295975</v>
      </c>
      <c r="AO4005" s="6">
        <f>IF(J4005="","",(1-J4005/100*SUM($AJ4005:AN4005))/(1+J4005/100))</f>
        <v>0.39159290181232626</v>
      </c>
      <c r="AP4005" s="6">
        <f>IF(K4005="","",(1-K4005/100*SUM($AJ4005:AO4005))/(1+K4005/100))</f>
        <v>0.34537706779661781</v>
      </c>
      <c r="AQ4005" s="6">
        <f>IF(L4005="","",(1-L4005/100*SUM($AJ4005:AP4005))/(1+L4005/100))</f>
        <v>0.30762359618357338</v>
      </c>
      <c r="AR4005" s="6">
        <f>IF(M4005="","",(1-M4005/100*SUM($AJ4005:AQ4005))/(1+M4005/100))</f>
        <v>0.27708954538838254</v>
      </c>
      <c r="AS4005" s="6">
        <f>IF(N4005="","",(1-N4005/100*SUM($AJ4005:AR4005))/(1+N4005/100))</f>
        <v>0.25168966604270476</v>
      </c>
      <c r="AT4005" s="9">
        <f t="shared" si="446"/>
        <v>20.130376189125123</v>
      </c>
      <c r="AU4005" s="9">
        <f t="shared" si="449"/>
        <v>18.303780316715937</v>
      </c>
      <c r="AV4005" s="9">
        <f t="shared" si="450"/>
        <v>17.307373477774153</v>
      </c>
      <c r="AW4005" s="9">
        <f t="shared" si="447"/>
        <v>16.319732766132915</v>
      </c>
      <c r="AX4005" s="9">
        <f t="shared" si="448"/>
        <v>14.046508666024954</v>
      </c>
    </row>
    <row r="4006" spans="1:50" x14ac:dyDescent="0.2">
      <c r="A4006" s="2">
        <v>45691</v>
      </c>
      <c r="B4006">
        <v>21.05</v>
      </c>
      <c r="C4006">
        <v>21.52</v>
      </c>
      <c r="D4006">
        <v>21.76</v>
      </c>
      <c r="E4006">
        <v>21.61</v>
      </c>
      <c r="F4006">
        <v>19.71</v>
      </c>
      <c r="G4006">
        <v>18.7</v>
      </c>
      <c r="H4006">
        <v>18.309999999999999</v>
      </c>
      <c r="I4006">
        <v>18</v>
      </c>
      <c r="J4006">
        <v>17.559999999999999</v>
      </c>
      <c r="K4006">
        <v>17.14</v>
      </c>
      <c r="L4006">
        <v>16.760000000000002</v>
      </c>
      <c r="M4006">
        <v>16.399999999999999</v>
      </c>
      <c r="N4006">
        <v>16.02</v>
      </c>
      <c r="O4006">
        <v>22.44</v>
      </c>
      <c r="P4006">
        <v>19.91</v>
      </c>
      <c r="Q4006">
        <v>18.55</v>
      </c>
      <c r="R4006">
        <v>16.350000000000001</v>
      </c>
      <c r="S4006">
        <v>12.59</v>
      </c>
      <c r="T4006" s="4">
        <f t="shared" si="451"/>
        <v>21.049999999999969</v>
      </c>
      <c r="U4006" s="4">
        <f t="shared" si="452"/>
        <v>20.890630566441093</v>
      </c>
      <c r="V4006" s="4">
        <f t="shared" si="453"/>
        <v>20.079451065366616</v>
      </c>
      <c r="W4006" s="4">
        <f t="shared" si="454"/>
        <v>18.191196698762013</v>
      </c>
      <c r="X4006" s="4">
        <f t="shared" si="455"/>
        <v>16.436754387595354</v>
      </c>
      <c r="Y4006" s="4">
        <f t="shared" si="456"/>
        <v>15.253820462294954</v>
      </c>
      <c r="Z4006" s="4">
        <f t="shared" si="457"/>
        <v>15.750228807387412</v>
      </c>
      <c r="AA4006" s="4">
        <f t="shared" si="458"/>
        <v>15.262201922081875</v>
      </c>
      <c r="AB4006" s="4">
        <f t="shared" si="459"/>
        <v>13.388512512858775</v>
      </c>
      <c r="AC4006" s="4">
        <f t="shared" si="460"/>
        <v>12.328800115210647</v>
      </c>
      <c r="AD4006" s="4">
        <f t="shared" si="461"/>
        <v>11.537776169337732</v>
      </c>
      <c r="AE4006" s="4">
        <f t="shared" si="462"/>
        <v>10.6120835298122</v>
      </c>
      <c r="AF4006" s="4">
        <f t="shared" si="463"/>
        <v>9.1006037384704364</v>
      </c>
      <c r="AG4006" s="6">
        <f t="shared" si="464"/>
        <v>0.95000593753710971</v>
      </c>
      <c r="AH4006" s="6">
        <f t="shared" si="465"/>
        <v>0.90285301552907193</v>
      </c>
      <c r="AI4006" s="6">
        <f t="shared" si="466"/>
        <v>0.85969738651994498</v>
      </c>
      <c r="AJ4006" s="6">
        <f t="shared" si="467"/>
        <v>0.82230079763177377</v>
      </c>
      <c r="AK4006" s="6">
        <f>IF(F4006="","",(1-F4006/100*SUM($AJ4006:AJ4006))/(1+F4006/100))</f>
        <v>0.6999620021608699</v>
      </c>
      <c r="AL4006" s="6">
        <f>IF(G4006="","",(1-G4006/100*SUM($AJ4006:AK4006))/(1+G4006/100))</f>
        <v>0.60264267602255739</v>
      </c>
      <c r="AM4006" s="6">
        <f>IF(H4006="","",(1-H4006/100*SUM($AJ4006:AL4006))/(1+H4006/100))</f>
        <v>0.51638053197382872</v>
      </c>
      <c r="AN4006" s="6">
        <f>IF(I4006="","",(1-I4006/100*SUM($AJ4006:AM4006))/(1+I4006/100))</f>
        <v>0.44454959203218197</v>
      </c>
      <c r="AO4006" s="6">
        <f>IF(J4006="","",(1-J4006/100*SUM($AJ4006:AN4006))/(1+J4006/100))</f>
        <v>0.38969655382051321</v>
      </c>
      <c r="AP4006" s="6">
        <f>IF(K4006="","",(1-K4006/100*SUM($AJ4006:AO4006))/(1+K4006/100))</f>
        <v>0.34513726213574214</v>
      </c>
      <c r="AQ4006" s="6">
        <f>IF(L4006="","",(1-L4006/100*SUM($AJ4006:AP4006))/(1+L4006/100))</f>
        <v>0.30802998108572832</v>
      </c>
      <c r="AR4006" s="6">
        <f>IF(M4006="","",(1-M4006/100*SUM($AJ4006:AQ4006))/(1+M4006/100))</f>
        <v>0.27739974133542611</v>
      </c>
      <c r="AS4006" s="6">
        <f>IF(N4006="","",(1-N4006/100*SUM($AJ4006:AR4006))/(1+N4006/100))</f>
        <v>0.25352776940232785</v>
      </c>
      <c r="AT4006" s="9">
        <f t="shared" si="446"/>
        <v>20.052819582642421</v>
      </c>
      <c r="AU4006" s="9">
        <f t="shared" si="449"/>
        <v>18.244786985118886</v>
      </c>
      <c r="AV4006" s="9">
        <f t="shared" si="450"/>
        <v>17.247798144177576</v>
      </c>
      <c r="AW4006" s="9">
        <f t="shared" si="447"/>
        <v>16.551165032400405</v>
      </c>
      <c r="AX4006" s="9">
        <f t="shared" si="448"/>
        <v>13.97236012276918</v>
      </c>
    </row>
    <row r="4007" spans="1:50" x14ac:dyDescent="0.2">
      <c r="A4007" s="2">
        <v>45692</v>
      </c>
      <c r="B4007">
        <v>21.05</v>
      </c>
      <c r="C4007">
        <v>21.52</v>
      </c>
      <c r="D4007">
        <v>21.65</v>
      </c>
      <c r="E4007">
        <v>21.68</v>
      </c>
      <c r="F4007">
        <v>19.7</v>
      </c>
      <c r="G4007">
        <v>18.510000000000002</v>
      </c>
      <c r="H4007">
        <v>18.309999999999999</v>
      </c>
      <c r="I4007">
        <v>17.87</v>
      </c>
      <c r="J4007">
        <v>17.53</v>
      </c>
      <c r="K4007">
        <v>17.170000000000002</v>
      </c>
      <c r="L4007">
        <v>16.79</v>
      </c>
      <c r="M4007">
        <v>16.43</v>
      </c>
      <c r="N4007">
        <v>16.04</v>
      </c>
      <c r="O4007">
        <v>22.45</v>
      </c>
      <c r="P4007">
        <v>19.91</v>
      </c>
      <c r="Q4007">
        <v>18.55</v>
      </c>
      <c r="R4007">
        <v>16.350000000000001</v>
      </c>
      <c r="T4007" s="4">
        <f t="shared" si="451"/>
        <v>21.049999999999969</v>
      </c>
      <c r="U4007" s="4">
        <f t="shared" si="452"/>
        <v>20.890630566441093</v>
      </c>
      <c r="V4007" s="4">
        <f t="shared" si="453"/>
        <v>19.781509570241962</v>
      </c>
      <c r="W4007" s="4">
        <f t="shared" si="454"/>
        <v>18.728895580169969</v>
      </c>
      <c r="X4007" s="4">
        <f t="shared" si="455"/>
        <v>16.346364722620965</v>
      </c>
      <c r="Y4007" s="4">
        <f t="shared" si="456"/>
        <v>14.692229608167917</v>
      </c>
      <c r="Z4007" s="4">
        <f t="shared" si="457"/>
        <v>16.443012889817243</v>
      </c>
      <c r="AA4007" s="4">
        <f t="shared" si="458"/>
        <v>14.466688840649145</v>
      </c>
      <c r="AB4007" s="4">
        <f t="shared" si="459"/>
        <v>14.072769758270631</v>
      </c>
      <c r="AC4007" s="4">
        <f t="shared" si="460"/>
        <v>12.88367978221272</v>
      </c>
      <c r="AD4007" s="4">
        <f t="shared" si="461"/>
        <v>11.53796180545541</v>
      </c>
      <c r="AE4007" s="4">
        <f t="shared" si="462"/>
        <v>10.610896274996051</v>
      </c>
      <c r="AF4007" s="4">
        <f t="shared" si="463"/>
        <v>8.9325442098782126</v>
      </c>
      <c r="AG4007" s="6">
        <f t="shared" si="464"/>
        <v>0.95000593753710971</v>
      </c>
      <c r="AH4007" s="6">
        <f t="shared" si="465"/>
        <v>0.90285301552907193</v>
      </c>
      <c r="AI4007" s="6">
        <f t="shared" si="466"/>
        <v>0.86030755995268315</v>
      </c>
      <c r="AJ4007" s="6">
        <f t="shared" si="467"/>
        <v>0.82182774490466792</v>
      </c>
      <c r="AK4007" s="6">
        <f>IF(F4007="","",(1-F4007/100*SUM($AJ4007:AJ4007))/(1+F4007/100))</f>
        <v>0.70016702945177978</v>
      </c>
      <c r="AL4007" s="6">
        <f>IF(G4007="","",(1-G4007/100*SUM($AJ4007:AK4007))/(1+G4007/100))</f>
        <v>0.60609127269143659</v>
      </c>
      <c r="AM4007" s="6">
        <f>IF(H4007="","",(1-H4007/100*SUM($AJ4007:AL4007))/(1+H4007/100))</f>
        <v>0.51588829751122678</v>
      </c>
      <c r="AN4007" s="6">
        <f>IF(I4007="","",(1-I4007/100*SUM($AJ4007:AM4007))/(1+I4007/100))</f>
        <v>0.44754541836539136</v>
      </c>
      <c r="AO4007" s="6">
        <f>IF(J4007="","",(1-J4007/100*SUM($AJ4007:AN4007))/(1+J4007/100))</f>
        <v>0.3897358849309408</v>
      </c>
      <c r="AP4007" s="6">
        <f>IF(K4007="","",(1-K4007/100*SUM($AJ4007:AO4007))/(1+K4007/100))</f>
        <v>0.34332030832399102</v>
      </c>
      <c r="AQ4007" s="6">
        <f>IF(L4007="","",(1-L4007/100*SUM($AJ4007:AP4007))/(1+L4007/100))</f>
        <v>0.30640782340737471</v>
      </c>
      <c r="AR4007" s="6">
        <f>IF(M4007="","",(1-M4007/100*SUM($AJ4007:AQ4007))/(1+M4007/100))</f>
        <v>0.27594208109068741</v>
      </c>
      <c r="AS4007" s="6">
        <f>IF(N4007="","",(1-N4007/100*SUM($AJ4007:AR4007))/(1+N4007/100))</f>
        <v>0.25261038602837776</v>
      </c>
      <c r="AT4007" s="9">
        <f t="shared" si="446"/>
        <v>20.11275892921325</v>
      </c>
      <c r="AU4007" s="9">
        <f t="shared" si="449"/>
        <v>18.229561825917109</v>
      </c>
      <c r="AV4007" s="9">
        <f t="shared" si="450"/>
        <v>17.05045108666738</v>
      </c>
      <c r="AW4007" s="9">
        <f t="shared" si="447"/>
        <v>16.412210998093702</v>
      </c>
      <c r="AX4007" s="9">
        <f t="shared" si="448"/>
        <v>14.009890682128153</v>
      </c>
    </row>
    <row r="4008" spans="1:50" x14ac:dyDescent="0.2">
      <c r="A4008" s="2">
        <v>45693</v>
      </c>
      <c r="B4008">
        <v>21.1</v>
      </c>
      <c r="C4008">
        <v>21.49</v>
      </c>
      <c r="D4008">
        <v>21.67</v>
      </c>
      <c r="E4008">
        <v>21.64</v>
      </c>
      <c r="F4008">
        <v>19.559999999999999</v>
      </c>
      <c r="G4008">
        <v>18.62</v>
      </c>
      <c r="H4008">
        <v>18.48</v>
      </c>
      <c r="I4008">
        <v>17.73</v>
      </c>
      <c r="J4008">
        <v>17.45</v>
      </c>
      <c r="K4008">
        <v>17.05</v>
      </c>
      <c r="L4008">
        <v>16.7</v>
      </c>
      <c r="M4008">
        <v>16.34</v>
      </c>
      <c r="N4008">
        <v>15.95</v>
      </c>
      <c r="O4008">
        <v>22.43</v>
      </c>
      <c r="R4008">
        <v>16.34</v>
      </c>
      <c r="T4008" s="4">
        <f t="shared" si="451"/>
        <v>21.10000000000003</v>
      </c>
      <c r="U4008" s="4">
        <f t="shared" si="452"/>
        <v>20.783661838043255</v>
      </c>
      <c r="V4008" s="4">
        <f t="shared" si="453"/>
        <v>19.892545938868533</v>
      </c>
      <c r="W4008" s="4">
        <f t="shared" si="454"/>
        <v>18.537235758370763</v>
      </c>
      <c r="X4008" s="4">
        <f t="shared" si="455"/>
        <v>16.122599243483471</v>
      </c>
      <c r="Y4008" s="4">
        <f t="shared" si="456"/>
        <v>15.34198399775093</v>
      </c>
      <c r="Z4008" s="4">
        <f t="shared" si="457"/>
        <v>16.80882883995789</v>
      </c>
      <c r="AA4008" s="4">
        <f t="shared" si="458"/>
        <v>12.727457567391554</v>
      </c>
      <c r="AB4008" s="4">
        <f t="shared" si="459"/>
        <v>14.44096060184874</v>
      </c>
      <c r="AC4008" s="4">
        <f t="shared" si="460"/>
        <v>12.440021163528314</v>
      </c>
      <c r="AD4008" s="4">
        <f t="shared" si="461"/>
        <v>11.822479716650491</v>
      </c>
      <c r="AE4008" s="4">
        <f t="shared" si="462"/>
        <v>10.55741941406394</v>
      </c>
      <c r="AF4008" s="4">
        <f t="shared" si="463"/>
        <v>8.8867646432143843</v>
      </c>
      <c r="AG4008" s="6">
        <f t="shared" si="464"/>
        <v>0.949893137022085</v>
      </c>
      <c r="AH4008" s="6">
        <f t="shared" si="465"/>
        <v>0.90297530362544576</v>
      </c>
      <c r="AI4008" s="6">
        <f t="shared" si="466"/>
        <v>0.86019655491279756</v>
      </c>
      <c r="AJ4008" s="6">
        <f t="shared" si="467"/>
        <v>0.82209799408089446</v>
      </c>
      <c r="AK4008" s="6">
        <f>IF(F4008="","",(1-F4008/100*SUM($AJ4008:AJ4008))/(1+F4008/100))</f>
        <v>0.70190501200884658</v>
      </c>
      <c r="AL4008" s="6">
        <f>IF(G4008="","",(1-G4008/100*SUM($AJ4008:AK4008))/(1+G4008/100))</f>
        <v>0.60380259675104553</v>
      </c>
      <c r="AM4008" s="6">
        <f>IF(H4008="","",(1-H4008/100*SUM($AJ4008:AL4008))/(1+H4008/100))</f>
        <v>0.51213835634286176</v>
      </c>
      <c r="AN4008" s="6">
        <f>IF(I4008="","",(1-I4008/100*SUM($AJ4008:AM4008))/(1+I4008/100))</f>
        <v>0.45182870639322104</v>
      </c>
      <c r="AO4008" s="6">
        <f>IF(J4008="","",(1-J4008/100*SUM($AJ4008:AN4008))/(1+J4008/100))</f>
        <v>0.39206953585086107</v>
      </c>
      <c r="AP4008" s="6">
        <f>IF(K4008="","",(1-K4008/100*SUM($AJ4008:AO4008))/(1+K4008/100))</f>
        <v>0.34686450632769916</v>
      </c>
      <c r="AQ4008" s="6">
        <f>IF(L4008="","",(1-L4008/100*SUM($AJ4008:AP4008))/(1+L4008/100))</f>
        <v>0.30871634944716653</v>
      </c>
      <c r="AR4008" s="6">
        <f>IF(M4008="","",(1-M4008/100*SUM($AJ4008:AQ4008))/(1+M4008/100))</f>
        <v>0.27816595534905952</v>
      </c>
      <c r="AS4008" s="6">
        <f>IF(N4008="","",(1-N4008/100*SUM($AJ4008:AR4008))/(1+N4008/100))</f>
        <v>0.2547602867598196</v>
      </c>
      <c r="AT4008" s="9">
        <f t="shared" si="446"/>
        <v>20.078360883820643</v>
      </c>
      <c r="AU4008" s="9">
        <f t="shared" si="449"/>
        <v>18.100480063652057</v>
      </c>
      <c r="AV4008" s="9">
        <f t="shared" si="450"/>
        <v>17.180981375018348</v>
      </c>
      <c r="AW4008" s="9">
        <f t="shared" si="447"/>
        <v>16.2158461064809</v>
      </c>
      <c r="AX4008" s="9">
        <f t="shared" si="448"/>
        <v>13.922687607171037</v>
      </c>
    </row>
    <row r="4009" spans="1:50" x14ac:dyDescent="0.2">
      <c r="A4009" s="2">
        <v>45694</v>
      </c>
      <c r="B4009">
        <v>21.05</v>
      </c>
      <c r="C4009">
        <v>21.52</v>
      </c>
      <c r="D4009">
        <v>21.69</v>
      </c>
      <c r="E4009">
        <v>21.54</v>
      </c>
      <c r="F4009">
        <v>19.53</v>
      </c>
      <c r="G4009">
        <v>18.55</v>
      </c>
      <c r="H4009">
        <v>18.440000000000001</v>
      </c>
      <c r="I4009">
        <v>17.73</v>
      </c>
      <c r="J4009">
        <v>17.45</v>
      </c>
      <c r="K4009">
        <v>17.059999999999999</v>
      </c>
      <c r="L4009">
        <v>16.7</v>
      </c>
      <c r="M4009">
        <v>16.34</v>
      </c>
      <c r="N4009">
        <v>15.95</v>
      </c>
      <c r="O4009">
        <v>22.43</v>
      </c>
      <c r="P4009">
        <v>19.899999999999999</v>
      </c>
      <c r="Q4009">
        <v>18.54</v>
      </c>
      <c r="R4009">
        <v>16.350000000000001</v>
      </c>
      <c r="T4009" s="4">
        <f t="shared" si="451"/>
        <v>21.049999999999969</v>
      </c>
      <c r="U4009" s="4">
        <f t="shared" si="452"/>
        <v>20.890630566441093</v>
      </c>
      <c r="V4009" s="4">
        <f t="shared" si="453"/>
        <v>19.889851932105529</v>
      </c>
      <c r="W4009" s="4">
        <f t="shared" si="454"/>
        <v>18.139204850882695</v>
      </c>
      <c r="X4009" s="4">
        <f t="shared" si="455"/>
        <v>16.167857156870724</v>
      </c>
      <c r="Y4009" s="4">
        <f t="shared" si="456"/>
        <v>15.191870580104716</v>
      </c>
      <c r="Z4009" s="4">
        <f t="shared" si="457"/>
        <v>16.883678519697476</v>
      </c>
      <c r="AA4009" s="4">
        <f t="shared" si="458"/>
        <v>12.932981873364913</v>
      </c>
      <c r="AB4009" s="4">
        <f t="shared" si="459"/>
        <v>14.437845673292404</v>
      </c>
      <c r="AC4009" s="4">
        <f t="shared" si="460"/>
        <v>12.532545734603673</v>
      </c>
      <c r="AD4009" s="4">
        <f t="shared" si="461"/>
        <v>11.704880261915651</v>
      </c>
      <c r="AE4009" s="4">
        <f t="shared" si="462"/>
        <v>10.553309024343438</v>
      </c>
      <c r="AF4009" s="4">
        <f t="shared" si="463"/>
        <v>8.8821300398286063</v>
      </c>
      <c r="AG4009" s="6">
        <f t="shared" si="464"/>
        <v>0.95000593753710971</v>
      </c>
      <c r="AH4009" s="6">
        <f t="shared" si="465"/>
        <v>0.90285301552907193</v>
      </c>
      <c r="AI4009" s="6">
        <f t="shared" si="466"/>
        <v>0.86008557851506218</v>
      </c>
      <c r="AJ4009" s="6">
        <f t="shared" si="467"/>
        <v>0.82277439526081941</v>
      </c>
      <c r="AK4009" s="6">
        <f>IF(F4009="","",(1-F4009/100*SUM($AJ4009:AJ4009))/(1+F4009/100))</f>
        <v>0.7021769937300778</v>
      </c>
      <c r="AL4009" s="6">
        <f>IF(G4009="","",(1-G4009/100*SUM($AJ4009:AK4009))/(1+G4009/100))</f>
        <v>0.60491060087911308</v>
      </c>
      <c r="AM4009" s="6">
        <f>IF(H4009="","",(1-H4009/100*SUM($AJ4009:AL4009))/(1+H4009/100))</f>
        <v>0.51270976787231515</v>
      </c>
      <c r="AN4009" s="6">
        <f>IF(I4009="","",(1-I4009/100*SUM($AJ4009:AM4009))/(1+I4009/100))</f>
        <v>0.45143296301052044</v>
      </c>
      <c r="AO4009" s="6">
        <f>IF(J4009="","",(1-J4009/100*SUM($AJ4009:AN4009))/(1+J4009/100))</f>
        <v>0.3917379107949156</v>
      </c>
      <c r="AP4009" s="6">
        <f>IF(K4009="","",(1-K4009/100*SUM($AJ4009:AO4009))/(1+K4009/100))</f>
        <v>0.34626029989573898</v>
      </c>
      <c r="AQ4009" s="6">
        <f>IF(L4009="","",(1-L4009/100*SUM($AJ4009:AP4009))/(1+L4009/100))</f>
        <v>0.30853085728272112</v>
      </c>
      <c r="AR4009" s="6">
        <f>IF(M4009="","",(1-M4009/100*SUM($AJ4009:AQ4009))/(1+M4009/100))</f>
        <v>0.27800995265784373</v>
      </c>
      <c r="AS4009" s="6">
        <f>IF(N4009="","",(1-N4009/100*SUM($AJ4009:AR4009))/(1+N4009/100))</f>
        <v>0.25462895493681886</v>
      </c>
      <c r="AT4009" s="9">
        <f t="shared" si="446"/>
        <v>19.99242183735732</v>
      </c>
      <c r="AU4009" s="9">
        <f t="shared" si="449"/>
        <v>18.080139497114022</v>
      </c>
      <c r="AV4009" s="9">
        <f t="shared" si="450"/>
        <v>17.117383191444251</v>
      </c>
      <c r="AW4009" s="9">
        <f t="shared" si="447"/>
        <v>16.233761993479028</v>
      </c>
      <c r="AX4009" s="9">
        <f t="shared" si="448"/>
        <v>13.927952070137891</v>
      </c>
    </row>
    <row r="4010" spans="1:50" x14ac:dyDescent="0.2">
      <c r="A4010" s="2">
        <v>45695</v>
      </c>
      <c r="B4010">
        <v>21.03</v>
      </c>
      <c r="C4010">
        <v>21.52</v>
      </c>
      <c r="D4010">
        <v>21.64</v>
      </c>
      <c r="E4010">
        <v>21.58</v>
      </c>
      <c r="F4010">
        <v>19.75</v>
      </c>
      <c r="G4010">
        <v>18.57</v>
      </c>
      <c r="H4010">
        <v>18.440000000000001</v>
      </c>
      <c r="I4010">
        <v>17.7</v>
      </c>
      <c r="J4010">
        <v>17.41</v>
      </c>
      <c r="K4010">
        <v>17.04</v>
      </c>
      <c r="L4010">
        <v>16.68</v>
      </c>
      <c r="M4010">
        <v>16.309999999999999</v>
      </c>
      <c r="N4010">
        <v>15.92</v>
      </c>
      <c r="O4010">
        <v>22.42</v>
      </c>
      <c r="P4010">
        <v>19.899999999999999</v>
      </c>
      <c r="Q4010">
        <v>18.54</v>
      </c>
      <c r="R4010">
        <v>16.34</v>
      </c>
      <c r="S4010">
        <v>12.59</v>
      </c>
      <c r="T4010" s="4">
        <f t="shared" si="451"/>
        <v>21.030000000000015</v>
      </c>
      <c r="U4010" s="4">
        <f t="shared" si="452"/>
        <v>20.910623946037088</v>
      </c>
      <c r="V4010" s="4">
        <f t="shared" si="453"/>
        <v>19.754423979776181</v>
      </c>
      <c r="W4010" s="4">
        <f t="shared" si="454"/>
        <v>18.411769766841513</v>
      </c>
      <c r="X4010" s="4">
        <f t="shared" si="455"/>
        <v>16.543091456376313</v>
      </c>
      <c r="Y4010" s="4">
        <f t="shared" si="456"/>
        <v>14.764033018597189</v>
      </c>
      <c r="Z4010" s="4">
        <f t="shared" si="457"/>
        <v>16.811341668544788</v>
      </c>
      <c r="AA4010" s="4">
        <f t="shared" si="458"/>
        <v>12.759713874654022</v>
      </c>
      <c r="AB4010" s="4">
        <f t="shared" si="459"/>
        <v>14.338929589387739</v>
      </c>
      <c r="AC4010" s="4">
        <f t="shared" si="460"/>
        <v>12.703964037983795</v>
      </c>
      <c r="AD4010" s="4">
        <f t="shared" si="461"/>
        <v>11.69380916767695</v>
      </c>
      <c r="AE4010" s="4">
        <f t="shared" si="462"/>
        <v>10.40352452974993</v>
      </c>
      <c r="AF4010" s="4">
        <f t="shared" si="463"/>
        <v>8.8729970497301913</v>
      </c>
      <c r="AG4010" s="6">
        <f t="shared" si="464"/>
        <v>0.95005106524475691</v>
      </c>
      <c r="AH4010" s="6">
        <f t="shared" si="465"/>
        <v>0.90285301552907193</v>
      </c>
      <c r="AI4010" s="6">
        <f t="shared" si="466"/>
        <v>0.86036307321689742</v>
      </c>
      <c r="AJ4010" s="6">
        <f t="shared" si="467"/>
        <v>0.82250370126665573</v>
      </c>
      <c r="AK4010" s="6">
        <f>IF(F4010="","",(1-F4010/100*SUM($AJ4010:AJ4010))/(1+F4010/100))</f>
        <v>0.69942005761990433</v>
      </c>
      <c r="AL4010" s="6">
        <f>IF(G4010="","",(1-G4010/100*SUM($AJ4010:AK4010))/(1+G4010/100))</f>
        <v>0.60502551908135771</v>
      </c>
      <c r="AM4010" s="6">
        <f>IF(H4010="","",(1-H4010/100*SUM($AJ4010:AL4010))/(1+H4010/100))</f>
        <v>0.51316324986720352</v>
      </c>
      <c r="AN4010" s="6">
        <f>IF(I4010="","",(1-I4010/100*SUM($AJ4010:AM4010))/(1+I4010/100))</f>
        <v>0.45259140405538112</v>
      </c>
      <c r="AO4010" s="6">
        <f>IF(J4010="","",(1-J4010/100*SUM($AJ4010:AN4010))/(1+J4010/100))</f>
        <v>0.39311834209851254</v>
      </c>
      <c r="AP4010" s="6">
        <f>IF(K4010="","",(1-K4010/100*SUM($AJ4010:AO4010))/(1+K4010/100))</f>
        <v>0.34690352401937108</v>
      </c>
      <c r="AQ4010" s="6">
        <f>IF(L4010="","",(1-L4010/100*SUM($AJ4010:AP4010))/(1+L4010/100))</f>
        <v>0.3091372445082286</v>
      </c>
      <c r="AR4010" s="6">
        <f>IF(M4010="","",(1-M4010/100*SUM($AJ4010:AQ4010))/(1+M4010/100))</f>
        <v>0.27896323425805186</v>
      </c>
      <c r="AS4010" s="6">
        <f>IF(N4010="","",(1-N4010/100*SUM($AJ4010:AR4010))/(1+N4010/100))</f>
        <v>0.25552489366586695</v>
      </c>
      <c r="AT4010" s="9">
        <f t="shared" si="446"/>
        <v>20.0267044231637</v>
      </c>
      <c r="AU4010" s="9">
        <f t="shared" si="449"/>
        <v>18.284897939770005</v>
      </c>
      <c r="AV4010" s="9">
        <f t="shared" si="450"/>
        <v>17.111276299379067</v>
      </c>
      <c r="AW4010" s="9">
        <f t="shared" si="447"/>
        <v>16.180976888267203</v>
      </c>
      <c r="AX4010" s="9">
        <f t="shared" si="448"/>
        <v>13.89181088158646</v>
      </c>
    </row>
    <row r="4011" spans="1:50" x14ac:dyDescent="0.2">
      <c r="A4011" s="2">
        <v>45698</v>
      </c>
      <c r="B4011">
        <v>21</v>
      </c>
      <c r="C4011">
        <v>21.5</v>
      </c>
      <c r="D4011">
        <v>21.68</v>
      </c>
      <c r="E4011">
        <v>21.64</v>
      </c>
      <c r="F4011">
        <v>19.82</v>
      </c>
      <c r="G4011">
        <v>18.55</v>
      </c>
      <c r="H4011">
        <v>18.149999999999999</v>
      </c>
      <c r="I4011">
        <v>17.739999999999998</v>
      </c>
      <c r="J4011">
        <v>17.46</v>
      </c>
      <c r="K4011">
        <v>17.07</v>
      </c>
      <c r="L4011">
        <v>16.7</v>
      </c>
      <c r="M4011">
        <v>16.34</v>
      </c>
      <c r="N4011">
        <v>15.95</v>
      </c>
      <c r="O4011">
        <v>22.43</v>
      </c>
      <c r="P4011">
        <v>19.899999999999999</v>
      </c>
      <c r="Q4011">
        <v>18.54</v>
      </c>
      <c r="R4011">
        <v>16.34</v>
      </c>
      <c r="S4011">
        <v>12.59</v>
      </c>
      <c r="T4011" s="4">
        <f t="shared" si="451"/>
        <v>20.999999999999996</v>
      </c>
      <c r="U4011" s="4">
        <f t="shared" si="452"/>
        <v>20.902612826603306</v>
      </c>
      <c r="V4011" s="4">
        <f t="shared" si="453"/>
        <v>19.900677200902983</v>
      </c>
      <c r="W4011" s="4">
        <f t="shared" si="454"/>
        <v>18.510235678651288</v>
      </c>
      <c r="X4011" s="4">
        <f t="shared" si="455"/>
        <v>16.614179358321213</v>
      </c>
      <c r="Y4011" s="4">
        <f t="shared" si="456"/>
        <v>14.5477744216163</v>
      </c>
      <c r="Z4011" s="4">
        <f t="shared" si="457"/>
        <v>15.579538746551247</v>
      </c>
      <c r="AA4011" s="4">
        <f t="shared" si="458"/>
        <v>14.522463922017526</v>
      </c>
      <c r="AB4011" s="4">
        <f t="shared" si="459"/>
        <v>14.441596556339498</v>
      </c>
      <c r="AC4011" s="4">
        <f t="shared" si="460"/>
        <v>12.533264746185679</v>
      </c>
      <c r="AD4011" s="4">
        <f t="shared" si="461"/>
        <v>11.586772589771943</v>
      </c>
      <c r="AE4011" s="4">
        <f t="shared" si="462"/>
        <v>10.548998262141573</v>
      </c>
      <c r="AF4011" s="4">
        <f t="shared" si="463"/>
        <v>8.8772699413905976</v>
      </c>
      <c r="AG4011" s="6">
        <f t="shared" si="464"/>
        <v>0.95011876484560576</v>
      </c>
      <c r="AH4011" s="6">
        <f t="shared" si="465"/>
        <v>0.90293453724604977</v>
      </c>
      <c r="AI4011" s="6">
        <f t="shared" si="466"/>
        <v>0.86014106313435401</v>
      </c>
      <c r="AJ4011" s="6">
        <f t="shared" si="467"/>
        <v>0.82209799408089446</v>
      </c>
      <c r="AK4011" s="6">
        <f>IF(F4011="","",(1-F4011/100*SUM($AJ4011:AJ4011))/(1+F4011/100))</f>
        <v>0.69859804504520684</v>
      </c>
      <c r="AL4011" s="6">
        <f>IF(G4011="","",(1-G4011/100*SUM($AJ4011:AK4011))/(1+G4011/100))</f>
        <v>0.60557645275589056</v>
      </c>
      <c r="AM4011" s="6">
        <f>IF(H4011="","",(1-H4011/100*SUM($AJ4011:AL4011))/(1+H4011/100))</f>
        <v>0.51974739121745117</v>
      </c>
      <c r="AN4011" s="6">
        <f>IF(I4011="","",(1-I4011/100*SUM($AJ4011:AM4011))/(1+I4011/100))</f>
        <v>0.45065064781566067</v>
      </c>
      <c r="AO4011" s="6">
        <f>IF(J4011="","",(1-J4011/100*SUM($AJ4011:AN4011))/(1+J4011/100))</f>
        <v>0.39104488787861647</v>
      </c>
      <c r="AP4011" s="6">
        <f>IF(K4011="","",(1-K4011/100*SUM($AJ4011:AO4011))/(1+K4011/100))</f>
        <v>0.34564532161263523</v>
      </c>
      <c r="AQ4011" s="6">
        <f>IF(L4011="","",(1-L4011/100*SUM($AJ4011:AP4011))/(1+L4011/100))</f>
        <v>0.30833655214407774</v>
      </c>
      <c r="AR4011" s="6">
        <f>IF(M4011="","",(1-M4011/100*SUM($AJ4011:AQ4011))/(1+M4011/100))</f>
        <v>0.27784653807569143</v>
      </c>
      <c r="AS4011" s="6">
        <f>IF(N4011="","",(1-N4011/100*SUM($AJ4011:AR4011))/(1+N4011/100))</f>
        <v>0.2544913833679458</v>
      </c>
      <c r="AT4011" s="9">
        <f t="shared" si="446"/>
        <v>20.078381426539394</v>
      </c>
      <c r="AU4011" s="9">
        <f t="shared" si="449"/>
        <v>18.346280392430302</v>
      </c>
      <c r="AV4011" s="9">
        <f t="shared" si="450"/>
        <v>17.080111735492299</v>
      </c>
      <c r="AW4011" s="9">
        <f t="shared" si="447"/>
        <v>16.268467575009133</v>
      </c>
      <c r="AX4011" s="9">
        <f t="shared" si="448"/>
        <v>13.933023997087494</v>
      </c>
    </row>
    <row r="4012" spans="1:50" x14ac:dyDescent="0.2">
      <c r="A4012" s="2">
        <v>45699</v>
      </c>
      <c r="B4012">
        <v>21</v>
      </c>
      <c r="C4012">
        <v>21.5</v>
      </c>
      <c r="D4012">
        <v>21.68</v>
      </c>
      <c r="E4012">
        <v>21.7</v>
      </c>
      <c r="F4012">
        <v>19.760000000000002</v>
      </c>
      <c r="G4012">
        <v>18.649999999999999</v>
      </c>
      <c r="H4012">
        <v>18.149999999999999</v>
      </c>
      <c r="I4012">
        <v>17.61</v>
      </c>
      <c r="J4012">
        <v>17.46</v>
      </c>
      <c r="K4012">
        <v>17.07</v>
      </c>
      <c r="L4012">
        <v>16.7</v>
      </c>
      <c r="M4012">
        <v>16.34</v>
      </c>
      <c r="N4012">
        <v>15.95</v>
      </c>
      <c r="O4012">
        <v>22.45</v>
      </c>
      <c r="P4012">
        <v>19.93</v>
      </c>
      <c r="Q4012">
        <v>18.559999999999999</v>
      </c>
      <c r="R4012">
        <v>16.36</v>
      </c>
      <c r="S4012">
        <v>12.6</v>
      </c>
      <c r="T4012" s="4">
        <f t="shared" si="451"/>
        <v>20.999999999999996</v>
      </c>
      <c r="U4012" s="4">
        <f t="shared" si="452"/>
        <v>20.902612826603306</v>
      </c>
      <c r="V4012" s="4">
        <f t="shared" si="453"/>
        <v>19.900677200902983</v>
      </c>
      <c r="W4012" s="4">
        <f t="shared" si="454"/>
        <v>18.716669533803554</v>
      </c>
      <c r="X4012" s="4">
        <f t="shared" si="455"/>
        <v>16.439370052229485</v>
      </c>
      <c r="Y4012" s="4">
        <f t="shared" si="456"/>
        <v>14.989448818016271</v>
      </c>
      <c r="Z4012" s="4">
        <f t="shared" si="457"/>
        <v>15.216275694183512</v>
      </c>
      <c r="AA4012" s="4">
        <f t="shared" si="458"/>
        <v>13.741500501065662</v>
      </c>
      <c r="AB4012" s="4">
        <f t="shared" si="459"/>
        <v>15.362281758422025</v>
      </c>
      <c r="AC4012" s="4">
        <f t="shared" si="460"/>
        <v>12.528087923490183</v>
      </c>
      <c r="AD4012" s="4">
        <f t="shared" si="461"/>
        <v>11.581447690873503</v>
      </c>
      <c r="AE4012" s="4">
        <f t="shared" si="462"/>
        <v>10.543472536436571</v>
      </c>
      <c r="AF4012" s="4">
        <f t="shared" si="463"/>
        <v>8.8710406984670698</v>
      </c>
      <c r="AG4012" s="6">
        <f t="shared" si="464"/>
        <v>0.95011876484560576</v>
      </c>
      <c r="AH4012" s="6">
        <f t="shared" si="465"/>
        <v>0.90293453724604977</v>
      </c>
      <c r="AI4012" s="6">
        <f t="shared" si="466"/>
        <v>0.86014106313435401</v>
      </c>
      <c r="AJ4012" s="6">
        <f t="shared" si="467"/>
        <v>0.82169268693508624</v>
      </c>
      <c r="AK4012" s="6">
        <f>IF(F4012="","",(1-F4012/100*SUM($AJ4012:AJ4012))/(1+F4012/100))</f>
        <v>0.69942679113362305</v>
      </c>
      <c r="AL4012" s="6">
        <f>IF(G4012="","",(1-G4012/100*SUM($AJ4012:AK4012))/(1+G4012/100))</f>
        <v>0.60371784015186325</v>
      </c>
      <c r="AM4012" s="6">
        <f>IF(H4012="","",(1-H4012/100*SUM($AJ4012:AL4012))/(1+H4012/100))</f>
        <v>0.51996786012946772</v>
      </c>
      <c r="AN4012" s="6">
        <f>IF(I4012="","",(1-I4012/100*SUM($AJ4012:AM4012))/(1+I4012/100))</f>
        <v>0.45425542733828583</v>
      </c>
      <c r="AO4012" s="6">
        <f>IF(J4012="","",(1-J4012/100*SUM($AJ4012:AN4012))/(1+J4012/100))</f>
        <v>0.39068961199286412</v>
      </c>
      <c r="AP4012" s="6">
        <f>IF(K4012="","",(1-K4012/100*SUM($AJ4012:AO4012))/(1+K4012/100))</f>
        <v>0.34534862718187481</v>
      </c>
      <c r="AQ4012" s="6">
        <f>IF(L4012="","",(1-L4012/100*SUM($AJ4012:AP4012))/(1+L4012/100))</f>
        <v>0.30808782597075252</v>
      </c>
      <c r="AR4012" s="6">
        <f>IF(M4012="","",(1-M4012/100*SUM($AJ4012:AQ4012))/(1+M4012/100))</f>
        <v>0.27763735429409853</v>
      </c>
      <c r="AS4012" s="6">
        <f>IF(N4012="","",(1-N4012/100*SUM($AJ4012:AR4012))/(1+N4012/100))</f>
        <v>0.2543152807176346</v>
      </c>
      <c r="AT4012" s="9">
        <f t="shared" si="446"/>
        <v>20.129989890327458</v>
      </c>
      <c r="AU4012" s="9">
        <f t="shared" si="449"/>
        <v>18.284679971278472</v>
      </c>
      <c r="AV4012" s="9">
        <f t="shared" si="450"/>
        <v>17.186269586857737</v>
      </c>
      <c r="AW4012" s="9">
        <f t="shared" si="447"/>
        <v>16.10331699116448</v>
      </c>
      <c r="AX4012" s="9">
        <f t="shared" si="448"/>
        <v>13.940291556351173</v>
      </c>
    </row>
    <row r="4013" spans="1:50" x14ac:dyDescent="0.2">
      <c r="A4013" s="2">
        <v>45700</v>
      </c>
      <c r="B4013">
        <v>21</v>
      </c>
      <c r="C4013">
        <v>21.5</v>
      </c>
      <c r="D4013">
        <v>21.64</v>
      </c>
      <c r="E4013">
        <v>21.61</v>
      </c>
      <c r="F4013">
        <v>19.79</v>
      </c>
      <c r="G4013">
        <v>18.5</v>
      </c>
      <c r="H4013">
        <v>17.899999999999999</v>
      </c>
      <c r="I4013">
        <v>17.55</v>
      </c>
      <c r="J4013">
        <v>17.399999999999999</v>
      </c>
      <c r="K4013">
        <v>17.04</v>
      </c>
      <c r="L4013">
        <v>16.68</v>
      </c>
      <c r="M4013">
        <v>16.329999999999998</v>
      </c>
      <c r="N4013">
        <v>15.95</v>
      </c>
      <c r="O4013">
        <v>22.5</v>
      </c>
      <c r="P4013">
        <v>19.96</v>
      </c>
      <c r="Q4013">
        <v>18.59</v>
      </c>
      <c r="R4013">
        <v>16.38</v>
      </c>
      <c r="S4013">
        <v>12.61</v>
      </c>
      <c r="T4013" s="4">
        <f t="shared" si="451"/>
        <v>20.999999999999996</v>
      </c>
      <c r="U4013" s="4">
        <f t="shared" si="452"/>
        <v>20.902612826603306</v>
      </c>
      <c r="V4013" s="4">
        <f t="shared" si="453"/>
        <v>19.792325056433491</v>
      </c>
      <c r="W4013" s="4">
        <f t="shared" si="454"/>
        <v>18.51501333562755</v>
      </c>
      <c r="X4013" s="4">
        <f t="shared" si="455"/>
        <v>16.588099407061474</v>
      </c>
      <c r="Y4013" s="4">
        <f t="shared" si="456"/>
        <v>14.460551347334683</v>
      </c>
      <c r="Z4013" s="4">
        <f t="shared" si="457"/>
        <v>14.645021089117005</v>
      </c>
      <c r="AA4013" s="4">
        <f t="shared" si="458"/>
        <v>14.679747360419881</v>
      </c>
      <c r="AB4013" s="4">
        <f t="shared" si="459"/>
        <v>15.307293394944654</v>
      </c>
      <c r="AC4013" s="4">
        <f t="shared" si="460"/>
        <v>12.765392423737865</v>
      </c>
      <c r="AD4013" s="4">
        <f t="shared" si="461"/>
        <v>11.661150422650035</v>
      </c>
      <c r="AE4013" s="4">
        <f t="shared" si="462"/>
        <v>10.649602755986542</v>
      </c>
      <c r="AF4013" s="4">
        <f t="shared" si="463"/>
        <v>8.9988481489232441</v>
      </c>
      <c r="AG4013" s="6">
        <f t="shared" si="464"/>
        <v>0.95011876484560576</v>
      </c>
      <c r="AH4013" s="6">
        <f t="shared" si="465"/>
        <v>0.90293453724604977</v>
      </c>
      <c r="AI4013" s="6">
        <f t="shared" si="466"/>
        <v>0.86036307321689742</v>
      </c>
      <c r="AJ4013" s="6">
        <f t="shared" si="467"/>
        <v>0.82230079763177377</v>
      </c>
      <c r="AK4013" s="6">
        <f>IF(F4013="","",(1-F4013/100*SUM($AJ4013:AJ4013))/(1+F4013/100))</f>
        <v>0.69894538120767347</v>
      </c>
      <c r="AL4013" s="6">
        <f>IF(G4013="","",(1-G4013/100*SUM($AJ4013:AK4013))/(1+G4013/100))</f>
        <v>0.60638772735417912</v>
      </c>
      <c r="AM4013" s="6">
        <f>IF(H4013="","",(1-H4013/100*SUM($AJ4013:AL4013))/(1+H4013/100))</f>
        <v>0.52515142560758343</v>
      </c>
      <c r="AN4013" s="6">
        <f>IF(I4013="","",(1-I4013/100*SUM($AJ4013:AM4013))/(1+I4013/100))</f>
        <v>0.45464583093907929</v>
      </c>
      <c r="AO4013" s="6">
        <f>IF(J4013="","",(1-J4013/100*SUM($AJ4013:AN4013))/(1+J4013/100))</f>
        <v>0.391232519321286</v>
      </c>
      <c r="AP4013" s="6">
        <f>IF(K4013="","",(1-K4013/100*SUM($AJ4013:AO4013))/(1+K4013/100))</f>
        <v>0.34503392735535521</v>
      </c>
      <c r="AQ4013" s="6">
        <f>IF(L4013="","",(1-L4013/100*SUM($AJ4013:AP4013))/(1+L4013/100))</f>
        <v>0.30756876821156676</v>
      </c>
      <c r="AR4013" s="6">
        <f>IF(M4013="","",(1-M4013/100*SUM($AJ4013:AQ4013))/(1+M4013/100))</f>
        <v>0.2768831776268087</v>
      </c>
      <c r="AS4013" s="6">
        <f>IF(N4013="","",(1-N4013/100*SUM($AJ4013:AR4013))/(1+N4013/100))</f>
        <v>0.25330758597393593</v>
      </c>
      <c r="AT4013" s="9">
        <f t="shared" si="446"/>
        <v>20.052487804666086</v>
      </c>
      <c r="AU4013" s="9">
        <f t="shared" si="449"/>
        <v>18.320293605863782</v>
      </c>
      <c r="AV4013" s="9">
        <f t="shared" si="450"/>
        <v>17.033712853020749</v>
      </c>
      <c r="AW4013" s="9">
        <f t="shared" si="447"/>
        <v>16.085181401719826</v>
      </c>
      <c r="AX4013" s="9">
        <f t="shared" si="448"/>
        <v>13.980819415484145</v>
      </c>
    </row>
    <row r="4014" spans="1:50" x14ac:dyDescent="0.2">
      <c r="A4014" s="2">
        <v>45701</v>
      </c>
      <c r="B4014">
        <v>20.93</v>
      </c>
      <c r="C4014">
        <v>20.65</v>
      </c>
      <c r="D4014">
        <v>20.82</v>
      </c>
      <c r="E4014">
        <v>20.61</v>
      </c>
      <c r="F4014">
        <v>18.5</v>
      </c>
      <c r="G4014">
        <v>17.5</v>
      </c>
      <c r="H4014">
        <v>17.079999999999998</v>
      </c>
      <c r="I4014">
        <v>16.62</v>
      </c>
      <c r="J4014">
        <v>16.52</v>
      </c>
      <c r="K4014">
        <v>16.5</v>
      </c>
      <c r="L4014">
        <v>16.14</v>
      </c>
      <c r="M4014">
        <v>15.87</v>
      </c>
      <c r="N4014">
        <v>15.6</v>
      </c>
      <c r="O4014">
        <v>22.51</v>
      </c>
      <c r="P4014">
        <v>19.96</v>
      </c>
      <c r="Q4014">
        <v>18.600000000000001</v>
      </c>
      <c r="R4014">
        <v>16.38</v>
      </c>
      <c r="T4014" s="4">
        <f t="shared" si="451"/>
        <v>20.929999999999982</v>
      </c>
      <c r="U4014" s="4">
        <f t="shared" si="452"/>
        <v>19.35713776637451</v>
      </c>
      <c r="V4014" s="4">
        <f t="shared" si="453"/>
        <v>19.179696351688147</v>
      </c>
      <c r="W4014" s="4">
        <f t="shared" si="454"/>
        <v>17.281494615750503</v>
      </c>
      <c r="X4014" s="4">
        <f t="shared" si="455"/>
        <v>15.1666979394256</v>
      </c>
      <c r="Y4014" s="4">
        <f t="shared" si="456"/>
        <v>14.236812753639949</v>
      </c>
      <c r="Z4014" s="4">
        <f t="shared" si="457"/>
        <v>14.574927693745554</v>
      </c>
      <c r="AA4014" s="4">
        <f t="shared" si="458"/>
        <v>13.308134372618596</v>
      </c>
      <c r="AB4014" s="4">
        <f t="shared" si="459"/>
        <v>14.889597831510759</v>
      </c>
      <c r="AC4014" s="4">
        <f t="shared" si="460"/>
        <v>15.38512518306252</v>
      </c>
      <c r="AD4014" s="4">
        <f t="shared" si="461"/>
        <v>11.158030200541624</v>
      </c>
      <c r="AE4014" s="4">
        <f t="shared" si="462"/>
        <v>11.301855424642948</v>
      </c>
      <c r="AF4014" s="4">
        <f t="shared" si="463"/>
        <v>10.37062942769591</v>
      </c>
      <c r="AG4014" s="6">
        <f t="shared" si="464"/>
        <v>0.95027676810871176</v>
      </c>
      <c r="AH4014" s="6">
        <f t="shared" si="465"/>
        <v>0.90641287106276902</v>
      </c>
      <c r="AI4014" s="6">
        <f t="shared" si="466"/>
        <v>0.86493967045798559</v>
      </c>
      <c r="AJ4014" s="6">
        <f t="shared" si="467"/>
        <v>0.82911864687836834</v>
      </c>
      <c r="AK4014" s="6">
        <f>IF(F4014="","",(1-F4014/100*SUM($AJ4014:AJ4014))/(1+F4014/100))</f>
        <v>0.71444139268143614</v>
      </c>
      <c r="AL4014" s="6">
        <f>IF(G4014="","",(1-G4014/100*SUM($AJ4014:AK4014))/(1+G4014/100))</f>
        <v>0.62117190900173125</v>
      </c>
      <c r="AM4014" s="6">
        <f>IF(H4014="","",(1-H4014/100*SUM($AJ4014:AL4014))/(1+H4014/100))</f>
        <v>0.53831891286785938</v>
      </c>
      <c r="AN4014" s="6">
        <f>IF(I4014="","",(1-I4014/100*SUM($AJ4014:AM4014))/(1+I4014/100))</f>
        <v>0.47226285956991476</v>
      </c>
      <c r="AO4014" s="6">
        <f>IF(J4014="","",(1-J4014/100*SUM($AJ4014:AN4014))/(1+J4014/100))</f>
        <v>0.40803138799426192</v>
      </c>
      <c r="AP4014" s="6">
        <f>IF(K4014="","",(1-K4014/100*SUM($AJ4014:AO4014))/(1+K4014/100))</f>
        <v>0.35085670130133961</v>
      </c>
      <c r="AQ4014" s="6">
        <f>IF(L4014="","",(1-L4014/100*SUM($AJ4014:AP4014))/(1+L4014/100))</f>
        <v>0.31429294628758503</v>
      </c>
      <c r="AR4014" s="6">
        <f>IF(M4014="","",(1-M4014/100*SUM($AJ4014:AQ4014))/(1+M4014/100))</f>
        <v>0.28114601029633024</v>
      </c>
      <c r="AS4014" s="6">
        <f>IF(N4014="","",(1-N4014/100*SUM($AJ4014:AR4014))/(1+N4014/100))</f>
        <v>0.25378550204749395</v>
      </c>
      <c r="AT4014" s="9">
        <f t="shared" si="446"/>
        <v>19.187082183453285</v>
      </c>
      <c r="AU4014" s="9">
        <f t="shared" si="449"/>
        <v>17.176890061439444</v>
      </c>
      <c r="AV4014" s="9">
        <f t="shared" si="450"/>
        <v>16.196864292172947</v>
      </c>
      <c r="AW4014" s="9">
        <f t="shared" si="447"/>
        <v>15.294730988576598</v>
      </c>
      <c r="AX4014" s="9">
        <f t="shared" si="448"/>
        <v>13.957889301033674</v>
      </c>
    </row>
    <row r="4015" spans="1:50" x14ac:dyDescent="0.2">
      <c r="A4015" s="2">
        <v>45702</v>
      </c>
      <c r="B4015">
        <v>20.84</v>
      </c>
      <c r="C4015">
        <v>20.93</v>
      </c>
      <c r="D4015">
        <v>20.9</v>
      </c>
      <c r="E4015">
        <v>20.8</v>
      </c>
      <c r="F4015">
        <v>18.77</v>
      </c>
      <c r="G4015">
        <v>17.61</v>
      </c>
      <c r="H4015">
        <v>17.21</v>
      </c>
      <c r="I4015">
        <v>16.760000000000002</v>
      </c>
      <c r="J4015">
        <v>16.55</v>
      </c>
      <c r="K4015">
        <v>16.34</v>
      </c>
      <c r="L4015">
        <v>16.14</v>
      </c>
      <c r="M4015">
        <v>15.79</v>
      </c>
      <c r="N4015">
        <v>15.52</v>
      </c>
      <c r="O4015">
        <v>22.55</v>
      </c>
      <c r="P4015">
        <v>20</v>
      </c>
      <c r="Q4015">
        <v>18.63</v>
      </c>
      <c r="R4015">
        <v>16.41</v>
      </c>
      <c r="S4015">
        <v>12.63</v>
      </c>
      <c r="T4015" s="4">
        <f t="shared" si="451"/>
        <v>20.840000000000014</v>
      </c>
      <c r="U4015" s="4">
        <f t="shared" si="452"/>
        <v>19.979089440167197</v>
      </c>
      <c r="V4015" s="4">
        <f t="shared" si="453"/>
        <v>18.86570406916217</v>
      </c>
      <c r="W4015" s="4">
        <f t="shared" si="454"/>
        <v>17.722066133563885</v>
      </c>
      <c r="X4015" s="4">
        <f t="shared" si="455"/>
        <v>15.484387189952464</v>
      </c>
      <c r="Y4015" s="4">
        <f t="shared" si="456"/>
        <v>13.979805338414852</v>
      </c>
      <c r="Z4015" s="4">
        <f t="shared" si="457"/>
        <v>14.762058352864482</v>
      </c>
      <c r="AA4015" s="4">
        <f t="shared" si="458"/>
        <v>13.48065291399676</v>
      </c>
      <c r="AB4015" s="4">
        <f t="shared" si="459"/>
        <v>14.154486325102233</v>
      </c>
      <c r="AC4015" s="4">
        <f t="shared" si="460"/>
        <v>13.539101175905888</v>
      </c>
      <c r="AD4015" s="4">
        <f t="shared" si="461"/>
        <v>12.995095360860809</v>
      </c>
      <c r="AE4015" s="4">
        <f t="shared" si="462"/>
        <v>10.174959496750358</v>
      </c>
      <c r="AF4015" s="4">
        <f t="shared" si="463"/>
        <v>10.351795446074785</v>
      </c>
      <c r="AG4015" s="6">
        <f t="shared" si="464"/>
        <v>0.95047999239615999</v>
      </c>
      <c r="AH4015" s="6">
        <f t="shared" si="465"/>
        <v>0.90526411080432723</v>
      </c>
      <c r="AI4015" s="6">
        <f t="shared" si="466"/>
        <v>0.86449103090555435</v>
      </c>
      <c r="AJ4015" s="6">
        <f t="shared" si="467"/>
        <v>0.82781456953642385</v>
      </c>
      <c r="AK4015" s="6">
        <f>IF(F4015="","",(1-F4015/100*SUM($AJ4015:AJ4015))/(1+F4015/100))</f>
        <v>0.71113850744970386</v>
      </c>
      <c r="AL4015" s="6">
        <f>IF(G4015="","",(1-G4015/100*SUM($AJ4015:AK4015))/(1+G4015/100))</f>
        <v>0.61983705734439498</v>
      </c>
      <c r="AM4015" s="6">
        <f>IF(H4015="","",(1-H4015/100*SUM($AJ4015:AL4015))/(1+H4015/100))</f>
        <v>0.53619334347045222</v>
      </c>
      <c r="AN4015" s="6">
        <f>IF(I4015="","",(1-I4015/100*SUM($AJ4015:AM4015))/(1+I4015/100))</f>
        <v>0.46961353984288851</v>
      </c>
      <c r="AO4015" s="6">
        <f>IF(J4015="","",(1-J4015/100*SUM($AJ4015:AN4015))/(1+J4015/100))</f>
        <v>0.40863079672238578</v>
      </c>
      <c r="AP4015" s="6">
        <f>IF(K4015="","",(1-K4015/100*SUM($AJ4015:AO4015))/(1+K4015/100))</f>
        <v>0.35768830594168388</v>
      </c>
      <c r="AQ4015" s="6">
        <f>IF(L4015="","",(1-L4015/100*SUM($AJ4015:AP4015))/(1+L4015/100))</f>
        <v>0.31474955930971199</v>
      </c>
      <c r="AR4015" s="6">
        <f>IF(M4015="","",(1-M4015/100*SUM($AJ4015:AQ4015))/(1+M4015/100))</f>
        <v>0.28466136038377582</v>
      </c>
      <c r="AS4015" s="6">
        <f>IF(N4015="","",(1-N4015/100*SUM($AJ4015:AR4015))/(1+N4015/100))</f>
        <v>0.25700592398872879</v>
      </c>
      <c r="AT4015" s="9">
        <f t="shared" si="446"/>
        <v>19.351714910723317</v>
      </c>
      <c r="AU4015" s="9">
        <f t="shared" si="449"/>
        <v>17.41805105033789</v>
      </c>
      <c r="AV4015" s="9">
        <f t="shared" si="450"/>
        <v>16.271969146363546</v>
      </c>
      <c r="AW4015" s="9">
        <f t="shared" si="447"/>
        <v>15.411723741190375</v>
      </c>
      <c r="AX4015" s="9">
        <f t="shared" si="448"/>
        <v>13.827405651064595</v>
      </c>
    </row>
    <row r="4016" spans="1:50" x14ac:dyDescent="0.2">
      <c r="A4016" s="2">
        <v>45705</v>
      </c>
      <c r="B4016">
        <v>20.95</v>
      </c>
      <c r="C4016">
        <v>21.14</v>
      </c>
      <c r="D4016">
        <v>21.08</v>
      </c>
      <c r="E4016">
        <v>20.99</v>
      </c>
      <c r="F4016">
        <v>18.93</v>
      </c>
      <c r="G4016">
        <v>17.75</v>
      </c>
      <c r="H4016">
        <v>17.13</v>
      </c>
      <c r="I4016">
        <v>16.71</v>
      </c>
      <c r="J4016">
        <v>16.440000000000001</v>
      </c>
      <c r="K4016">
        <v>16.22</v>
      </c>
      <c r="L4016">
        <v>16.03</v>
      </c>
      <c r="M4016">
        <v>15.78</v>
      </c>
      <c r="N4016">
        <v>15.51</v>
      </c>
      <c r="O4016">
        <v>22.58</v>
      </c>
      <c r="P4016">
        <v>20.010000000000002</v>
      </c>
      <c r="Q4016">
        <v>18.64</v>
      </c>
      <c r="R4016">
        <v>16.420000000000002</v>
      </c>
      <c r="S4016">
        <v>12.64</v>
      </c>
      <c r="T4016" s="4">
        <f t="shared" si="451"/>
        <v>20.950000000000024</v>
      </c>
      <c r="U4016" s="4">
        <f t="shared" si="452"/>
        <v>20.268440432355295</v>
      </c>
      <c r="V4016" s="4">
        <f t="shared" si="453"/>
        <v>18.95631726508098</v>
      </c>
      <c r="W4016" s="4">
        <f t="shared" si="454"/>
        <v>17.891373801916988</v>
      </c>
      <c r="X4016" s="4">
        <f t="shared" si="455"/>
        <v>15.593699617729584</v>
      </c>
      <c r="Y4016" s="4">
        <f t="shared" si="456"/>
        <v>14.057789929996556</v>
      </c>
      <c r="Z4016" s="4">
        <f t="shared" si="457"/>
        <v>13.909437218269893</v>
      </c>
      <c r="AA4016" s="4">
        <f t="shared" si="458"/>
        <v>13.601361192202077</v>
      </c>
      <c r="AB4016" s="4">
        <f t="shared" si="459"/>
        <v>13.65239425745095</v>
      </c>
      <c r="AC4016" s="4">
        <f t="shared" si="460"/>
        <v>13.358900124190942</v>
      </c>
      <c r="AD4016" s="4">
        <f t="shared" si="461"/>
        <v>13.026606338166147</v>
      </c>
      <c r="AE4016" s="4">
        <f t="shared" si="462"/>
        <v>11.523594485472888</v>
      </c>
      <c r="AF4016" s="4">
        <f t="shared" si="463"/>
        <v>10.321566308860675</v>
      </c>
      <c r="AG4016" s="6">
        <f t="shared" si="464"/>
        <v>0.95023161895712072</v>
      </c>
      <c r="AH4016" s="6">
        <f t="shared" si="465"/>
        <v>0.90440444966989242</v>
      </c>
      <c r="AI4016" s="6">
        <f t="shared" si="466"/>
        <v>0.86348329159830761</v>
      </c>
      <c r="AJ4016" s="6">
        <f t="shared" si="467"/>
        <v>0.8265145879824779</v>
      </c>
      <c r="AK4016" s="6">
        <f>IF(F4016="","",(1-F4016/100*SUM($AJ4016:AJ4016))/(1+F4016/100))</f>
        <v>0.70927502606147885</v>
      </c>
      <c r="AL4016" s="6">
        <f>IF(G4016="","",(1-G4016/100*SUM($AJ4016:AK4016))/(1+G4016/100))</f>
        <v>0.61774721316959458</v>
      </c>
      <c r="AM4016" s="6">
        <f>IF(H4016="","",(1-H4016/100*SUM($AJ4016:AL4016))/(1+H4016/100))</f>
        <v>0.53880230641024396</v>
      </c>
      <c r="AN4016" s="6">
        <f>IF(I4016="","",(1-I4016/100*SUM($AJ4016:AM4016))/(1+I4016/100))</f>
        <v>0.47134789715659647</v>
      </c>
      <c r="AO4016" s="6">
        <f>IF(J4016="","",(1-J4016/100*SUM($AJ4016:AN4016))/(1+J4016/100))</f>
        <v>0.41213487816875949</v>
      </c>
      <c r="AP4016" s="6">
        <f>IF(K4016="","",(1-K4016/100*SUM($AJ4016:AO4016))/(1+K4016/100))</f>
        <v>0.36138503387407317</v>
      </c>
      <c r="AQ4016" s="6">
        <f>IF(L4016="","",(1-L4016/100*SUM($AJ4016:AP4016))/(1+L4016/100))</f>
        <v>0.31790547881189107</v>
      </c>
      <c r="AR4016" s="6">
        <f>IF(M4016="","",(1-M4016/100*SUM($AJ4016:AQ4016))/(1+M4016/100))</f>
        <v>0.28376512339435039</v>
      </c>
      <c r="AS4016" s="6">
        <f>IF(N4016="","",(1-N4016/100*SUM($AJ4016:AR4016))/(1+N4016/100))</f>
        <v>0.25627226453634316</v>
      </c>
      <c r="AT4016" s="9">
        <f t="shared" si="446"/>
        <v>19.516532874838322</v>
      </c>
      <c r="AU4016" s="9">
        <f t="shared" si="449"/>
        <v>17.555116246283951</v>
      </c>
      <c r="AV4016" s="9">
        <f t="shared" si="450"/>
        <v>16.389340807521489</v>
      </c>
      <c r="AW4016" s="9">
        <f t="shared" si="447"/>
        <v>15.335764166607285</v>
      </c>
      <c r="AX4016" s="9">
        <f t="shared" si="448"/>
        <v>13.856188234717802</v>
      </c>
    </row>
    <row r="4017" spans="1:50" x14ac:dyDescent="0.2">
      <c r="A4017" s="2">
        <v>45706</v>
      </c>
      <c r="B4017">
        <v>20.94</v>
      </c>
      <c r="C4017">
        <v>21.06</v>
      </c>
      <c r="D4017">
        <v>21.02</v>
      </c>
      <c r="E4017">
        <v>21.1</v>
      </c>
      <c r="F4017">
        <v>18.84</v>
      </c>
      <c r="G4017">
        <v>17.559999999999999</v>
      </c>
      <c r="H4017">
        <v>16.98</v>
      </c>
      <c r="I4017">
        <v>16.600000000000001</v>
      </c>
      <c r="J4017">
        <v>16.32</v>
      </c>
      <c r="K4017">
        <v>16.170000000000002</v>
      </c>
      <c r="L4017">
        <v>16.05</v>
      </c>
      <c r="M4017">
        <v>15.74</v>
      </c>
      <c r="N4017">
        <v>15.49</v>
      </c>
      <c r="O4017">
        <v>22.59</v>
      </c>
      <c r="P4017">
        <v>20.02</v>
      </c>
      <c r="T4017" s="4">
        <f t="shared" si="451"/>
        <v>20.939999999999959</v>
      </c>
      <c r="U4017" s="4">
        <f t="shared" si="452"/>
        <v>20.126383807668624</v>
      </c>
      <c r="V4017" s="4">
        <f t="shared" si="453"/>
        <v>18.945082782954881</v>
      </c>
      <c r="W4017" s="4">
        <f t="shared" si="454"/>
        <v>18.433896255344884</v>
      </c>
      <c r="X4017" s="4">
        <f t="shared" si="455"/>
        <v>15.311737252737423</v>
      </c>
      <c r="Y4017" s="4">
        <f t="shared" si="456"/>
        <v>13.676549319743092</v>
      </c>
      <c r="Z4017" s="4">
        <f t="shared" si="457"/>
        <v>13.925679032524663</v>
      </c>
      <c r="AA4017" s="4">
        <f t="shared" si="458"/>
        <v>13.711896080246166</v>
      </c>
      <c r="AB4017" s="4">
        <f t="shared" si="459"/>
        <v>13.480465075613335</v>
      </c>
      <c r="AC4017" s="4">
        <f t="shared" si="460"/>
        <v>13.936232639792312</v>
      </c>
      <c r="AD4017" s="4">
        <f t="shared" si="461"/>
        <v>13.816154998819741</v>
      </c>
      <c r="AE4017" s="4">
        <f t="shared" si="462"/>
        <v>10.653758872909158</v>
      </c>
      <c r="AF4017" s="4">
        <f t="shared" si="463"/>
        <v>10.615394330487149</v>
      </c>
      <c r="AG4017" s="6">
        <f t="shared" si="464"/>
        <v>0.95025419299662672</v>
      </c>
      <c r="AH4017" s="6">
        <f t="shared" si="465"/>
        <v>0.90473174703700354</v>
      </c>
      <c r="AI4017" s="6">
        <f t="shared" si="466"/>
        <v>0.86381894354943201</v>
      </c>
      <c r="AJ4017" s="6">
        <f t="shared" si="467"/>
        <v>0.82576383154417832</v>
      </c>
      <c r="AK4017" s="6">
        <f>IF(F4017="","",(1-F4017/100*SUM($AJ4017:AJ4017))/(1+F4017/100))</f>
        <v>0.7105571307111046</v>
      </c>
      <c r="AL4017" s="6">
        <f>IF(G4017="","",(1-G4017/100*SUM($AJ4017:AK4017))/(1+G4017/100))</f>
        <v>0.62114838297717956</v>
      </c>
      <c r="AM4017" s="6">
        <f>IF(H4017="","",(1-H4017/100*SUM($AJ4017:AL4017))/(1+H4017/100))</f>
        <v>0.54168379652891774</v>
      </c>
      <c r="AN4017" s="6">
        <f>IF(I4017="","",(1-I4017/100*SUM($AJ4017:AM4017))/(1+I4017/100))</f>
        <v>0.47336241721064393</v>
      </c>
      <c r="AO4017" s="6">
        <f>IF(J4017="","",(1-J4017/100*SUM($AJ4017:AN4017))/(1+J4017/100))</f>
        <v>0.41458516229003228</v>
      </c>
      <c r="AP4017" s="6">
        <f>IF(K4017="","",(1-K4017/100*SUM($AJ4017:AO4017))/(1+K4017/100))</f>
        <v>0.36150969559432333</v>
      </c>
      <c r="AQ4017" s="6">
        <f>IF(L4017="","",(1-L4017/100*SUM($AJ4017:AP4017))/(1+L4017/100))</f>
        <v>0.31559502636324949</v>
      </c>
      <c r="AR4017" s="6">
        <f>IF(M4017="","",(1-M4017/100*SUM($AJ4017:AQ4017))/(1+M4017/100))</f>
        <v>0.28409716885884767</v>
      </c>
      <c r="AS4017" s="6">
        <f>IF(N4017="","",(1-N4017/100*SUM($AJ4017:AR4017))/(1+N4017/100))</f>
        <v>0.25583853614082941</v>
      </c>
      <c r="AT4017" s="9">
        <f t="shared" si="446"/>
        <v>19.61134071149209</v>
      </c>
      <c r="AU4017" s="9">
        <f t="shared" si="449"/>
        <v>17.461538982114757</v>
      </c>
      <c r="AV4017" s="9">
        <f t="shared" si="450"/>
        <v>16.199875761324204</v>
      </c>
      <c r="AW4017" s="9">
        <f t="shared" si="447"/>
        <v>15.247440479348686</v>
      </c>
      <c r="AX4017" s="9">
        <f t="shared" si="448"/>
        <v>13.873920831436511</v>
      </c>
    </row>
    <row r="4018" spans="1:50" x14ac:dyDescent="0.2">
      <c r="A4018" s="2">
        <v>45707</v>
      </c>
      <c r="B4018">
        <v>20.99</v>
      </c>
      <c r="C4018">
        <v>21.15</v>
      </c>
      <c r="D4018">
        <v>21.2</v>
      </c>
      <c r="E4018">
        <v>21.19</v>
      </c>
      <c r="F4018">
        <v>18.760000000000002</v>
      </c>
      <c r="G4018">
        <v>17.48</v>
      </c>
      <c r="H4018">
        <v>16.670000000000002</v>
      </c>
      <c r="I4018">
        <v>16.239999999999998</v>
      </c>
      <c r="J4018">
        <v>16.04</v>
      </c>
      <c r="K4018">
        <v>15.93</v>
      </c>
      <c r="L4018">
        <v>15.82</v>
      </c>
      <c r="M4018">
        <v>15.7</v>
      </c>
      <c r="N4018">
        <v>15.6</v>
      </c>
      <c r="O4018">
        <v>22.59</v>
      </c>
      <c r="P4018">
        <v>20.010000000000002</v>
      </c>
      <c r="Q4018">
        <v>18.64</v>
      </c>
      <c r="R4018">
        <v>16.420000000000002</v>
      </c>
      <c r="S4018">
        <v>12.64</v>
      </c>
      <c r="T4018" s="4">
        <f t="shared" si="451"/>
        <v>20.99000000000002</v>
      </c>
      <c r="U4018" s="4">
        <f t="shared" si="452"/>
        <v>20.247511817382868</v>
      </c>
      <c r="V4018" s="4">
        <f t="shared" si="453"/>
        <v>19.262943703368762</v>
      </c>
      <c r="W4018" s="4">
        <f t="shared" si="454"/>
        <v>18.257118205349432</v>
      </c>
      <c r="X4018" s="4">
        <f t="shared" si="455"/>
        <v>15.069426898405869</v>
      </c>
      <c r="Y4018" s="4">
        <f t="shared" si="456"/>
        <v>13.609644255002884</v>
      </c>
      <c r="Z4018" s="4">
        <f t="shared" si="457"/>
        <v>12.84911644782909</v>
      </c>
      <c r="AA4018" s="4">
        <f t="shared" si="458"/>
        <v>13.160145075263507</v>
      </c>
      <c r="AB4018" s="4">
        <f t="shared" si="459"/>
        <v>13.793936681733765</v>
      </c>
      <c r="AC4018" s="4">
        <f t="shared" si="460"/>
        <v>14.084563164992758</v>
      </c>
      <c r="AD4018" s="4">
        <f t="shared" si="461"/>
        <v>13.730256493795601</v>
      </c>
      <c r="AE4018" s="4">
        <f t="shared" si="462"/>
        <v>13.198244445042295</v>
      </c>
      <c r="AF4018" s="4">
        <f t="shared" si="463"/>
        <v>13.090979757150656</v>
      </c>
      <c r="AG4018" s="6">
        <f t="shared" si="464"/>
        <v>0.95014133352336161</v>
      </c>
      <c r="AH4018" s="6">
        <f t="shared" si="465"/>
        <v>0.90436355414876779</v>
      </c>
      <c r="AI4018" s="6">
        <f t="shared" si="466"/>
        <v>0.86281276962899045</v>
      </c>
      <c r="AJ4018" s="6">
        <f t="shared" si="467"/>
        <v>0.82515058998267188</v>
      </c>
      <c r="AK4018" s="6">
        <f>IF(F4018="","",(1-F4018/100*SUM($AJ4018:AJ4018))/(1+F4018/100))</f>
        <v>0.71168890983433042</v>
      </c>
      <c r="AL4018" s="6">
        <f>IF(G4018="","",(1-G4018/100*SUM($AJ4018:AK4018))/(1+G4018/100))</f>
        <v>0.62254039447734755</v>
      </c>
      <c r="AM4018" s="6">
        <f>IF(H4018="","",(1-H4018/100*SUM($AJ4018:AL4018))/(1+H4018/100))</f>
        <v>0.54858264474254892</v>
      </c>
      <c r="AN4018" s="6">
        <f>IF(I4018="","",(1-I4018/100*SUM($AJ4018:AM4018))/(1+I4018/100))</f>
        <v>0.48195705751927709</v>
      </c>
      <c r="AO4018" s="6">
        <f>IF(J4018="","",(1-J4018/100*SUM($AJ4018:AN4018))/(1+J4018/100))</f>
        <v>0.42083496786658858</v>
      </c>
      <c r="AP4018" s="6">
        <f>IF(K4018="","",(1-K4018/100*SUM($AJ4018:AO4018))/(1+K4018/100))</f>
        <v>0.36643388069305061</v>
      </c>
      <c r="AQ4018" s="6">
        <f>IF(L4018="","",(1-L4018/100*SUM($AJ4018:AP4018))/(1+L4018/100))</f>
        <v>0.32015954755886555</v>
      </c>
      <c r="AR4018" s="6">
        <f>IF(M4018="","",(1-M4018/100*SUM($AJ4018:AQ4018))/(1+M4018/100))</f>
        <v>0.28117231214353944</v>
      </c>
      <c r="AS4018" s="6">
        <f>IF(N4018="","",(1-N4018/100*SUM($AJ4018:AR4018))/(1+N4018/100))</f>
        <v>0.24718930142591503</v>
      </c>
      <c r="AT4018" s="9">
        <f t="shared" si="446"/>
        <v>19.689393431525271</v>
      </c>
      <c r="AU4018" s="9">
        <f t="shared" si="449"/>
        <v>17.37941016496557</v>
      </c>
      <c r="AV4018" s="9">
        <f t="shared" si="450"/>
        <v>16.122821528311341</v>
      </c>
      <c r="AW4018" s="9">
        <f t="shared" si="447"/>
        <v>14.875545221605325</v>
      </c>
      <c r="AX4018" s="9">
        <f t="shared" si="448"/>
        <v>14.227570665074168</v>
      </c>
    </row>
    <row r="4019" spans="1:50" x14ac:dyDescent="0.2">
      <c r="A4019" s="2">
        <v>45708</v>
      </c>
      <c r="B4019">
        <v>20.99</v>
      </c>
      <c r="C4019">
        <v>21.08</v>
      </c>
      <c r="D4019">
        <v>21.11</v>
      </c>
      <c r="E4019">
        <v>21.04</v>
      </c>
      <c r="F4019">
        <v>18.14</v>
      </c>
      <c r="G4019">
        <v>16.989999999999998</v>
      </c>
      <c r="H4019">
        <v>16.38</v>
      </c>
      <c r="I4019">
        <v>16.02</v>
      </c>
      <c r="J4019">
        <v>15.84</v>
      </c>
      <c r="K4019">
        <v>15.76</v>
      </c>
      <c r="L4019">
        <v>15.73</v>
      </c>
      <c r="M4019">
        <v>15.59</v>
      </c>
      <c r="N4019">
        <v>15.42</v>
      </c>
      <c r="O4019">
        <v>22.6</v>
      </c>
      <c r="P4019">
        <v>20.02</v>
      </c>
      <c r="Q4019">
        <v>18.64</v>
      </c>
      <c r="R4019">
        <v>16.420000000000002</v>
      </c>
      <c r="S4019">
        <v>12.64</v>
      </c>
      <c r="T4019" s="4">
        <f t="shared" si="451"/>
        <v>20.99000000000002</v>
      </c>
      <c r="U4019" s="4">
        <f t="shared" si="452"/>
        <v>20.114492030689579</v>
      </c>
      <c r="V4019" s="4">
        <f t="shared" si="453"/>
        <v>19.151438393341813</v>
      </c>
      <c r="W4019" s="4">
        <f t="shared" si="454"/>
        <v>17.982863186066034</v>
      </c>
      <c r="X4019" s="4">
        <f t="shared" si="455"/>
        <v>14.052479085441316</v>
      </c>
      <c r="Y4019" s="4">
        <f t="shared" si="456"/>
        <v>13.473473702817707</v>
      </c>
      <c r="Z4019" s="4">
        <f t="shared" si="457"/>
        <v>13.301277545691548</v>
      </c>
      <c r="AA4019" s="4">
        <f t="shared" si="458"/>
        <v>13.315006220963355</v>
      </c>
      <c r="AB4019" s="4">
        <f t="shared" si="459"/>
        <v>13.749418020020165</v>
      </c>
      <c r="AC4019" s="4">
        <f t="shared" si="460"/>
        <v>14.196571214378917</v>
      </c>
      <c r="AD4019" s="4">
        <f t="shared" si="461"/>
        <v>14.541482296257424</v>
      </c>
      <c r="AE4019" s="4">
        <f t="shared" si="462"/>
        <v>12.811083209679808</v>
      </c>
      <c r="AF4019" s="4">
        <f t="shared" si="463"/>
        <v>11.767520169483969</v>
      </c>
      <c r="AG4019" s="6">
        <f t="shared" si="464"/>
        <v>0.95014133352336161</v>
      </c>
      <c r="AH4019" s="6">
        <f t="shared" si="465"/>
        <v>0.90464990048851102</v>
      </c>
      <c r="AI4019" s="6">
        <f t="shared" si="466"/>
        <v>0.86331556342131954</v>
      </c>
      <c r="AJ4019" s="6">
        <f t="shared" si="467"/>
        <v>0.82617316589557177</v>
      </c>
      <c r="AK4019" s="6">
        <f>IF(F4019="","",(1-F4019/100*SUM($AJ4019:AJ4019))/(1+F4019/100))</f>
        <v>0.71959724708527451</v>
      </c>
      <c r="AL4019" s="6">
        <f>IF(G4019="","",(1-G4019/100*SUM($AJ4019:AK4019))/(1+G4019/100))</f>
        <v>0.63028772274087896</v>
      </c>
      <c r="AM4019" s="6">
        <f>IF(H4019="","",(1-H4019/100*SUM($AJ4019:AL4019))/(1+H4019/100))</f>
        <v>0.55298305324693364</v>
      </c>
      <c r="AN4019" s="6">
        <f>IF(I4019="","",(1-I4019/100*SUM($AJ4019:AM4019))/(1+I4019/100))</f>
        <v>0.48509532970799923</v>
      </c>
      <c r="AO4019" s="6">
        <f>IF(J4019="","",(1-J4019/100*SUM($AJ4019:AN4019))/(1+J4019/100))</f>
        <v>0.42375757548482162</v>
      </c>
      <c r="AP4019" s="6">
        <f>IF(K4019="","",(1-K4019/100*SUM($AJ4019:AO4019))/(1+K4019/100))</f>
        <v>0.36857972595037214</v>
      </c>
      <c r="AQ4019" s="6">
        <f>IF(L4019="","",(1-L4019/100*SUM($AJ4019:AP4019))/(1+L4019/100))</f>
        <v>0.319521012785281</v>
      </c>
      <c r="AR4019" s="6">
        <f>IF(M4019="","",(1-M4019/100*SUM($AJ4019:AQ4019))/(1+M4019/100))</f>
        <v>0.28166571982986149</v>
      </c>
      <c r="AS4019" s="6">
        <f>IF(N4019="","",(1-N4019/100*SUM($AJ4019:AR4019))/(1+N4019/100))</f>
        <v>0.25082199165612323</v>
      </c>
      <c r="AT4019" s="9">
        <f t="shared" si="446"/>
        <v>19.559698402524361</v>
      </c>
      <c r="AU4019" s="9">
        <f t="shared" si="449"/>
        <v>16.806088743982841</v>
      </c>
      <c r="AV4019" s="9">
        <f t="shared" si="450"/>
        <v>15.695217063594463</v>
      </c>
      <c r="AW4019" s="9">
        <f t="shared" si="447"/>
        <v>14.740386991487657</v>
      </c>
      <c r="AX4019" s="9">
        <f t="shared" si="448"/>
        <v>14.076800986725857</v>
      </c>
    </row>
    <row r="4020" spans="1:50" x14ac:dyDescent="0.2">
      <c r="A4020" s="2">
        <v>45709</v>
      </c>
      <c r="B4020">
        <v>20.99</v>
      </c>
      <c r="C4020">
        <v>21.06</v>
      </c>
      <c r="D4020">
        <v>21.1</v>
      </c>
      <c r="E4020">
        <v>21.01</v>
      </c>
      <c r="F4020">
        <v>18.09</v>
      </c>
      <c r="G4020">
        <v>16.899999999999999</v>
      </c>
      <c r="H4020">
        <v>16.260000000000002</v>
      </c>
      <c r="I4020">
        <v>15.92</v>
      </c>
      <c r="J4020">
        <v>15.76</v>
      </c>
      <c r="K4020">
        <v>15.64</v>
      </c>
      <c r="L4020">
        <v>15.46</v>
      </c>
      <c r="M4020">
        <v>15.38</v>
      </c>
      <c r="N4020">
        <v>15.28</v>
      </c>
      <c r="O4020">
        <v>22.62</v>
      </c>
      <c r="P4020">
        <v>20.02</v>
      </c>
      <c r="Q4020">
        <v>18.64</v>
      </c>
      <c r="R4020">
        <v>16.420000000000002</v>
      </c>
      <c r="S4020">
        <v>12.64</v>
      </c>
      <c r="T4020" s="4">
        <f t="shared" si="451"/>
        <v>20.99000000000002</v>
      </c>
      <c r="U4020" s="4">
        <f t="shared" si="452"/>
        <v>20.076486377348601</v>
      </c>
      <c r="V4020" s="4">
        <f t="shared" si="453"/>
        <v>19.162218402243791</v>
      </c>
      <c r="W4020" s="4">
        <f t="shared" si="454"/>
        <v>17.906324195985324</v>
      </c>
      <c r="X4020" s="4">
        <f t="shared" si="455"/>
        <v>13.988548021081826</v>
      </c>
      <c r="Y4020" s="4">
        <f t="shared" si="456"/>
        <v>13.308164611450302</v>
      </c>
      <c r="Z4020" s="4">
        <f t="shared" si="457"/>
        <v>13.093036440625383</v>
      </c>
      <c r="AA4020" s="4">
        <f t="shared" si="458"/>
        <v>13.330759789014746</v>
      </c>
      <c r="AB4020" s="4">
        <f t="shared" si="459"/>
        <v>13.815851320944361</v>
      </c>
      <c r="AC4020" s="4">
        <f t="shared" si="460"/>
        <v>13.738288858323333</v>
      </c>
      <c r="AD4020" s="4">
        <f t="shared" si="461"/>
        <v>12.643419803937483</v>
      </c>
      <c r="AE4020" s="4">
        <f t="shared" si="462"/>
        <v>13.473893532549575</v>
      </c>
      <c r="AF4020" s="4">
        <f t="shared" si="463"/>
        <v>12.821057989433715</v>
      </c>
      <c r="AG4020" s="6">
        <f t="shared" si="464"/>
        <v>0.95014133352336161</v>
      </c>
      <c r="AH4020" s="6">
        <f t="shared" si="465"/>
        <v>0.90473174703700354</v>
      </c>
      <c r="AI4020" s="6">
        <f t="shared" si="466"/>
        <v>0.86337146557306277</v>
      </c>
      <c r="AJ4020" s="6">
        <f t="shared" si="467"/>
        <v>0.82637798529047191</v>
      </c>
      <c r="AK4020" s="6">
        <f>IF(F4020="","",(1-F4020/100*SUM($AJ4020:AJ4020))/(1+F4020/100))</f>
        <v>0.72022035943852447</v>
      </c>
      <c r="AL4020" s="6">
        <f>IF(G4020="","",(1-G4020/100*SUM($AJ4020:AK4020))/(1+G4020/100))</f>
        <v>0.63184335307168493</v>
      </c>
      <c r="AM4020" s="6">
        <f>IF(H4020="","",(1-H4020/100*SUM($AJ4020:AL4020))/(1+H4020/100))</f>
        <v>0.55546652325615786</v>
      </c>
      <c r="AN4020" s="6">
        <f>IF(I4020="","",(1-I4020/100*SUM($AJ4020:AM4020))/(1+I4020/100))</f>
        <v>0.48719963009640366</v>
      </c>
      <c r="AO4020" s="6">
        <f>IF(J4020="","",(1-J4020/100*SUM($AJ4020:AN4020))/(1+J4020/100))</f>
        <v>0.42532256622170778</v>
      </c>
      <c r="AP4020" s="6">
        <f>IF(K4020="","",(1-K4020/100*SUM($AJ4020:AO4020))/(1+K4020/100))</f>
        <v>0.37158274189083162</v>
      </c>
      <c r="AQ4020" s="6">
        <f>IF(L4020="","",(1-L4020/100*SUM($AJ4020:AP4020))/(1+L4020/100))</f>
        <v>0.32809212331327725</v>
      </c>
      <c r="AR4020" s="6">
        <f>IF(M4020="","",(1-M4020/100*SUM($AJ4020:AQ4020))/(1+M4020/100))</f>
        <v>0.28737130138615052</v>
      </c>
      <c r="AS4020" s="6">
        <f>IF(N4020="","",(1-N4020/100*SUM($AJ4020:AR4020))/(1+N4020/100))</f>
        <v>0.25330046666387568</v>
      </c>
      <c r="AT4020" s="9">
        <f t="shared" si="446"/>
        <v>19.533757243894435</v>
      </c>
      <c r="AU4020" s="9">
        <f t="shared" si="449"/>
        <v>16.76115263248813</v>
      </c>
      <c r="AV4020" s="9">
        <f t="shared" si="450"/>
        <v>15.61015662547552</v>
      </c>
      <c r="AW4020" s="9">
        <f t="shared" si="447"/>
        <v>14.650853221213339</v>
      </c>
      <c r="AX4020" s="9">
        <f t="shared" si="448"/>
        <v>13.974677761125514</v>
      </c>
    </row>
    <row r="4021" spans="1:50" x14ac:dyDescent="0.2">
      <c r="A4021" s="2">
        <v>45712</v>
      </c>
      <c r="B4021">
        <v>20.98</v>
      </c>
      <c r="C4021">
        <v>21</v>
      </c>
      <c r="D4021">
        <v>20.95</v>
      </c>
      <c r="E4021">
        <v>20.75</v>
      </c>
      <c r="F4021">
        <v>17.7</v>
      </c>
      <c r="G4021">
        <v>16.670000000000002</v>
      </c>
      <c r="H4021">
        <v>16.11</v>
      </c>
      <c r="I4021">
        <v>15.81</v>
      </c>
      <c r="J4021">
        <v>15.65</v>
      </c>
      <c r="K4021">
        <v>15.51</v>
      </c>
      <c r="L4021">
        <v>15.37</v>
      </c>
      <c r="M4021">
        <v>15.28</v>
      </c>
      <c r="N4021">
        <v>15.18</v>
      </c>
      <c r="O4021">
        <v>22.59</v>
      </c>
      <c r="P4021">
        <v>20.02</v>
      </c>
      <c r="Q4021">
        <v>18.64</v>
      </c>
      <c r="R4021">
        <v>16.420000000000002</v>
      </c>
      <c r="S4021">
        <v>12.64</v>
      </c>
      <c r="T4021" s="4">
        <f t="shared" si="451"/>
        <v>20.980000000000043</v>
      </c>
      <c r="U4021" s="4">
        <f t="shared" si="452"/>
        <v>19.972445246805037</v>
      </c>
      <c r="V4021" s="4">
        <f t="shared" si="453"/>
        <v>18.868778280543008</v>
      </c>
      <c r="W4021" s="4">
        <f t="shared" si="454"/>
        <v>17.41384897915097</v>
      </c>
      <c r="X4021" s="4">
        <f t="shared" si="455"/>
        <v>13.51579987910565</v>
      </c>
      <c r="Y4021" s="4">
        <f t="shared" si="456"/>
        <v>13.456893461733088</v>
      </c>
      <c r="Z4021" s="4">
        <f t="shared" si="457"/>
        <v>13.240196631513701</v>
      </c>
      <c r="AA4021" s="4">
        <f t="shared" si="458"/>
        <v>13.432093434568682</v>
      </c>
      <c r="AB4021" s="4">
        <f t="shared" si="459"/>
        <v>13.716084566372011</v>
      </c>
      <c r="AC4021" s="4">
        <f t="shared" si="460"/>
        <v>13.446266048512179</v>
      </c>
      <c r="AD4021" s="4">
        <f t="shared" si="461"/>
        <v>13.00525292372825</v>
      </c>
      <c r="AE4021" s="4">
        <f t="shared" si="462"/>
        <v>13.247543811734097</v>
      </c>
      <c r="AF4021" s="4">
        <f t="shared" si="463"/>
        <v>12.733127122605037</v>
      </c>
      <c r="AG4021" s="6">
        <f t="shared" si="464"/>
        <v>0.95016390327331457</v>
      </c>
      <c r="AH4021" s="6">
        <f t="shared" si="465"/>
        <v>0.90497737556561086</v>
      </c>
      <c r="AI4021" s="6">
        <f t="shared" si="466"/>
        <v>0.8642108674516582</v>
      </c>
      <c r="AJ4021" s="6">
        <f t="shared" si="467"/>
        <v>0.82815734989648027</v>
      </c>
      <c r="AK4021" s="6">
        <f>IF(F4021="","",(1-F4021/100*SUM($AJ4021:AJ4021))/(1+F4021/100))</f>
        <v>0.72507744185923784</v>
      </c>
      <c r="AL4021" s="6">
        <f>IF(G4021="","",(1-G4021/100*SUM($AJ4021:AK4021))/(1+G4021/100))</f>
        <v>0.63518964619381302</v>
      </c>
      <c r="AM4021" s="6">
        <f>IF(H4021="","",(1-H4021/100*SUM($AJ4021:AL4021))/(1+H4021/100))</f>
        <v>0.55761331758361088</v>
      </c>
      <c r="AN4021" s="6">
        <f>IF(I4021="","",(1-I4021/100*SUM($AJ4021:AM4021))/(1+I4021/100))</f>
        <v>0.48860325606615157</v>
      </c>
      <c r="AO4021" s="6">
        <f>IF(J4021="","",(1-J4021/100*SUM($AJ4021:AN4021))/(1+J4021/100))</f>
        <v>0.42695951723710374</v>
      </c>
      <c r="AP4021" s="6">
        <f>IF(K4021="","",(1-K4021/100*SUM($AJ4021:AO4021))/(1+K4021/100))</f>
        <v>0.37406783653144726</v>
      </c>
      <c r="AQ4021" s="6">
        <f>IF(L4021="","",(1-L4021/100*SUM($AJ4021:AP4021))/(1+L4021/100))</f>
        <v>0.32913042579783497</v>
      </c>
      <c r="AR4021" s="6">
        <f>IF(M4021="","",(1-M4021/100*SUM($AJ4021:AQ4021))/(1+M4021/100))</f>
        <v>0.28891285974139846</v>
      </c>
      <c r="AS4021" s="6">
        <f>IF(N4021="","",(1-N4021/100*SUM($AJ4021:AR4021))/(1+N4021/100))</f>
        <v>0.25487634258751996</v>
      </c>
      <c r="AT4021" s="9">
        <f t="shared" si="446"/>
        <v>19.308768126624766</v>
      </c>
      <c r="AU4021" s="9">
        <f t="shared" si="449"/>
        <v>16.412284002865206</v>
      </c>
      <c r="AV4021" s="9">
        <f t="shared" si="450"/>
        <v>15.427153822487833</v>
      </c>
      <c r="AW4021" s="9">
        <f t="shared" si="447"/>
        <v>14.590750306709179</v>
      </c>
      <c r="AX4021" s="9">
        <f t="shared" si="448"/>
        <v>13.910202600649745</v>
      </c>
    </row>
    <row r="4022" spans="1:50" x14ac:dyDescent="0.2">
      <c r="A4022" s="2">
        <v>45713</v>
      </c>
      <c r="B4022">
        <v>20.89</v>
      </c>
      <c r="C4022">
        <v>20.8</v>
      </c>
      <c r="D4022">
        <v>20.65</v>
      </c>
      <c r="E4022">
        <v>20.56</v>
      </c>
      <c r="F4022">
        <v>17.5</v>
      </c>
      <c r="G4022">
        <v>16.43</v>
      </c>
      <c r="H4022">
        <v>15.84</v>
      </c>
      <c r="I4022">
        <v>15.59</v>
      </c>
      <c r="J4022">
        <v>15.34</v>
      </c>
      <c r="K4022">
        <v>15.16</v>
      </c>
      <c r="L4022">
        <v>14.97</v>
      </c>
      <c r="M4022">
        <v>14.96</v>
      </c>
      <c r="N4022">
        <v>14.89</v>
      </c>
      <c r="O4022">
        <v>22.59</v>
      </c>
      <c r="P4022">
        <v>20.02</v>
      </c>
      <c r="T4022" s="4">
        <f t="shared" si="451"/>
        <v>20.889999999999986</v>
      </c>
      <c r="U4022" s="4">
        <f t="shared" si="452"/>
        <v>19.682102211979391</v>
      </c>
      <c r="V4022" s="4">
        <f t="shared" si="453"/>
        <v>18.432971014492772</v>
      </c>
      <c r="W4022" s="4">
        <f t="shared" si="454"/>
        <v>17.569000974131388</v>
      </c>
      <c r="X4022" s="4">
        <f t="shared" si="455"/>
        <v>13.329995617334056</v>
      </c>
      <c r="Y4022" s="4">
        <f t="shared" si="456"/>
        <v>13.159749552707467</v>
      </c>
      <c r="Z4022" s="4">
        <f t="shared" si="457"/>
        <v>12.900704861661172</v>
      </c>
      <c r="AA4022" s="4">
        <f t="shared" si="458"/>
        <v>13.492664971071466</v>
      </c>
      <c r="AB4022" s="4">
        <f t="shared" si="459"/>
        <v>12.837397333970024</v>
      </c>
      <c r="AC4022" s="4">
        <f t="shared" si="460"/>
        <v>12.799986135691999</v>
      </c>
      <c r="AD4022" s="4">
        <f t="shared" si="461"/>
        <v>12.13190206647381</v>
      </c>
      <c r="AE4022" s="4">
        <f t="shared" si="462"/>
        <v>14.052981424593636</v>
      </c>
      <c r="AF4022" s="4">
        <f t="shared" si="463"/>
        <v>12.980167896883987</v>
      </c>
      <c r="AG4022" s="6">
        <f t="shared" si="464"/>
        <v>0.95036707928437358</v>
      </c>
      <c r="AH4022" s="6">
        <f t="shared" si="465"/>
        <v>0.90579710144927528</v>
      </c>
      <c r="AI4022" s="6">
        <f t="shared" si="466"/>
        <v>0.86589457733520936</v>
      </c>
      <c r="AJ4022" s="6">
        <f t="shared" si="467"/>
        <v>0.82946250829462509</v>
      </c>
      <c r="AK4022" s="6">
        <f>IF(F4022="","",(1-F4022/100*SUM($AJ4022:AJ4022))/(1+F4022/100))</f>
        <v>0.72752686046675796</v>
      </c>
      <c r="AL4022" s="6">
        <f>IF(G4022="","",(1-G4022/100*SUM($AJ4022:AK4022))/(1+G4022/100))</f>
        <v>0.63917087238040438</v>
      </c>
      <c r="AM4022" s="6">
        <f>IF(H4022="","",(1-H4022/100*SUM($AJ4022:AL4022))/(1+H4022/100))</f>
        <v>0.5629559891256396</v>
      </c>
      <c r="AN4022" s="6">
        <f>IF(I4022="","",(1-I4022/100*SUM($AJ4022:AM4022))/(1+I4022/100))</f>
        <v>0.49299574331802765</v>
      </c>
      <c r="AO4022" s="6">
        <f>IF(J4022="","",(1-J4022/100*SUM($AJ4022:AN4022))/(1+J4022/100))</f>
        <v>0.43447721800935596</v>
      </c>
      <c r="AP4022" s="6">
        <f>IF(K4022="","",(1-K4022/100*SUM($AJ4022:AO4022))/(1+K4022/100))</f>
        <v>0.38304365973795301</v>
      </c>
      <c r="AQ4022" s="6">
        <f>IF(L4022="","",(1-L4022/100*SUM($AJ4022:AP4022))/(1+L4022/100))</f>
        <v>0.33989385244453796</v>
      </c>
      <c r="AR4022" s="6">
        <f>IF(M4022="","",(1-M4022/100*SUM($AJ4022:AQ4022))/(1+M4022/100))</f>
        <v>0.29604628141520151</v>
      </c>
      <c r="AS4022" s="6">
        <f>IF(N4022="","",(1-N4022/100*SUM($AJ4022:AR4022))/(1+N4022/100))</f>
        <v>0.26054502785693812</v>
      </c>
      <c r="AT4022" s="9">
        <f t="shared" si="446"/>
        <v>19.143518550150883</v>
      </c>
      <c r="AU4022" s="9">
        <f t="shared" si="449"/>
        <v>16.236757083742468</v>
      </c>
      <c r="AV4022" s="9">
        <f t="shared" si="450"/>
        <v>15.211087906730802</v>
      </c>
      <c r="AW4022" s="9">
        <f t="shared" si="447"/>
        <v>14.40532671058501</v>
      </c>
      <c r="AX4022" s="9">
        <f t="shared" si="448"/>
        <v>13.68290684105385</v>
      </c>
    </row>
    <row r="4023" spans="1:50" x14ac:dyDescent="0.2">
      <c r="A4023" s="2">
        <v>45714</v>
      </c>
      <c r="B4023">
        <v>20.97</v>
      </c>
      <c r="C4023">
        <v>20.9</v>
      </c>
      <c r="D4023">
        <v>20.59</v>
      </c>
      <c r="E4023">
        <v>20.54</v>
      </c>
      <c r="F4023">
        <v>17.489999999999998</v>
      </c>
      <c r="G4023">
        <v>16.36</v>
      </c>
      <c r="H4023">
        <v>15.7</v>
      </c>
      <c r="I4023">
        <v>15.43</v>
      </c>
      <c r="J4023">
        <v>15.23</v>
      </c>
      <c r="K4023">
        <v>15.04</v>
      </c>
      <c r="L4023">
        <v>14.94</v>
      </c>
      <c r="M4023">
        <v>14.85</v>
      </c>
      <c r="N4023">
        <v>14.78</v>
      </c>
      <c r="O4023">
        <v>22.6</v>
      </c>
      <c r="P4023">
        <v>20.02</v>
      </c>
      <c r="T4023" s="4">
        <f t="shared" si="451"/>
        <v>20.969999999999978</v>
      </c>
      <c r="U4023" s="4">
        <f t="shared" si="452"/>
        <v>19.792384255410234</v>
      </c>
      <c r="V4023" s="4">
        <f t="shared" si="453"/>
        <v>18.080579447713863</v>
      </c>
      <c r="W4023" s="4">
        <f t="shared" si="454"/>
        <v>17.662472659549167</v>
      </c>
      <c r="X4023" s="4">
        <f t="shared" si="455"/>
        <v>13.3312279169707</v>
      </c>
      <c r="Y4023" s="4">
        <f t="shared" si="456"/>
        <v>12.968079138403521</v>
      </c>
      <c r="Z4023" s="4">
        <f t="shared" si="457"/>
        <v>12.535981085461234</v>
      </c>
      <c r="AA4023" s="4">
        <f t="shared" si="458"/>
        <v>13.254685966359858</v>
      </c>
      <c r="AB4023" s="4">
        <f t="shared" si="459"/>
        <v>13.081430264538962</v>
      </c>
      <c r="AC4023" s="4">
        <f t="shared" si="460"/>
        <v>12.610345997674077</v>
      </c>
      <c r="AD4023" s="4">
        <f t="shared" si="461"/>
        <v>13.080634525411927</v>
      </c>
      <c r="AE4023" s="4">
        <f t="shared" si="462"/>
        <v>12.882333946033064</v>
      </c>
      <c r="AF4023" s="4">
        <f t="shared" si="463"/>
        <v>12.888156075460167</v>
      </c>
      <c r="AG4023" s="6">
        <f t="shared" si="464"/>
        <v>0.95018647409554136</v>
      </c>
      <c r="AH4023" s="6">
        <f t="shared" si="465"/>
        <v>0.90538705296514255</v>
      </c>
      <c r="AI4023" s="6">
        <f t="shared" si="466"/>
        <v>0.86623210689304198</v>
      </c>
      <c r="AJ4023" s="6">
        <f t="shared" si="467"/>
        <v>0.82960013273602118</v>
      </c>
      <c r="AK4023" s="6">
        <f>IF(F4023="","",(1-F4023/100*SUM($AJ4023:AJ4023))/(1+F4023/100))</f>
        <v>0.72763889419054384</v>
      </c>
      <c r="AL4023" s="6">
        <f>IF(G4023="","",(1-G4023/100*SUM($AJ4023:AK4023))/(1+G4023/100))</f>
        <v>0.64045693983741325</v>
      </c>
      <c r="AM4023" s="6">
        <f>IF(H4023="","",(1-H4023/100*SUM($AJ4023:AL4023))/(1+H4023/100))</f>
        <v>0.56608619984274455</v>
      </c>
      <c r="AN4023" s="6">
        <f>IF(I4023="","",(1-I4023/100*SUM($AJ4023:AM4023))/(1+I4023/100))</f>
        <v>0.49687985072561958</v>
      </c>
      <c r="AO4023" s="6">
        <f>IF(J4023="","",(1-J4023/100*SUM($AJ4023:AN4023))/(1+J4023/100))</f>
        <v>0.43686641912721025</v>
      </c>
      <c r="AP4023" s="6">
        <f>IF(K4023="","",(1-K4023/100*SUM($AJ4023:AO4023))/(1+K4023/100))</f>
        <v>0.38585859106092096</v>
      </c>
      <c r="AQ4023" s="6">
        <f>IF(L4023="","",(1-L4023/100*SUM($AJ4023:AP4023))/(1+L4023/100))</f>
        <v>0.33925698459060494</v>
      </c>
      <c r="AR4023" s="6">
        <f>IF(M4023="","",(1-M4023/100*SUM($AJ4023:AQ4023))/(1+M4023/100))</f>
        <v>0.29885708681019141</v>
      </c>
      <c r="AS4023" s="6">
        <f>IF(N4023="","",(1-N4023/100*SUM($AJ4023:AR4023))/(1+N4023/100))</f>
        <v>0.26325329986011192</v>
      </c>
      <c r="AT4023" s="9">
        <f t="shared" si="446"/>
        <v>19.126359090668309</v>
      </c>
      <c r="AU4023" s="9">
        <f t="shared" si="449"/>
        <v>16.228793503819503</v>
      </c>
      <c r="AV4023" s="9">
        <f t="shared" si="450"/>
        <v>15.141888715347511</v>
      </c>
      <c r="AW4023" s="9">
        <f t="shared" si="447"/>
        <v>14.243266639572727</v>
      </c>
      <c r="AX4023" s="9">
        <f t="shared" si="448"/>
        <v>13.575923400698182</v>
      </c>
    </row>
    <row r="4024" spans="1:50" x14ac:dyDescent="0.2">
      <c r="A4024" s="2">
        <v>45715</v>
      </c>
      <c r="B4024">
        <v>21.1</v>
      </c>
      <c r="C4024">
        <v>21</v>
      </c>
      <c r="D4024">
        <v>20.81</v>
      </c>
      <c r="E4024">
        <v>20.6</v>
      </c>
      <c r="F4024">
        <v>17.64</v>
      </c>
      <c r="G4024">
        <v>16.5</v>
      </c>
      <c r="H4024">
        <v>15.92</v>
      </c>
      <c r="I4024">
        <v>15.59</v>
      </c>
      <c r="J4024">
        <v>15.36</v>
      </c>
      <c r="K4024">
        <v>15.2</v>
      </c>
      <c r="L4024">
        <v>15.09</v>
      </c>
      <c r="M4024">
        <v>15</v>
      </c>
      <c r="N4024">
        <v>14.92</v>
      </c>
      <c r="O4024">
        <v>22.61</v>
      </c>
      <c r="Q4024">
        <v>18.64</v>
      </c>
      <c r="T4024" s="4">
        <f t="shared" si="451"/>
        <v>21.10000000000003</v>
      </c>
      <c r="U4024" s="4">
        <f t="shared" si="452"/>
        <v>19.852766563761559</v>
      </c>
      <c r="V4024" s="4">
        <f t="shared" si="453"/>
        <v>18.488687782805435</v>
      </c>
      <c r="W4024" s="4">
        <f t="shared" si="454"/>
        <v>17.273965789416756</v>
      </c>
      <c r="X4024" s="4">
        <f t="shared" si="455"/>
        <v>13.553415345539221</v>
      </c>
      <c r="Y4024" s="4">
        <f t="shared" si="456"/>
        <v>13.067843488786934</v>
      </c>
      <c r="Z4024" s="4">
        <f t="shared" si="457"/>
        <v>13.006375667517212</v>
      </c>
      <c r="AA4024" s="4">
        <f t="shared" si="458"/>
        <v>13.091638652766591</v>
      </c>
      <c r="AB4024" s="4">
        <f t="shared" si="459"/>
        <v>12.993180223070677</v>
      </c>
      <c r="AC4024" s="4">
        <f t="shared" si="460"/>
        <v>13.009699284687848</v>
      </c>
      <c r="AD4024" s="4">
        <f t="shared" si="461"/>
        <v>13.101256399739025</v>
      </c>
      <c r="AE4024" s="4">
        <f t="shared" si="462"/>
        <v>13.011298118035519</v>
      </c>
      <c r="AF4024" s="4">
        <f t="shared" si="463"/>
        <v>12.845475842484344</v>
      </c>
      <c r="AG4024" s="6">
        <f t="shared" si="464"/>
        <v>0.949893137022085</v>
      </c>
      <c r="AH4024" s="6">
        <f t="shared" si="465"/>
        <v>0.90497737556561086</v>
      </c>
      <c r="AI4024" s="6">
        <f t="shared" si="466"/>
        <v>0.86499578314555714</v>
      </c>
      <c r="AJ4024" s="6">
        <f t="shared" si="467"/>
        <v>0.82918739635157546</v>
      </c>
      <c r="AK4024" s="6">
        <f>IF(F4024="","",(1-F4024/100*SUM($AJ4024:AJ4024))/(1+F4024/100))</f>
        <v>0.72571518470212681</v>
      </c>
      <c r="AL4024" s="6">
        <f>IF(G4024="","",(1-G4024/100*SUM($AJ4024:AK4024))/(1+G4024/100))</f>
        <v>0.63814684474346706</v>
      </c>
      <c r="AM4024" s="6">
        <f>IF(H4024="","",(1-H4024/100*SUM($AJ4024:AL4024))/(1+H4024/100))</f>
        <v>0.56147906436602013</v>
      </c>
      <c r="AN4024" s="6">
        <f>IF(I4024="","",(1-I4024/100*SUM($AJ4024:AM4024))/(1+I4024/100))</f>
        <v>0.49361450677702107</v>
      </c>
      <c r="AO4024" s="6">
        <f>IF(J4024="","",(1-J4024/100*SUM($AJ4024:AN4024))/(1+J4024/100))</f>
        <v>0.43436653577495116</v>
      </c>
      <c r="AP4024" s="6">
        <f>IF(K4024="","",(1-K4024/100*SUM($AJ4024:AO4024))/(1+K4024/100))</f>
        <v>0.38216888110008285</v>
      </c>
      <c r="AQ4024" s="6">
        <f>IF(L4024="","",(1-L4024/100*SUM($AJ4024:AP4024))/(1+L4024/100))</f>
        <v>0.33594580533085366</v>
      </c>
      <c r="AR4024" s="6">
        <f>IF(M4024="","",(1-M4024/100*SUM($AJ4024:AQ4024))/(1+M4024/100))</f>
        <v>0.29557075402442201</v>
      </c>
      <c r="AS4024" s="6">
        <f>IF(N4024="","",(1-N4024/100*SUM($AJ4024:AR4024))/(1+N4024/100))</f>
        <v>0.2604661590697514</v>
      </c>
      <c r="AT4024" s="9">
        <f t="shared" si="446"/>
        <v>19.178855033995944</v>
      </c>
      <c r="AU4024" s="9">
        <f t="shared" si="449"/>
        <v>16.366135189767583</v>
      </c>
      <c r="AV4024" s="9">
        <f t="shared" si="450"/>
        <v>15.266704622774034</v>
      </c>
      <c r="AW4024" s="9">
        <f t="shared" si="447"/>
        <v>14.379625637721182</v>
      </c>
      <c r="AX4024" s="9">
        <f t="shared" si="448"/>
        <v>13.685903805662331</v>
      </c>
    </row>
    <row r="4025" spans="1:50" x14ac:dyDescent="0.2">
      <c r="A4025" s="2">
        <v>45716</v>
      </c>
      <c r="B4025">
        <v>21.1</v>
      </c>
      <c r="C4025">
        <v>21.2</v>
      </c>
      <c r="D4025">
        <v>20.96</v>
      </c>
      <c r="E4025">
        <v>20.7</v>
      </c>
      <c r="F4025">
        <v>17.670000000000002</v>
      </c>
      <c r="G4025">
        <v>16.600000000000001</v>
      </c>
      <c r="H4025">
        <v>15.93</v>
      </c>
      <c r="I4025">
        <v>15.58</v>
      </c>
      <c r="J4025">
        <v>15.37</v>
      </c>
      <c r="K4025">
        <v>15.22</v>
      </c>
      <c r="L4025">
        <v>15.1</v>
      </c>
      <c r="M4025">
        <v>14.99</v>
      </c>
      <c r="N4025">
        <v>14.91</v>
      </c>
      <c r="O4025">
        <v>22.59</v>
      </c>
      <c r="P4025">
        <v>20.02</v>
      </c>
      <c r="Q4025">
        <v>18.64</v>
      </c>
      <c r="T4025" s="4">
        <f t="shared" si="451"/>
        <v>21.10000000000003</v>
      </c>
      <c r="U4025" s="4">
        <f t="shared" si="452"/>
        <v>20.232723818570442</v>
      </c>
      <c r="V4025" s="4">
        <f t="shared" si="453"/>
        <v>18.517179023508135</v>
      </c>
      <c r="W4025" s="4">
        <f t="shared" si="454"/>
        <v>17.213964742481913</v>
      </c>
      <c r="X4025" s="4">
        <f t="shared" si="455"/>
        <v>13.509512583445815</v>
      </c>
      <c r="Y4025" s="4">
        <f t="shared" si="456"/>
        <v>13.308338973382128</v>
      </c>
      <c r="Z4025" s="4">
        <f t="shared" si="457"/>
        <v>12.699294725790722</v>
      </c>
      <c r="AA4025" s="4">
        <f t="shared" si="458"/>
        <v>12.985110866531624</v>
      </c>
      <c r="AB4025" s="4">
        <f t="shared" si="459"/>
        <v>13.138736698953846</v>
      </c>
      <c r="AC4025" s="4">
        <f t="shared" si="460"/>
        <v>13.114571869753444</v>
      </c>
      <c r="AD4025" s="4">
        <f t="shared" si="461"/>
        <v>13.001015363501622</v>
      </c>
      <c r="AE4025" s="4">
        <f t="shared" si="462"/>
        <v>12.735976688839568</v>
      </c>
      <c r="AF4025" s="4">
        <f t="shared" si="463"/>
        <v>12.840202058859429</v>
      </c>
      <c r="AG4025" s="6">
        <f t="shared" si="464"/>
        <v>0.949893137022085</v>
      </c>
      <c r="AH4025" s="6">
        <f t="shared" si="465"/>
        <v>0.90415913200723319</v>
      </c>
      <c r="AI4025" s="6">
        <f t="shared" si="466"/>
        <v>0.86415485655029378</v>
      </c>
      <c r="AJ4025" s="6">
        <f t="shared" si="467"/>
        <v>0.82850041425020704</v>
      </c>
      <c r="AK4025" s="6">
        <f>IF(F4025="","",(1-F4025/100*SUM($AJ4025:AJ4025))/(1+F4025/100))</f>
        <v>0.72542192300670383</v>
      </c>
      <c r="AL4025" s="6">
        <f>IF(G4025="","",(1-G4025/100*SUM($AJ4025:AK4025))/(1+G4025/100))</f>
        <v>0.63640556776616874</v>
      </c>
      <c r="AM4025" s="6">
        <f>IF(H4025="","",(1-H4025/100*SUM($AJ4025:AL4025))/(1+H4025/100))</f>
        <v>0.56161542718004265</v>
      </c>
      <c r="AN4025" s="6">
        <f>IF(I4025="","",(1-I4025/100*SUM($AJ4025:AM4025))/(1+I4025/100))</f>
        <v>0.49424401180373212</v>
      </c>
      <c r="AO4025" s="6">
        <f>IF(J4025="","",(1-J4025/100*SUM($AJ4025:AN4025))/(1+J4025/100))</f>
        <v>0.43430788352790728</v>
      </c>
      <c r="AP4025" s="6">
        <f>IF(K4025="","",(1-K4025/100*SUM($AJ4025:AO4025))/(1+K4025/100))</f>
        <v>0.38172941014512168</v>
      </c>
      <c r="AQ4025" s="6">
        <f>IF(L4025="","",(1-L4025/100*SUM($AJ4025:AP4025))/(1+L4025/100))</f>
        <v>0.33588538636866871</v>
      </c>
      <c r="AR4025" s="6">
        <f>IF(M4025="","",(1-M4025/100*SUM($AJ4025:AQ4025))/(1+M4025/100))</f>
        <v>0.29630690268294824</v>
      </c>
      <c r="AS4025" s="6">
        <f>IF(N4025="","",(1-N4025/100*SUM($AJ4025:AR4025))/(1+N4025/100))</f>
        <v>0.26112821880109066</v>
      </c>
      <c r="AT4025" s="9">
        <f t="shared" si="446"/>
        <v>19.265966896140128</v>
      </c>
      <c r="AU4025" s="9">
        <f t="shared" si="449"/>
        <v>16.38773973979297</v>
      </c>
      <c r="AV4025" s="9">
        <f t="shared" si="450"/>
        <v>15.361272817656022</v>
      </c>
      <c r="AW4025" s="9">
        <f t="shared" si="447"/>
        <v>14.353644809058085</v>
      </c>
      <c r="AX4025" s="9">
        <f t="shared" si="448"/>
        <v>13.659872672519834</v>
      </c>
    </row>
    <row r="4026" spans="1:50" x14ac:dyDescent="0.2">
      <c r="A4026" s="2">
        <v>45719</v>
      </c>
      <c r="B4026">
        <v>21.08</v>
      </c>
      <c r="C4026">
        <v>21.03</v>
      </c>
      <c r="D4026">
        <v>20.94</v>
      </c>
      <c r="E4026">
        <v>20.63</v>
      </c>
      <c r="F4026">
        <v>17.63</v>
      </c>
      <c r="G4026">
        <v>16.55</v>
      </c>
      <c r="H4026">
        <v>15.92</v>
      </c>
      <c r="I4026">
        <v>15.58</v>
      </c>
      <c r="J4026">
        <v>15.37</v>
      </c>
      <c r="K4026">
        <v>15.21</v>
      </c>
      <c r="L4026">
        <v>15.08</v>
      </c>
      <c r="M4026">
        <v>14.98</v>
      </c>
      <c r="N4026">
        <v>14.91</v>
      </c>
      <c r="O4026">
        <v>22.59</v>
      </c>
      <c r="P4026">
        <v>20.010000000000002</v>
      </c>
      <c r="Q4026">
        <v>18.64</v>
      </c>
      <c r="R4026">
        <v>16.420000000000002</v>
      </c>
      <c r="S4026">
        <v>12.64</v>
      </c>
      <c r="T4026" s="4">
        <f t="shared" si="451"/>
        <v>21.079999999999988</v>
      </c>
      <c r="U4026" s="4">
        <f t="shared" si="452"/>
        <v>19.929704569203022</v>
      </c>
      <c r="V4026" s="4">
        <f t="shared" si="453"/>
        <v>18.784780346559238</v>
      </c>
      <c r="W4026" s="4">
        <f t="shared" si="454"/>
        <v>17.026057646601256</v>
      </c>
      <c r="X4026" s="4">
        <f t="shared" si="455"/>
        <v>13.504470715837957</v>
      </c>
      <c r="Y4026" s="4">
        <f t="shared" si="456"/>
        <v>13.24245169185474</v>
      </c>
      <c r="Z4026" s="4">
        <f t="shared" si="457"/>
        <v>12.830377485568256</v>
      </c>
      <c r="AA4026" s="4">
        <f t="shared" si="458"/>
        <v>13.033786877556697</v>
      </c>
      <c r="AB4026" s="4">
        <f t="shared" si="459"/>
        <v>13.137416317869999</v>
      </c>
      <c r="AC4026" s="4">
        <f t="shared" si="460"/>
        <v>13.018102051493585</v>
      </c>
      <c r="AD4026" s="4">
        <f t="shared" si="461"/>
        <v>12.874808741055599</v>
      </c>
      <c r="AE4026" s="4">
        <f t="shared" si="462"/>
        <v>12.861935202616515</v>
      </c>
      <c r="AF4026" s="4">
        <f t="shared" si="463"/>
        <v>13.001837096145952</v>
      </c>
      <c r="AG4026" s="6">
        <f t="shared" si="464"/>
        <v>0.94993825401348919</v>
      </c>
      <c r="AH4026" s="6">
        <f t="shared" si="465"/>
        <v>0.90485454463195036</v>
      </c>
      <c r="AI4026" s="6">
        <f t="shared" si="466"/>
        <v>0.86426688561427778</v>
      </c>
      <c r="AJ4026" s="6">
        <f t="shared" si="467"/>
        <v>0.82898118212716576</v>
      </c>
      <c r="AK4026" s="6">
        <f>IF(F4026="","",(1-F4026/100*SUM($AJ4026:AJ4026))/(1+F4026/100))</f>
        <v>0.72587827730254251</v>
      </c>
      <c r="AL4026" s="6">
        <f>IF(G4026="","",(1-G4026/100*SUM($AJ4026:AK4026))/(1+G4026/100))</f>
        <v>0.6372121488325897</v>
      </c>
      <c r="AM4026" s="6">
        <f>IF(H4026="","",(1-H4026/100*SUM($AJ4026:AL4026))/(1+H4026/100))</f>
        <v>0.56161335400676515</v>
      </c>
      <c r="AN4026" s="6">
        <f>IF(I4026="","",(1-I4026/100*SUM($AJ4026:AM4026))/(1+I4026/100))</f>
        <v>0.49400924284346776</v>
      </c>
      <c r="AO4026" s="6">
        <f>IF(J4026="","",(1-J4026/100*SUM($AJ4026:AN4026))/(1+J4026/100))</f>
        <v>0.43410713415463642</v>
      </c>
      <c r="AP4026" s="6">
        <f>IF(K4026="","",(1-K4026/100*SUM($AJ4026:AO4026))/(1+K4026/100))</f>
        <v>0.38190957060798875</v>
      </c>
      <c r="AQ4026" s="6">
        <f>IF(L4026="","",(1-L4026/100*SUM($AJ4026:AP4026))/(1+L4026/100))</f>
        <v>0.33645498330798274</v>
      </c>
      <c r="AR4026" s="6">
        <f>IF(M4026="","",(1-M4026/100*SUM($AJ4026:AQ4026))/(1+M4026/100))</f>
        <v>0.29644733797283512</v>
      </c>
      <c r="AS4026" s="6">
        <f>IF(N4026="","",(1-N4026/100*SUM($AJ4026:AR4026))/(1+N4026/100))</f>
        <v>0.26084324013109766</v>
      </c>
      <c r="AT4026" s="9">
        <f t="shared" si="446"/>
        <v>19.205135640590875</v>
      </c>
      <c r="AU4026" s="9">
        <f t="shared" si="449"/>
        <v>16.354803178214418</v>
      </c>
      <c r="AV4026" s="9">
        <f t="shared" si="450"/>
        <v>15.317352682761191</v>
      </c>
      <c r="AW4026" s="9">
        <f t="shared" si="447"/>
        <v>14.363244482281704</v>
      </c>
      <c r="AX4026" s="9">
        <f t="shared" si="448"/>
        <v>13.671032182059017</v>
      </c>
    </row>
    <row r="4027" spans="1:50" x14ac:dyDescent="0.2">
      <c r="A4027" s="2">
        <v>45720</v>
      </c>
      <c r="B4027">
        <v>21.08</v>
      </c>
      <c r="C4027">
        <v>21.02</v>
      </c>
      <c r="D4027">
        <v>20.93</v>
      </c>
      <c r="E4027">
        <v>20.61</v>
      </c>
      <c r="F4027">
        <v>17.53</v>
      </c>
      <c r="G4027">
        <v>16.420000000000002</v>
      </c>
      <c r="H4027">
        <v>15.89</v>
      </c>
      <c r="I4027">
        <v>15.58</v>
      </c>
      <c r="J4027">
        <v>15.37</v>
      </c>
      <c r="K4027">
        <v>15.21</v>
      </c>
      <c r="L4027">
        <v>15.08</v>
      </c>
      <c r="M4027">
        <v>14.98</v>
      </c>
      <c r="N4027">
        <v>14.91</v>
      </c>
      <c r="O4027">
        <v>22.59</v>
      </c>
      <c r="P4027">
        <v>20.02</v>
      </c>
      <c r="T4027" s="4">
        <f t="shared" si="451"/>
        <v>21.079999999999988</v>
      </c>
      <c r="U4027" s="4">
        <f t="shared" si="452"/>
        <v>19.910705804122752</v>
      </c>
      <c r="V4027" s="4">
        <f t="shared" si="453"/>
        <v>18.776581304859352</v>
      </c>
      <c r="W4027" s="4">
        <f t="shared" si="454"/>
        <v>16.98394520192732</v>
      </c>
      <c r="X4027" s="4">
        <f t="shared" si="455"/>
        <v>13.336324127912658</v>
      </c>
      <c r="Y4027" s="4">
        <f t="shared" si="456"/>
        <v>13.064405307961557</v>
      </c>
      <c r="Z4027" s="4">
        <f t="shared" si="457"/>
        <v>13.155282590209616</v>
      </c>
      <c r="AA4027" s="4">
        <f t="shared" si="458"/>
        <v>13.181705992061676</v>
      </c>
      <c r="AB4027" s="4">
        <f t="shared" si="459"/>
        <v>13.134461044483103</v>
      </c>
      <c r="AC4027" s="4">
        <f t="shared" si="460"/>
        <v>13.015574814554398</v>
      </c>
      <c r="AD4027" s="4">
        <f t="shared" si="461"/>
        <v>12.87250741213013</v>
      </c>
      <c r="AE4027" s="4">
        <f t="shared" si="462"/>
        <v>12.859951833081773</v>
      </c>
      <c r="AF4027" s="4">
        <f t="shared" si="463"/>
        <v>13.000278149887556</v>
      </c>
      <c r="AG4027" s="6">
        <f t="shared" si="464"/>
        <v>0.94993825401348919</v>
      </c>
      <c r="AH4027" s="6">
        <f t="shared" si="465"/>
        <v>0.90489548457153202</v>
      </c>
      <c r="AI4027" s="6">
        <f t="shared" si="466"/>
        <v>0.86432291103956427</v>
      </c>
      <c r="AJ4027" s="6">
        <f t="shared" si="467"/>
        <v>0.82911864687836834</v>
      </c>
      <c r="AK4027" s="6">
        <f>IF(F4027="","",(1-F4027/100*SUM($AJ4027:AJ4027))/(1+F4027/100))</f>
        <v>0.72718072083912366</v>
      </c>
      <c r="AL4027" s="6">
        <f>IF(G4027="","",(1-G4027/100*SUM($AJ4027:AK4027))/(1+G4027/100))</f>
        <v>0.63945683200548675</v>
      </c>
      <c r="AM4027" s="6">
        <f>IF(H4027="","",(1-H4027/100*SUM($AJ4027:AL4027))/(1+H4027/100))</f>
        <v>0.56182098529986935</v>
      </c>
      <c r="AN4027" s="6">
        <f>IF(I4027="","",(1-I4027/100*SUM($AJ4027:AM4027))/(1+I4027/100))</f>
        <v>0.49348457741256296</v>
      </c>
      <c r="AO4027" s="6">
        <f>IF(J4027="","",(1-J4027/100*SUM($AJ4027:AN4027))/(1+J4027/100))</f>
        <v>0.43365849624137759</v>
      </c>
      <c r="AP4027" s="6">
        <f>IF(K4027="","",(1-K4027/100*SUM($AJ4027:AO4027))/(1+K4027/100))</f>
        <v>0.38152421548065307</v>
      </c>
      <c r="AQ4027" s="6">
        <f>IF(L4027="","",(1-L4027/100*SUM($AJ4027:AP4027))/(1+L4027/100))</f>
        <v>0.33612298687613645</v>
      </c>
      <c r="AR4027" s="6">
        <f>IF(M4027="","",(1-M4027/100*SUM($AJ4027:AQ4027))/(1+M4027/100))</f>
        <v>0.29616050994709509</v>
      </c>
      <c r="AS4027" s="6">
        <f>IF(N4027="","",(1-N4027/100*SUM($AJ4027:AR4027))/(1+N4027/100))</f>
        <v>0.26059479551543085</v>
      </c>
      <c r="AT4027" s="9">
        <f t="shared" si="446"/>
        <v>19.187808077727354</v>
      </c>
      <c r="AU4027" s="9">
        <f t="shared" si="449"/>
        <v>16.262066102820008</v>
      </c>
      <c r="AV4027" s="9">
        <f t="shared" si="450"/>
        <v>15.196179171200525</v>
      </c>
      <c r="AW4027" s="9">
        <f t="shared" si="447"/>
        <v>14.385105219174573</v>
      </c>
      <c r="AX4027" s="9">
        <f t="shared" si="448"/>
        <v>13.680829935000981</v>
      </c>
    </row>
    <row r="4028" spans="1:50" x14ac:dyDescent="0.2">
      <c r="A4028" s="2">
        <v>45721</v>
      </c>
      <c r="B4028">
        <v>21.08</v>
      </c>
      <c r="C4028">
        <v>21.01</v>
      </c>
      <c r="D4028">
        <v>20.91</v>
      </c>
      <c r="E4028">
        <v>20.6</v>
      </c>
      <c r="F4028">
        <v>17.63</v>
      </c>
      <c r="G4028">
        <v>16.47</v>
      </c>
      <c r="H4028">
        <v>15.82</v>
      </c>
      <c r="I4028">
        <v>15.56</v>
      </c>
      <c r="J4028">
        <v>15.37</v>
      </c>
      <c r="K4028">
        <v>15.21</v>
      </c>
      <c r="L4028">
        <v>15.08</v>
      </c>
      <c r="M4028">
        <v>14.98</v>
      </c>
      <c r="N4028">
        <v>14.91</v>
      </c>
      <c r="O4028">
        <v>22.58</v>
      </c>
      <c r="P4028">
        <v>20.010000000000002</v>
      </c>
      <c r="T4028" s="4">
        <f t="shared" si="451"/>
        <v>21.079999999999988</v>
      </c>
      <c r="U4028" s="4">
        <f t="shared" si="452"/>
        <v>19.891707039042483</v>
      </c>
      <c r="V4028" s="4">
        <f t="shared" si="453"/>
        <v>18.741233428351656</v>
      </c>
      <c r="W4028" s="4">
        <f t="shared" si="454"/>
        <v>17.003436129060123</v>
      </c>
      <c r="X4028" s="4">
        <f t="shared" si="455"/>
        <v>13.534585746981254</v>
      </c>
      <c r="Y4028" s="4">
        <f t="shared" si="456"/>
        <v>12.998309363801752</v>
      </c>
      <c r="Z4028" s="4">
        <f t="shared" si="457"/>
        <v>12.675387929674553</v>
      </c>
      <c r="AA4028" s="4">
        <f t="shared" si="458"/>
        <v>13.418430019064953</v>
      </c>
      <c r="AB4028" s="4">
        <f t="shared" si="459"/>
        <v>13.270091098571513</v>
      </c>
      <c r="AC4028" s="4">
        <f t="shared" si="460"/>
        <v>13.015207131303352</v>
      </c>
      <c r="AD4028" s="4">
        <f t="shared" si="461"/>
        <v>12.872172604702659</v>
      </c>
      <c r="AE4028" s="4">
        <f t="shared" si="462"/>
        <v>12.859663290514334</v>
      </c>
      <c r="AF4028" s="4">
        <f t="shared" si="463"/>
        <v>13.000051357162956</v>
      </c>
      <c r="AG4028" s="6">
        <f t="shared" si="464"/>
        <v>0.94993825401348919</v>
      </c>
      <c r="AH4028" s="6">
        <f t="shared" si="465"/>
        <v>0.9049364282159178</v>
      </c>
      <c r="AI4028" s="6">
        <f t="shared" si="466"/>
        <v>0.86443498368378968</v>
      </c>
      <c r="AJ4028" s="6">
        <f t="shared" si="467"/>
        <v>0.82918739635157546</v>
      </c>
      <c r="AK4028" s="6">
        <f>IF(F4028="","",(1-F4028/100*SUM($AJ4028:AJ4028))/(1+F4028/100))</f>
        <v>0.72584737058847004</v>
      </c>
      <c r="AL4028" s="6">
        <f>IF(G4028="","",(1-G4028/100*SUM($AJ4028:AK4028))/(1+G4028/100))</f>
        <v>0.63869303158321833</v>
      </c>
      <c r="AM4028" s="6">
        <f>IF(H4028="","",(1-H4028/100*SUM($AJ4028:AL4028))/(1+H4028/100))</f>
        <v>0.56376468854569139</v>
      </c>
      <c r="AN4028" s="6">
        <f>IF(I4028="","",(1-I4028/100*SUM($AJ4028:AM4028))/(1+I4028/100))</f>
        <v>0.49405864400490701</v>
      </c>
      <c r="AO4028" s="6">
        <f>IF(J4028="","",(1-J4028/100*SUM($AJ4028:AN4028))/(1+J4028/100))</f>
        <v>0.43359330081819125</v>
      </c>
      <c r="AP4028" s="6">
        <f>IF(K4028="","",(1-K4028/100*SUM($AJ4028:AO4028))/(1+K4028/100))</f>
        <v>0.38146821622187188</v>
      </c>
      <c r="AQ4028" s="6">
        <f>IF(L4028="","",(1-L4028/100*SUM($AJ4028:AP4028))/(1+L4028/100))</f>
        <v>0.33607474162705947</v>
      </c>
      <c r="AR4028" s="6">
        <f>IF(M4028="","",(1-M4028/100*SUM($AJ4028:AQ4028))/(1+M4028/100))</f>
        <v>0.29611882850652316</v>
      </c>
      <c r="AS4028" s="6">
        <f>IF(N4028="","",(1-N4028/100*SUM($AJ4028:AR4028))/(1+N4028/100))</f>
        <v>0.26055869189739483</v>
      </c>
      <c r="AT4028" s="9">
        <f t="shared" si="446"/>
        <v>19.179094149113563</v>
      </c>
      <c r="AU4028" s="9">
        <f t="shared" si="449"/>
        <v>16.356839948047408</v>
      </c>
      <c r="AV4028" s="9">
        <f t="shared" si="450"/>
        <v>15.237329753298857</v>
      </c>
      <c r="AW4028" s="9">
        <f t="shared" si="447"/>
        <v>14.361161441727216</v>
      </c>
      <c r="AX4028" s="9">
        <f t="shared" si="448"/>
        <v>13.682299269089089</v>
      </c>
    </row>
    <row r="4029" spans="1:50" x14ac:dyDescent="0.2">
      <c r="A4029" s="2">
        <v>45722</v>
      </c>
      <c r="B4029">
        <v>21.06</v>
      </c>
      <c r="C4029">
        <v>20.95</v>
      </c>
      <c r="D4029">
        <v>20.73</v>
      </c>
      <c r="E4029">
        <v>20.41</v>
      </c>
      <c r="F4029">
        <v>17.32</v>
      </c>
      <c r="G4029">
        <v>16.12</v>
      </c>
      <c r="H4029">
        <v>15.55</v>
      </c>
      <c r="I4029">
        <v>15.28</v>
      </c>
      <c r="J4029">
        <v>15.04</v>
      </c>
      <c r="K4029">
        <v>14.81</v>
      </c>
      <c r="L4029">
        <v>14.71</v>
      </c>
      <c r="M4029">
        <v>14.65</v>
      </c>
      <c r="N4029">
        <v>14.63</v>
      </c>
      <c r="O4029">
        <v>22.59</v>
      </c>
      <c r="P4029">
        <v>20.02</v>
      </c>
      <c r="T4029" s="4">
        <f t="shared" si="451"/>
        <v>21.060000000000034</v>
      </c>
      <c r="U4029" s="4">
        <f t="shared" si="452"/>
        <v>19.797653541062932</v>
      </c>
      <c r="V4029" s="4">
        <f t="shared" si="453"/>
        <v>18.36614618692014</v>
      </c>
      <c r="W4029" s="4">
        <f t="shared" si="454"/>
        <v>16.832904216880529</v>
      </c>
      <c r="X4029" s="4">
        <f t="shared" si="455"/>
        <v>13.141545678663036</v>
      </c>
      <c r="Y4029" s="4">
        <f t="shared" si="456"/>
        <v>12.606697055185467</v>
      </c>
      <c r="Z4029" s="4">
        <f t="shared" si="457"/>
        <v>12.720419854903753</v>
      </c>
      <c r="AA4029" s="4">
        <f t="shared" si="458"/>
        <v>13.121843468231287</v>
      </c>
      <c r="AB4029" s="4">
        <f t="shared" si="459"/>
        <v>12.647255525424317</v>
      </c>
      <c r="AC4029" s="4">
        <f t="shared" si="460"/>
        <v>12.071919338093284</v>
      </c>
      <c r="AD4029" s="4">
        <f t="shared" si="461"/>
        <v>12.884262146714143</v>
      </c>
      <c r="AE4029" s="4">
        <f t="shared" si="462"/>
        <v>13.110796784856227</v>
      </c>
      <c r="AF4029" s="4">
        <f t="shared" si="463"/>
        <v>13.565929400752186</v>
      </c>
      <c r="AG4029" s="6">
        <f t="shared" si="464"/>
        <v>0.94998337529093235</v>
      </c>
      <c r="AH4029" s="6">
        <f t="shared" si="465"/>
        <v>0.90518216791129225</v>
      </c>
      <c r="AI4029" s="6">
        <f t="shared" si="466"/>
        <v>0.86544494688331641</v>
      </c>
      <c r="AJ4029" s="6">
        <f t="shared" si="467"/>
        <v>0.83049580599617978</v>
      </c>
      <c r="AK4029" s="6">
        <f>IF(F4029="","",(1-F4029/100*SUM($AJ4029:AJ4029))/(1+F4029/100))</f>
        <v>0.72976314899544981</v>
      </c>
      <c r="AL4029" s="6">
        <f>IF(G4029="","",(1-G4029/100*SUM($AJ4029:AK4029))/(1+G4029/100))</f>
        <v>0.64457996594501321</v>
      </c>
      <c r="AM4029" s="6">
        <f>IF(H4029="","",(1-H4029/100*SUM($AJ4029:AL4029))/(1+H4029/100))</f>
        <v>0.56871271985664396</v>
      </c>
      <c r="AN4029" s="6">
        <f>IF(I4029="","",(1-I4029/100*SUM($AJ4029:AM4029))/(1+I4029/100))</f>
        <v>0.49982764511345062</v>
      </c>
      <c r="AO4029" s="6">
        <f>IF(J4029="","",(1-J4029/100*SUM($AJ4029:AN4029))/(1+J4029/100))</f>
        <v>0.44131063577853519</v>
      </c>
      <c r="AP4029" s="6">
        <f>IF(K4029="","",(1-K4029/100*SUM($AJ4029:AO4029))/(1+K4029/100))</f>
        <v>0.39182512202631403</v>
      </c>
      <c r="AQ4029" s="6">
        <f>IF(L4029="","",(1-L4029/100*SUM($AJ4029:AP4029))/(1+L4029/100))</f>
        <v>0.34515878046380061</v>
      </c>
      <c r="AR4029" s="6">
        <f>IF(M4029="","",(1-M4029/100*SUM($AJ4029:AQ4029))/(1+M4029/100))</f>
        <v>0.30338402508356371</v>
      </c>
      <c r="AS4029" s="6">
        <f>IF(N4029="","",(1-N4029/100*SUM($AJ4029:AR4029))/(1+N4029/100))</f>
        <v>0.26549335832977006</v>
      </c>
      <c r="AT4029" s="9">
        <f t="shared" si="446"/>
        <v>19.014175986215911</v>
      </c>
      <c r="AU4029" s="9">
        <f t="shared" si="449"/>
        <v>16.077860832439473</v>
      </c>
      <c r="AV4029" s="9">
        <f t="shared" si="450"/>
        <v>14.920806240021472</v>
      </c>
      <c r="AW4029" s="9">
        <f t="shared" si="447"/>
        <v>14.120936408639892</v>
      </c>
      <c r="AX4029" s="9">
        <f t="shared" si="448"/>
        <v>13.48848452390396</v>
      </c>
    </row>
    <row r="4030" spans="1:50" x14ac:dyDescent="0.2">
      <c r="A4030" s="2">
        <v>45723</v>
      </c>
      <c r="B4030">
        <v>21</v>
      </c>
      <c r="C4030">
        <v>21.05</v>
      </c>
      <c r="D4030">
        <v>21.05</v>
      </c>
      <c r="E4030">
        <v>20.5</v>
      </c>
      <c r="F4030">
        <v>17.5</v>
      </c>
      <c r="G4030">
        <v>16.100000000000001</v>
      </c>
      <c r="H4030">
        <v>15.55</v>
      </c>
      <c r="I4030">
        <v>15.2</v>
      </c>
      <c r="J4030">
        <v>14.75</v>
      </c>
      <c r="K4030">
        <v>14.4</v>
      </c>
      <c r="L4030">
        <v>15</v>
      </c>
      <c r="M4030">
        <v>15</v>
      </c>
      <c r="N4030">
        <v>15</v>
      </c>
      <c r="O4030">
        <v>22.58</v>
      </c>
      <c r="P4030">
        <v>20.010000000000002</v>
      </c>
      <c r="Q4030">
        <v>18.64</v>
      </c>
      <c r="R4030">
        <v>16.420000000000002</v>
      </c>
      <c r="S4030">
        <v>12.64</v>
      </c>
      <c r="T4030" s="4">
        <f t="shared" si="451"/>
        <v>20.999999999999996</v>
      </c>
      <c r="U4030" s="4">
        <f t="shared" si="452"/>
        <v>20.047505938242338</v>
      </c>
      <c r="V4030" s="4">
        <f t="shared" si="453"/>
        <v>19.045464826962188</v>
      </c>
      <c r="W4030" s="4">
        <f t="shared" si="454"/>
        <v>16.279822951527656</v>
      </c>
      <c r="X4030" s="4">
        <f t="shared" si="455"/>
        <v>13.390176161375766</v>
      </c>
      <c r="Y4030" s="4">
        <f t="shared" si="456"/>
        <v>12.156174480473592</v>
      </c>
      <c r="Z4030" s="4">
        <f t="shared" si="457"/>
        <v>12.793844498892692</v>
      </c>
      <c r="AA4030" s="4">
        <f t="shared" si="458"/>
        <v>12.655487744716343</v>
      </c>
      <c r="AB4030" s="4">
        <f t="shared" si="459"/>
        <v>11.016844353947519</v>
      </c>
      <c r="AC4030" s="4">
        <f t="shared" si="460"/>
        <v>10.742853805597008</v>
      </c>
      <c r="AD4030" s="4">
        <f t="shared" si="461"/>
        <v>20.808365657644678</v>
      </c>
      <c r="AE4030" s="4">
        <f t="shared" si="462"/>
        <v>14.223230536648845</v>
      </c>
      <c r="AF4030" s="4">
        <f t="shared" si="463"/>
        <v>14.223230536648845</v>
      </c>
      <c r="AG4030" s="6">
        <f t="shared" si="464"/>
        <v>0.95011876484560576</v>
      </c>
      <c r="AH4030" s="6">
        <f t="shared" si="465"/>
        <v>0.90477267586518884</v>
      </c>
      <c r="AI4030" s="6">
        <f t="shared" si="466"/>
        <v>0.86365108496167553</v>
      </c>
      <c r="AJ4030" s="6">
        <f t="shared" si="467"/>
        <v>0.82987551867219911</v>
      </c>
      <c r="AK4030" s="6">
        <f>IF(F4030="","",(1-F4030/100*SUM($AJ4030:AJ4030))/(1+F4030/100))</f>
        <v>0.72746534828286402</v>
      </c>
      <c r="AL4030" s="6">
        <f>IF(G4030="","",(1-G4030/100*SUM($AJ4030:AK4030))/(1+G4030/100))</f>
        <v>0.64536444480640376</v>
      </c>
      <c r="AM4030" s="6">
        <f>IF(H4030="","",(1-H4030/100*SUM($AJ4030:AL4030))/(1+H4030/100))</f>
        <v>0.5689998477032383</v>
      </c>
      <c r="AN4030" s="6">
        <f>IF(I4030="","",(1-I4030/100*SUM($AJ4030:AM4030))/(1+I4030/100))</f>
        <v>0.50234445812618478</v>
      </c>
      <c r="AO4030" s="6">
        <f>IF(J4030="","",(1-J4030/100*SUM($AJ4030:AN4030))/(1+J4030/100))</f>
        <v>0.45061235852317538</v>
      </c>
      <c r="AP4030" s="6">
        <f>IF(K4030="","",(1-K4030/100*SUM($AJ4030:AO4030))/(1+K4030/100))</f>
        <v>0.40528730370592175</v>
      </c>
      <c r="AQ4030" s="6">
        <f>IF(L4030="","",(1-L4030/100*SUM($AJ4030:AP4030))/(1+L4030/100))</f>
        <v>0.33087618089304516</v>
      </c>
      <c r="AR4030" s="6">
        <f>IF(M4030="","",(1-M4030/100*SUM($AJ4030:AQ4030))/(1+M4030/100))</f>
        <v>0.28771841816786525</v>
      </c>
      <c r="AS4030" s="6">
        <f>IF(N4030="","",(1-N4030/100*SUM($AJ4030:AR4030))/(1+N4030/100))</f>
        <v>0.250189928841622</v>
      </c>
      <c r="AT4030" s="9">
        <f t="shared" si="446"/>
        <v>19.093198429183047</v>
      </c>
      <c r="AU4030" s="9">
        <f t="shared" si="449"/>
        <v>16.241687295279405</v>
      </c>
      <c r="AV4030" s="9">
        <f t="shared" si="450"/>
        <v>14.879849690344136</v>
      </c>
      <c r="AW4030" s="9">
        <f t="shared" si="447"/>
        <v>14.017776262928288</v>
      </c>
      <c r="AX4030" s="9">
        <f t="shared" si="448"/>
        <v>14.110340620512833</v>
      </c>
    </row>
    <row r="4031" spans="1:50" x14ac:dyDescent="0.2">
      <c r="A4031" s="2">
        <v>45726</v>
      </c>
      <c r="B4031">
        <v>21.04</v>
      </c>
      <c r="C4031">
        <v>20.89</v>
      </c>
      <c r="D4031">
        <v>20.75</v>
      </c>
      <c r="E4031">
        <v>20.3</v>
      </c>
      <c r="F4031">
        <v>17.12</v>
      </c>
      <c r="G4031">
        <v>15.7</v>
      </c>
      <c r="H4031">
        <v>15.18</v>
      </c>
      <c r="I4031">
        <v>14.87</v>
      </c>
      <c r="J4031">
        <v>14.47</v>
      </c>
      <c r="K4031">
        <v>14.44</v>
      </c>
      <c r="L4031">
        <v>14.36</v>
      </c>
      <c r="M4031">
        <v>14.3</v>
      </c>
      <c r="N4031">
        <v>14.23</v>
      </c>
      <c r="O4031">
        <v>22.59</v>
      </c>
      <c r="P4031">
        <v>20.02</v>
      </c>
      <c r="Q4031">
        <v>18.649999999999999</v>
      </c>
      <c r="R4031">
        <v>16.43</v>
      </c>
      <c r="S4031">
        <v>12.64</v>
      </c>
      <c r="T4031" s="4">
        <f t="shared" si="451"/>
        <v>21.039999999999992</v>
      </c>
      <c r="U4031" s="4">
        <f t="shared" si="452"/>
        <v>19.703591107733232</v>
      </c>
      <c r="V4031" s="4">
        <f t="shared" si="453"/>
        <v>18.534112001448655</v>
      </c>
      <c r="W4031" s="4">
        <f t="shared" si="454"/>
        <v>16.398053001622603</v>
      </c>
      <c r="X4031" s="4">
        <f t="shared" si="455"/>
        <v>12.875275386128404</v>
      </c>
      <c r="Y4031" s="4">
        <f t="shared" si="456"/>
        <v>11.765977166296082</v>
      </c>
      <c r="Z4031" s="4">
        <f t="shared" si="457"/>
        <v>12.57486746887384</v>
      </c>
      <c r="AA4031" s="4">
        <f t="shared" si="458"/>
        <v>12.565495711771124</v>
      </c>
      <c r="AB4031" s="4">
        <f t="shared" si="459"/>
        <v>11.105245174752465</v>
      </c>
      <c r="AC4031" s="4">
        <f t="shared" si="460"/>
        <v>13.462932711114561</v>
      </c>
      <c r="AD4031" s="4">
        <f t="shared" si="461"/>
        <v>12.78978099012571</v>
      </c>
      <c r="AE4031" s="4">
        <f t="shared" si="462"/>
        <v>12.801433577237642</v>
      </c>
      <c r="AF4031" s="4">
        <f t="shared" si="463"/>
        <v>12.412992626594566</v>
      </c>
      <c r="AG4031" s="6">
        <f t="shared" si="464"/>
        <v>0.95002850085502566</v>
      </c>
      <c r="AH4031" s="6">
        <f t="shared" si="465"/>
        <v>0.90542804110643316</v>
      </c>
      <c r="AI4031" s="6">
        <f t="shared" si="466"/>
        <v>0.86533261222282321</v>
      </c>
      <c r="AJ4031" s="6">
        <f t="shared" si="467"/>
        <v>0.83125519534497083</v>
      </c>
      <c r="AK4031" s="6">
        <f>IF(F4031="","",(1-F4031/100*SUM($AJ4031:AJ4031))/(1+F4031/100))</f>
        <v>0.73231652199192365</v>
      </c>
      <c r="AL4031" s="6">
        <f>IF(G4031="","",(1-G4031/100*SUM($AJ4031:AK4031))/(1+G4031/100))</f>
        <v>0.65213417491625547</v>
      </c>
      <c r="AM4031" s="6">
        <f>IF(H4031="","",(1-H4031/100*SUM($AJ4031:AL4031))/(1+H4031/100))</f>
        <v>0.57619017672857431</v>
      </c>
      <c r="AN4031" s="6">
        <f>IF(I4031="","",(1-I4031/100*SUM($AJ4031:AM4031))/(1+I4031/100))</f>
        <v>0.5091364625597784</v>
      </c>
      <c r="AO4031" s="6">
        <f>IF(J4031="","",(1-J4031/100*SUM($AJ4031:AN4031))/(1+J4031/100))</f>
        <v>0.45631221515326681</v>
      </c>
      <c r="AP4031" s="6">
        <f>IF(K4031="","",(1-K4031/100*SUM($AJ4031:AO4031))/(1+K4031/100))</f>
        <v>0.39971986943138349</v>
      </c>
      <c r="AQ4031" s="6">
        <f>IF(L4031="","",(1-L4031/100*SUM($AJ4031:AP4031))/(1+L4031/100))</f>
        <v>0.35243574774771286</v>
      </c>
      <c r="AR4031" s="6">
        <f>IF(M4031="","",(1-M4031/100*SUM($AJ4031:AQ4031))/(1+M4031/100))</f>
        <v>0.31070992822925386</v>
      </c>
      <c r="AS4031" s="6">
        <f>IF(N4031="","",(1-N4031/100*SUM($AJ4031:AR4031))/(1+N4031/100))</f>
        <v>0.27495760783833156</v>
      </c>
      <c r="AT4031" s="9">
        <f t="shared" si="446"/>
        <v>18.918939027701121</v>
      </c>
      <c r="AU4031" s="9">
        <f t="shared" si="449"/>
        <v>15.897107206914763</v>
      </c>
      <c r="AV4031" s="9">
        <f t="shared" si="450"/>
        <v>14.520063860041867</v>
      </c>
      <c r="AW4031" s="9">
        <f t="shared" si="447"/>
        <v>13.740110952154112</v>
      </c>
      <c r="AX4031" s="9">
        <f t="shared" si="448"/>
        <v>13.127293984059552</v>
      </c>
    </row>
    <row r="4032" spans="1:50" x14ac:dyDescent="0.2">
      <c r="A4032" s="2">
        <v>45727</v>
      </c>
      <c r="B4032">
        <v>20.99</v>
      </c>
      <c r="C4032">
        <v>20.84</v>
      </c>
      <c r="D4032">
        <v>20.66</v>
      </c>
      <c r="E4032">
        <v>20.309999999999999</v>
      </c>
      <c r="F4032">
        <v>17.11</v>
      </c>
      <c r="G4032">
        <v>15.72</v>
      </c>
      <c r="H4032">
        <v>15.3</v>
      </c>
      <c r="I4032">
        <v>14.8</v>
      </c>
      <c r="J4032">
        <v>14.47</v>
      </c>
      <c r="K4032">
        <v>14.43</v>
      </c>
      <c r="L4032">
        <v>14.37</v>
      </c>
      <c r="M4032">
        <v>14.36</v>
      </c>
      <c r="N4032">
        <v>14.27</v>
      </c>
      <c r="O4032">
        <v>22.6</v>
      </c>
      <c r="P4032">
        <v>20.03</v>
      </c>
      <c r="T4032" s="4">
        <f t="shared" si="451"/>
        <v>20.99000000000002</v>
      </c>
      <c r="U4032" s="4">
        <f t="shared" si="452"/>
        <v>19.658424190598378</v>
      </c>
      <c r="V4032" s="4">
        <f t="shared" si="453"/>
        <v>18.384350661112059</v>
      </c>
      <c r="W4032" s="4">
        <f t="shared" si="454"/>
        <v>16.676046582103154</v>
      </c>
      <c r="X4032" s="4">
        <f t="shared" si="455"/>
        <v>12.846457347776941</v>
      </c>
      <c r="Y4032" s="4">
        <f t="shared" si="456"/>
        <v>11.848235591422007</v>
      </c>
      <c r="Z4032" s="4">
        <f t="shared" si="457"/>
        <v>13.026788000745082</v>
      </c>
      <c r="AA4032" s="4">
        <f t="shared" si="458"/>
        <v>11.563167888088799</v>
      </c>
      <c r="AB4032" s="4">
        <f t="shared" si="459"/>
        <v>11.571869484209696</v>
      </c>
      <c r="AC4032" s="4">
        <f t="shared" si="460"/>
        <v>13.369173484922658</v>
      </c>
      <c r="AD4032" s="4">
        <f t="shared" si="461"/>
        <v>13.012710872285993</v>
      </c>
      <c r="AE4032" s="4">
        <f t="shared" si="462"/>
        <v>13.513380941561515</v>
      </c>
      <c r="AF4032" s="4">
        <f t="shared" si="463"/>
        <v>12.12280665874248</v>
      </c>
      <c r="AG4032" s="6">
        <f t="shared" si="464"/>
        <v>0.95014133352336161</v>
      </c>
      <c r="AH4032" s="6">
        <f t="shared" si="465"/>
        <v>0.90563303749320767</v>
      </c>
      <c r="AI4032" s="6">
        <f t="shared" si="466"/>
        <v>0.86583834798043213</v>
      </c>
      <c r="AJ4032" s="6">
        <f t="shared" si="467"/>
        <v>0.831186102568365</v>
      </c>
      <c r="AK4032" s="6">
        <f>IF(F4032="","",(1-F4032/100*SUM($AJ4032:AJ4032))/(1+F4032/100))</f>
        <v>0.73246012966489005</v>
      </c>
      <c r="AL4032" s="6">
        <f>IF(G4032="","",(1-G4032/100*SUM($AJ4032:AK4032))/(1+G4032/100))</f>
        <v>0.65174110982797462</v>
      </c>
      <c r="AM4032" s="6">
        <f>IF(H4032="","",(1-H4032/100*SUM($AJ4032:AL4032))/(1+H4032/100))</f>
        <v>0.57332674472214384</v>
      </c>
      <c r="AN4032" s="6">
        <f>IF(I4032="","",(1-I4032/100*SUM($AJ4032:AM4032))/(1+I4032/100))</f>
        <v>0.51155950797566252</v>
      </c>
      <c r="AO4032" s="6">
        <f>IF(J4032="","",(1-J4032/100*SUM($AJ4032:AN4032))/(1+J4032/100))</f>
        <v>0.45640815133953655</v>
      </c>
      <c r="AP4032" s="6">
        <f>IF(K4032="","",(1-K4032/100*SUM($AJ4032:AO4032))/(1+K4032/100))</f>
        <v>0.40016676049810018</v>
      </c>
      <c r="AQ4032" s="6">
        <f>IF(L4032="","",(1-L4032/100*SUM($AJ4032:AP4032))/(1+L4032/100))</f>
        <v>0.35206861030170328</v>
      </c>
      <c r="AR4032" s="6">
        <f>IF(M4032="","",(1-M4032/100*SUM($AJ4032:AQ4032))/(1+M4032/100))</f>
        <v>0.30825419903234796</v>
      </c>
      <c r="AS4032" s="6">
        <f>IF(N4032="","",(1-N4032/100*SUM($AJ4032:AR4032))/(1+N4032/100))</f>
        <v>0.27355356017912458</v>
      </c>
      <c r="AT4032" s="9">
        <f t="shared" si="446"/>
        <v>18.927205358453403</v>
      </c>
      <c r="AU4032" s="9">
        <f t="shared" si="449"/>
        <v>15.886831353115172</v>
      </c>
      <c r="AV4032" s="9">
        <f t="shared" si="450"/>
        <v>14.540632765884117</v>
      </c>
      <c r="AW4032" s="9">
        <f t="shared" si="447"/>
        <v>13.642370837297246</v>
      </c>
      <c r="AX4032" s="9">
        <f t="shared" si="448"/>
        <v>13.180179562820857</v>
      </c>
    </row>
    <row r="4033" spans="1:50" x14ac:dyDescent="0.2">
      <c r="A4033" s="2">
        <v>45728</v>
      </c>
      <c r="B4033">
        <v>20.99</v>
      </c>
      <c r="C4033">
        <v>20.86</v>
      </c>
      <c r="D4033">
        <v>20.65</v>
      </c>
      <c r="E4033">
        <v>20.32</v>
      </c>
      <c r="F4033">
        <v>17.05</v>
      </c>
      <c r="G4033">
        <v>15.72</v>
      </c>
      <c r="H4033">
        <v>15.33</v>
      </c>
      <c r="I4033">
        <v>14.8</v>
      </c>
      <c r="J4033">
        <v>14.47</v>
      </c>
      <c r="K4033">
        <v>14.43</v>
      </c>
      <c r="L4033">
        <v>14.38</v>
      </c>
      <c r="M4033">
        <v>14.34</v>
      </c>
      <c r="N4033">
        <v>14.26</v>
      </c>
      <c r="O4033">
        <v>22.59</v>
      </c>
      <c r="Q4033">
        <v>18.64</v>
      </c>
      <c r="R4033">
        <v>16.43</v>
      </c>
      <c r="T4033" s="4">
        <f t="shared" si="451"/>
        <v>20.99000000000002</v>
      </c>
      <c r="U4033" s="4">
        <f t="shared" si="452"/>
        <v>19.696429843939267</v>
      </c>
      <c r="V4033" s="4">
        <f t="shared" si="453"/>
        <v>18.319297292402492</v>
      </c>
      <c r="W4033" s="4">
        <f t="shared" si="454"/>
        <v>16.737742179889548</v>
      </c>
      <c r="X4033" s="4">
        <f t="shared" si="455"/>
        <v>12.723598618353371</v>
      </c>
      <c r="Y4033" s="4">
        <f t="shared" si="456"/>
        <v>11.978214375055796</v>
      </c>
      <c r="Z4033" s="4">
        <f t="shared" si="457"/>
        <v>13.156937641123712</v>
      </c>
      <c r="AA4033" s="4">
        <f t="shared" si="458"/>
        <v>11.413218666104274</v>
      </c>
      <c r="AB4033" s="4">
        <f t="shared" si="459"/>
        <v>11.572056564408228</v>
      </c>
      <c r="AC4033" s="4">
        <f t="shared" si="460"/>
        <v>13.369198928717818</v>
      </c>
      <c r="AD4033" s="4">
        <f t="shared" si="461"/>
        <v>13.12843867760396</v>
      </c>
      <c r="AE4033" s="4">
        <f t="shared" si="462"/>
        <v>13.099075256190851</v>
      </c>
      <c r="AF4033" s="4">
        <f t="shared" si="463"/>
        <v>12.276329668897379</v>
      </c>
      <c r="AG4033" s="6">
        <f t="shared" si="464"/>
        <v>0.95014133352336161</v>
      </c>
      <c r="AH4033" s="6">
        <f t="shared" si="465"/>
        <v>0.90555102780041652</v>
      </c>
      <c r="AI4033" s="6">
        <f t="shared" si="466"/>
        <v>0.86589457733520936</v>
      </c>
      <c r="AJ4033" s="6">
        <f t="shared" si="467"/>
        <v>0.8311170212765957</v>
      </c>
      <c r="AK4033" s="6">
        <f>IF(F4033="","",(1-F4033/100*SUM($AJ4033:AJ4033))/(1+F4033/100))</f>
        <v>0.73327171966880844</v>
      </c>
      <c r="AL4033" s="6">
        <f>IF(G4033="","",(1-G4033/100*SUM($AJ4033:AK4033))/(1+G4033/100))</f>
        <v>0.65164024362546014</v>
      </c>
      <c r="AM4033" s="6">
        <f>IF(H4033="","",(1-H4033/100*SUM($AJ4033:AL4033))/(1+H4033/100))</f>
        <v>0.5725160467053555</v>
      </c>
      <c r="AN4033" s="6">
        <f>IF(I4033="","",(1-I4033/100*SUM($AJ4033:AM4033))/(1+I4033/100))</f>
        <v>0.5115813025880831</v>
      </c>
      <c r="AO4033" s="6">
        <f>IF(J4033="","",(1-J4033/100*SUM($AJ4033:AN4033))/(1+J4033/100))</f>
        <v>0.45642676639279756</v>
      </c>
      <c r="AP4033" s="6">
        <f>IF(K4033="","",(1-K4033/100*SUM($AJ4033:AO4033))/(1+K4033/100))</f>
        <v>0.40018298316254525</v>
      </c>
      <c r="AQ4033" s="6">
        <f>IF(L4033="","",(1-L4033/100*SUM($AJ4033:AP4033))/(1+L4033/100))</f>
        <v>0.35168853925883448</v>
      </c>
      <c r="AR4033" s="6">
        <f>IF(M4033="","",(1-M4033/100*SUM($AJ4033:AQ4033))/(1+M4033/100))</f>
        <v>0.30915857014859716</v>
      </c>
      <c r="AS4033" s="6">
        <f>IF(N4033="","",(1-N4033/100*SUM($AJ4033:AR4033))/(1+N4033/100))</f>
        <v>0.27394769534645441</v>
      </c>
      <c r="AT4033" s="9">
        <f t="shared" si="446"/>
        <v>18.935867329057832</v>
      </c>
      <c r="AU4033" s="9">
        <f t="shared" si="449"/>
        <v>15.829732973705601</v>
      </c>
      <c r="AV4033" s="9">
        <f t="shared" si="450"/>
        <v>14.545893440822333</v>
      </c>
      <c r="AW4033" s="9">
        <f t="shared" si="447"/>
        <v>13.641567325938997</v>
      </c>
      <c r="AX4033" s="9">
        <f t="shared" si="448"/>
        <v>13.16529357255132</v>
      </c>
    </row>
    <row r="4034" spans="1:50" x14ac:dyDescent="0.2">
      <c r="A4034" s="2">
        <v>45729</v>
      </c>
      <c r="B4034">
        <v>20.92</v>
      </c>
      <c r="C4034">
        <v>20.86</v>
      </c>
      <c r="D4034">
        <v>20.65</v>
      </c>
      <c r="E4034">
        <v>20.25</v>
      </c>
      <c r="F4034">
        <v>17.18</v>
      </c>
      <c r="G4034">
        <v>15.73</v>
      </c>
      <c r="H4034">
        <v>15.32</v>
      </c>
      <c r="I4034">
        <v>14.79</v>
      </c>
      <c r="J4034">
        <v>14.48</v>
      </c>
      <c r="K4034">
        <v>14.39</v>
      </c>
      <c r="L4034">
        <v>14.3</v>
      </c>
      <c r="M4034">
        <v>14.24</v>
      </c>
      <c r="N4034">
        <v>14.17</v>
      </c>
      <c r="O4034">
        <v>22.64</v>
      </c>
      <c r="P4034">
        <v>20.059999999999999</v>
      </c>
      <c r="Q4034">
        <v>18.670000000000002</v>
      </c>
      <c r="R4034">
        <v>16.45</v>
      </c>
      <c r="S4034">
        <v>12.65</v>
      </c>
      <c r="T4034" s="4">
        <f t="shared" si="451"/>
        <v>20.920000000000005</v>
      </c>
      <c r="U4034" s="4">
        <f t="shared" si="452"/>
        <v>19.766226361303829</v>
      </c>
      <c r="V4034" s="4">
        <f t="shared" si="453"/>
        <v>18.319297292402492</v>
      </c>
      <c r="W4034" s="4">
        <f t="shared" si="454"/>
        <v>16.495291698235715</v>
      </c>
      <c r="X4034" s="4">
        <f t="shared" si="455"/>
        <v>13.03827258920025</v>
      </c>
      <c r="Y4034" s="4">
        <f t="shared" si="456"/>
        <v>11.726093690680184</v>
      </c>
      <c r="Z4034" s="4">
        <f t="shared" si="457"/>
        <v>13.079510056626731</v>
      </c>
      <c r="AA4034" s="4">
        <f t="shared" si="458"/>
        <v>11.407001188130028</v>
      </c>
      <c r="AB4034" s="4">
        <f t="shared" si="459"/>
        <v>11.713042100749771</v>
      </c>
      <c r="AC4034" s="4">
        <f t="shared" si="460"/>
        <v>12.910031623695239</v>
      </c>
      <c r="AD4034" s="4">
        <f t="shared" si="461"/>
        <v>12.633963107288082</v>
      </c>
      <c r="AE4034" s="4">
        <f t="shared" si="462"/>
        <v>12.751893077613996</v>
      </c>
      <c r="AF4034" s="4">
        <f t="shared" si="463"/>
        <v>12.365440714186704</v>
      </c>
      <c r="AG4034" s="6">
        <f t="shared" si="464"/>
        <v>0.95029934429345242</v>
      </c>
      <c r="AH4034" s="6">
        <f t="shared" si="465"/>
        <v>0.90555102780041652</v>
      </c>
      <c r="AI4034" s="6">
        <f t="shared" si="466"/>
        <v>0.86589457733520936</v>
      </c>
      <c r="AJ4034" s="6">
        <f t="shared" si="467"/>
        <v>0.83160083160083154</v>
      </c>
      <c r="AK4034" s="6">
        <f>IF(F4034="","",(1-F4034/100*SUM($AJ4034:AJ4034))/(1+F4034/100))</f>
        <v>0.73146524759427989</v>
      </c>
      <c r="AL4034" s="6">
        <f>IF(G4034="","",(1-G4034/100*SUM($AJ4034:AK4034))/(1+G4034/100))</f>
        <v>0.65162853688983757</v>
      </c>
      <c r="AM4034" s="6">
        <f>IF(H4034="","",(1-H4034/100*SUM($AJ4034:AL4034))/(1+H4034/100))</f>
        <v>0.57293512384303313</v>
      </c>
      <c r="AN4034" s="6">
        <f>IF(I4034="","",(1-I4034/100*SUM($AJ4034:AM4034))/(1+I4034/100))</f>
        <v>0.51198672485813357</v>
      </c>
      <c r="AO4034" s="6">
        <f>IF(J4034="","",(1-J4034/100*SUM($AJ4034:AN4034))/(1+J4034/100))</f>
        <v>0.4561631166133564</v>
      </c>
      <c r="AP4034" s="6">
        <f>IF(K4034="","",(1-K4034/100*SUM($AJ4034:AO4034))/(1+K4034/100))</f>
        <v>0.40173382134506164</v>
      </c>
      <c r="AQ4034" s="6">
        <f>IF(L4034="","",(1-L4034/100*SUM($AJ4034:AP4034))/(1+L4034/100))</f>
        <v>0.3547467921325736</v>
      </c>
      <c r="AR4034" s="6">
        <f>IF(M4034="","",(1-M4034/100*SUM($AJ4034:AQ4034))/(1+M4034/100))</f>
        <v>0.31289753873380594</v>
      </c>
      <c r="AS4034" s="6">
        <f>IF(N4034="","",(1-N4034/100*SUM($AJ4034:AR4034))/(1+N4034/100))</f>
        <v>0.27702123950891988</v>
      </c>
      <c r="AT4034" s="9">
        <f t="shared" ref="AT4034:AT4097" si="468">IF(COUNT(T4034:W4034)&lt;4,"",AVERAGE(T4034:W4034))</f>
        <v>18.875203837985513</v>
      </c>
      <c r="AU4034" s="9">
        <f t="shared" si="449"/>
        <v>15.956738213592882</v>
      </c>
      <c r="AV4034" s="9">
        <f t="shared" si="450"/>
        <v>14.546523372621982</v>
      </c>
      <c r="AW4034" s="9">
        <f t="shared" ref="AW4034:AW4097" si="469">IF(COUNT(T4034:AA4034)&lt;8,"",(0.25*SUM(T4034:W4034)+SUM(X4034:AA4034))/5)</f>
        <v>13.62521627252454</v>
      </c>
      <c r="AX4034" s="9">
        <f t="shared" ref="AX4034:AX4097" si="470">IF(COUNT(T4034:AF4034)&lt;13,"",(0.25*SUM(T4034:W4034)+SUM(X4034:AF4034))/10)</f>
        <v>13.050045198615653</v>
      </c>
    </row>
    <row r="4035" spans="1:50" x14ac:dyDescent="0.2">
      <c r="A4035" s="2">
        <v>45730</v>
      </c>
      <c r="B4035">
        <v>20.69</v>
      </c>
      <c r="C4035">
        <v>20.68</v>
      </c>
      <c r="D4035">
        <v>20.5</v>
      </c>
      <c r="E4035">
        <v>20.16</v>
      </c>
      <c r="F4035">
        <v>17.260000000000002</v>
      </c>
      <c r="G4035">
        <v>15.76</v>
      </c>
      <c r="H4035">
        <v>15.32</v>
      </c>
      <c r="I4035">
        <v>14.98</v>
      </c>
      <c r="J4035">
        <v>14.67</v>
      </c>
      <c r="K4035">
        <v>14.54</v>
      </c>
      <c r="L4035">
        <v>14.41</v>
      </c>
      <c r="M4035">
        <v>14.31</v>
      </c>
      <c r="N4035">
        <v>14.23</v>
      </c>
      <c r="O4035">
        <v>22.64</v>
      </c>
      <c r="P4035">
        <v>20.05</v>
      </c>
      <c r="Q4035">
        <v>18.670000000000002</v>
      </c>
      <c r="R4035">
        <v>16.45</v>
      </c>
      <c r="S4035">
        <v>12.65</v>
      </c>
      <c r="T4035" s="4">
        <f t="shared" si="451"/>
        <v>20.690000000000008</v>
      </c>
      <c r="U4035" s="4">
        <f t="shared" si="452"/>
        <v>19.653426513584726</v>
      </c>
      <c r="V4035" s="4">
        <f t="shared" si="453"/>
        <v>18.252673554468046</v>
      </c>
      <c r="W4035" s="4">
        <f t="shared" si="454"/>
        <v>16.589382448537382</v>
      </c>
      <c r="X4035" s="4">
        <f t="shared" si="455"/>
        <v>13.2792684679643</v>
      </c>
      <c r="Y4035" s="4">
        <f t="shared" si="456"/>
        <v>11.642191609400943</v>
      </c>
      <c r="Z4035" s="4">
        <f t="shared" si="457"/>
        <v>12.975268821637886</v>
      </c>
      <c r="AA4035" s="4">
        <f t="shared" si="458"/>
        <v>12.510631550655571</v>
      </c>
      <c r="AB4035" s="4">
        <f t="shared" si="459"/>
        <v>11.866376572299053</v>
      </c>
      <c r="AC4035" s="4">
        <f t="shared" si="460"/>
        <v>12.698721114281408</v>
      </c>
      <c r="AD4035" s="4">
        <f t="shared" si="461"/>
        <v>12.302649251455744</v>
      </c>
      <c r="AE4035" s="4">
        <f t="shared" si="462"/>
        <v>12.292123526605625</v>
      </c>
      <c r="AF4035" s="4">
        <f t="shared" si="463"/>
        <v>12.264511802172073</v>
      </c>
      <c r="AG4035" s="6">
        <f t="shared" si="464"/>
        <v>0.9508188927713993</v>
      </c>
      <c r="AH4035" s="6">
        <f t="shared" si="465"/>
        <v>0.90628965017219509</v>
      </c>
      <c r="AI4035" s="6">
        <f t="shared" si="466"/>
        <v>0.86673889490790901</v>
      </c>
      <c r="AJ4035" s="6">
        <f t="shared" si="467"/>
        <v>0.83222370173102533</v>
      </c>
      <c r="AK4035" s="6">
        <f>IF(F4035="","",(1-F4035/100*SUM($AJ4035:AJ4035))/(1+F4035/100))</f>
        <v>0.73030717131265988</v>
      </c>
      <c r="AL4035" s="6">
        <f>IF(G4035="","",(1-G4035/100*SUM($AJ4035:AK4035))/(1+G4035/100))</f>
        <v>0.6511274485213504</v>
      </c>
      <c r="AM4035" s="6">
        <f>IF(H4035="","",(1-H4035/100*SUM($AJ4035:AL4035))/(1+H4035/100))</f>
        <v>0.57307279321560567</v>
      </c>
      <c r="AN4035" s="6">
        <f>IF(I4035="","",(1-I4035/100*SUM($AJ4035:AM4035))/(1+I4035/100))</f>
        <v>0.50665131240725336</v>
      </c>
      <c r="AO4035" s="6">
        <f>IF(J4035="","",(1-J4035/100*SUM($AJ4035:AN4035))/(1+J4035/100))</f>
        <v>0.45073759303351862</v>
      </c>
      <c r="AP4035" s="6">
        <f>IF(K4035="","",(1-K4035/100*SUM($AJ4035:AO4035))/(1+K4035/100))</f>
        <v>0.39776929374873971</v>
      </c>
      <c r="AQ4035" s="6">
        <f>IF(L4035="","",(1-L4035/100*SUM($AJ4035:AP4035))/(1+L4035/100))</f>
        <v>0.35237632187474954</v>
      </c>
      <c r="AR4035" s="6">
        <f>IF(M4035="","",(1-M4035/100*SUM($AJ4035:AQ4035))/(1+M4035/100))</f>
        <v>0.31219542254447941</v>
      </c>
      <c r="AS4035" s="6">
        <f>IF(N4035="","",(1-N4035/100*SUM($AJ4035:AR4035))/(1+N4035/100))</f>
        <v>0.27667039428450568</v>
      </c>
      <c r="AT4035" s="9">
        <f t="shared" si="468"/>
        <v>18.796370629147539</v>
      </c>
      <c r="AU4035" s="9">
        <f t="shared" si="449"/>
        <v>16.03781954855592</v>
      </c>
      <c r="AV4035" s="9">
        <f t="shared" si="450"/>
        <v>14.572610235504262</v>
      </c>
      <c r="AW4035" s="9">
        <f t="shared" si="469"/>
        <v>13.840746215761248</v>
      </c>
      <c r="AX4035" s="9">
        <f t="shared" si="470"/>
        <v>13.062811334562014</v>
      </c>
    </row>
    <row r="4036" spans="1:50" x14ac:dyDescent="0.2">
      <c r="A4036" s="2">
        <v>45733</v>
      </c>
      <c r="B4036">
        <v>20.66</v>
      </c>
      <c r="C4036">
        <v>20.62</v>
      </c>
      <c r="D4036">
        <v>20.49</v>
      </c>
      <c r="E4036">
        <v>20.14</v>
      </c>
      <c r="F4036">
        <v>17.329999999999998</v>
      </c>
      <c r="G4036">
        <v>15.77</v>
      </c>
      <c r="H4036">
        <v>15.4</v>
      </c>
      <c r="I4036">
        <v>15.19</v>
      </c>
      <c r="J4036">
        <v>14.64</v>
      </c>
      <c r="K4036">
        <v>14.4</v>
      </c>
      <c r="L4036">
        <v>14.26</v>
      </c>
      <c r="M4036">
        <v>14.19</v>
      </c>
      <c r="N4036">
        <v>14.1</v>
      </c>
      <c r="O4036">
        <v>22.63</v>
      </c>
      <c r="P4036">
        <v>20.05</v>
      </c>
      <c r="Q4036">
        <v>18.670000000000002</v>
      </c>
      <c r="R4036">
        <v>16.45</v>
      </c>
      <c r="S4036">
        <v>12.65</v>
      </c>
      <c r="T4036" s="4">
        <f t="shared" si="451"/>
        <v>20.659999999999989</v>
      </c>
      <c r="U4036" s="4">
        <f t="shared" si="452"/>
        <v>19.569248324062194</v>
      </c>
      <c r="V4036" s="4">
        <f t="shared" si="453"/>
        <v>18.339225818148908</v>
      </c>
      <c r="W4036" s="4">
        <f t="shared" si="454"/>
        <v>16.5471211563049</v>
      </c>
      <c r="X4036" s="4">
        <f t="shared" si="455"/>
        <v>13.431362987126771</v>
      </c>
      <c r="Y4036" s="4">
        <f t="shared" si="456"/>
        <v>11.520569677461179</v>
      </c>
      <c r="Z4036" s="4">
        <f t="shared" si="457"/>
        <v>13.289710099108998</v>
      </c>
      <c r="AA4036" s="4">
        <f t="shared" si="458"/>
        <v>13.340688116347454</v>
      </c>
      <c r="AB4036" s="4">
        <f t="shared" si="459"/>
        <v>10.248977011886229</v>
      </c>
      <c r="AC4036" s="4">
        <f t="shared" si="460"/>
        <v>11.657870902669476</v>
      </c>
      <c r="AD4036" s="4">
        <f t="shared" si="461"/>
        <v>12.083307228264228</v>
      </c>
      <c r="AE4036" s="4">
        <f t="shared" si="462"/>
        <v>12.588183377417916</v>
      </c>
      <c r="AF4036" s="4">
        <f t="shared" si="463"/>
        <v>12.007177433592808</v>
      </c>
      <c r="AG4036" s="6">
        <f t="shared" si="464"/>
        <v>0.95088670184947466</v>
      </c>
      <c r="AH4036" s="6">
        <f t="shared" si="465"/>
        <v>0.90653612546459983</v>
      </c>
      <c r="AI4036" s="6">
        <f t="shared" si="466"/>
        <v>0.86679524129412533</v>
      </c>
      <c r="AJ4036" s="6">
        <f t="shared" si="467"/>
        <v>0.83236224404860992</v>
      </c>
      <c r="AK4036" s="6">
        <f>IF(F4036="","",(1-F4036/100*SUM($AJ4036:AJ4036))/(1+F4036/100))</f>
        <v>0.72935448999094521</v>
      </c>
      <c r="AL4036" s="6">
        <f>IF(G4036="","",(1-G4036/100*SUM($AJ4036:AK4036))/(1+G4036/100))</f>
        <v>0.65104713746390452</v>
      </c>
      <c r="AM4036" s="6">
        <f>IF(H4036="","",(1-H4036/100*SUM($AJ4036:AL4036))/(1+H4036/100))</f>
        <v>0.57126028057926104</v>
      </c>
      <c r="AN4036" s="6">
        <f>IF(I4036="","",(1-I4036/100*SUM($AJ4036:AM4036))/(1+I4036/100))</f>
        <v>0.50100419419970033</v>
      </c>
      <c r="AO4036" s="6">
        <f>IF(J4036="","",(1-J4036/100*SUM($AJ4036:AN4036))/(1+J4036/100))</f>
        <v>0.4527842377043384</v>
      </c>
      <c r="AP4036" s="6">
        <f>IF(K4036="","",(1-K4036/100*SUM($AJ4036:AO4036))/(1+K4036/100))</f>
        <v>0.40363198243523302</v>
      </c>
      <c r="AQ4036" s="6">
        <f>IF(L4036="","",(1-L4036/100*SUM($AJ4036:AP4036))/(1+L4036/100))</f>
        <v>0.35833187889744783</v>
      </c>
      <c r="AR4036" s="6">
        <f>IF(M4036="","",(1-M4036/100*SUM($AJ4036:AQ4036))/(1+M4036/100))</f>
        <v>0.31656162747103211</v>
      </c>
      <c r="AS4036" s="6">
        <f>IF(N4036="","",(1-N4036/100*SUM($AJ4036:AR4036))/(1+N4036/100))</f>
        <v>0.28124130739399072</v>
      </c>
      <c r="AT4036" s="9">
        <f t="shared" si="468"/>
        <v>18.778898824628996</v>
      </c>
      <c r="AU4036" s="9">
        <f t="shared" si="449"/>
        <v>16.105130905877886</v>
      </c>
      <c r="AV4036" s="9">
        <f t="shared" si="450"/>
        <v>14.576943829738985</v>
      </c>
      <c r="AW4036" s="9">
        <f t="shared" si="469"/>
        <v>14.072245940934678</v>
      </c>
      <c r="AX4036" s="9">
        <f t="shared" si="470"/>
        <v>12.894674565850403</v>
      </c>
    </row>
    <row r="4037" spans="1:50" x14ac:dyDescent="0.2">
      <c r="A4037" s="2">
        <v>45734</v>
      </c>
      <c r="B4037">
        <v>20.78</v>
      </c>
      <c r="C4037">
        <v>20.57</v>
      </c>
      <c r="D4037">
        <v>20.45</v>
      </c>
      <c r="E4037">
        <v>20.02</v>
      </c>
      <c r="F4037">
        <v>17.2</v>
      </c>
      <c r="G4037">
        <v>15.65</v>
      </c>
      <c r="H4037">
        <v>15.3</v>
      </c>
      <c r="I4037">
        <v>15.07</v>
      </c>
      <c r="J4037">
        <v>14.64</v>
      </c>
      <c r="K4037">
        <v>14.4</v>
      </c>
      <c r="L4037">
        <v>14.26</v>
      </c>
      <c r="M4037">
        <v>14.19</v>
      </c>
      <c r="N4037">
        <v>14.1</v>
      </c>
      <c r="O4037">
        <v>22.63</v>
      </c>
      <c r="P4037">
        <v>20.059999999999999</v>
      </c>
      <c r="Q4037">
        <v>18.670000000000002</v>
      </c>
      <c r="T4037" s="4">
        <f t="shared" si="451"/>
        <v>20.779999999999976</v>
      </c>
      <c r="U4037" s="4">
        <f t="shared" si="452"/>
        <v>19.354532059508678</v>
      </c>
      <c r="V4037" s="4">
        <f t="shared" si="453"/>
        <v>18.32524822051953</v>
      </c>
      <c r="W4037" s="4">
        <f t="shared" si="454"/>
        <v>16.239297713232848</v>
      </c>
      <c r="X4037" s="4">
        <f t="shared" si="455"/>
        <v>13.306746441550299</v>
      </c>
      <c r="Y4037" s="4">
        <f t="shared" si="456"/>
        <v>11.437325535337628</v>
      </c>
      <c r="Z4037" s="4">
        <f t="shared" si="457"/>
        <v>13.270766193233818</v>
      </c>
      <c r="AA4037" s="4">
        <f t="shared" si="458"/>
        <v>13.134480280282634</v>
      </c>
      <c r="AB4037" s="4">
        <f t="shared" si="459"/>
        <v>11.03864137586168</v>
      </c>
      <c r="AC4037" s="4">
        <f t="shared" si="460"/>
        <v>11.648732363454428</v>
      </c>
      <c r="AD4037" s="4">
        <f t="shared" si="461"/>
        <v>12.07740625296756</v>
      </c>
      <c r="AE4037" s="4">
        <f t="shared" si="462"/>
        <v>12.584884951126618</v>
      </c>
      <c r="AF4037" s="4">
        <f t="shared" si="463"/>
        <v>12.002448728019033</v>
      </c>
      <c r="AG4037" s="6">
        <f t="shared" si="464"/>
        <v>0.9506155235514997</v>
      </c>
      <c r="AH4037" s="6">
        <f t="shared" si="465"/>
        <v>0.9067416239742484</v>
      </c>
      <c r="AI4037" s="6">
        <f t="shared" si="466"/>
        <v>0.86702070011921528</v>
      </c>
      <c r="AJ4037" s="6">
        <f t="shared" si="467"/>
        <v>0.83319446758873528</v>
      </c>
      <c r="AK4037" s="6">
        <f>IF(F4037="","",(1-F4037/100*SUM($AJ4037:AJ4037))/(1+F4037/100))</f>
        <v>0.73096463444943482</v>
      </c>
      <c r="AL4037" s="6">
        <f>IF(G4037="","",(1-G4037/100*SUM($AJ4037:AK4037))/(1+G4037/100))</f>
        <v>0.65301262475661592</v>
      </c>
      <c r="AM4037" s="6">
        <f>IF(H4037="","",(1-H4037/100*SUM($AJ4037:AL4037))/(1+H4037/100))</f>
        <v>0.57308996166556614</v>
      </c>
      <c r="AN4037" s="6">
        <f>IF(I4037="","",(1-I4037/100*SUM($AJ4037:AM4037))/(1+I4037/100))</f>
        <v>0.50361307338926298</v>
      </c>
      <c r="AO4037" s="6">
        <f>IF(J4037="","",(1-J4037/100*SUM($AJ4037:AN4037))/(1+J4037/100))</f>
        <v>0.45165451401362205</v>
      </c>
      <c r="AP4037" s="6">
        <f>IF(K4037="","",(1-K4037/100*SUM($AJ4037:AO4037))/(1+K4037/100))</f>
        <v>0.40266065059064143</v>
      </c>
      <c r="AQ4037" s="6">
        <f>IF(L4037="","",(1-L4037/100*SUM($AJ4037:AP4037))/(1+L4037/100))</f>
        <v>0.35749003718508393</v>
      </c>
      <c r="AR4037" s="6">
        <f>IF(M4037="","",(1-M4037/100*SUM($AJ4037:AQ4037))/(1+M4037/100))</f>
        <v>0.31582801747931627</v>
      </c>
      <c r="AS4037" s="6">
        <f>IF(N4037="","",(1-N4037/100*SUM($AJ4037:AR4037))/(1+N4037/100))</f>
        <v>0.28060243178117689</v>
      </c>
      <c r="AT4037" s="9">
        <f t="shared" si="468"/>
        <v>18.674769498315257</v>
      </c>
      <c r="AU4037" s="9">
        <f t="shared" ref="AU4037:AU4100" si="471">IF(OR(AT4037="",X4037=""),"",(AT4037+X4037)/2)</f>
        <v>15.990757969932778</v>
      </c>
      <c r="AV4037" s="9">
        <f t="shared" ref="AV4037:AV4100" si="472">IF(OR(AT4037="",X4037="",Y4037=""),"",(AT4037+X4037+Y4037)/3)</f>
        <v>14.472947158401061</v>
      </c>
      <c r="AW4037" s="9">
        <f t="shared" si="469"/>
        <v>13.964817589743927</v>
      </c>
      <c r="AX4037" s="9">
        <f t="shared" si="470"/>
        <v>12.917620162014895</v>
      </c>
    </row>
    <row r="4038" spans="1:50" x14ac:dyDescent="0.2">
      <c r="A4038" s="2">
        <v>45735</v>
      </c>
      <c r="B4038">
        <v>20.46</v>
      </c>
      <c r="C4038">
        <v>20.55</v>
      </c>
      <c r="D4038">
        <v>20.34</v>
      </c>
      <c r="E4038">
        <v>19.98</v>
      </c>
      <c r="F4038">
        <v>17.170000000000002</v>
      </c>
      <c r="G4038">
        <v>15.68</v>
      </c>
      <c r="H4038">
        <v>15.34</v>
      </c>
      <c r="I4038">
        <v>15.02</v>
      </c>
      <c r="J4038">
        <v>14.59</v>
      </c>
      <c r="K4038">
        <v>14.34</v>
      </c>
      <c r="L4038">
        <v>14.2</v>
      </c>
      <c r="M4038">
        <v>14.13</v>
      </c>
      <c r="N4038">
        <v>14.04</v>
      </c>
      <c r="O4038">
        <v>22.64</v>
      </c>
      <c r="P4038">
        <v>20.05</v>
      </c>
      <c r="Q4038">
        <v>18.670000000000002</v>
      </c>
      <c r="R4038">
        <v>16.45</v>
      </c>
      <c r="S4038">
        <v>12.65</v>
      </c>
      <c r="T4038" s="4">
        <f t="shared" si="451"/>
        <v>20.460000000000012</v>
      </c>
      <c r="U4038" s="4">
        <f t="shared" si="452"/>
        <v>19.635637159301744</v>
      </c>
      <c r="V4038" s="4">
        <f t="shared" si="453"/>
        <v>18.063931081387441</v>
      </c>
      <c r="W4038" s="4">
        <f t="shared" si="454"/>
        <v>16.398420892802879</v>
      </c>
      <c r="X4038" s="4">
        <f t="shared" si="455"/>
        <v>13.290344338496052</v>
      </c>
      <c r="Y4038" s="4">
        <f t="shared" si="456"/>
        <v>11.59220438904125</v>
      </c>
      <c r="Z4038" s="4">
        <f t="shared" si="457"/>
        <v>13.340099387170579</v>
      </c>
      <c r="AA4038" s="4">
        <f t="shared" si="458"/>
        <v>12.641175916409342</v>
      </c>
      <c r="AB4038" s="4">
        <f t="shared" si="459"/>
        <v>11.002013603066452</v>
      </c>
      <c r="AC4038" s="4">
        <f t="shared" si="460"/>
        <v>11.51713437174493</v>
      </c>
      <c r="AD4038" s="4">
        <f t="shared" si="461"/>
        <v>12.028788632206311</v>
      </c>
      <c r="AE4038" s="4">
        <f t="shared" si="462"/>
        <v>12.534180465572309</v>
      </c>
      <c r="AF4038" s="4">
        <f t="shared" si="463"/>
        <v>11.953979998791731</v>
      </c>
      <c r="AG4038" s="6">
        <f t="shared" si="464"/>
        <v>0.95133900965609097</v>
      </c>
      <c r="AH4038" s="6">
        <f t="shared" si="465"/>
        <v>0.90682384946724104</v>
      </c>
      <c r="AI4038" s="6">
        <f t="shared" si="466"/>
        <v>0.8676413170795193</v>
      </c>
      <c r="AJ4038" s="6">
        <f t="shared" si="467"/>
        <v>0.83347224537422904</v>
      </c>
      <c r="AK4038" s="6">
        <f>IF(F4038="","",(1-F4038/100*SUM($AJ4038:AJ4038))/(1+F4038/100))</f>
        <v>0.73132441364619349</v>
      </c>
      <c r="AL4038" s="6">
        <f>IF(G4038="","",(1-G4038/100*SUM($AJ4038:AK4038))/(1+G4038/100))</f>
        <v>0.65235121357676151</v>
      </c>
      <c r="AM4038" s="6">
        <f>IF(H4038="","",(1-H4038/100*SUM($AJ4038:AL4038))/(1+H4038/100))</f>
        <v>0.57212546934592678</v>
      </c>
      <c r="AN4038" s="6">
        <f>IF(I4038="","",(1-I4038/100*SUM($AJ4038:AM4038))/(1+I4038/100))</f>
        <v>0.50517400803351131</v>
      </c>
      <c r="AO4038" s="6">
        <f>IF(J4038="","",(1-J4038/100*SUM($AJ4038:AN4038))/(1+J4038/100))</f>
        <v>0.45321592777590608</v>
      </c>
      <c r="AP4038" s="6">
        <f>IF(K4038="","",(1-K4038/100*SUM($AJ4038:AO4038))/(1+K4038/100))</f>
        <v>0.40456977957870166</v>
      </c>
      <c r="AQ4038" s="6">
        <f>IF(L4038="","",(1-L4038/100*SUM($AJ4038:AP4038))/(1+L4038/100))</f>
        <v>0.3593545585455038</v>
      </c>
      <c r="AR4038" s="6">
        <f>IF(M4038="","",(1-M4038/100*SUM($AJ4038:AQ4038))/(1+M4038/100))</f>
        <v>0.31763135886849858</v>
      </c>
      <c r="AS4038" s="6">
        <f>IF(N4038="","",(1-N4038/100*SUM($AJ4038:AR4038))/(1+N4038/100))</f>
        <v>0.28233747452277208</v>
      </c>
      <c r="AT4038" s="9">
        <f t="shared" si="468"/>
        <v>18.639497283373018</v>
      </c>
      <c r="AU4038" s="9">
        <f t="shared" si="471"/>
        <v>15.964920810934535</v>
      </c>
      <c r="AV4038" s="9">
        <f t="shared" si="472"/>
        <v>14.507348670303438</v>
      </c>
      <c r="AW4038" s="9">
        <f t="shared" si="469"/>
        <v>13.900664262898047</v>
      </c>
      <c r="AX4038" s="9">
        <f t="shared" si="470"/>
        <v>12.853941838587195</v>
      </c>
    </row>
    <row r="4039" spans="1:50" x14ac:dyDescent="0.2">
      <c r="A4039" s="2">
        <v>45736</v>
      </c>
      <c r="B4039">
        <v>20.43</v>
      </c>
      <c r="C4039">
        <v>20.329999999999998</v>
      </c>
      <c r="D4039">
        <v>20.29</v>
      </c>
      <c r="E4039">
        <v>19.899999999999999</v>
      </c>
      <c r="F4039">
        <v>17.05</v>
      </c>
      <c r="G4039">
        <v>15.62</v>
      </c>
      <c r="H4039">
        <v>15.37</v>
      </c>
      <c r="I4039">
        <v>14.99</v>
      </c>
      <c r="J4039">
        <v>14.6</v>
      </c>
      <c r="K4039">
        <v>14.34</v>
      </c>
      <c r="L4039">
        <v>14.2</v>
      </c>
      <c r="M4039">
        <v>14.13</v>
      </c>
      <c r="N4039">
        <v>14.04</v>
      </c>
      <c r="O4039">
        <v>22.64</v>
      </c>
      <c r="P4039">
        <v>20.059999999999999</v>
      </c>
      <c r="Q4039">
        <v>18.670000000000002</v>
      </c>
      <c r="R4039">
        <v>16.45</v>
      </c>
      <c r="S4039">
        <v>12.65</v>
      </c>
      <c r="T4039" s="4">
        <f t="shared" si="451"/>
        <v>20.429999999999993</v>
      </c>
      <c r="U4039" s="4">
        <f t="shared" si="452"/>
        <v>19.246961444235655</v>
      </c>
      <c r="V4039" s="4">
        <f t="shared" si="453"/>
        <v>18.345209458539458</v>
      </c>
      <c r="W4039" s="4">
        <f t="shared" si="454"/>
        <v>16.256211079046246</v>
      </c>
      <c r="X4039" s="4">
        <f t="shared" si="455"/>
        <v>13.144306179572496</v>
      </c>
      <c r="Y4039" s="4">
        <f t="shared" si="456"/>
        <v>11.66922541311548</v>
      </c>
      <c r="Z4039" s="4">
        <f t="shared" si="457"/>
        <v>13.680062861413944</v>
      </c>
      <c r="AA4039" s="4">
        <f t="shared" si="458"/>
        <v>12.312789224328391</v>
      </c>
      <c r="AB4039" s="4">
        <f t="shared" si="459"/>
        <v>11.27335497147488</v>
      </c>
      <c r="AC4039" s="4">
        <f t="shared" si="460"/>
        <v>11.429721638682988</v>
      </c>
      <c r="AD4039" s="4">
        <f t="shared" si="461"/>
        <v>12.027411161058055</v>
      </c>
      <c r="AE4039" s="4">
        <f t="shared" si="462"/>
        <v>12.533410890596208</v>
      </c>
      <c r="AF4039" s="4">
        <f t="shared" si="463"/>
        <v>11.9528772477552</v>
      </c>
      <c r="AG4039" s="6">
        <f t="shared" si="464"/>
        <v>0.95140689294293934</v>
      </c>
      <c r="AH4039" s="6">
        <f t="shared" si="465"/>
        <v>0.90772931511823174</v>
      </c>
      <c r="AI4039" s="6">
        <f t="shared" si="466"/>
        <v>0.86792370950593445</v>
      </c>
      <c r="AJ4039" s="6">
        <f t="shared" si="467"/>
        <v>0.83402835696413669</v>
      </c>
      <c r="AK4039" s="6">
        <f>IF(F4039="","",(1-F4039/100*SUM($AJ4039:AJ4039))/(1+F4039/100))</f>
        <v>0.73284764215088816</v>
      </c>
      <c r="AL4039" s="6">
        <f>IF(G4039="","",(1-G4039/100*SUM($AJ4039:AK4039))/(1+G4039/100))</f>
        <v>0.65322086917335498</v>
      </c>
      <c r="AM4039" s="6">
        <f>IF(H4039="","",(1-H4039/100*SUM($AJ4039:AL4039))/(1+H4039/100))</f>
        <v>0.57100729075502821</v>
      </c>
      <c r="AN4039" s="6">
        <f>IF(I4039="","",(1-I4039/100*SUM($AJ4039:AM4039))/(1+I4039/100))</f>
        <v>0.50579484003773645</v>
      </c>
      <c r="AO4039" s="6">
        <f>IF(J4039="","",(1-J4039/100*SUM($AJ4039:AN4039))/(1+J4039/100))</f>
        <v>0.45257656730728879</v>
      </c>
      <c r="AP4039" s="6">
        <f>IF(K4039="","",(1-K4039/100*SUM($AJ4039:AO4039))/(1+K4039/100))</f>
        <v>0.40434249062436473</v>
      </c>
      <c r="AQ4039" s="6">
        <f>IF(L4039="","",(1-L4039/100*SUM($AJ4039:AP4039))/(1+L4039/100))</f>
        <v>0.35915747452205138</v>
      </c>
      <c r="AR4039" s="6">
        <f>IF(M4039="","",(1-M4039/100*SUM($AJ4039:AQ4039))/(1+M4039/100))</f>
        <v>0.3174595263244771</v>
      </c>
      <c r="AS4039" s="6">
        <f>IF(N4039="","",(1-N4039/100*SUM($AJ4039:AR4039))/(1+N4039/100))</f>
        <v>0.28218775681914288</v>
      </c>
      <c r="AT4039" s="9">
        <f t="shared" si="468"/>
        <v>18.569595495455339</v>
      </c>
      <c r="AU4039" s="9">
        <f t="shared" si="471"/>
        <v>15.856950837513917</v>
      </c>
      <c r="AV4039" s="9">
        <f t="shared" si="472"/>
        <v>14.461042362714437</v>
      </c>
      <c r="AW4039" s="9">
        <f t="shared" si="469"/>
        <v>13.875195834777131</v>
      </c>
      <c r="AX4039" s="9">
        <f t="shared" si="470"/>
        <v>12.859275508345297</v>
      </c>
    </row>
    <row r="4040" spans="1:50" x14ac:dyDescent="0.2">
      <c r="A4040" s="2">
        <v>45737</v>
      </c>
      <c r="B4040">
        <v>20.69</v>
      </c>
      <c r="C4040">
        <v>20.63</v>
      </c>
      <c r="D4040">
        <v>20.46</v>
      </c>
      <c r="E4040">
        <v>20.16</v>
      </c>
      <c r="F4040">
        <v>17.190000000000001</v>
      </c>
      <c r="G4040">
        <v>15.73</v>
      </c>
      <c r="H4040">
        <v>15.4</v>
      </c>
      <c r="I4040">
        <v>15.01</v>
      </c>
      <c r="J4040">
        <v>14.65</v>
      </c>
      <c r="K4040">
        <v>14.42</v>
      </c>
      <c r="L4040">
        <v>14.27</v>
      </c>
      <c r="M4040">
        <v>14.2</v>
      </c>
      <c r="N4040">
        <v>14.12</v>
      </c>
      <c r="O4040">
        <v>22.63</v>
      </c>
      <c r="P4040">
        <v>20.05</v>
      </c>
      <c r="Q4040">
        <v>18.670000000000002</v>
      </c>
      <c r="R4040">
        <v>16.45</v>
      </c>
      <c r="S4040">
        <v>12.65</v>
      </c>
      <c r="T4040" s="4">
        <f t="shared" si="451"/>
        <v>20.690000000000008</v>
      </c>
      <c r="U4040" s="4">
        <f t="shared" si="452"/>
        <v>19.558344624307722</v>
      </c>
      <c r="V4040" s="4">
        <f t="shared" si="453"/>
        <v>18.238680143226205</v>
      </c>
      <c r="W4040" s="4">
        <f t="shared" si="454"/>
        <v>16.697732888291572</v>
      </c>
      <c r="X4040" s="4">
        <f t="shared" si="455"/>
        <v>13.147331208870749</v>
      </c>
      <c r="Y4040" s="4">
        <f t="shared" si="456"/>
        <v>11.703011620353543</v>
      </c>
      <c r="Z4040" s="4">
        <f t="shared" si="457"/>
        <v>13.428300219405553</v>
      </c>
      <c r="AA4040" s="4">
        <f t="shared" si="458"/>
        <v>12.284621543347463</v>
      </c>
      <c r="AB4040" s="4">
        <f t="shared" si="459"/>
        <v>11.518560413665124</v>
      </c>
      <c r="AC4040" s="4">
        <f t="shared" si="460"/>
        <v>11.751200961851982</v>
      </c>
      <c r="AD4040" s="4">
        <f t="shared" si="461"/>
        <v>11.981009357686112</v>
      </c>
      <c r="AE4040" s="4">
        <f t="shared" si="462"/>
        <v>12.594241319205146</v>
      </c>
      <c r="AF4040" s="4">
        <f t="shared" si="463"/>
        <v>12.176078724170036</v>
      </c>
      <c r="AG4040" s="6">
        <f t="shared" si="464"/>
        <v>0.9508188927713993</v>
      </c>
      <c r="AH4040" s="6">
        <f t="shared" si="465"/>
        <v>0.9064950369396727</v>
      </c>
      <c r="AI4040" s="6">
        <f t="shared" si="466"/>
        <v>0.86696432441805016</v>
      </c>
      <c r="AJ4040" s="6">
        <f t="shared" si="467"/>
        <v>0.83222370173102533</v>
      </c>
      <c r="AK4040" s="6">
        <f>IF(F4040="","",(1-F4040/100*SUM($AJ4040:AJ4040))/(1+F4040/100))</f>
        <v>0.73124050317641165</v>
      </c>
      <c r="AL4040" s="6">
        <f>IF(G4040="","",(1-G4040/100*SUM($AJ4040:AK4040))/(1+G4040/100))</f>
        <v>0.65157442371732499</v>
      </c>
      <c r="AM4040" s="6">
        <f>IF(H4040="","",(1-H4040/100*SUM($AJ4040:AL4040))/(1+H4040/100))</f>
        <v>0.57095671680397453</v>
      </c>
      <c r="AN4040" s="6">
        <f>IF(I4040="","",(1-I4040/100*SUM($AJ4040:AM4040))/(1+I4040/100))</f>
        <v>0.50588826941235243</v>
      </c>
      <c r="AO4040" s="6">
        <f>IF(J4040="","",(1-J4040/100*SUM($AJ4040:AN4040))/(1+J4040/100))</f>
        <v>0.45158225069845659</v>
      </c>
      <c r="AP4040" s="6">
        <f>IF(K4040="","",(1-K4040/100*SUM($AJ4040:AO4040))/(1+K4040/100))</f>
        <v>0.40219561456842989</v>
      </c>
      <c r="AQ4040" s="6">
        <f>IF(L4040="","",(1-L4040/100*SUM($AJ4040:AP4040))/(1+L4040/100))</f>
        <v>0.35741148751955187</v>
      </c>
      <c r="AR4040" s="6">
        <f>IF(M4040="","",(1-M4040/100*SUM($AJ4040:AQ4040))/(1+M4040/100))</f>
        <v>0.31572998125822349</v>
      </c>
      <c r="AS4040" s="6">
        <f>IF(N4040="","",(1-N4040/100*SUM($AJ4040:AR4040))/(1+N4040/100))</f>
        <v>0.2800429579541992</v>
      </c>
      <c r="AT4040" s="9">
        <f t="shared" si="468"/>
        <v>18.796189413956377</v>
      </c>
      <c r="AU4040" s="9">
        <f t="shared" si="471"/>
        <v>15.971760311413563</v>
      </c>
      <c r="AV4040" s="9">
        <f t="shared" si="472"/>
        <v>14.548844081060224</v>
      </c>
      <c r="AW4040" s="9">
        <f t="shared" si="469"/>
        <v>13.871890801186737</v>
      </c>
      <c r="AX4040" s="9">
        <f t="shared" si="470"/>
        <v>12.938054478251209</v>
      </c>
    </row>
    <row r="4041" spans="1:50" x14ac:dyDescent="0.2">
      <c r="A4041" s="2">
        <v>45740</v>
      </c>
      <c r="B4041">
        <v>20.82</v>
      </c>
      <c r="C4041">
        <v>20.85</v>
      </c>
      <c r="D4041">
        <v>20.66</v>
      </c>
      <c r="E4041">
        <v>20.3</v>
      </c>
      <c r="F4041">
        <v>17.25</v>
      </c>
      <c r="G4041">
        <v>15.78</v>
      </c>
      <c r="H4041">
        <v>15.36</v>
      </c>
      <c r="I4041">
        <v>14.99</v>
      </c>
      <c r="J4041">
        <v>14.66</v>
      </c>
      <c r="K4041">
        <v>14.43</v>
      </c>
      <c r="L4041">
        <v>14.28</v>
      </c>
      <c r="M4041">
        <v>14.21</v>
      </c>
      <c r="N4041">
        <v>14.13</v>
      </c>
      <c r="O4041">
        <v>22.64</v>
      </c>
      <c r="P4041">
        <v>20.05</v>
      </c>
      <c r="Q4041">
        <v>18.670000000000002</v>
      </c>
      <c r="R4041">
        <v>16.45</v>
      </c>
      <c r="S4041">
        <v>12.65</v>
      </c>
      <c r="T4041" s="4">
        <f t="shared" ref="T4041:T4104" si="473">IF(AG4041="","",400*(1/AG4041-1))</f>
        <v>20.819999999999972</v>
      </c>
      <c r="U4041" s="4">
        <f t="shared" ref="U4041:U4104" si="474">IF(OR(AG4041="",AH4041=""),"",400*(AG4041/AH4041-1))</f>
        <v>19.84696544841027</v>
      </c>
      <c r="V4041" s="4">
        <f t="shared" ref="V4041:V4104" si="475">IF(OR(AH4041="",AI4041=""),"",400*(AH4041/AI4041-1))</f>
        <v>18.36540638442381</v>
      </c>
      <c r="W4041" s="4">
        <f t="shared" ref="W4041:W4104" si="476">IF(OR(AI4041="",AJ4041=""),"",400*(AI4041/AJ4041-1))</f>
        <v>16.641413048184006</v>
      </c>
      <c r="X4041" s="4">
        <f t="shared" ref="X4041:X4104" si="477">IF(OR(AJ4041="",AK4041=""),"",400*((AJ4041/AK4041)^(1/4)-1))</f>
        <v>13.11998531242109</v>
      </c>
      <c r="Y4041" s="4">
        <f t="shared" ref="Y4041:Y4104" si="478">IF(OR(AK4041="",AL4041=""),"",400*((AK4041/AL4041)^(1/4)-1))</f>
        <v>11.726574545502277</v>
      </c>
      <c r="Z4041" s="4">
        <f t="shared" ref="Z4041:Z4104" si="479">IF(OR(AL4041="",AM4041=""),"",400*((AL4041/AM4041)^(1/4)-1))</f>
        <v>13.080277106808946</v>
      </c>
      <c r="AA4041" s="4">
        <f t="shared" ref="AA4041:AA4104" si="480">IF(OR(AM4041="",AN4041=""),"",400*((AM4041/AN4041)^(1/4)-1))</f>
        <v>12.370258845283733</v>
      </c>
      <c r="AB4041" s="4">
        <f t="shared" ref="AB4041:AB4104" si="481">IF(OR(AN4041="",AO4041=""),"",400*((AN4041/AO4041)^(1/4)-1))</f>
        <v>11.727298894277105</v>
      </c>
      <c r="AC4041" s="4">
        <f t="shared" ref="AC4041:AC4104" si="482">IF(OR(AO4041="",AP4041=""),"",400*((AO4041/AP4041)^(1/4)-1))</f>
        <v>11.759337192890484</v>
      </c>
      <c r="AD4041" s="4">
        <f t="shared" ref="AD4041:AD4104" si="483">IF(OR(AP4041="",AQ4041=""),"",400*((AP4041/AQ4041)^(1/4)-1))</f>
        <v>11.98927810474304</v>
      </c>
      <c r="AE4041" s="4">
        <f t="shared" ref="AE4041:AE4104" si="484">IF(OR(AQ4041="",AR4041=""),"",400*((AQ4041/AR4041)^(1/4)-1))</f>
        <v>12.602812599790436</v>
      </c>
      <c r="AF4041" s="4">
        <f t="shared" ref="AF4041:AF4104" si="485">IF(OR(AR4041="",AS4041=""),"",400*((AR4041/AS4041)^(1/4)-1))</f>
        <v>12.184417879366372</v>
      </c>
      <c r="AG4041" s="6">
        <f t="shared" ref="AG4041:AG4104" si="486">IF(B4041="","",1/(1+B4041/100*0.25))</f>
        <v>0.95052516515374752</v>
      </c>
      <c r="AH4041" s="6">
        <f t="shared" ref="AH4041:AH4104" si="487">IF(C4041="","",1/(1+C4041/100*0.5))</f>
        <v>0.90559203079012907</v>
      </c>
      <c r="AI4041" s="6">
        <f t="shared" ref="AI4041:AI4104" si="488">IF(D4041="","",1/(1+D4041/100*0.75))</f>
        <v>0.86583834798043213</v>
      </c>
      <c r="AJ4041" s="6">
        <f t="shared" ref="AJ4041:AJ4104" si="489">IF(E4041="","",1/(1+E4041/100))</f>
        <v>0.83125519534497083</v>
      </c>
      <c r="AK4041" s="6">
        <f>IF(F4041="","",(1-F4041/100*SUM($AJ4041:AJ4041))/(1+F4041/100))</f>
        <v>0.73058292435223249</v>
      </c>
      <c r="AL4041" s="6">
        <f>IF(G4041="","",(1-G4041/100*SUM($AJ4041:AK4041))/(1+G4041/100))</f>
        <v>0.65083947548089593</v>
      </c>
      <c r="AM4041" s="6">
        <f>IF(H4041="","",(1-H4041/100*SUM($AJ4041:AL4041))/(1+H4041/100))</f>
        <v>0.57223710244507986</v>
      </c>
      <c r="AN4041" s="6">
        <f>IF(I4041="","",(1-I4041/100*SUM($AJ4041:AM4041))/(1+I4041/100))</f>
        <v>0.50660169303964298</v>
      </c>
      <c r="AO4041" s="6">
        <f>IF(J4041="","",(1-J4041/100*SUM($AJ4041:AN4041))/(1+J4041/100))</f>
        <v>0.45130271858436266</v>
      </c>
      <c r="AP4041" s="6">
        <f>IF(K4041="","",(1-K4041/100*SUM($AJ4041:AO4041))/(1+K4041/100))</f>
        <v>0.40191488467677305</v>
      </c>
      <c r="AQ4041" s="6">
        <f>IF(L4041="","",(1-L4041/100*SUM($AJ4041:AP4041))/(1+L4041/100))</f>
        <v>0.35713334412640779</v>
      </c>
      <c r="AR4041" s="6">
        <f>IF(M4041="","",(1-M4041/100*SUM($AJ4041:AQ4041))/(1+M4041/100))</f>
        <v>0.31545806082045624</v>
      </c>
      <c r="AS4041" s="6">
        <f>IF(N4041="","",(1-N4041/100*SUM($AJ4041:AR4041))/(1+N4041/100))</f>
        <v>0.27977913006181809</v>
      </c>
      <c r="AT4041" s="9">
        <f t="shared" si="468"/>
        <v>18.918446220254513</v>
      </c>
      <c r="AU4041" s="9">
        <f t="shared" si="471"/>
        <v>16.019215766337801</v>
      </c>
      <c r="AV4041" s="9">
        <f t="shared" si="472"/>
        <v>14.588335359392625</v>
      </c>
      <c r="AW4041" s="9">
        <f t="shared" si="469"/>
        <v>13.84310840605411</v>
      </c>
      <c r="AX4041" s="9">
        <f t="shared" si="470"/>
        <v>12.947868670133797</v>
      </c>
    </row>
    <row r="4042" spans="1:50" x14ac:dyDescent="0.2">
      <c r="A4042" s="2">
        <v>45741</v>
      </c>
      <c r="B4042">
        <v>20.93</v>
      </c>
      <c r="C4042">
        <v>20.92</v>
      </c>
      <c r="D4042">
        <v>20.71</v>
      </c>
      <c r="E4042">
        <v>20.34</v>
      </c>
      <c r="F4042">
        <v>17.38</v>
      </c>
      <c r="G4042">
        <v>15.83</v>
      </c>
      <c r="H4042">
        <v>15.4</v>
      </c>
      <c r="I4042">
        <v>15</v>
      </c>
      <c r="J4042">
        <v>14.65</v>
      </c>
      <c r="K4042">
        <v>14.42</v>
      </c>
      <c r="L4042">
        <v>14.27</v>
      </c>
      <c r="M4042">
        <v>14.2</v>
      </c>
      <c r="N4042">
        <v>14.12</v>
      </c>
      <c r="O4042">
        <v>22.67</v>
      </c>
      <c r="P4042">
        <v>20.059999999999999</v>
      </c>
      <c r="Q4042">
        <v>18.670000000000002</v>
      </c>
      <c r="R4042">
        <v>16.440000000000001</v>
      </c>
      <c r="S4042">
        <v>12.64</v>
      </c>
      <c r="T4042" s="4">
        <f t="shared" si="473"/>
        <v>20.929999999999982</v>
      </c>
      <c r="U4042" s="4">
        <f t="shared" si="474"/>
        <v>19.870287221153227</v>
      </c>
      <c r="V4042" s="4">
        <f t="shared" si="475"/>
        <v>18.368640231758082</v>
      </c>
      <c r="W4042" s="4">
        <f t="shared" si="476"/>
        <v>16.64466708501946</v>
      </c>
      <c r="X4042" s="4">
        <f t="shared" si="477"/>
        <v>13.324723746538414</v>
      </c>
      <c r="Y4042" s="4">
        <f t="shared" si="478"/>
        <v>11.597018355261479</v>
      </c>
      <c r="Z4042" s="4">
        <f t="shared" si="479"/>
        <v>13.08168364494664</v>
      </c>
      <c r="AA4042" s="4">
        <f t="shared" si="480"/>
        <v>12.231702185380211</v>
      </c>
      <c r="AB4042" s="4">
        <f t="shared" si="481"/>
        <v>11.590281409626169</v>
      </c>
      <c r="AC4042" s="4">
        <f t="shared" si="482"/>
        <v>11.754666569370098</v>
      </c>
      <c r="AD4042" s="4">
        <f t="shared" si="483"/>
        <v>11.983509894916811</v>
      </c>
      <c r="AE4042" s="4">
        <f t="shared" si="484"/>
        <v>12.595544932732672</v>
      </c>
      <c r="AF4042" s="4">
        <f t="shared" si="485"/>
        <v>12.177743243937744</v>
      </c>
      <c r="AG4042" s="6">
        <f t="shared" si="486"/>
        <v>0.95027676810871176</v>
      </c>
      <c r="AH4042" s="6">
        <f t="shared" si="487"/>
        <v>0.90530508781459351</v>
      </c>
      <c r="AI4042" s="6">
        <f t="shared" si="488"/>
        <v>0.86555731071343567</v>
      </c>
      <c r="AJ4042" s="6">
        <f t="shared" si="489"/>
        <v>0.83097889313611428</v>
      </c>
      <c r="AK4042" s="6">
        <f>IF(F4042="","",(1-F4042/100*SUM($AJ4042:AJ4042))/(1+F4042/100))</f>
        <v>0.72889407767332026</v>
      </c>
      <c r="AL4042" s="6">
        <f>IF(G4042="","",(1-G4042/100*SUM($AJ4042:AK4042))/(1+G4042/100))</f>
        <v>0.65015290401525205</v>
      </c>
      <c r="AM4042" s="6">
        <f>IF(H4042="","",(1-H4042/100*SUM($AJ4042:AL4042))/(1+H4042/100))</f>
        <v>0.57162566315164509</v>
      </c>
      <c r="AN4042" s="6">
        <f>IF(I4042="","",(1-I4042/100*SUM($AJ4042:AM4042))/(1+I4042/100))</f>
        <v>0.5067411037422177</v>
      </c>
      <c r="AO4042" s="6">
        <f>IF(J4042="","",(1-J4042/100*SUM($AJ4042:AN4042))/(1+J4042/100))</f>
        <v>0.45202832794438075</v>
      </c>
      <c r="AP4042" s="6">
        <f>IF(K4042="","",(1-K4042/100*SUM($AJ4042:AO4042))/(1+K4042/100))</f>
        <v>0.4025793534125201</v>
      </c>
      <c r="AQ4042" s="6">
        <f>IF(L4042="","",(1-L4042/100*SUM($AJ4042:AP4042))/(1+L4042/100))</f>
        <v>0.35774381193413246</v>
      </c>
      <c r="AR4042" s="6">
        <f>IF(M4042="","",(1-M4042/100*SUM($AJ4042:AQ4042))/(1+M4042/100))</f>
        <v>0.31601955589197833</v>
      </c>
      <c r="AS4042" s="6">
        <f>IF(N4042="","",(1-N4042/100*SUM($AJ4042:AR4042))/(1+N4042/100))</f>
        <v>0.28029527413661021</v>
      </c>
      <c r="AT4042" s="9">
        <f t="shared" si="468"/>
        <v>18.953398634482689</v>
      </c>
      <c r="AU4042" s="9">
        <f t="shared" si="471"/>
        <v>16.139061190510553</v>
      </c>
      <c r="AV4042" s="9">
        <f t="shared" si="472"/>
        <v>14.625046912094197</v>
      </c>
      <c r="AW4042" s="9">
        <f t="shared" si="469"/>
        <v>13.837705313321885</v>
      </c>
      <c r="AX4042" s="9">
        <f t="shared" si="470"/>
        <v>12.929027261719293</v>
      </c>
    </row>
    <row r="4043" spans="1:50" x14ac:dyDescent="0.2">
      <c r="A4043" s="2">
        <v>45742</v>
      </c>
      <c r="B4043">
        <v>20.91</v>
      </c>
      <c r="C4043">
        <v>20.95</v>
      </c>
      <c r="D4043">
        <v>20.75</v>
      </c>
      <c r="E4043">
        <v>20.38</v>
      </c>
      <c r="F4043">
        <v>17.350000000000001</v>
      </c>
      <c r="G4043">
        <v>15.85</v>
      </c>
      <c r="H4043">
        <v>15.41</v>
      </c>
      <c r="I4043">
        <v>15.05</v>
      </c>
      <c r="J4043">
        <v>14.66</v>
      </c>
      <c r="K4043">
        <v>14.43</v>
      </c>
      <c r="L4043">
        <v>14.28</v>
      </c>
      <c r="M4043">
        <v>14.21</v>
      </c>
      <c r="N4043">
        <v>14.13</v>
      </c>
      <c r="O4043">
        <v>22.64</v>
      </c>
      <c r="P4043">
        <v>20.04</v>
      </c>
      <c r="T4043" s="4">
        <f t="shared" si="473"/>
        <v>20.910000000000029</v>
      </c>
      <c r="U4043" s="4">
        <f t="shared" si="474"/>
        <v>19.94725713335388</v>
      </c>
      <c r="V4043" s="4">
        <f t="shared" si="475"/>
        <v>18.420457116994804</v>
      </c>
      <c r="W4043" s="4">
        <f t="shared" si="476"/>
        <v>16.674959437533765</v>
      </c>
      <c r="X4043" s="4">
        <f t="shared" si="477"/>
        <v>13.228093781527672</v>
      </c>
      <c r="Y4043" s="4">
        <f t="shared" si="478"/>
        <v>11.72302241914549</v>
      </c>
      <c r="Z4043" s="4">
        <f t="shared" si="479"/>
        <v>13.055260086360398</v>
      </c>
      <c r="AA4043" s="4">
        <f t="shared" si="480"/>
        <v>12.473167585020306</v>
      </c>
      <c r="AB4043" s="4">
        <f t="shared" si="481"/>
        <v>11.333028233382603</v>
      </c>
      <c r="AC4043" s="4">
        <f t="shared" si="482"/>
        <v>11.764248425616497</v>
      </c>
      <c r="AD4043" s="4">
        <f t="shared" si="483"/>
        <v>11.992821999546344</v>
      </c>
      <c r="AE4043" s="4">
        <f t="shared" si="484"/>
        <v>12.604660304936566</v>
      </c>
      <c r="AF4043" s="4">
        <f t="shared" si="485"/>
        <v>12.186777316449771</v>
      </c>
      <c r="AG4043" s="6">
        <f t="shared" si="486"/>
        <v>0.95032192155092532</v>
      </c>
      <c r="AH4043" s="6">
        <f t="shared" si="487"/>
        <v>0.90518216791129225</v>
      </c>
      <c r="AI4043" s="6">
        <f t="shared" si="488"/>
        <v>0.86533261222282321</v>
      </c>
      <c r="AJ4043" s="6">
        <f t="shared" si="489"/>
        <v>0.83070277454726704</v>
      </c>
      <c r="AK4043" s="6">
        <f>IF(F4043="","",(1-F4043/100*SUM($AJ4043:AJ4043))/(1+F4043/100))</f>
        <v>0.72933367585517617</v>
      </c>
      <c r="AL4043" s="6">
        <f>IF(G4043="","",(1-G4043/100*SUM($AJ4043:AK4043))/(1+G4043/100))</f>
        <v>0.64974900527510815</v>
      </c>
      <c r="AM4043" s="6">
        <f>IF(H4043="","",(1-H4043/100*SUM($AJ4043:AL4043))/(1+H4043/100))</f>
        <v>0.57141674142629684</v>
      </c>
      <c r="AN4043" s="6">
        <f>IF(I4043="","",(1-I4043/100*SUM($AJ4043:AM4043))/(1+I4043/100))</f>
        <v>0.50537076865351649</v>
      </c>
      <c r="AO4043" s="6">
        <f>IF(J4043="","",(1-J4043/100*SUM($AJ4043:AN4043))/(1+J4043/100))</f>
        <v>0.45193476645732622</v>
      </c>
      <c r="AP4043" s="6">
        <f>IF(K4043="","",(1-K4043/100*SUM($AJ4043:AO4043))/(1+K4043/100))</f>
        <v>0.40245856352479265</v>
      </c>
      <c r="AQ4043" s="6">
        <f>IF(L4043="","",(1-L4043/100*SUM($AJ4043:AP4043))/(1+L4043/100))</f>
        <v>0.35760414155442938</v>
      </c>
      <c r="AR4043" s="6">
        <f>IF(M4043="","",(1-M4043/100*SUM($AJ4043:AQ4043))/(1+M4043/100))</f>
        <v>0.31586826097586451</v>
      </c>
      <c r="AS4043" s="6">
        <f>IF(N4043="","",(1-N4043/100*SUM($AJ4043:AR4043))/(1+N4043/100))</f>
        <v>0.28013652145315027</v>
      </c>
      <c r="AT4043" s="9">
        <f t="shared" si="468"/>
        <v>18.98816842197062</v>
      </c>
      <c r="AU4043" s="9">
        <f t="shared" si="471"/>
        <v>16.108131101749144</v>
      </c>
      <c r="AV4043" s="9">
        <f t="shared" si="472"/>
        <v>14.646428207547928</v>
      </c>
      <c r="AW4043" s="9">
        <f t="shared" si="469"/>
        <v>13.893542458804898</v>
      </c>
      <c r="AX4043" s="9">
        <f t="shared" si="470"/>
        <v>12.934924857395625</v>
      </c>
    </row>
    <row r="4044" spans="1:50" x14ac:dyDescent="0.2">
      <c r="A4044" s="2">
        <v>45743</v>
      </c>
      <c r="B4044">
        <v>21</v>
      </c>
      <c r="C4044">
        <v>21.06</v>
      </c>
      <c r="D4044">
        <v>20.84</v>
      </c>
      <c r="E4044">
        <v>20.420000000000002</v>
      </c>
      <c r="F4044">
        <v>17.350000000000001</v>
      </c>
      <c r="G4044">
        <v>15.91</v>
      </c>
      <c r="H4044">
        <v>15.41</v>
      </c>
      <c r="I4044">
        <v>15.05</v>
      </c>
      <c r="J4044">
        <v>14.65</v>
      </c>
      <c r="K4044">
        <v>14.43</v>
      </c>
      <c r="L4044">
        <v>14.28</v>
      </c>
      <c r="M4044">
        <v>14.21</v>
      </c>
      <c r="N4044">
        <v>14.13</v>
      </c>
      <c r="O4044">
        <v>22.65</v>
      </c>
      <c r="P4044">
        <v>20.04</v>
      </c>
      <c r="Q4044">
        <v>18.649999999999999</v>
      </c>
      <c r="R4044">
        <v>16.420000000000002</v>
      </c>
      <c r="S4044">
        <v>12.63</v>
      </c>
      <c r="T4044" s="4">
        <f t="shared" si="473"/>
        <v>20.999999999999996</v>
      </c>
      <c r="U4044" s="4">
        <f t="shared" si="474"/>
        <v>20.066508313539178</v>
      </c>
      <c r="V4044" s="4">
        <f t="shared" si="475"/>
        <v>18.456527639554832</v>
      </c>
      <c r="W4044" s="4">
        <f t="shared" si="476"/>
        <v>16.57009426619398</v>
      </c>
      <c r="X4044" s="4">
        <f t="shared" si="477"/>
        <v>13.187995960107468</v>
      </c>
      <c r="Y4044" s="4">
        <f t="shared" si="478"/>
        <v>11.905067040967054</v>
      </c>
      <c r="Z4044" s="4">
        <f t="shared" si="479"/>
        <v>12.846004298732705</v>
      </c>
      <c r="AA4044" s="4">
        <f t="shared" si="480"/>
        <v>12.4744710416822</v>
      </c>
      <c r="AB4044" s="4">
        <f t="shared" si="481"/>
        <v>11.260456770786931</v>
      </c>
      <c r="AC4044" s="4">
        <f t="shared" si="482"/>
        <v>11.849984546744974</v>
      </c>
      <c r="AD4044" s="4">
        <f t="shared" si="483"/>
        <v>11.993280462580902</v>
      </c>
      <c r="AE4044" s="4">
        <f t="shared" si="484"/>
        <v>12.604899343511278</v>
      </c>
      <c r="AF4044" s="4">
        <f t="shared" si="485"/>
        <v>12.187082565300233</v>
      </c>
      <c r="AG4044" s="6">
        <f t="shared" si="486"/>
        <v>0.95011876484560576</v>
      </c>
      <c r="AH4044" s="6">
        <f t="shared" si="487"/>
        <v>0.90473174703700354</v>
      </c>
      <c r="AI4044" s="6">
        <f t="shared" si="488"/>
        <v>0.86482746692034951</v>
      </c>
      <c r="AJ4044" s="6">
        <f t="shared" si="489"/>
        <v>0.83042683939544926</v>
      </c>
      <c r="AK4044" s="6">
        <f>IF(F4044="","",(1-F4044/100*SUM($AJ4044:AJ4044))/(1+F4044/100))</f>
        <v>0.72937447240297359</v>
      </c>
      <c r="AL4044" s="6">
        <f>IF(G4044="","",(1-G4044/100*SUM($AJ4044:AK4044))/(1+G4044/100))</f>
        <v>0.64863740082207821</v>
      </c>
      <c r="AM4044" s="6">
        <f>IF(H4044="","",(1-H4044/100*SUM($AJ4044:AL4044))/(1+H4044/100))</f>
        <v>0.57159656388976754</v>
      </c>
      <c r="AN4044" s="6">
        <f>IF(I4044="","",(1-I4044/100*SUM($AJ4044:AM4044))/(1+I4044/100))</f>
        <v>0.50552341667553635</v>
      </c>
      <c r="AO4044" s="6">
        <f>IF(J4044="","",(1-J4044/100*SUM($AJ4044:AN4044))/(1+J4044/100))</f>
        <v>0.45239045045641479</v>
      </c>
      <c r="AP4044" s="6">
        <f>IF(K4044="","",(1-K4044/100*SUM($AJ4044:AO4044))/(1+K4044/100))</f>
        <v>0.40252900338410186</v>
      </c>
      <c r="AQ4044" s="6">
        <f>IF(L4044="","",(1-L4044/100*SUM($AJ4044:AP4044))/(1+L4044/100))</f>
        <v>0.35766513878600048</v>
      </c>
      <c r="AR4044" s="6">
        <f>IF(M4044="","",(1-M4044/100*SUM($AJ4044:AQ4044))/(1+M4044/100))</f>
        <v>0.31592140713253564</v>
      </c>
      <c r="AS4044" s="6">
        <f>IF(N4044="","",(1-N4044/100*SUM($AJ4044:AR4044))/(1+N4044/100))</f>
        <v>0.28018282562594549</v>
      </c>
      <c r="AT4044" s="9">
        <f t="shared" si="468"/>
        <v>19.023282554821996</v>
      </c>
      <c r="AU4044" s="9">
        <f t="shared" si="471"/>
        <v>16.10563925746473</v>
      </c>
      <c r="AV4044" s="9">
        <f t="shared" si="472"/>
        <v>14.705448518632172</v>
      </c>
      <c r="AW4044" s="9">
        <f t="shared" si="469"/>
        <v>13.887364179262283</v>
      </c>
      <c r="AX4044" s="9">
        <f t="shared" si="470"/>
        <v>12.933252458523574</v>
      </c>
    </row>
    <row r="4045" spans="1:50" x14ac:dyDescent="0.2">
      <c r="A4045" s="2">
        <v>45744</v>
      </c>
      <c r="B4045">
        <v>21.09</v>
      </c>
      <c r="C4045">
        <v>21.23</v>
      </c>
      <c r="D4045">
        <v>21.04</v>
      </c>
      <c r="E4045">
        <v>20.56</v>
      </c>
      <c r="F4045">
        <v>17.489999999999998</v>
      </c>
      <c r="G4045">
        <v>16.28</v>
      </c>
      <c r="H4045">
        <v>15.57</v>
      </c>
      <c r="I4045">
        <v>15.12</v>
      </c>
      <c r="J4045">
        <v>14.74</v>
      </c>
      <c r="K4045">
        <v>14.48</v>
      </c>
      <c r="L4045">
        <v>14.32</v>
      </c>
      <c r="M4045">
        <v>14.25</v>
      </c>
      <c r="N4045">
        <v>14.17</v>
      </c>
      <c r="O4045">
        <v>22.63</v>
      </c>
      <c r="P4045">
        <v>20.02</v>
      </c>
      <c r="Q4045">
        <v>18.63</v>
      </c>
      <c r="R4045">
        <v>16.41</v>
      </c>
      <c r="S4045">
        <v>12.62</v>
      </c>
      <c r="T4045" s="4">
        <f t="shared" si="473"/>
        <v>21.089999999999964</v>
      </c>
      <c r="U4045" s="4">
        <f t="shared" si="474"/>
        <v>20.299698401766886</v>
      </c>
      <c r="V4045" s="4">
        <f t="shared" si="475"/>
        <v>18.677394566740535</v>
      </c>
      <c r="W4045" s="4">
        <f t="shared" si="476"/>
        <v>16.514078424598377</v>
      </c>
      <c r="X4045" s="4">
        <f t="shared" si="477"/>
        <v>13.311175461949087</v>
      </c>
      <c r="Y4045" s="4">
        <f t="shared" si="478"/>
        <v>12.72497168189437</v>
      </c>
      <c r="Z4045" s="4">
        <f t="shared" si="479"/>
        <v>12.25151576295378</v>
      </c>
      <c r="AA4045" s="4">
        <f t="shared" si="480"/>
        <v>12.09416478629155</v>
      </c>
      <c r="AB4045" s="4">
        <f t="shared" si="481"/>
        <v>11.478742600821157</v>
      </c>
      <c r="AC4045" s="4">
        <f t="shared" si="482"/>
        <v>11.56288688932392</v>
      </c>
      <c r="AD4045" s="4">
        <f t="shared" si="483"/>
        <v>11.930283472775383</v>
      </c>
      <c r="AE4045" s="4">
        <f t="shared" si="484"/>
        <v>12.644128510657993</v>
      </c>
      <c r="AF4045" s="4">
        <f t="shared" si="485"/>
        <v>12.226756403328842</v>
      </c>
      <c r="AG4045" s="6">
        <f t="shared" si="486"/>
        <v>0.9499156949820704</v>
      </c>
      <c r="AH4045" s="6">
        <f t="shared" si="487"/>
        <v>0.90403652307553228</v>
      </c>
      <c r="AI4045" s="6">
        <f t="shared" si="488"/>
        <v>0.86370703057522891</v>
      </c>
      <c r="AJ4045" s="6">
        <f t="shared" si="489"/>
        <v>0.82946250829462509</v>
      </c>
      <c r="AK4045" s="6">
        <f>IF(F4045="","",(1-F4045/100*SUM($AJ4045:AJ4045))/(1+F4045/100))</f>
        <v>0.7276593814786535</v>
      </c>
      <c r="AL4045" s="6">
        <f>IF(G4045="","",(1-G4045/100*SUM($AJ4045:AK4045))/(1+G4045/100))</f>
        <v>0.64198534257388229</v>
      </c>
      <c r="AM4045" s="6">
        <f>IF(H4045="","",(1-H4045/100*SUM($AJ4045:AL4045))/(1+H4045/100))</f>
        <v>0.56900493547075115</v>
      </c>
      <c r="AN4045" s="6">
        <f>IF(I4045="","",(1-I4045/100*SUM($AJ4045:AM4045))/(1+I4045/100))</f>
        <v>0.50509159157916239</v>
      </c>
      <c r="AO4045" s="6">
        <f>IF(J4045="","",(1-J4045/100*SUM($AJ4045:AN4045))/(1+J4045/100))</f>
        <v>0.4510456387178588</v>
      </c>
      <c r="AP4045" s="6">
        <f>IF(K4045="","",(1-K4045/100*SUM($AJ4045:AO4045))/(1+K4045/100))</f>
        <v>0.40245343042711185</v>
      </c>
      <c r="AQ4045" s="6">
        <f>IF(L4045="","",(1-L4045/100*SUM($AJ4045:AP4045))/(1+L4045/100))</f>
        <v>0.35781679054651788</v>
      </c>
      <c r="AR4045" s="6">
        <f>IF(M4045="","",(1-M4045/100*SUM($AJ4045:AQ4045))/(1+M4045/100))</f>
        <v>0.31593518974168922</v>
      </c>
      <c r="AS4045" s="6">
        <f>IF(N4045="","",(1-N4045/100*SUM($AJ4045:AR4045))/(1+N4045/100))</f>
        <v>0.28008719767780793</v>
      </c>
      <c r="AT4045" s="9">
        <f t="shared" si="468"/>
        <v>19.145292848276441</v>
      </c>
      <c r="AU4045" s="9">
        <f t="shared" si="471"/>
        <v>16.228234155112766</v>
      </c>
      <c r="AV4045" s="9">
        <f t="shared" si="472"/>
        <v>15.060479997373301</v>
      </c>
      <c r="AW4045" s="9">
        <f t="shared" si="469"/>
        <v>13.905424108273047</v>
      </c>
      <c r="AX4045" s="9">
        <f t="shared" si="470"/>
        <v>12.93699184182725</v>
      </c>
    </row>
    <row r="4046" spans="1:50" x14ac:dyDescent="0.2">
      <c r="A4046" s="2">
        <v>45747</v>
      </c>
      <c r="B4046">
        <v>21.05</v>
      </c>
      <c r="C4046">
        <v>21.25</v>
      </c>
      <c r="D4046">
        <v>21.04</v>
      </c>
      <c r="E4046">
        <v>20.59</v>
      </c>
      <c r="F4046">
        <v>17.7</v>
      </c>
      <c r="G4046">
        <v>16.399999999999999</v>
      </c>
      <c r="H4046">
        <v>15.68</v>
      </c>
      <c r="I4046">
        <v>15.25</v>
      </c>
      <c r="J4046">
        <v>14.81</v>
      </c>
      <c r="K4046">
        <v>14.54</v>
      </c>
      <c r="L4046">
        <v>14.38</v>
      </c>
      <c r="M4046">
        <v>14.31</v>
      </c>
      <c r="N4046">
        <v>14.23</v>
      </c>
      <c r="O4046">
        <v>22.61</v>
      </c>
      <c r="P4046">
        <v>20.02</v>
      </c>
      <c r="Q4046">
        <v>18.63</v>
      </c>
      <c r="R4046">
        <v>16.399999999999999</v>
      </c>
      <c r="S4046">
        <v>12.62</v>
      </c>
      <c r="T4046" s="4">
        <f t="shared" si="473"/>
        <v>21.049999999999969</v>
      </c>
      <c r="U4046" s="4">
        <f t="shared" si="474"/>
        <v>20.377627360171058</v>
      </c>
      <c r="V4046" s="4">
        <f t="shared" si="475"/>
        <v>18.639548022598884</v>
      </c>
      <c r="W4046" s="4">
        <f t="shared" si="476"/>
        <v>16.617723268267426</v>
      </c>
      <c r="X4046" s="4">
        <f t="shared" si="477"/>
        <v>13.676466563086365</v>
      </c>
      <c r="Y4046" s="4">
        <f t="shared" si="478"/>
        <v>12.632622140094529</v>
      </c>
      <c r="Z4046" s="4">
        <f t="shared" si="479"/>
        <v>12.313371767761794</v>
      </c>
      <c r="AA4046" s="4">
        <f t="shared" si="480"/>
        <v>12.30644937105323</v>
      </c>
      <c r="AB4046" s="4">
        <f t="shared" si="481"/>
        <v>11.144514821871176</v>
      </c>
      <c r="AC4046" s="4">
        <f t="shared" si="482"/>
        <v>11.53491224576495</v>
      </c>
      <c r="AD4046" s="4">
        <f t="shared" si="483"/>
        <v>11.985565683682164</v>
      </c>
      <c r="AE4046" s="4">
        <f t="shared" si="484"/>
        <v>12.698468764348636</v>
      </c>
      <c r="AF4046" s="4">
        <f t="shared" si="485"/>
        <v>12.28052103023618</v>
      </c>
      <c r="AG4046" s="6">
        <f t="shared" si="486"/>
        <v>0.95000593753710971</v>
      </c>
      <c r="AH4046" s="6">
        <f t="shared" si="487"/>
        <v>0.903954802259887</v>
      </c>
      <c r="AI4046" s="6">
        <f t="shared" si="488"/>
        <v>0.86370703057522891</v>
      </c>
      <c r="AJ4046" s="6">
        <f t="shared" si="489"/>
        <v>0.82925615722696744</v>
      </c>
      <c r="AK4046" s="6">
        <f>IF(F4046="","",(1-F4046/100*SUM($AJ4046:AJ4046))/(1+F4046/100))</f>
        <v>0.72491220065490802</v>
      </c>
      <c r="AL4046" s="6">
        <f>IF(G4046="","",(1-G4046/100*SUM($AJ4046:AK4046))/(1+G4046/100))</f>
        <v>0.64013435507506233</v>
      </c>
      <c r="AM4046" s="6">
        <f>IF(H4046="","",(1-H4046/100*SUM($AJ4046:AL4046))/(1+H4046/100))</f>
        <v>0.56702397528384518</v>
      </c>
      <c r="AN4046" s="6">
        <f>IF(I4046="","",(1-I4046/100*SUM($AJ4046:AM4046))/(1+I4046/100))</f>
        <v>0.5022973362631501</v>
      </c>
      <c r="AO4046" s="6">
        <f>IF(J4046="","",(1-J4046/100*SUM($AJ4046:AN4046))/(1+J4046/100))</f>
        <v>0.4500106976491311</v>
      </c>
      <c r="AP4046" s="6">
        <f>IF(K4046="","",(1-K4046/100*SUM($AJ4046:AO4046))/(1+K4046/100))</f>
        <v>0.40163917530901383</v>
      </c>
      <c r="AQ4046" s="6">
        <f>IF(L4046="","",(1-L4046/100*SUM($AJ4046:AP4046))/(1+L4046/100))</f>
        <v>0.35690121834669791</v>
      </c>
      <c r="AR4046" s="6">
        <f>IF(M4046="","",(1-M4046/100*SUM($AJ4046:AQ4046))/(1+M4046/100))</f>
        <v>0.31496084413241549</v>
      </c>
      <c r="AS4046" s="6">
        <f>IF(N4046="","",(1-N4046/100*SUM($AJ4046:AR4046))/(1+N4046/100))</f>
        <v>0.27907778420762352</v>
      </c>
      <c r="AT4046" s="9">
        <f t="shared" si="468"/>
        <v>19.171224662759336</v>
      </c>
      <c r="AU4046" s="9">
        <f t="shared" si="471"/>
        <v>16.42384561292285</v>
      </c>
      <c r="AV4046" s="9">
        <f t="shared" si="472"/>
        <v>15.160104455313411</v>
      </c>
      <c r="AW4046" s="9">
        <f t="shared" si="469"/>
        <v>14.020026900951052</v>
      </c>
      <c r="AX4046" s="9">
        <f t="shared" si="470"/>
        <v>12.974411705065837</v>
      </c>
    </row>
    <row r="4047" spans="1:50" x14ac:dyDescent="0.2">
      <c r="A4047" s="2">
        <v>45748</v>
      </c>
      <c r="B4047">
        <v>21.08</v>
      </c>
      <c r="C4047">
        <v>21.38</v>
      </c>
      <c r="D4047">
        <v>21.08</v>
      </c>
      <c r="E4047">
        <v>20.62</v>
      </c>
      <c r="F4047">
        <v>17.77</v>
      </c>
      <c r="G4047">
        <v>16.559999999999999</v>
      </c>
      <c r="H4047">
        <v>15.73</v>
      </c>
      <c r="I4047">
        <v>15.3</v>
      </c>
      <c r="J4047">
        <v>15</v>
      </c>
      <c r="K4047">
        <v>14.63</v>
      </c>
      <c r="L4047">
        <v>14.46</v>
      </c>
      <c r="M4047">
        <v>14.34</v>
      </c>
      <c r="N4047">
        <v>14.26</v>
      </c>
      <c r="O4047">
        <v>22.61</v>
      </c>
      <c r="P4047">
        <v>20.02</v>
      </c>
      <c r="Q4047">
        <v>18.63</v>
      </c>
      <c r="R4047">
        <v>16.399999999999999</v>
      </c>
      <c r="S4047">
        <v>12.62</v>
      </c>
      <c r="T4047" s="4">
        <f t="shared" si="473"/>
        <v>21.079999999999988</v>
      </c>
      <c r="U4047" s="4">
        <f t="shared" si="474"/>
        <v>20.594661347012444</v>
      </c>
      <c r="V4047" s="4">
        <f t="shared" si="475"/>
        <v>18.50212304634562</v>
      </c>
      <c r="W4047" s="4">
        <f t="shared" si="476"/>
        <v>16.613418530351431</v>
      </c>
      <c r="X4047" s="4">
        <f t="shared" si="477"/>
        <v>13.778180998570555</v>
      </c>
      <c r="Y4047" s="4">
        <f t="shared" si="478"/>
        <v>12.966922055858188</v>
      </c>
      <c r="Z4047" s="4">
        <f t="shared" si="479"/>
        <v>11.971824209761284</v>
      </c>
      <c r="AA4047" s="4">
        <f t="shared" si="480"/>
        <v>12.352248105488783</v>
      </c>
      <c r="AB4047" s="4">
        <f t="shared" si="481"/>
        <v>12.229055557614021</v>
      </c>
      <c r="AC4047" s="4">
        <f t="shared" si="482"/>
        <v>10.761045130605584</v>
      </c>
      <c r="AD4047" s="4">
        <f t="shared" si="483"/>
        <v>11.951118074058265</v>
      </c>
      <c r="AE4047" s="4">
        <f t="shared" si="484"/>
        <v>12.085512612615634</v>
      </c>
      <c r="AF4047" s="4">
        <f t="shared" si="485"/>
        <v>12.313188509827722</v>
      </c>
      <c r="AG4047" s="6">
        <f t="shared" si="486"/>
        <v>0.94993825401348919</v>
      </c>
      <c r="AH4047" s="6">
        <f t="shared" si="487"/>
        <v>0.90342397687234621</v>
      </c>
      <c r="AI4047" s="6">
        <f t="shared" si="488"/>
        <v>0.86348329159830761</v>
      </c>
      <c r="AJ4047" s="6">
        <f t="shared" si="489"/>
        <v>0.82904990880451013</v>
      </c>
      <c r="AK4047" s="6">
        <f>IF(F4047="","",(1-F4047/100*SUM($AJ4047:AJ4047))/(1+F4047/100))</f>
        <v>0.72401955608851032</v>
      </c>
      <c r="AL4047" s="6">
        <f>IF(G4047="","",(1-G4047/100*SUM($AJ4047:AK4047))/(1+G4047/100))</f>
        <v>0.63727839448671575</v>
      </c>
      <c r="AM4047" s="6">
        <f>IF(H4047="","",(1-H4047/100*SUM($AJ4047:AL4047))/(1+H4047/100))</f>
        <v>0.56636851440384306</v>
      </c>
      <c r="AN4047" s="6">
        <f>IF(I4047="","",(1-I4047/100*SUM($AJ4047:AM4047))/(1+I4047/100))</f>
        <v>0.50149383765057443</v>
      </c>
      <c r="AO4047" s="6">
        <f>IF(J4047="","",(1-J4047/100*SUM($AJ4047:AN4047))/(1+J4047/100))</f>
        <v>0.44458127676945824</v>
      </c>
      <c r="AP4047" s="6">
        <f>IF(K4047="","",(1-K4047/100*SUM($AJ4047:AO4047))/(1+K4047/100))</f>
        <v>0.39979203112257827</v>
      </c>
      <c r="AQ4047" s="6">
        <f>IF(L4047="","",(1-L4047/100*SUM($AJ4047:AP4047))/(1+L4047/100))</f>
        <v>0.35537866774893662</v>
      </c>
      <c r="AR4047" s="6">
        <f>IF(M4047="","",(1-M4047/100*SUM($AJ4047:AQ4047))/(1+M4047/100))</f>
        <v>0.31548733809115509</v>
      </c>
      <c r="AS4047" s="6">
        <f>IF(N4047="","",(1-N4047/100*SUM($AJ4047:AR4047))/(1+N4047/100))</f>
        <v>0.27945571303280947</v>
      </c>
      <c r="AT4047" s="9">
        <f t="shared" si="468"/>
        <v>19.197550730927368</v>
      </c>
      <c r="AU4047" s="9">
        <f t="shared" si="471"/>
        <v>16.487865864748962</v>
      </c>
      <c r="AV4047" s="9">
        <f t="shared" si="472"/>
        <v>15.314217928452038</v>
      </c>
      <c r="AW4047" s="9">
        <f t="shared" si="469"/>
        <v>14.053345220121235</v>
      </c>
      <c r="AX4047" s="9">
        <f t="shared" si="470"/>
        <v>12.960664598532739</v>
      </c>
    </row>
    <row r="4048" spans="1:50" x14ac:dyDescent="0.2">
      <c r="A4048" s="2">
        <v>45749</v>
      </c>
      <c r="B4048">
        <v>21.1</v>
      </c>
      <c r="C4048">
        <v>21.45</v>
      </c>
      <c r="D4048">
        <v>21.23</v>
      </c>
      <c r="E4048">
        <v>20.66</v>
      </c>
      <c r="F4048">
        <v>18.059999999999999</v>
      </c>
      <c r="G4048">
        <v>16.82</v>
      </c>
      <c r="H4048">
        <v>15.97</v>
      </c>
      <c r="I4048">
        <v>15.36</v>
      </c>
      <c r="J4048">
        <v>14.92</v>
      </c>
      <c r="K4048">
        <v>14.68</v>
      </c>
      <c r="L4048">
        <v>14.51</v>
      </c>
      <c r="M4048">
        <v>14.38</v>
      </c>
      <c r="N4048">
        <v>14.27</v>
      </c>
      <c r="O4048">
        <v>22.62</v>
      </c>
      <c r="P4048">
        <v>20.02</v>
      </c>
      <c r="R4048">
        <v>16.41</v>
      </c>
      <c r="T4048" s="4">
        <f t="shared" si="473"/>
        <v>21.10000000000003</v>
      </c>
      <c r="U4048" s="4">
        <f t="shared" si="474"/>
        <v>20.707670387081478</v>
      </c>
      <c r="V4048" s="4">
        <f t="shared" si="475"/>
        <v>18.776247459923123</v>
      </c>
      <c r="W4048" s="4">
        <f t="shared" si="476"/>
        <v>16.347128469451544</v>
      </c>
      <c r="X4048" s="4">
        <f t="shared" si="477"/>
        <v>14.284653490976051</v>
      </c>
      <c r="Y4048" s="4">
        <f t="shared" si="478"/>
        <v>13.12524720634114</v>
      </c>
      <c r="Z4048" s="4">
        <f t="shared" si="479"/>
        <v>12.107783665229999</v>
      </c>
      <c r="AA4048" s="4">
        <f t="shared" si="480"/>
        <v>11.515750580470119</v>
      </c>
      <c r="AB4048" s="4">
        <f t="shared" si="481"/>
        <v>11.254547288306771</v>
      </c>
      <c r="AC4048" s="4">
        <f t="shared" si="482"/>
        <v>11.915471364816277</v>
      </c>
      <c r="AD4048" s="4">
        <f t="shared" si="483"/>
        <v>11.997084000646563</v>
      </c>
      <c r="AE4048" s="4">
        <f t="shared" si="484"/>
        <v>11.994488707546225</v>
      </c>
      <c r="AF4048" s="4">
        <f t="shared" si="485"/>
        <v>11.862753704190876</v>
      </c>
      <c r="AG4048" s="6">
        <f t="shared" si="486"/>
        <v>0.949893137022085</v>
      </c>
      <c r="AH4048" s="6">
        <f t="shared" si="487"/>
        <v>0.90313840596071338</v>
      </c>
      <c r="AI4048" s="6">
        <f t="shared" si="488"/>
        <v>0.86264530181802501</v>
      </c>
      <c r="AJ4048" s="6">
        <f t="shared" si="489"/>
        <v>0.82877507044588106</v>
      </c>
      <c r="AK4048" s="6">
        <f>IF(F4048="","",(1-F4048/100*SUM($AJ4048:AJ4048))/(1+F4048/100))</f>
        <v>0.72024667311322532</v>
      </c>
      <c r="AL4048" s="6">
        <f>IF(G4048="","",(1-G4048/100*SUM($AJ4048:AK4048))/(1+G4048/100))</f>
        <v>0.63298625469385228</v>
      </c>
      <c r="AM4048" s="6">
        <f>IF(H4048="","",(1-H4048/100*SUM($AJ4048:AL4048))/(1+H4048/100))</f>
        <v>0.56181195367681513</v>
      </c>
      <c r="AN4048" s="6">
        <f>IF(I4048="","",(1-I4048/100*SUM($AJ4048:AM4048))/(1+I4048/100))</f>
        <v>0.5015163448193366</v>
      </c>
      <c r="AO4048" s="6">
        <f>IF(J4048="","",(1-J4048/100*SUM($AJ4048:AN4048))/(1+J4048/100))</f>
        <v>0.44883033808304273</v>
      </c>
      <c r="AP4048" s="6">
        <f>IF(K4048="","",(1-K4048/100*SUM($AJ4048:AO4048))/(1+K4048/100))</f>
        <v>0.399107375310987</v>
      </c>
      <c r="AQ4048" s="6">
        <f>IF(L4048="","",(1-L4048/100*SUM($AJ4048:AP4048))/(1+L4048/100))</f>
        <v>0.35461177288291873</v>
      </c>
      <c r="AR4048" s="6">
        <f>IF(M4048="","",(1-M4048/100*SUM($AJ4048:AQ4048))/(1+M4048/100))</f>
        <v>0.3150848263689916</v>
      </c>
      <c r="AS4048" s="6">
        <f>IF(N4048="","",(1-N4048/100*SUM($AJ4048:AR4048))/(1+N4048/100))</f>
        <v>0.28032212657681477</v>
      </c>
      <c r="AT4048" s="9">
        <f t="shared" si="468"/>
        <v>19.232761579114044</v>
      </c>
      <c r="AU4048" s="9">
        <f t="shared" si="471"/>
        <v>16.758707535045048</v>
      </c>
      <c r="AV4048" s="9">
        <f t="shared" si="472"/>
        <v>15.547554092143747</v>
      </c>
      <c r="AW4048" s="9">
        <f t="shared" si="469"/>
        <v>14.05323930442627</v>
      </c>
      <c r="AX4048" s="9">
        <f t="shared" si="470"/>
        <v>12.929054158763808</v>
      </c>
    </row>
    <row r="4049" spans="1:50" x14ac:dyDescent="0.2">
      <c r="A4049" s="2">
        <v>45750</v>
      </c>
      <c r="B4049">
        <v>21</v>
      </c>
      <c r="C4049">
        <v>21.33</v>
      </c>
      <c r="D4049">
        <v>21.05</v>
      </c>
      <c r="E4049">
        <v>20.54</v>
      </c>
      <c r="F4049">
        <v>18.149999999999999</v>
      </c>
      <c r="G4049">
        <v>17.04</v>
      </c>
      <c r="H4049">
        <v>16.09</v>
      </c>
      <c r="I4049">
        <v>15.42</v>
      </c>
      <c r="J4049">
        <v>14.99</v>
      </c>
      <c r="K4049">
        <v>14.73</v>
      </c>
      <c r="L4049">
        <v>14.55</v>
      </c>
      <c r="M4049">
        <v>14.38</v>
      </c>
      <c r="N4049">
        <v>14.27</v>
      </c>
      <c r="O4049">
        <v>22.61</v>
      </c>
      <c r="R4049">
        <v>16.399999999999999</v>
      </c>
      <c r="T4049" s="4">
        <f t="shared" si="473"/>
        <v>20.999999999999996</v>
      </c>
      <c r="U4049" s="4">
        <f t="shared" si="474"/>
        <v>20.579572446555794</v>
      </c>
      <c r="V4049" s="4">
        <f t="shared" si="475"/>
        <v>18.515339086432014</v>
      </c>
      <c r="W4049" s="4">
        <f t="shared" si="476"/>
        <v>16.41800712512147</v>
      </c>
      <c r="X4049" s="4">
        <f t="shared" si="477"/>
        <v>14.575885541175015</v>
      </c>
      <c r="Y4049" s="4">
        <f t="shared" si="478"/>
        <v>13.597856897007787</v>
      </c>
      <c r="Z4049" s="4">
        <f t="shared" si="479"/>
        <v>11.855809628914571</v>
      </c>
      <c r="AA4049" s="4">
        <f t="shared" si="480"/>
        <v>11.272127598612514</v>
      </c>
      <c r="AB4049" s="4">
        <f t="shared" si="481"/>
        <v>11.383952877946779</v>
      </c>
      <c r="AC4049" s="4">
        <f t="shared" si="482"/>
        <v>11.793302930259042</v>
      </c>
      <c r="AD4049" s="4">
        <f t="shared" si="483"/>
        <v>11.930524577409418</v>
      </c>
      <c r="AE4049" s="4">
        <f t="shared" si="484"/>
        <v>11.490164564086403</v>
      </c>
      <c r="AF4049" s="4">
        <f t="shared" si="485"/>
        <v>11.872324592470118</v>
      </c>
      <c r="AG4049" s="6">
        <f t="shared" si="486"/>
        <v>0.95011876484560576</v>
      </c>
      <c r="AH4049" s="6">
        <f t="shared" si="487"/>
        <v>0.90362806668775142</v>
      </c>
      <c r="AI4049" s="6">
        <f t="shared" si="488"/>
        <v>0.86365108496167553</v>
      </c>
      <c r="AJ4049" s="6">
        <f t="shared" si="489"/>
        <v>0.82960013273602118</v>
      </c>
      <c r="AK4049" s="6">
        <f>IF(F4049="","",(1-F4049/100*SUM($AJ4049:AJ4049))/(1+F4049/100))</f>
        <v>0.71893997114550334</v>
      </c>
      <c r="AL4049" s="6">
        <f>IF(G4049="","",(1-G4049/100*SUM($AJ4049:AK4049))/(1+G4049/100))</f>
        <v>0.62895485842326415</v>
      </c>
      <c r="AM4049" s="6">
        <f>IF(H4049="","",(1-H4049/100*SUM($AJ4049:AL4049))/(1+H4049/100))</f>
        <v>0.55960122367573384</v>
      </c>
      <c r="AN4049" s="6">
        <f>IF(I4049="","",(1-I4049/100*SUM($AJ4049:AM4049))/(1+I4049/100))</f>
        <v>0.50072757591561556</v>
      </c>
      <c r="AO4049" s="6">
        <f>IF(J4049="","",(1-J4049/100*SUM($AJ4049:AN4049))/(1+J4049/100))</f>
        <v>0.44756084710998256</v>
      </c>
      <c r="AP4049" s="6">
        <f>IF(K4049="","",(1-K4049/100*SUM($AJ4049:AO4049))/(1+K4049/100))</f>
        <v>0.39845101289409784</v>
      </c>
      <c r="AQ4049" s="6">
        <f>IF(L4049="","",(1-L4049/100*SUM($AJ4049:AP4049))/(1+L4049/100))</f>
        <v>0.35425745701747552</v>
      </c>
      <c r="AR4049" s="6">
        <f>IF(M4049="","",(1-M4049/100*SUM($AJ4049:AQ4049))/(1+M4049/100))</f>
        <v>0.31631597766360869</v>
      </c>
      <c r="AS4049" s="6">
        <f>IF(N4049="","",(1-N4049/100*SUM($AJ4049:AR4049))/(1+N4049/100))</f>
        <v>0.28139129047505734</v>
      </c>
      <c r="AT4049" s="9">
        <f t="shared" si="468"/>
        <v>19.128229664527318</v>
      </c>
      <c r="AU4049" s="9">
        <f t="shared" si="471"/>
        <v>16.852057602851168</v>
      </c>
      <c r="AV4049" s="9">
        <f t="shared" si="472"/>
        <v>15.767324034236708</v>
      </c>
      <c r="AW4049" s="9">
        <f t="shared" si="469"/>
        <v>14.085981866047439</v>
      </c>
      <c r="AX4049" s="9">
        <f t="shared" si="470"/>
        <v>12.890017887240896</v>
      </c>
    </row>
    <row r="4050" spans="1:50" x14ac:dyDescent="0.2">
      <c r="A4050" s="2">
        <v>45751</v>
      </c>
      <c r="B4050">
        <v>21.05</v>
      </c>
      <c r="C4050">
        <v>21.3</v>
      </c>
      <c r="D4050">
        <v>21</v>
      </c>
      <c r="E4050">
        <v>20.55</v>
      </c>
      <c r="F4050">
        <v>18.149999999999999</v>
      </c>
      <c r="G4050">
        <v>17.04</v>
      </c>
      <c r="H4050">
        <v>16.100000000000001</v>
      </c>
      <c r="I4050">
        <v>15.42</v>
      </c>
      <c r="J4050">
        <v>14.97</v>
      </c>
      <c r="K4050">
        <v>14.7</v>
      </c>
      <c r="L4050">
        <v>14.52</v>
      </c>
      <c r="M4050">
        <v>14.35</v>
      </c>
      <c r="N4050">
        <v>14.24</v>
      </c>
      <c r="O4050">
        <v>22.62</v>
      </c>
      <c r="R4050">
        <v>16.41</v>
      </c>
      <c r="T4050" s="4">
        <f t="shared" si="473"/>
        <v>21.049999999999969</v>
      </c>
      <c r="U4050" s="4">
        <f t="shared" si="474"/>
        <v>20.472627953924771</v>
      </c>
      <c r="V4050" s="4">
        <f t="shared" si="475"/>
        <v>18.436511522819732</v>
      </c>
      <c r="W4050" s="4">
        <f t="shared" si="476"/>
        <v>16.587473002159836</v>
      </c>
      <c r="X4050" s="4">
        <f t="shared" si="477"/>
        <v>14.565763688913513</v>
      </c>
      <c r="Y4050" s="4">
        <f t="shared" si="478"/>
        <v>13.597983212513753</v>
      </c>
      <c r="Z4050" s="4">
        <f t="shared" si="479"/>
        <v>11.899316475270982</v>
      </c>
      <c r="AA4050" s="4">
        <f t="shared" si="480"/>
        <v>11.222430975073916</v>
      </c>
      <c r="AB4050" s="4">
        <f t="shared" si="481"/>
        <v>11.237196799239424</v>
      </c>
      <c r="AC4050" s="4">
        <f t="shared" si="482"/>
        <v>11.686530741391099</v>
      </c>
      <c r="AD4050" s="4">
        <f t="shared" si="483"/>
        <v>11.907623348311702</v>
      </c>
      <c r="AE4050" s="4">
        <f t="shared" si="484"/>
        <v>11.467926962121666</v>
      </c>
      <c r="AF4050" s="4">
        <f t="shared" si="485"/>
        <v>11.849085449972474</v>
      </c>
      <c r="AG4050" s="6">
        <f t="shared" si="486"/>
        <v>0.95000593753710971</v>
      </c>
      <c r="AH4050" s="6">
        <f t="shared" si="487"/>
        <v>0.90375056484410299</v>
      </c>
      <c r="AI4050" s="6">
        <f t="shared" si="488"/>
        <v>0.86393088552915764</v>
      </c>
      <c r="AJ4050" s="6">
        <f t="shared" si="489"/>
        <v>0.82953131480713393</v>
      </c>
      <c r="AK4050" s="6">
        <f>IF(F4050="","",(1-F4050/100*SUM($AJ4050:AJ4050))/(1+F4050/100))</f>
        <v>0.71895054283749915</v>
      </c>
      <c r="AL4050" s="6">
        <f>IF(G4050="","",(1-G4050/100*SUM($AJ4050:AK4050))/(1+G4050/100))</f>
        <v>0.62896333856575071</v>
      </c>
      <c r="AM4050" s="6">
        <f>IF(H4050="","",(1-H4050/100*SUM($AJ4050:AL4050))/(1+H4050/100))</f>
        <v>0.55937237158495112</v>
      </c>
      <c r="AN4050" s="6">
        <f>IF(I4050="","",(1-I4050/100*SUM($AJ4050:AM4050))/(1+I4050/100))</f>
        <v>0.50076479903479409</v>
      </c>
      <c r="AO4050" s="6">
        <f>IF(J4050="","",(1-J4050/100*SUM($AJ4050:AN4050))/(1+J4050/100))</f>
        <v>0.44823338234802973</v>
      </c>
      <c r="AP4050" s="6">
        <f>IF(K4050="","",(1-K4050/100*SUM($AJ4050:AO4050))/(1+K4050/100))</f>
        <v>0.39946389265109916</v>
      </c>
      <c r="AQ4050" s="6">
        <f>IF(L4050="","",(1-L4050/100*SUM($AJ4050:AP4050))/(1+L4050/100))</f>
        <v>0.35523698568493867</v>
      </c>
      <c r="AR4050" s="6">
        <f>IF(M4050="","",(1-M4050/100*SUM($AJ4050:AQ4050))/(1+M4050/100))</f>
        <v>0.31725917267312015</v>
      </c>
      <c r="AS4050" s="6">
        <f>IF(N4050="","",(1-N4050/100*SUM($AJ4050:AR4050))/(1+N4050/100))</f>
        <v>0.2822940529178275</v>
      </c>
      <c r="AT4050" s="9">
        <f t="shared" si="468"/>
        <v>19.136653119726077</v>
      </c>
      <c r="AU4050" s="9">
        <f t="shared" si="471"/>
        <v>16.851208404319795</v>
      </c>
      <c r="AV4050" s="9">
        <f t="shared" si="472"/>
        <v>15.766800007051115</v>
      </c>
      <c r="AW4050" s="9">
        <f t="shared" si="469"/>
        <v>14.08442949429965</v>
      </c>
      <c r="AX4050" s="9">
        <f t="shared" si="470"/>
        <v>12.857051077253463</v>
      </c>
    </row>
    <row r="4051" spans="1:50" x14ac:dyDescent="0.2">
      <c r="A4051" s="2">
        <v>45754</v>
      </c>
      <c r="B4051">
        <v>20.95</v>
      </c>
      <c r="C4051">
        <v>21.18</v>
      </c>
      <c r="D4051">
        <v>20.94</v>
      </c>
      <c r="E4051">
        <v>20.54</v>
      </c>
      <c r="F4051">
        <v>18.3</v>
      </c>
      <c r="G4051">
        <v>17.14</v>
      </c>
      <c r="H4051">
        <v>16.170000000000002</v>
      </c>
      <c r="I4051">
        <v>15.52</v>
      </c>
      <c r="J4051">
        <v>15.07</v>
      </c>
      <c r="K4051">
        <v>14.8</v>
      </c>
      <c r="L4051">
        <v>14.62</v>
      </c>
      <c r="M4051">
        <v>14.45</v>
      </c>
      <c r="N4051">
        <v>14.34</v>
      </c>
      <c r="O4051">
        <v>22.61</v>
      </c>
      <c r="P4051">
        <v>20.02</v>
      </c>
      <c r="Q4051">
        <v>18.63</v>
      </c>
      <c r="R4051">
        <v>16.41</v>
      </c>
      <c r="S4051">
        <v>12.62</v>
      </c>
      <c r="T4051" s="4">
        <f t="shared" si="473"/>
        <v>20.950000000000024</v>
      </c>
      <c r="U4051" s="4">
        <f t="shared" si="474"/>
        <v>20.344458961872025</v>
      </c>
      <c r="V4051" s="4">
        <f t="shared" si="475"/>
        <v>18.500768604756246</v>
      </c>
      <c r="W4051" s="4">
        <f t="shared" si="476"/>
        <v>16.714921567780205</v>
      </c>
      <c r="X4051" s="4">
        <f t="shared" si="477"/>
        <v>14.859430928117412</v>
      </c>
      <c r="Y4051" s="4">
        <f t="shared" si="478"/>
        <v>13.573767641197332</v>
      </c>
      <c r="Z4051" s="4">
        <f t="shared" si="479"/>
        <v>11.854803679061821</v>
      </c>
      <c r="AA4051" s="4">
        <f t="shared" si="480"/>
        <v>11.456459551248166</v>
      </c>
      <c r="AB4051" s="4">
        <f t="shared" si="481"/>
        <v>11.320048449757092</v>
      </c>
      <c r="AC4051" s="4">
        <f t="shared" si="482"/>
        <v>11.770226265893591</v>
      </c>
      <c r="AD4051" s="4">
        <f t="shared" si="483"/>
        <v>11.991632148441678</v>
      </c>
      <c r="AE4051" s="4">
        <f t="shared" si="484"/>
        <v>11.550020157473995</v>
      </c>
      <c r="AF4051" s="4">
        <f t="shared" si="485"/>
        <v>11.93222552828539</v>
      </c>
      <c r="AG4051" s="6">
        <f t="shared" si="486"/>
        <v>0.95023161895712072</v>
      </c>
      <c r="AH4051" s="6">
        <f t="shared" si="487"/>
        <v>0.90424088977303541</v>
      </c>
      <c r="AI4051" s="6">
        <f t="shared" si="488"/>
        <v>0.86426688561427778</v>
      </c>
      <c r="AJ4051" s="6">
        <f t="shared" si="489"/>
        <v>0.82960013273602118</v>
      </c>
      <c r="AK4051" s="6">
        <f>IF(F4051="","",(1-F4051/100*SUM($AJ4051:AJ4051))/(1+F4051/100))</f>
        <v>0.71697647988952506</v>
      </c>
      <c r="AL4051" s="6">
        <f>IF(G4051="","",(1-G4051/100*SUM($AJ4051:AK4051))/(1+G4051/100))</f>
        <v>0.62738327522279447</v>
      </c>
      <c r="AM4051" s="6">
        <f>IF(H4051="","",(1-H4051/100*SUM($AJ4051:AL4051))/(1+H4051/100))</f>
        <v>0.55820838954542773</v>
      </c>
      <c r="AN4051" s="6">
        <f>IF(I4051="","",(1-I4051/100*SUM($AJ4051:AM4051))/(1+I4051/100))</f>
        <v>0.49858681037784552</v>
      </c>
      <c r="AO4051" s="6">
        <f>IF(J4051="","",(1-J4051/100*SUM($AJ4051:AN4051))/(1+J4051/100))</f>
        <v>0.44592440103660191</v>
      </c>
      <c r="AP4051" s="6">
        <f>IF(K4051="","",(1-K4051/100*SUM($AJ4051:AO4051))/(1+K4051/100))</f>
        <v>0.39708313210486407</v>
      </c>
      <c r="AQ4051" s="6">
        <f>IF(L4051="","",(1-L4051/100*SUM($AJ4051:AP4051))/(1+L4051/100))</f>
        <v>0.35283188346057215</v>
      </c>
      <c r="AR4051" s="6">
        <f>IF(M4051="","",(1-M4051/100*SUM($AJ4051:AQ4051))/(1+M4051/100))</f>
        <v>0.31485984632416542</v>
      </c>
      <c r="AS4051" s="6">
        <f>IF(N4051="","",(1-N4051/100*SUM($AJ4051:AR4051))/(1+N4051/100))</f>
        <v>0.27993304714879569</v>
      </c>
      <c r="AT4051" s="9">
        <f t="shared" si="468"/>
        <v>19.127537283602127</v>
      </c>
      <c r="AU4051" s="9">
        <f t="shared" si="471"/>
        <v>16.993484105859771</v>
      </c>
      <c r="AV4051" s="9">
        <f t="shared" si="472"/>
        <v>15.853578617638959</v>
      </c>
      <c r="AW4051" s="9">
        <f t="shared" si="469"/>
        <v>14.174399816645371</v>
      </c>
      <c r="AX4051" s="9">
        <f t="shared" si="470"/>
        <v>12.943615163307859</v>
      </c>
    </row>
    <row r="4052" spans="1:50" x14ac:dyDescent="0.2">
      <c r="A4052" s="2">
        <v>45755</v>
      </c>
      <c r="B4052">
        <v>20.98</v>
      </c>
      <c r="C4052">
        <v>21.17</v>
      </c>
      <c r="D4052">
        <v>20.84</v>
      </c>
      <c r="E4052">
        <v>20.48</v>
      </c>
      <c r="F4052">
        <v>18.22</v>
      </c>
      <c r="G4052">
        <v>17</v>
      </c>
      <c r="H4052">
        <v>16.100000000000001</v>
      </c>
      <c r="I4052">
        <v>15.53</v>
      </c>
      <c r="J4052">
        <v>15.09</v>
      </c>
      <c r="K4052">
        <v>14.83</v>
      </c>
      <c r="L4052">
        <v>14.66</v>
      </c>
      <c r="M4052">
        <v>14.48</v>
      </c>
      <c r="N4052">
        <v>14.38</v>
      </c>
      <c r="O4052">
        <v>22.62</v>
      </c>
      <c r="P4052">
        <v>20.02</v>
      </c>
      <c r="R4052">
        <v>16.41</v>
      </c>
      <c r="T4052" s="4">
        <f t="shared" si="473"/>
        <v>20.980000000000043</v>
      </c>
      <c r="U4052" s="4">
        <f t="shared" si="474"/>
        <v>20.295500973917946</v>
      </c>
      <c r="V4052" s="4">
        <f t="shared" si="475"/>
        <v>18.248406203372891</v>
      </c>
      <c r="W4052" s="4">
        <f t="shared" si="476"/>
        <v>16.777652858254832</v>
      </c>
      <c r="X4052" s="4">
        <f t="shared" si="477"/>
        <v>14.768993692792431</v>
      </c>
      <c r="Y4052" s="4">
        <f t="shared" si="478"/>
        <v>13.320972060042813</v>
      </c>
      <c r="Z4052" s="4">
        <f t="shared" si="479"/>
        <v>12.041139427716008</v>
      </c>
      <c r="AA4052" s="4">
        <f t="shared" si="480"/>
        <v>11.85724245565849</v>
      </c>
      <c r="AB4052" s="4">
        <f t="shared" si="481"/>
        <v>11.393790252712765</v>
      </c>
      <c r="AC4052" s="4">
        <f t="shared" si="482"/>
        <v>11.872905270566303</v>
      </c>
      <c r="AD4052" s="4">
        <f t="shared" si="483"/>
        <v>12.124420796256885</v>
      </c>
      <c r="AE4052" s="4">
        <f t="shared" si="484"/>
        <v>11.43972396478965</v>
      </c>
      <c r="AF4052" s="4">
        <f t="shared" si="485"/>
        <v>12.115604925716195</v>
      </c>
      <c r="AG4052" s="6">
        <f t="shared" si="486"/>
        <v>0.95016390327331457</v>
      </c>
      <c r="AH4052" s="6">
        <f t="shared" si="487"/>
        <v>0.90428177420084099</v>
      </c>
      <c r="AI4052" s="6">
        <f t="shared" si="488"/>
        <v>0.86482746692034951</v>
      </c>
      <c r="AJ4052" s="6">
        <f t="shared" si="489"/>
        <v>0.83001328021248333</v>
      </c>
      <c r="AK4052" s="6">
        <f>IF(F4052="","",(1-F4052/100*SUM($AJ4052:AJ4052))/(1+F4052/100))</f>
        <v>0.71795938110749924</v>
      </c>
      <c r="AL4052" s="6">
        <f>IF(G4052="","",(1-G4052/100*SUM($AJ4052:AK4052))/(1+G4052/100))</f>
        <v>0.62978175006461801</v>
      </c>
      <c r="AM4052" s="6">
        <f>IF(H4052="","",(1-H4052/100*SUM($AJ4052:AL4052))/(1+H4052/100))</f>
        <v>0.55932949161677803</v>
      </c>
      <c r="AN4052" s="6">
        <f>IF(I4052="","",(1-I4052/100*SUM($AJ4052:AM4052))/(1+I4052/100))</f>
        <v>0.4976463861022124</v>
      </c>
      <c r="AO4052" s="6">
        <f>IF(J4052="","",(1-J4052/100*SUM($AJ4052:AN4052))/(1+J4052/100))</f>
        <v>0.44476427089605369</v>
      </c>
      <c r="AP4052" s="6">
        <f>IF(K4052="","",(1-K4052/100*SUM($AJ4052:AO4052))/(1+K4052/100))</f>
        <v>0.39565527889232155</v>
      </c>
      <c r="AQ4052" s="6">
        <f>IF(L4052="","",(1-L4052/100*SUM($AJ4052:AP4052))/(1+L4052/100))</f>
        <v>0.35111026828749148</v>
      </c>
      <c r="AR4052" s="6">
        <f>IF(M4052="","",(1-M4052/100*SUM($AJ4052:AQ4052))/(1+M4052/100))</f>
        <v>0.31365962306115874</v>
      </c>
      <c r="AS4052" s="6">
        <f>IF(N4052="","",(1-N4052/100*SUM($AJ4052:AR4052))/(1+N4052/100))</f>
        <v>0.27836994473806559</v>
      </c>
      <c r="AT4052" s="9">
        <f t="shared" si="468"/>
        <v>19.07539000888643</v>
      </c>
      <c r="AU4052" s="9">
        <f t="shared" si="471"/>
        <v>16.922191850839432</v>
      </c>
      <c r="AV4052" s="9">
        <f t="shared" si="472"/>
        <v>15.721785253907226</v>
      </c>
      <c r="AW4052" s="9">
        <f t="shared" si="469"/>
        <v>14.212747529019234</v>
      </c>
      <c r="AX4052" s="9">
        <f t="shared" si="470"/>
        <v>13.001018285513798</v>
      </c>
    </row>
    <row r="4053" spans="1:50" x14ac:dyDescent="0.2">
      <c r="A4053" s="2">
        <v>45756</v>
      </c>
      <c r="B4053">
        <v>20.92</v>
      </c>
      <c r="C4053">
        <v>21.16</v>
      </c>
      <c r="D4053">
        <v>20.82</v>
      </c>
      <c r="E4053">
        <v>20.43</v>
      </c>
      <c r="F4053">
        <v>18.12</v>
      </c>
      <c r="G4053">
        <v>16.899999999999999</v>
      </c>
      <c r="H4053">
        <v>16.18</v>
      </c>
      <c r="I4053">
        <v>15.51</v>
      </c>
      <c r="J4053">
        <v>15.04</v>
      </c>
      <c r="K4053">
        <v>14.78</v>
      </c>
      <c r="L4053">
        <v>14.6</v>
      </c>
      <c r="M4053">
        <v>14.43</v>
      </c>
      <c r="N4053">
        <v>14.32</v>
      </c>
      <c r="O4053">
        <v>22.6</v>
      </c>
      <c r="P4053">
        <v>20.010000000000002</v>
      </c>
      <c r="Q4053">
        <v>18.62</v>
      </c>
      <c r="R4053">
        <v>16.399999999999999</v>
      </c>
      <c r="S4053">
        <v>12.62</v>
      </c>
      <c r="T4053" s="4">
        <f t="shared" si="473"/>
        <v>20.920000000000005</v>
      </c>
      <c r="U4053" s="4">
        <f t="shared" si="474"/>
        <v>20.336405967879845</v>
      </c>
      <c r="V4053" s="4">
        <f t="shared" si="475"/>
        <v>18.21305841924401</v>
      </c>
      <c r="W4053" s="4">
        <f t="shared" si="476"/>
        <v>16.658738053020805</v>
      </c>
      <c r="X4053" s="4">
        <f t="shared" si="477"/>
        <v>14.630580511494884</v>
      </c>
      <c r="Y4053" s="4">
        <f t="shared" si="478"/>
        <v>13.234521476887728</v>
      </c>
      <c r="Z4053" s="4">
        <f t="shared" si="479"/>
        <v>12.739145631335624</v>
      </c>
      <c r="AA4053" s="4">
        <f t="shared" si="480"/>
        <v>11.335946034183841</v>
      </c>
      <c r="AB4053" s="4">
        <f t="shared" si="481"/>
        <v>11.155802397678194</v>
      </c>
      <c r="AC4053" s="4">
        <f t="shared" si="482"/>
        <v>11.833361142082488</v>
      </c>
      <c r="AD4053" s="4">
        <f t="shared" si="483"/>
        <v>11.971066801681562</v>
      </c>
      <c r="AE4053" s="4">
        <f t="shared" si="484"/>
        <v>11.52969033775717</v>
      </c>
      <c r="AF4053" s="4">
        <f t="shared" si="485"/>
        <v>11.912807776808521</v>
      </c>
      <c r="AG4053" s="6">
        <f t="shared" si="486"/>
        <v>0.95029934429345242</v>
      </c>
      <c r="AH4053" s="6">
        <f t="shared" si="487"/>
        <v>0.90432266232591796</v>
      </c>
      <c r="AI4053" s="6">
        <f t="shared" si="488"/>
        <v>0.86493967045798559</v>
      </c>
      <c r="AJ4053" s="6">
        <f t="shared" si="489"/>
        <v>0.83035788424811097</v>
      </c>
      <c r="AK4053" s="6">
        <f>IF(F4053="","",(1-F4053/100*SUM($AJ4053:AJ4053))/(1+F4053/100))</f>
        <v>0.71921702622269068</v>
      </c>
      <c r="AL4053" s="6">
        <f>IF(G4053="","",(1-G4053/100*SUM($AJ4053:AK4053))/(1+G4053/100))</f>
        <v>0.6314130368951536</v>
      </c>
      <c r="AM4053" s="6">
        <f>IF(H4053="","",(1-H4053/100*SUM($AJ4053:AL4053))/(1+H4053/100))</f>
        <v>0.55699444836993328</v>
      </c>
      <c r="AN4053" s="6">
        <f>IF(I4053="","",(1-I4053/100*SUM($AJ4053:AM4053))/(1+I4053/100))</f>
        <v>0.49808581977436034</v>
      </c>
      <c r="AO4053" s="6">
        <f>IF(J4053="","",(1-J4053/100*SUM($AJ4053:AN4053))/(1+J4053/100))</f>
        <v>0.44618857822258234</v>
      </c>
      <c r="AP4053" s="6">
        <f>IF(K4053="","",(1-K4053/100*SUM($AJ4053:AO4053))/(1+K4053/100))</f>
        <v>0.39707479167650078</v>
      </c>
      <c r="AQ4053" s="6">
        <f>IF(L4053="","",(1-L4053/100*SUM($AJ4053:AP4053))/(1+L4053/100))</f>
        <v>0.35289492890945678</v>
      </c>
      <c r="AR4053" s="6">
        <f>IF(M4053="","",(1-M4053/100*SUM($AJ4053:AQ4053))/(1+M4053/100))</f>
        <v>0.31497833958210153</v>
      </c>
      <c r="AS4053" s="6">
        <f>IF(N4053="","",(1-N4053/100*SUM($AJ4053:AR4053))/(1+N4053/100))</f>
        <v>0.28009120444488489</v>
      </c>
      <c r="AT4053" s="9">
        <f t="shared" si="468"/>
        <v>19.032050610036165</v>
      </c>
      <c r="AU4053" s="9">
        <f t="shared" si="471"/>
        <v>16.831315560765525</v>
      </c>
      <c r="AV4053" s="9">
        <f t="shared" si="472"/>
        <v>15.632384199472925</v>
      </c>
      <c r="AW4053" s="9">
        <f t="shared" si="469"/>
        <v>14.19444885278765</v>
      </c>
      <c r="AX4053" s="9">
        <f t="shared" si="470"/>
        <v>12.937497271994619</v>
      </c>
    </row>
    <row r="4054" spans="1:50" x14ac:dyDescent="0.2">
      <c r="A4054" s="2">
        <v>45757</v>
      </c>
      <c r="B4054">
        <v>20.81</v>
      </c>
      <c r="C4054">
        <v>20.85</v>
      </c>
      <c r="D4054">
        <v>20.5</v>
      </c>
      <c r="E4054">
        <v>20.420000000000002</v>
      </c>
      <c r="F4054">
        <v>18.149999999999999</v>
      </c>
      <c r="G4054">
        <v>17</v>
      </c>
      <c r="H4054">
        <v>16.25</v>
      </c>
      <c r="I4054">
        <v>15.59</v>
      </c>
      <c r="J4054">
        <v>15.12</v>
      </c>
      <c r="K4054">
        <v>14.85</v>
      </c>
      <c r="L4054">
        <v>14.69</v>
      </c>
      <c r="M4054">
        <v>14.5</v>
      </c>
      <c r="N4054">
        <v>14.45</v>
      </c>
      <c r="O4054">
        <v>22.59</v>
      </c>
      <c r="P4054">
        <v>20</v>
      </c>
      <c r="Q4054">
        <v>18.62</v>
      </c>
      <c r="R4054">
        <v>16.399999999999999</v>
      </c>
      <c r="S4054">
        <v>12.61</v>
      </c>
      <c r="T4054" s="4">
        <f t="shared" si="473"/>
        <v>20.809999999999995</v>
      </c>
      <c r="U4054" s="4">
        <f t="shared" si="474"/>
        <v>19.856942563152025</v>
      </c>
      <c r="V4054" s="4">
        <f t="shared" si="475"/>
        <v>17.930722209644578</v>
      </c>
      <c r="W4054" s="4">
        <f t="shared" si="476"/>
        <v>17.490790899241571</v>
      </c>
      <c r="X4054" s="4">
        <f t="shared" si="477"/>
        <v>14.697444236406731</v>
      </c>
      <c r="Y4054" s="4">
        <f t="shared" si="478"/>
        <v>13.473991212460579</v>
      </c>
      <c r="Z4054" s="4">
        <f t="shared" si="479"/>
        <v>12.692086426235161</v>
      </c>
      <c r="AA4054" s="4">
        <f t="shared" si="480"/>
        <v>11.452407367184847</v>
      </c>
      <c r="AB4054" s="4">
        <f t="shared" si="481"/>
        <v>11.221389179045804</v>
      </c>
      <c r="AC4054" s="4">
        <f t="shared" si="482"/>
        <v>11.807918536400219</v>
      </c>
      <c r="AD4054" s="4">
        <f t="shared" si="483"/>
        <v>12.256983793327603</v>
      </c>
      <c r="AE4054" s="4">
        <f t="shared" si="484"/>
        <v>11.329789471854568</v>
      </c>
      <c r="AF4054" s="4">
        <f t="shared" si="485"/>
        <v>12.949640884553304</v>
      </c>
      <c r="AG4054" s="6">
        <f t="shared" si="486"/>
        <v>0.95054775314274853</v>
      </c>
      <c r="AH4054" s="6">
        <f t="shared" si="487"/>
        <v>0.90559203079012907</v>
      </c>
      <c r="AI4054" s="6">
        <f t="shared" si="488"/>
        <v>0.86673889490790901</v>
      </c>
      <c r="AJ4054" s="6">
        <f t="shared" si="489"/>
        <v>0.83042683939544926</v>
      </c>
      <c r="AK4054" s="6">
        <f>IF(F4054="","",(1-F4054/100*SUM($AJ4054:AJ4054))/(1+F4054/100))</f>
        <v>0.71881297388889209</v>
      </c>
      <c r="AL4054" s="6">
        <f>IF(G4054="","",(1-G4054/100*SUM($AJ4054:AK4054))/(1+G4054/100))</f>
        <v>0.62959763396723245</v>
      </c>
      <c r="AM4054" s="6">
        <f>IF(H4054="","",(1-H4054/100*SUM($AJ4054:AL4054))/(1+H4054/100))</f>
        <v>0.5556463783411778</v>
      </c>
      <c r="AN4054" s="6">
        <f>IF(I4054="","",(1-I4054/100*SUM($AJ4054:AM4054))/(1+I4054/100))</f>
        <v>0.49631799601184357</v>
      </c>
      <c r="AO4054" s="6">
        <f>IF(J4054="","",(1-J4054/100*SUM($AJ4054:AN4054))/(1+J4054/100))</f>
        <v>0.44432137297896557</v>
      </c>
      <c r="AP4054" s="6">
        <f>IF(K4054="","",(1-K4054/100*SUM($AJ4054:AO4054))/(1+K4054/100))</f>
        <v>0.39551084510608731</v>
      </c>
      <c r="AQ4054" s="6">
        <f>IF(L4054="","",(1-L4054/100*SUM($AJ4054:AP4054))/(1+L4054/100))</f>
        <v>0.35053087415606471</v>
      </c>
      <c r="AR4054" s="6">
        <f>IF(M4054="","",(1-M4054/100*SUM($AJ4054:AQ4054))/(1+M4054/100))</f>
        <v>0.3134769323077482</v>
      </c>
      <c r="AS4054" s="6">
        <f>IF(N4054="","",(1-N4054/100*SUM($AJ4054:AR4054))/(1+N4054/100))</f>
        <v>0.27596701898717779</v>
      </c>
      <c r="AT4054" s="9">
        <f t="shared" si="468"/>
        <v>19.022113918009541</v>
      </c>
      <c r="AU4054" s="9">
        <f t="shared" si="471"/>
        <v>16.859779077208138</v>
      </c>
      <c r="AV4054" s="9">
        <f t="shared" si="472"/>
        <v>15.731183122292284</v>
      </c>
      <c r="AW4054" s="9">
        <f t="shared" si="469"/>
        <v>14.267608632059373</v>
      </c>
      <c r="AX4054" s="9">
        <f t="shared" si="470"/>
        <v>13.090376502547837</v>
      </c>
    </row>
    <row r="4055" spans="1:50" x14ac:dyDescent="0.2">
      <c r="A4055" s="2">
        <v>45758</v>
      </c>
      <c r="B4055">
        <v>20.77</v>
      </c>
      <c r="C4055">
        <v>20.72</v>
      </c>
      <c r="D4055">
        <v>20.39</v>
      </c>
      <c r="E4055">
        <v>19.96</v>
      </c>
      <c r="F4055">
        <v>18.05</v>
      </c>
      <c r="G4055">
        <v>16.920000000000002</v>
      </c>
      <c r="H4055">
        <v>16.14</v>
      </c>
      <c r="I4055">
        <v>15.5</v>
      </c>
      <c r="J4055">
        <v>15.06</v>
      </c>
      <c r="K4055">
        <v>14.78</v>
      </c>
      <c r="L4055">
        <v>14.6</v>
      </c>
      <c r="M4055">
        <v>14.43</v>
      </c>
      <c r="N4055">
        <v>14.34</v>
      </c>
      <c r="O4055">
        <v>22.67</v>
      </c>
      <c r="P4055">
        <v>20.059999999999999</v>
      </c>
      <c r="Q4055">
        <v>18.66</v>
      </c>
      <c r="R4055">
        <v>16.43</v>
      </c>
      <c r="S4055">
        <v>12.63</v>
      </c>
      <c r="T4055" s="4">
        <f t="shared" si="473"/>
        <v>20.77</v>
      </c>
      <c r="U4055" s="4">
        <f t="shared" si="474"/>
        <v>19.649689854314634</v>
      </c>
      <c r="V4055" s="4">
        <f t="shared" si="475"/>
        <v>17.877854295034457</v>
      </c>
      <c r="W4055" s="4">
        <f t="shared" si="476"/>
        <v>16.193594552984791</v>
      </c>
      <c r="X4055" s="4">
        <f t="shared" si="477"/>
        <v>14.975339378491004</v>
      </c>
      <c r="Y4055" s="4">
        <f t="shared" si="478"/>
        <v>13.443243247932113</v>
      </c>
      <c r="Z4055" s="4">
        <f t="shared" si="479"/>
        <v>12.487913723876343</v>
      </c>
      <c r="AA4055" s="4">
        <f t="shared" si="480"/>
        <v>11.473314853861183</v>
      </c>
      <c r="AB4055" s="4">
        <f t="shared" si="481"/>
        <v>11.364571133905166</v>
      </c>
      <c r="AC4055" s="4">
        <f t="shared" si="482"/>
        <v>11.660325525591819</v>
      </c>
      <c r="AD4055" s="4">
        <f t="shared" si="483"/>
        <v>11.968945512941076</v>
      </c>
      <c r="AE4055" s="4">
        <f t="shared" si="484"/>
        <v>11.527485618889166</v>
      </c>
      <c r="AF4055" s="4">
        <f t="shared" si="485"/>
        <v>12.235456025643465</v>
      </c>
      <c r="AG4055" s="6">
        <f t="shared" si="486"/>
        <v>0.95063811583525437</v>
      </c>
      <c r="AH4055" s="6">
        <f t="shared" si="487"/>
        <v>0.90612540775643358</v>
      </c>
      <c r="AI4055" s="6">
        <f t="shared" si="488"/>
        <v>0.86735910835483665</v>
      </c>
      <c r="AJ4055" s="6">
        <f t="shared" si="489"/>
        <v>0.8336112037345782</v>
      </c>
      <c r="AK4055" s="6">
        <f>IF(F4055="","",(1-F4055/100*SUM($AJ4055:AJ4055))/(1+F4055/100))</f>
        <v>0.7196384394120362</v>
      </c>
      <c r="AL4055" s="6">
        <f>IF(G4055="","",(1-G4055/100*SUM($AJ4055:AK4055))/(1+G4055/100))</f>
        <v>0.63050817685562166</v>
      </c>
      <c r="AM4055" s="6">
        <f>IF(H4055="","",(1-H4055/100*SUM($AJ4055:AL4055))/(1+H4055/100))</f>
        <v>0.55755251235718883</v>
      </c>
      <c r="AN4055" s="6">
        <f>IF(I4055="","",(1-I4055/100*SUM($AJ4055:AM4055))/(1+I4055/100))</f>
        <v>0.49791939262709023</v>
      </c>
      <c r="AO4055" s="6">
        <f>IF(J4055="","",(1-J4055/100*SUM($AJ4055:AN4055))/(1+J4055/100))</f>
        <v>0.44513471529378645</v>
      </c>
      <c r="AP4055" s="6">
        <f>IF(K4055="","",(1-K4055/100*SUM($AJ4055:AO4055))/(1+K4055/100))</f>
        <v>0.39680339408134824</v>
      </c>
      <c r="AQ4055" s="6">
        <f>IF(L4055="","",(1-L4055/100*SUM($AJ4055:AP4055))/(1+L4055/100))</f>
        <v>0.35266099143385621</v>
      </c>
      <c r="AR4055" s="6">
        <f>IF(M4055="","",(1-M4055/100*SUM($AJ4055:AQ4055))/(1+M4055/100))</f>
        <v>0.31477628282592734</v>
      </c>
      <c r="AS4055" s="6">
        <f>IF(N4055="","",(1-N4055/100*SUM($AJ4055:AR4055))/(1+N4055/100))</f>
        <v>0.27903623178562753</v>
      </c>
      <c r="AT4055" s="9">
        <f t="shared" si="468"/>
        <v>18.622784675583471</v>
      </c>
      <c r="AU4055" s="9">
        <f t="shared" si="471"/>
        <v>16.799062027037237</v>
      </c>
      <c r="AV4055" s="9">
        <f t="shared" si="472"/>
        <v>15.68045576733553</v>
      </c>
      <c r="AW4055" s="9">
        <f t="shared" si="469"/>
        <v>14.200519175948823</v>
      </c>
      <c r="AX4055" s="9">
        <f t="shared" si="470"/>
        <v>12.975937969671481</v>
      </c>
    </row>
    <row r="4056" spans="1:50" x14ac:dyDescent="0.2">
      <c r="A4056" s="2">
        <v>45761</v>
      </c>
      <c r="B4056">
        <v>20.73</v>
      </c>
      <c r="C4056">
        <v>20.68</v>
      </c>
      <c r="D4056">
        <v>20.36</v>
      </c>
      <c r="E4056">
        <v>19.91</v>
      </c>
      <c r="F4056">
        <v>17.989999999999998</v>
      </c>
      <c r="G4056">
        <v>16.82</v>
      </c>
      <c r="H4056">
        <v>16.079999999999998</v>
      </c>
      <c r="I4056">
        <v>15.46</v>
      </c>
      <c r="J4056">
        <v>15.04</v>
      </c>
      <c r="K4056">
        <v>14.76</v>
      </c>
      <c r="L4056">
        <v>14.57</v>
      </c>
      <c r="M4056">
        <v>14.39</v>
      </c>
      <c r="N4056">
        <v>14.3</v>
      </c>
      <c r="O4056">
        <v>22.66</v>
      </c>
      <c r="P4056">
        <v>20.05</v>
      </c>
      <c r="Q4056">
        <v>18.66</v>
      </c>
      <c r="R4056">
        <v>16.43</v>
      </c>
      <c r="S4056">
        <v>12.63</v>
      </c>
      <c r="T4056" s="4">
        <f t="shared" si="473"/>
        <v>20.730000000000004</v>
      </c>
      <c r="U4056" s="4">
        <f t="shared" si="474"/>
        <v>19.613528866493901</v>
      </c>
      <c r="V4056" s="4">
        <f t="shared" si="475"/>
        <v>17.87203190139568</v>
      </c>
      <c r="W4056" s="4">
        <f t="shared" si="476"/>
        <v>16.101327318469671</v>
      </c>
      <c r="X4056" s="4">
        <f t="shared" si="477"/>
        <v>14.912422537237635</v>
      </c>
      <c r="Y4056" s="4">
        <f t="shared" si="478"/>
        <v>13.268592512093225</v>
      </c>
      <c r="Z4056" s="4">
        <f t="shared" si="479"/>
        <v>12.577526317216758</v>
      </c>
      <c r="AA4056" s="4">
        <f t="shared" si="480"/>
        <v>11.537170861159929</v>
      </c>
      <c r="AB4056" s="4">
        <f t="shared" si="481"/>
        <v>11.476478356008091</v>
      </c>
      <c r="AC4056" s="4">
        <f t="shared" si="482"/>
        <v>11.639863573084597</v>
      </c>
      <c r="AD4056" s="4">
        <f t="shared" si="483"/>
        <v>11.836472953757848</v>
      </c>
      <c r="AE4056" s="4">
        <f t="shared" si="484"/>
        <v>11.366005106949295</v>
      </c>
      <c r="AF4056" s="4">
        <f t="shared" si="485"/>
        <v>12.201996676691351</v>
      </c>
      <c r="AG4056" s="6">
        <f t="shared" si="486"/>
        <v>0.95072849570983764</v>
      </c>
      <c r="AH4056" s="6">
        <f t="shared" si="487"/>
        <v>0.90628965017219509</v>
      </c>
      <c r="AI4056" s="6">
        <f t="shared" si="488"/>
        <v>0.86752841155547844</v>
      </c>
      <c r="AJ4056" s="6">
        <f t="shared" si="489"/>
        <v>0.83395880243515963</v>
      </c>
      <c r="AK4056" s="6">
        <f>IF(F4056="","",(1-F4056/100*SUM($AJ4056:AJ4056))/(1+F4056/100))</f>
        <v>0.72037529573854975</v>
      </c>
      <c r="AL4056" s="6">
        <f>IF(G4056="","",(1-G4056/100*SUM($AJ4056:AK4056))/(1+G4056/100))</f>
        <v>0.6322213702167282</v>
      </c>
      <c r="AM4056" s="6">
        <f>IF(H4056="","",(1-H4056/100*SUM($AJ4056:AL4056))/(1+H4056/100))</f>
        <v>0.55858190961648657</v>
      </c>
      <c r="AN4056" s="6">
        <f>IF(I4056="","",(1-I4056/100*SUM($AJ4056:AM4056))/(1+I4056/100))</f>
        <v>0.49852915413141297</v>
      </c>
      <c r="AO4056" s="6">
        <f>IF(J4056="","",(1-J4056/100*SUM($AJ4056:AN4056))/(1+J4056/100))</f>
        <v>0.44519519607649016</v>
      </c>
      <c r="AP4056" s="6">
        <f>IF(K4056="","",(1-K4056/100*SUM($AJ4056:AO4056))/(1+K4056/100))</f>
        <v>0.39693622247777233</v>
      </c>
      <c r="AQ4056" s="6">
        <f>IF(L4056="","",(1-L4056/100*SUM($AJ4056:AP4056))/(1+L4056/100))</f>
        <v>0.3532331662600055</v>
      </c>
      <c r="AR4056" s="6">
        <f>IF(M4056="","",(1-M4056/100*SUM($AJ4056:AQ4056))/(1+M4056/100))</f>
        <v>0.31578234309862768</v>
      </c>
      <c r="AS4056" s="6">
        <f>IF(N4056="","",(1-N4056/100*SUM($AJ4056:AR4056))/(1+N4056/100))</f>
        <v>0.28001896344065941</v>
      </c>
      <c r="AT4056" s="9">
        <f t="shared" si="468"/>
        <v>18.579222021589814</v>
      </c>
      <c r="AU4056" s="9">
        <f t="shared" si="471"/>
        <v>16.745822279413723</v>
      </c>
      <c r="AV4056" s="9">
        <f t="shared" si="472"/>
        <v>15.58674569030689</v>
      </c>
      <c r="AW4056" s="9">
        <f t="shared" si="469"/>
        <v>14.17498684985947</v>
      </c>
      <c r="AX4056" s="9">
        <f t="shared" si="470"/>
        <v>12.939575091578854</v>
      </c>
    </row>
    <row r="4057" spans="1:50" x14ac:dyDescent="0.2">
      <c r="A4057" s="2">
        <v>45762</v>
      </c>
      <c r="B4057">
        <v>20.73</v>
      </c>
      <c r="C4057">
        <v>20.66</v>
      </c>
      <c r="D4057">
        <v>20.36</v>
      </c>
      <c r="E4057">
        <v>19.850000000000001</v>
      </c>
      <c r="F4057">
        <v>17.91</v>
      </c>
      <c r="G4057">
        <v>16.72</v>
      </c>
      <c r="H4057">
        <v>16</v>
      </c>
      <c r="I4057">
        <v>15.49</v>
      </c>
      <c r="J4057">
        <v>15.06</v>
      </c>
      <c r="K4057">
        <v>14.78</v>
      </c>
      <c r="L4057">
        <v>14.6</v>
      </c>
      <c r="M4057">
        <v>14.42</v>
      </c>
      <c r="N4057">
        <v>14.33</v>
      </c>
      <c r="O4057">
        <v>22.71</v>
      </c>
      <c r="P4057">
        <v>20.079999999999998</v>
      </c>
      <c r="Q4057">
        <v>18.690000000000001</v>
      </c>
      <c r="R4057">
        <v>16.45</v>
      </c>
      <c r="S4057">
        <v>12.64</v>
      </c>
      <c r="T4057" s="4">
        <f t="shared" si="473"/>
        <v>20.730000000000004</v>
      </c>
      <c r="U4057" s="4">
        <f t="shared" si="474"/>
        <v>19.575499726665502</v>
      </c>
      <c r="V4057" s="4">
        <f t="shared" si="475"/>
        <v>17.909906643705309</v>
      </c>
      <c r="W4057" s="4">
        <f t="shared" si="476"/>
        <v>15.893120499696423</v>
      </c>
      <c r="X4057" s="4">
        <f t="shared" si="477"/>
        <v>14.821725686490517</v>
      </c>
      <c r="Y4057" s="4">
        <f t="shared" si="478"/>
        <v>13.137869023228266</v>
      </c>
      <c r="Z4057" s="4">
        <f t="shared" si="479"/>
        <v>12.579092784675527</v>
      </c>
      <c r="AA4057" s="4">
        <f t="shared" si="480"/>
        <v>12.107893011980497</v>
      </c>
      <c r="AB4057" s="4">
        <f t="shared" si="481"/>
        <v>11.418373137894289</v>
      </c>
      <c r="AC4057" s="4">
        <f t="shared" si="482"/>
        <v>11.651000086576602</v>
      </c>
      <c r="AD4057" s="4">
        <f t="shared" si="483"/>
        <v>11.962338175614651</v>
      </c>
      <c r="AE4057" s="4">
        <f t="shared" si="484"/>
        <v>11.38469398816504</v>
      </c>
      <c r="AF4057" s="4">
        <f t="shared" si="485"/>
        <v>12.224124881829113</v>
      </c>
      <c r="AG4057" s="6">
        <f t="shared" si="486"/>
        <v>0.95072849570983764</v>
      </c>
      <c r="AH4057" s="6">
        <f t="shared" si="487"/>
        <v>0.90637179370977983</v>
      </c>
      <c r="AI4057" s="6">
        <f t="shared" si="488"/>
        <v>0.86752841155547844</v>
      </c>
      <c r="AJ4057" s="6">
        <f t="shared" si="489"/>
        <v>0.83437630371297444</v>
      </c>
      <c r="AK4057" s="6">
        <f>IF(F4057="","",(1-F4057/100*SUM($AJ4057:AJ4057))/(1+F4057/100))</f>
        <v>0.7213664693452686</v>
      </c>
      <c r="AL4057" s="6">
        <f>IF(G4057="","",(1-G4057/100*SUM($AJ4057:AK4057))/(1+G4057/100))</f>
        <v>0.63389291324936758</v>
      </c>
      <c r="AM4057" s="6">
        <f>IF(H4057="","",(1-H4057/100*SUM($AJ4057:AL4057))/(1+H4057/100))</f>
        <v>0.56005025016446752</v>
      </c>
      <c r="AN4057" s="6">
        <f>IF(I4057="","",(1-I4057/100*SUM($AJ4057:AM4057))/(1+I4057/100))</f>
        <v>0.49707649877952648</v>
      </c>
      <c r="AO4057" s="6">
        <f>IF(J4057="","",(1-J4057/100*SUM($AJ4057:AN4057))/(1+J4057/100))</f>
        <v>0.44414877216331333</v>
      </c>
      <c r="AP4057" s="6">
        <f>IF(K4057="","",(1-K4057/100*SUM($AJ4057:AO4057))/(1+K4057/100))</f>
        <v>0.3959603794599017</v>
      </c>
      <c r="AQ4057" s="6">
        <f>IF(L4057="","",(1-L4057/100*SUM($AJ4057:AP4057))/(1+L4057/100))</f>
        <v>0.35193433535451696</v>
      </c>
      <c r="AR4057" s="6">
        <f>IF(M4057="","",(1-M4057/100*SUM($AJ4057:AQ4057))/(1+M4057/100))</f>
        <v>0.31456405000395887</v>
      </c>
      <c r="AS4057" s="6">
        <f>IF(N4057="","",(1-N4057/100*SUM($AJ4057:AR4057))/(1+N4057/100))</f>
        <v>0.27887875708822596</v>
      </c>
      <c r="AT4057" s="9">
        <f t="shared" si="468"/>
        <v>18.527131717516809</v>
      </c>
      <c r="AU4057" s="9">
        <f t="shared" si="471"/>
        <v>16.674428702003663</v>
      </c>
      <c r="AV4057" s="9">
        <f t="shared" si="472"/>
        <v>15.495575475745198</v>
      </c>
      <c r="AW4057" s="9">
        <f t="shared" si="469"/>
        <v>14.234742444778323</v>
      </c>
      <c r="AX4057" s="9">
        <f t="shared" si="470"/>
        <v>12.981424249397131</v>
      </c>
    </row>
    <row r="4058" spans="1:50" x14ac:dyDescent="0.2">
      <c r="A4058" s="2">
        <v>45763</v>
      </c>
      <c r="B4058">
        <v>20.7</v>
      </c>
      <c r="C4058">
        <v>20.62</v>
      </c>
      <c r="D4058">
        <v>20.3</v>
      </c>
      <c r="E4058">
        <v>19.82</v>
      </c>
      <c r="F4058">
        <v>17.850000000000001</v>
      </c>
      <c r="G4058">
        <v>16.62</v>
      </c>
      <c r="H4058">
        <v>15.94</v>
      </c>
      <c r="I4058">
        <v>15.46</v>
      </c>
      <c r="J4058">
        <v>15.02</v>
      </c>
      <c r="K4058">
        <v>14.73</v>
      </c>
      <c r="L4058">
        <v>14.54</v>
      </c>
      <c r="M4058">
        <v>14.37</v>
      </c>
      <c r="N4058">
        <v>14.27</v>
      </c>
      <c r="O4058">
        <v>22.7</v>
      </c>
      <c r="P4058">
        <v>20.079999999999998</v>
      </c>
      <c r="T4058" s="4">
        <f t="shared" si="473"/>
        <v>20.699999999999985</v>
      </c>
      <c r="U4058" s="4">
        <f t="shared" si="474"/>
        <v>19.529355835512252</v>
      </c>
      <c r="V4058" s="4">
        <f t="shared" si="475"/>
        <v>17.82250022663403</v>
      </c>
      <c r="W4058" s="4">
        <f t="shared" si="476"/>
        <v>15.951399435886326</v>
      </c>
      <c r="X4058" s="4">
        <f t="shared" si="477"/>
        <v>14.738433733112632</v>
      </c>
      <c r="Y4058" s="4">
        <f t="shared" si="478"/>
        <v>12.963694222217281</v>
      </c>
      <c r="Z4058" s="4">
        <f t="shared" si="479"/>
        <v>12.668446683897283</v>
      </c>
      <c r="AA4058" s="4">
        <f t="shared" si="480"/>
        <v>12.230498949509983</v>
      </c>
      <c r="AB4058" s="4">
        <f t="shared" si="481"/>
        <v>11.315637048829608</v>
      </c>
      <c r="AC4058" s="4">
        <f t="shared" si="482"/>
        <v>11.523534325686224</v>
      </c>
      <c r="AD4058" s="4">
        <f t="shared" si="483"/>
        <v>11.806999316458366</v>
      </c>
      <c r="AE4058" s="4">
        <f t="shared" si="484"/>
        <v>11.472544546127583</v>
      </c>
      <c r="AF4058" s="4">
        <f t="shared" si="485"/>
        <v>12.019234562013104</v>
      </c>
      <c r="AG4058" s="6">
        <f t="shared" si="486"/>
        <v>0.95079629189446169</v>
      </c>
      <c r="AH4058" s="6">
        <f t="shared" si="487"/>
        <v>0.90653612546459983</v>
      </c>
      <c r="AI4058" s="6">
        <f t="shared" si="488"/>
        <v>0.86786721631590369</v>
      </c>
      <c r="AJ4058" s="6">
        <f t="shared" si="489"/>
        <v>0.83458521115005846</v>
      </c>
      <c r="AK4058" s="6">
        <f>IF(F4058="","",(1-F4058/100*SUM($AJ4058:AJ4058))/(1+F4058/100))</f>
        <v>0.72212688995308827</v>
      </c>
      <c r="AL4058" s="6">
        <f>IF(G4058="","",(1-G4058/100*SUM($AJ4058:AK4058))/(1+G4058/100))</f>
        <v>0.63563235190932688</v>
      </c>
      <c r="AM4058" s="6">
        <f>IF(H4058="","",(1-H4058/100*SUM($AJ4058:AL4058))/(1+H4058/100))</f>
        <v>0.56110082300311515</v>
      </c>
      <c r="AN4058" s="6">
        <f>IF(I4058="","",(1-I4058/100*SUM($AJ4058:AM4058))/(1+I4058/100))</f>
        <v>0.49741673335180131</v>
      </c>
      <c r="AO4058" s="6">
        <f>IF(J4058="","",(1-J4058/100*SUM($AJ4058:AN4058))/(1+J4058/100))</f>
        <v>0.44489699721180492</v>
      </c>
      <c r="AP4058" s="6">
        <f>IF(K4058="","",(1-K4058/100*SUM($AJ4058:AO4058))/(1+K4058/100))</f>
        <v>0.39711906069108738</v>
      </c>
      <c r="AQ4058" s="6">
        <f>IF(L4058="","",(1-L4058/100*SUM($AJ4058:AP4058))/(1+L4058/100))</f>
        <v>0.35349705693984712</v>
      </c>
      <c r="AR4058" s="6">
        <f>IF(M4058="","",(1-M4058/100*SUM($AJ4058:AQ4058))/(1+M4058/100))</f>
        <v>0.31569108564396647</v>
      </c>
      <c r="AS4058" s="6">
        <f>IF(N4058="","",(1-N4058/100*SUM($AJ4058:AR4058))/(1+N4058/100))</f>
        <v>0.28043506769390075</v>
      </c>
      <c r="AT4058" s="9">
        <f t="shared" si="468"/>
        <v>18.50081387450815</v>
      </c>
      <c r="AU4058" s="9">
        <f t="shared" si="471"/>
        <v>16.619623803810391</v>
      </c>
      <c r="AV4058" s="9">
        <f t="shared" si="472"/>
        <v>15.400980609946023</v>
      </c>
      <c r="AW4058" s="9">
        <f t="shared" si="469"/>
        <v>14.220377492649067</v>
      </c>
      <c r="AX4058" s="9">
        <f t="shared" si="470"/>
        <v>12.92398372623602</v>
      </c>
    </row>
    <row r="4059" spans="1:50" x14ac:dyDescent="0.2">
      <c r="A4059" s="2">
        <v>45764</v>
      </c>
      <c r="B4059">
        <v>20.64</v>
      </c>
      <c r="C4059">
        <v>20.58</v>
      </c>
      <c r="D4059">
        <v>20.25</v>
      </c>
      <c r="E4059">
        <v>19.8</v>
      </c>
      <c r="F4059">
        <v>17.77</v>
      </c>
      <c r="G4059">
        <v>16.59</v>
      </c>
      <c r="H4059">
        <v>15.9</v>
      </c>
      <c r="I4059">
        <v>15.34</v>
      </c>
      <c r="J4059">
        <v>14.94</v>
      </c>
      <c r="K4059">
        <v>14.63</v>
      </c>
      <c r="L4059">
        <v>14.43</v>
      </c>
      <c r="M4059">
        <v>14.24</v>
      </c>
      <c r="N4059">
        <v>14.17</v>
      </c>
      <c r="O4059">
        <v>22.72</v>
      </c>
      <c r="P4059">
        <v>20.100000000000001</v>
      </c>
      <c r="Q4059">
        <v>18.7</v>
      </c>
      <c r="R4059">
        <v>16.46</v>
      </c>
      <c r="S4059">
        <v>12.65</v>
      </c>
      <c r="T4059" s="4">
        <f t="shared" si="473"/>
        <v>20.640000000000036</v>
      </c>
      <c r="U4059" s="4">
        <f t="shared" si="474"/>
        <v>19.513122860403165</v>
      </c>
      <c r="V4059" s="4">
        <f t="shared" si="475"/>
        <v>17.762263124489941</v>
      </c>
      <c r="W4059" s="4">
        <f t="shared" si="476"/>
        <v>16.017362995116713</v>
      </c>
      <c r="X4059" s="4">
        <f t="shared" si="477"/>
        <v>14.607055576838768</v>
      </c>
      <c r="Y4059" s="4">
        <f t="shared" si="478"/>
        <v>13.047342354215985</v>
      </c>
      <c r="Z4059" s="4">
        <f t="shared" si="479"/>
        <v>12.5978685192222</v>
      </c>
      <c r="AA4059" s="4">
        <f t="shared" si="480"/>
        <v>11.730419374277989</v>
      </c>
      <c r="AB4059" s="4">
        <f t="shared" si="481"/>
        <v>11.517561382973884</v>
      </c>
      <c r="AC4059" s="4">
        <f t="shared" si="482"/>
        <v>11.272906456749876</v>
      </c>
      <c r="AD4059" s="4">
        <f t="shared" si="483"/>
        <v>11.612869839275053</v>
      </c>
      <c r="AE4059" s="4">
        <f t="shared" si="484"/>
        <v>11.116113309783326</v>
      </c>
      <c r="AF4059" s="4">
        <f t="shared" si="485"/>
        <v>12.398553725807826</v>
      </c>
      <c r="AG4059" s="6">
        <f t="shared" si="486"/>
        <v>0.95093191327500948</v>
      </c>
      <c r="AH4059" s="6">
        <f t="shared" si="487"/>
        <v>0.90670051681929464</v>
      </c>
      <c r="AI4059" s="6">
        <f t="shared" si="488"/>
        <v>0.86814975583288123</v>
      </c>
      <c r="AJ4059" s="6">
        <f t="shared" si="489"/>
        <v>0.8347245409015025</v>
      </c>
      <c r="AK4059" s="6">
        <f>IF(F4059="","",(1-F4059/100*SUM($AJ4059:AJ4059))/(1+F4059/100))</f>
        <v>0.72316332604381672</v>
      </c>
      <c r="AL4059" s="6">
        <f>IF(G4059="","",(1-G4059/100*SUM($AJ4059:AK4059))/(1+G4059/100))</f>
        <v>0.63602916448560898</v>
      </c>
      <c r="AM4059" s="6">
        <f>IF(H4059="","",(1-H4059/100*SUM($AJ4059:AL4059))/(1+H4059/100))</f>
        <v>0.56183536842319448</v>
      </c>
      <c r="AN4059" s="6">
        <f>IF(I4059="","",(1-I4059/100*SUM($AJ4059:AM4059))/(1+I4059/100))</f>
        <v>0.50049209455728938</v>
      </c>
      <c r="AO4059" s="6">
        <f>IF(J4059="","",(1-J4059/100*SUM($AJ4059:AN4059))/(1+J4059/100))</f>
        <v>0.44676968203839834</v>
      </c>
      <c r="AP4059" s="6">
        <f>IF(K4059="","",(1-K4059/100*SUM($AJ4059:AO4059))/(1+K4059/100))</f>
        <v>0.39976360986250781</v>
      </c>
      <c r="AQ4059" s="6">
        <f>IF(L4059="","",(1-L4059/100*SUM($AJ4059:AP4059))/(1+L4059/100))</f>
        <v>0.3565229095823933</v>
      </c>
      <c r="AR4059" s="6">
        <f>IF(M4059="","",(1-M4059/100*SUM($AJ4059:AQ4059))/(1+M4059/100))</f>
        <v>0.31949893286466474</v>
      </c>
      <c r="AS4059" s="6">
        <f>IF(N4059="","",(1-N4059/100*SUM($AJ4059:AR4059))/(1+N4059/100))</f>
        <v>0.28277489060593536</v>
      </c>
      <c r="AT4059" s="9">
        <f t="shared" si="468"/>
        <v>18.483187245002462</v>
      </c>
      <c r="AU4059" s="9">
        <f t="shared" si="471"/>
        <v>16.545121410920615</v>
      </c>
      <c r="AV4059" s="9">
        <f t="shared" si="472"/>
        <v>15.379195058685738</v>
      </c>
      <c r="AW4059" s="9">
        <f t="shared" si="469"/>
        <v>14.093174613911481</v>
      </c>
      <c r="AX4059" s="9">
        <f t="shared" si="470"/>
        <v>12.838387778414736</v>
      </c>
    </row>
    <row r="4060" spans="1:50" x14ac:dyDescent="0.2">
      <c r="A4060" s="2">
        <v>45765</v>
      </c>
      <c r="B4060">
        <v>20.62</v>
      </c>
      <c r="C4060">
        <v>20.57</v>
      </c>
      <c r="D4060">
        <v>20.23</v>
      </c>
      <c r="E4060">
        <v>19.7</v>
      </c>
      <c r="F4060">
        <v>17.68</v>
      </c>
      <c r="G4060">
        <v>16.559999999999999</v>
      </c>
      <c r="H4060">
        <v>15.86</v>
      </c>
      <c r="I4060">
        <v>15.29</v>
      </c>
      <c r="J4060">
        <v>14.89</v>
      </c>
      <c r="K4060">
        <v>14.59</v>
      </c>
      <c r="L4060">
        <v>14.38</v>
      </c>
      <c r="M4060">
        <v>14.2</v>
      </c>
      <c r="N4060">
        <v>14.13</v>
      </c>
      <c r="O4060">
        <v>22.71</v>
      </c>
      <c r="T4060" s="4">
        <f t="shared" si="473"/>
        <v>20.619999999999994</v>
      </c>
      <c r="U4060" s="4">
        <f t="shared" si="474"/>
        <v>19.514050687081053</v>
      </c>
      <c r="V4060" s="4">
        <f t="shared" si="475"/>
        <v>17.726798748696471</v>
      </c>
      <c r="W4060" s="4">
        <f t="shared" si="476"/>
        <v>15.724239727365497</v>
      </c>
      <c r="X4060" s="4">
        <f t="shared" si="477"/>
        <v>14.53797967327386</v>
      </c>
      <c r="Y4060" s="4">
        <f t="shared" si="478"/>
        <v>13.151895655655998</v>
      </c>
      <c r="Z4060" s="4">
        <f t="shared" si="479"/>
        <v>12.526389715283948</v>
      </c>
      <c r="AA4060" s="4">
        <f t="shared" si="480"/>
        <v>11.63718005120522</v>
      </c>
      <c r="AB4060" s="4">
        <f t="shared" si="481"/>
        <v>11.475199871237773</v>
      </c>
      <c r="AC4060" s="4">
        <f t="shared" si="482"/>
        <v>11.323063236679598</v>
      </c>
      <c r="AD4060" s="4">
        <f t="shared" si="483"/>
        <v>11.465827622953828</v>
      </c>
      <c r="AE4060" s="4">
        <f t="shared" si="484"/>
        <v>11.210032061095809</v>
      </c>
      <c r="AF4060" s="4">
        <f t="shared" si="485"/>
        <v>12.363392327779099</v>
      </c>
      <c r="AG4060" s="6">
        <f t="shared" si="486"/>
        <v>0.95097712900004761</v>
      </c>
      <c r="AH4060" s="6">
        <f t="shared" si="487"/>
        <v>0.9067416239742484</v>
      </c>
      <c r="AI4060" s="6">
        <f t="shared" si="488"/>
        <v>0.86826282315656955</v>
      </c>
      <c r="AJ4060" s="6">
        <f t="shared" si="489"/>
        <v>0.83542188805346695</v>
      </c>
      <c r="AK4060" s="6">
        <f>IF(F4060="","",(1-F4060/100*SUM($AJ4060:AJ4060))/(1+F4060/100))</f>
        <v>0.72425000866089984</v>
      </c>
      <c r="AL4060" s="6">
        <f>IF(G4060="","",(1-G4060/100*SUM($AJ4060:AK4060))/(1+G4060/100))</f>
        <v>0.63634036882644207</v>
      </c>
      <c r="AM4060" s="6">
        <f>IF(H4060="","",(1-H4060/100*SUM($AJ4060:AL4060))/(1+H4060/100))</f>
        <v>0.56249996088833742</v>
      </c>
      <c r="AN4060" s="6">
        <f>IF(I4060="","",(1-I4060/100*SUM($AJ4060:AM4060))/(1+I4060/100))</f>
        <v>0.50153827788965533</v>
      </c>
      <c r="AO4060" s="6">
        <f>IF(J4060="","",(1-J4060/100*SUM($AJ4060:AN4060))/(1+J4060/100))</f>
        <v>0.4478879623178087</v>
      </c>
      <c r="AP4060" s="6">
        <f>IF(K4060="","",(1-K4060/100*SUM($AJ4060:AO4060))/(1+K4060/100))</f>
        <v>0.40056879109670884</v>
      </c>
      <c r="AQ4060" s="6">
        <f>IF(L4060="","",(1-L4060/100*SUM($AJ4060:AP4060))/(1+L4060/100))</f>
        <v>0.3577519289543179</v>
      </c>
      <c r="AR4060" s="6">
        <f>IF(M4060="","",(1-M4060/100*SUM($AJ4060:AQ4060))/(1+M4060/100))</f>
        <v>0.32030752669908552</v>
      </c>
      <c r="AS4060" s="6">
        <f>IF(N4060="","",(1-N4060/100*SUM($AJ4060:AR4060))/(1+N4060/100))</f>
        <v>0.28358724559577325</v>
      </c>
      <c r="AT4060" s="9">
        <f t="shared" si="468"/>
        <v>18.396272290785753</v>
      </c>
      <c r="AU4060" s="9">
        <f t="shared" si="471"/>
        <v>16.467125982029806</v>
      </c>
      <c r="AV4060" s="9">
        <f t="shared" si="472"/>
        <v>15.36204920657187</v>
      </c>
      <c r="AW4060" s="9">
        <f t="shared" si="469"/>
        <v>14.049943477240955</v>
      </c>
      <c r="AX4060" s="9">
        <f t="shared" si="470"/>
        <v>12.808723250595088</v>
      </c>
    </row>
    <row r="4061" spans="1:50" x14ac:dyDescent="0.2">
      <c r="A4061" s="2">
        <v>45768</v>
      </c>
      <c r="B4061">
        <v>20.59</v>
      </c>
      <c r="C4061">
        <v>20.56</v>
      </c>
      <c r="D4061">
        <v>20.2</v>
      </c>
      <c r="E4061">
        <v>19.739999999999998</v>
      </c>
      <c r="F4061">
        <v>17.579999999999998</v>
      </c>
      <c r="G4061">
        <v>16.46</v>
      </c>
      <c r="H4061">
        <v>15.77</v>
      </c>
      <c r="I4061">
        <v>15.19</v>
      </c>
      <c r="J4061">
        <v>14.79</v>
      </c>
      <c r="K4061">
        <v>14.49</v>
      </c>
      <c r="L4061">
        <v>14.3</v>
      </c>
      <c r="M4061">
        <v>14.14</v>
      </c>
      <c r="N4061">
        <v>14.05</v>
      </c>
      <c r="O4061">
        <v>22.71</v>
      </c>
      <c r="P4061">
        <v>20.100000000000001</v>
      </c>
      <c r="Q4061">
        <v>18.7</v>
      </c>
      <c r="R4061">
        <v>16.46</v>
      </c>
      <c r="S4061">
        <v>12.65</v>
      </c>
      <c r="T4061" s="4">
        <f t="shared" si="473"/>
        <v>20.589999999999975</v>
      </c>
      <c r="U4061" s="4">
        <f t="shared" si="474"/>
        <v>19.524953042155069</v>
      </c>
      <c r="V4061" s="4">
        <f t="shared" si="475"/>
        <v>17.664127675009045</v>
      </c>
      <c r="W4061" s="4">
        <f t="shared" si="476"/>
        <v>15.944420321320063</v>
      </c>
      <c r="X4061" s="4">
        <f t="shared" si="477"/>
        <v>14.30782344041921</v>
      </c>
      <c r="Y4061" s="4">
        <f t="shared" si="478"/>
        <v>13.066144283198433</v>
      </c>
      <c r="Z4061" s="4">
        <f t="shared" si="479"/>
        <v>12.484442381509275</v>
      </c>
      <c r="AA4061" s="4">
        <f t="shared" si="480"/>
        <v>11.50298590599208</v>
      </c>
      <c r="AB4061" s="4">
        <f t="shared" si="481"/>
        <v>11.391732848756853</v>
      </c>
      <c r="AC4061" s="4">
        <f t="shared" si="482"/>
        <v>11.24019473670721</v>
      </c>
      <c r="AD4061" s="4">
        <f t="shared" si="483"/>
        <v>11.606991248003418</v>
      </c>
      <c r="AE4061" s="4">
        <f t="shared" si="484"/>
        <v>11.41083913088714</v>
      </c>
      <c r="AF4061" s="4">
        <f t="shared" si="485"/>
        <v>11.986493779729646</v>
      </c>
      <c r="AG4061" s="6">
        <f t="shared" si="486"/>
        <v>0.9510449606505148</v>
      </c>
      <c r="AH4061" s="6">
        <f t="shared" si="487"/>
        <v>0.90678273485672833</v>
      </c>
      <c r="AI4061" s="6">
        <f t="shared" si="488"/>
        <v>0.86843247937472867</v>
      </c>
      <c r="AJ4061" s="6">
        <f t="shared" si="489"/>
        <v>0.83514280942041086</v>
      </c>
      <c r="AK4061" s="6">
        <f>IF(F4061="","",(1-F4061/100*SUM($AJ4061:AJ4061))/(1+F4061/100))</f>
        <v>0.72561821236935853</v>
      </c>
      <c r="AL4061" s="6">
        <f>IF(G4061="","",(1-G4061/100*SUM($AJ4061:AK4061))/(1+G4061/100))</f>
        <v>0.63807207265447707</v>
      </c>
      <c r="AM4061" s="6">
        <f>IF(H4061="","",(1-H4061/100*SUM($AJ4061:AL4061))/(1+H4061/100))</f>
        <v>0.56426018917348397</v>
      </c>
      <c r="AN4061" s="6">
        <f>IF(I4061="","",(1-I4061/100*SUM($AJ4061:AM4061))/(1+I4061/100))</f>
        <v>0.50376432869039567</v>
      </c>
      <c r="AO4061" s="6">
        <f>IF(J4061="","",(1-J4061/100*SUM($AJ4061:AN4061))/(1+J4061/100))</f>
        <v>0.45024110039169624</v>
      </c>
      <c r="AP4061" s="6">
        <f>IF(K4061="","",(1-K4061/100*SUM($AJ4061:AO4061))/(1+K4061/100))</f>
        <v>0.4029979880599141</v>
      </c>
      <c r="AQ4061" s="6">
        <f>IF(L4061="","",(1-L4061/100*SUM($AJ4061:AP4061))/(1+L4061/100))</f>
        <v>0.35942797182096026</v>
      </c>
      <c r="AR4061" s="6">
        <f>IF(M4061="","",(1-M4061/100*SUM($AJ4061:AQ4061))/(1+M4061/100))</f>
        <v>0.32118031478630588</v>
      </c>
      <c r="AS4061" s="6">
        <f>IF(N4061="","",(1-N4061/100*SUM($AJ4061:AR4061))/(1+N4061/100))</f>
        <v>0.28540197218319691</v>
      </c>
      <c r="AT4061" s="9">
        <f t="shared" si="468"/>
        <v>18.43087525962104</v>
      </c>
      <c r="AU4061" s="9">
        <f t="shared" si="471"/>
        <v>16.369349350020123</v>
      </c>
      <c r="AV4061" s="9">
        <f t="shared" si="472"/>
        <v>15.268280994412892</v>
      </c>
      <c r="AW4061" s="9">
        <f t="shared" si="469"/>
        <v>13.958454254148005</v>
      </c>
      <c r="AX4061" s="9">
        <f t="shared" si="470"/>
        <v>12.742852301482429</v>
      </c>
    </row>
    <row r="4062" spans="1:50" x14ac:dyDescent="0.2">
      <c r="A4062" s="2">
        <v>45769</v>
      </c>
      <c r="B4062">
        <v>20.57</v>
      </c>
      <c r="C4062">
        <v>20.55</v>
      </c>
      <c r="D4062">
        <v>20.190000000000001</v>
      </c>
      <c r="E4062">
        <v>19.59</v>
      </c>
      <c r="F4062">
        <v>17.579999999999998</v>
      </c>
      <c r="G4062">
        <v>16.46</v>
      </c>
      <c r="H4062">
        <v>15.74</v>
      </c>
      <c r="I4062">
        <v>15.17</v>
      </c>
      <c r="J4062">
        <v>14.77</v>
      </c>
      <c r="K4062">
        <v>14.48</v>
      </c>
      <c r="L4062">
        <v>14.28</v>
      </c>
      <c r="M4062">
        <v>14.13</v>
      </c>
      <c r="N4062">
        <v>14.03</v>
      </c>
      <c r="O4062">
        <v>22.72</v>
      </c>
      <c r="T4062" s="4">
        <f t="shared" si="473"/>
        <v>20.570000000000022</v>
      </c>
      <c r="U4062" s="4">
        <f t="shared" si="474"/>
        <v>19.525881541717105</v>
      </c>
      <c r="V4062" s="4">
        <f t="shared" si="475"/>
        <v>17.655860349127295</v>
      </c>
      <c r="W4062" s="4">
        <f t="shared" si="476"/>
        <v>15.45042013157607</v>
      </c>
      <c r="X4062" s="4">
        <f t="shared" si="477"/>
        <v>14.460043650332999</v>
      </c>
      <c r="Y4062" s="4">
        <f t="shared" si="478"/>
        <v>13.064232954664234</v>
      </c>
      <c r="Z4062" s="4">
        <f t="shared" si="479"/>
        <v>12.352296521130679</v>
      </c>
      <c r="AA4062" s="4">
        <f t="shared" si="480"/>
        <v>11.535757377827505</v>
      </c>
      <c r="AB4062" s="4">
        <f t="shared" si="481"/>
        <v>11.374400570390986</v>
      </c>
      <c r="AC4062" s="4">
        <f t="shared" si="482"/>
        <v>11.31491503673745</v>
      </c>
      <c r="AD4062" s="4">
        <f t="shared" si="483"/>
        <v>11.485149087537394</v>
      </c>
      <c r="AE4062" s="4">
        <f t="shared" si="484"/>
        <v>11.529060384364254</v>
      </c>
      <c r="AF4062" s="4">
        <f t="shared" si="485"/>
        <v>11.816140240456363</v>
      </c>
      <c r="AG4062" s="6">
        <f t="shared" si="486"/>
        <v>0.95109018712699422</v>
      </c>
      <c r="AH4062" s="6">
        <f t="shared" si="487"/>
        <v>0.90682384946724104</v>
      </c>
      <c r="AI4062" s="6">
        <f t="shared" si="488"/>
        <v>0.86848904618190492</v>
      </c>
      <c r="AJ4062" s="6">
        <f t="shared" si="489"/>
        <v>0.83619031691613011</v>
      </c>
      <c r="AK4062" s="6">
        <f>IF(F4062="","",(1-F4062/100*SUM($AJ4062:AJ4062))/(1+F4062/100))</f>
        <v>0.7254615940518323</v>
      </c>
      <c r="AL4062" s="6">
        <f>IF(G4062="","",(1-G4062/100*SUM($AJ4062:AK4062))/(1+G4062/100))</f>
        <v>0.63794615786937425</v>
      </c>
      <c r="AM4062" s="6">
        <f>IF(H4062="","",(1-H4062/100*SUM($AJ4062:AL4062))/(1+H4062/100))</f>
        <v>0.56487235524883639</v>
      </c>
      <c r="AN4062" s="6">
        <f>IF(I4062="","",(1-I4062/100*SUM($AJ4062:AM4062))/(1+I4062/100))</f>
        <v>0.50415024456553581</v>
      </c>
      <c r="AO4062" s="6">
        <f>IF(J4062="","",(1-J4062/100*SUM($AJ4062:AN4062))/(1+J4062/100))</f>
        <v>0.45066195629532335</v>
      </c>
      <c r="AP4062" s="6">
        <f>IF(K4062="","",(1-K4062/100*SUM($AJ4062:AO4062))/(1+K4062/100))</f>
        <v>0.40308165260977435</v>
      </c>
      <c r="AQ4062" s="6">
        <f>IF(L4062="","",(1-L4062/100*SUM($AJ4062:AP4062))/(1+L4062/100))</f>
        <v>0.35992857994827449</v>
      </c>
      <c r="AR4062" s="6">
        <f>IF(M4062="","",(1-M4062/100*SUM($AJ4062:AQ4062))/(1+M4062/100))</f>
        <v>0.32125823117018482</v>
      </c>
      <c r="AS4062" s="6">
        <f>IF(N4062="","",(1-N4062/100*SUM($AJ4062:AR4062))/(1+N4062/100))</f>
        <v>0.28594385886070361</v>
      </c>
      <c r="AT4062" s="9">
        <f t="shared" si="468"/>
        <v>18.300540505605124</v>
      </c>
      <c r="AU4062" s="9">
        <f t="shared" si="471"/>
        <v>16.38029207796906</v>
      </c>
      <c r="AV4062" s="9">
        <f t="shared" si="472"/>
        <v>15.274939036867451</v>
      </c>
      <c r="AW4062" s="9">
        <f t="shared" si="469"/>
        <v>13.942574201912109</v>
      </c>
      <c r="AX4062" s="9">
        <f t="shared" si="470"/>
        <v>12.723253632904699</v>
      </c>
    </row>
    <row r="4063" spans="1:50" x14ac:dyDescent="0.2">
      <c r="A4063" s="2">
        <v>45770</v>
      </c>
      <c r="B4063">
        <v>20.55</v>
      </c>
      <c r="C4063">
        <v>20.53</v>
      </c>
      <c r="D4063">
        <v>20.149999999999999</v>
      </c>
      <c r="E4063">
        <v>19.649999999999999</v>
      </c>
      <c r="F4063">
        <v>17.559999999999999</v>
      </c>
      <c r="G4063">
        <v>16.440000000000001</v>
      </c>
      <c r="H4063">
        <v>15.73</v>
      </c>
      <c r="I4063">
        <v>15.17</v>
      </c>
      <c r="J4063">
        <v>14.77</v>
      </c>
      <c r="K4063">
        <v>14.48</v>
      </c>
      <c r="L4063">
        <v>14.28</v>
      </c>
      <c r="M4063">
        <v>14.13</v>
      </c>
      <c r="N4063">
        <v>14.03</v>
      </c>
      <c r="O4063">
        <v>22.71</v>
      </c>
      <c r="P4063">
        <v>20.09</v>
      </c>
      <c r="R4063">
        <v>16.45</v>
      </c>
      <c r="T4063" s="4">
        <f t="shared" si="473"/>
        <v>20.549999999999979</v>
      </c>
      <c r="U4063" s="4">
        <f t="shared" si="474"/>
        <v>19.507787421234024</v>
      </c>
      <c r="V4063" s="4">
        <f t="shared" si="475"/>
        <v>17.584909082664524</v>
      </c>
      <c r="W4063" s="4">
        <f t="shared" si="476"/>
        <v>15.767184276251456</v>
      </c>
      <c r="X4063" s="4">
        <f t="shared" si="477"/>
        <v>14.361202478827551</v>
      </c>
      <c r="Y4063" s="4">
        <f t="shared" si="478"/>
        <v>13.047738909528217</v>
      </c>
      <c r="Z4063" s="4">
        <f t="shared" si="479"/>
        <v>12.379251262353819</v>
      </c>
      <c r="AA4063" s="4">
        <f t="shared" si="480"/>
        <v>11.585225021454892</v>
      </c>
      <c r="AB4063" s="4">
        <f t="shared" si="481"/>
        <v>11.373718603742144</v>
      </c>
      <c r="AC4063" s="4">
        <f t="shared" si="482"/>
        <v>11.314374937997851</v>
      </c>
      <c r="AD4063" s="4">
        <f t="shared" si="483"/>
        <v>11.484740817724859</v>
      </c>
      <c r="AE4063" s="4">
        <f t="shared" si="484"/>
        <v>11.528723723766188</v>
      </c>
      <c r="AF4063" s="4">
        <f t="shared" si="485"/>
        <v>11.815892316133869</v>
      </c>
      <c r="AG4063" s="6">
        <f t="shared" si="486"/>
        <v>0.95113541790512424</v>
      </c>
      <c r="AH4063" s="6">
        <f t="shared" si="487"/>
        <v>0.90690608987439358</v>
      </c>
      <c r="AI4063" s="6">
        <f t="shared" si="488"/>
        <v>0.86871538712129437</v>
      </c>
      <c r="AJ4063" s="6">
        <f t="shared" si="489"/>
        <v>0.83577099874634353</v>
      </c>
      <c r="AK4063" s="6">
        <f>IF(F4063="","",(1-F4063/100*SUM($AJ4063:AJ4063))/(1+F4063/100))</f>
        <v>0.72578990525701104</v>
      </c>
      <c r="AL4063" s="6">
        <f>IF(G4063="","",(1-G4063/100*SUM($AJ4063:AK4063))/(1+G4063/100))</f>
        <v>0.63833681499643458</v>
      </c>
      <c r="AM4063" s="6">
        <f>IF(H4063="","",(1-H4063/100*SUM($AJ4063:AL4063))/(1+H4063/100))</f>
        <v>0.56507049926668385</v>
      </c>
      <c r="AN4063" s="6">
        <f>IF(I4063="","",(1-I4063/100*SUM($AJ4063:AM4063))/(1+I4063/100))</f>
        <v>0.50408467594770867</v>
      </c>
      <c r="AO4063" s="6">
        <f>IF(J4063="","",(1-J4063/100*SUM($AJ4063:AN4063))/(1+J4063/100))</f>
        <v>0.45060633225108077</v>
      </c>
      <c r="AP4063" s="6">
        <f>IF(K4063="","",(1-K4063/100*SUM($AJ4063:AO4063))/(1+K4063/100))</f>
        <v>0.40303401817595208</v>
      </c>
      <c r="AQ4063" s="6">
        <f>IF(L4063="","",(1-L4063/100*SUM($AJ4063:AP4063))/(1+L4063/100))</f>
        <v>0.35988747345575306</v>
      </c>
      <c r="AR4063" s="6">
        <f>IF(M4063="","",(1-M4063/100*SUM($AJ4063:AQ4063))/(1+M4063/100))</f>
        <v>0.32122259224822425</v>
      </c>
      <c r="AS4063" s="6">
        <f>IF(N4063="","",(1-N4063/100*SUM($AJ4063:AR4063))/(1+N4063/100))</f>
        <v>0.28591282606206231</v>
      </c>
      <c r="AT4063" s="9">
        <f t="shared" si="468"/>
        <v>18.352470195037498</v>
      </c>
      <c r="AU4063" s="9">
        <f t="shared" si="471"/>
        <v>16.356836336932524</v>
      </c>
      <c r="AV4063" s="9">
        <f t="shared" si="472"/>
        <v>15.25380386113109</v>
      </c>
      <c r="AW4063" s="9">
        <f t="shared" si="469"/>
        <v>13.945177573440395</v>
      </c>
      <c r="AX4063" s="9">
        <f t="shared" si="470"/>
        <v>12.724333826656689</v>
      </c>
    </row>
    <row r="4064" spans="1:50" x14ac:dyDescent="0.2">
      <c r="A4064" s="2">
        <v>45771</v>
      </c>
      <c r="B4064">
        <v>20.55</v>
      </c>
      <c r="C4064">
        <v>20.51</v>
      </c>
      <c r="D4064">
        <v>20.14</v>
      </c>
      <c r="E4064">
        <v>19.670000000000002</v>
      </c>
      <c r="F4064">
        <v>17.54</v>
      </c>
      <c r="G4064">
        <v>16.420000000000002</v>
      </c>
      <c r="H4064">
        <v>15.73</v>
      </c>
      <c r="I4064">
        <v>15.17</v>
      </c>
      <c r="J4064">
        <v>14.77</v>
      </c>
      <c r="K4064">
        <v>14.48</v>
      </c>
      <c r="L4064">
        <v>14.28</v>
      </c>
      <c r="M4064">
        <v>14.13</v>
      </c>
      <c r="N4064">
        <v>14.03</v>
      </c>
      <c r="O4064">
        <v>22.74</v>
      </c>
      <c r="P4064">
        <v>20.11</v>
      </c>
      <c r="Q4064">
        <v>18.71</v>
      </c>
      <c r="R4064">
        <v>16.47</v>
      </c>
      <c r="S4064">
        <v>12.65</v>
      </c>
      <c r="T4064" s="4">
        <f t="shared" si="473"/>
        <v>20.549999999999979</v>
      </c>
      <c r="U4064" s="4">
        <f t="shared" si="474"/>
        <v>19.469742004517876</v>
      </c>
      <c r="V4064" s="4">
        <f t="shared" si="475"/>
        <v>17.595573896875383</v>
      </c>
      <c r="W4064" s="4">
        <f t="shared" si="476"/>
        <v>15.863776551844033</v>
      </c>
      <c r="X4064" s="4">
        <f t="shared" si="477"/>
        <v>14.303001789727077</v>
      </c>
      <c r="Y4064" s="4">
        <f t="shared" si="478"/>
        <v>13.030731717925548</v>
      </c>
      <c r="Z4064" s="4">
        <f t="shared" si="479"/>
        <v>12.449433302206359</v>
      </c>
      <c r="AA4064" s="4">
        <f t="shared" si="480"/>
        <v>11.584459870056119</v>
      </c>
      <c r="AB4064" s="4">
        <f t="shared" si="481"/>
        <v>11.373121746753689</v>
      </c>
      <c r="AC4064" s="4">
        <f t="shared" si="482"/>
        <v>11.313902248871166</v>
      </c>
      <c r="AD4064" s="4">
        <f t="shared" si="483"/>
        <v>11.484383506965479</v>
      </c>
      <c r="AE4064" s="4">
        <f t="shared" si="484"/>
        <v>11.528429086119285</v>
      </c>
      <c r="AF4064" s="4">
        <f t="shared" si="485"/>
        <v>11.815675339555209</v>
      </c>
      <c r="AG4064" s="6">
        <f t="shared" si="486"/>
        <v>0.95113541790512424</v>
      </c>
      <c r="AH4064" s="6">
        <f t="shared" si="487"/>
        <v>0.90698834519976423</v>
      </c>
      <c r="AI4064" s="6">
        <f t="shared" si="488"/>
        <v>0.86877199079101697</v>
      </c>
      <c r="AJ4064" s="6">
        <f t="shared" si="489"/>
        <v>0.83563131946185332</v>
      </c>
      <c r="AK4064" s="6">
        <f>IF(F4064="","",(1-F4064/100*SUM($AJ4064:AJ4064))/(1+F4064/100))</f>
        <v>0.72607645615653471</v>
      </c>
      <c r="AL4064" s="6">
        <f>IF(G4064="","",(1-G4064/100*SUM($AJ4064:AK4064))/(1+G4064/100))</f>
        <v>0.63869402443176482</v>
      </c>
      <c r="AM4064" s="6">
        <f>IF(H4064="","",(1-H4064/100*SUM($AJ4064:AL4064))/(1+H4064/100))</f>
        <v>0.56500198466440077</v>
      </c>
      <c r="AN4064" s="6">
        <f>IF(I4064="","",(1-I4064/100*SUM($AJ4064:AM4064))/(1+I4064/100))</f>
        <v>0.50402730386281358</v>
      </c>
      <c r="AO4064" s="6">
        <f>IF(J4064="","",(1-J4064/100*SUM($AJ4064:AN4064))/(1+J4064/100))</f>
        <v>0.45055766159895705</v>
      </c>
      <c r="AP4064" s="6">
        <f>IF(K4064="","",(1-K4064/100*SUM($AJ4064:AO4064))/(1+K4064/100))</f>
        <v>0.40299233837741816</v>
      </c>
      <c r="AQ4064" s="6">
        <f>IF(L4064="","",(1-L4064/100*SUM($AJ4064:AP4064))/(1+L4064/100))</f>
        <v>0.35985150556048812</v>
      </c>
      <c r="AR4064" s="6">
        <f>IF(M4064="","",(1-M4064/100*SUM($AJ4064:AQ4064))/(1+M4064/100))</f>
        <v>0.32119140843920024</v>
      </c>
      <c r="AS4064" s="6">
        <f>IF(N4064="","",(1-N4064/100*SUM($AJ4064:AR4064))/(1+N4064/100))</f>
        <v>0.28588567257892994</v>
      </c>
      <c r="AT4064" s="9">
        <f t="shared" si="468"/>
        <v>18.369773113309314</v>
      </c>
      <c r="AU4064" s="9">
        <f t="shared" si="471"/>
        <v>16.336387451518195</v>
      </c>
      <c r="AV4064" s="9">
        <f t="shared" si="472"/>
        <v>15.234502206987313</v>
      </c>
      <c r="AW4064" s="9">
        <f t="shared" si="469"/>
        <v>13.947479958644886</v>
      </c>
      <c r="AX4064" s="9">
        <f t="shared" si="470"/>
        <v>12.725291172148925</v>
      </c>
    </row>
    <row r="4065" spans="1:50" x14ac:dyDescent="0.2">
      <c r="A4065" s="2">
        <v>45772</v>
      </c>
      <c r="B4065">
        <v>20.57</v>
      </c>
      <c r="C4065">
        <v>20.39</v>
      </c>
      <c r="D4065">
        <v>20.239999999999998</v>
      </c>
      <c r="E4065">
        <v>19.670000000000002</v>
      </c>
      <c r="F4065">
        <v>17.54</v>
      </c>
      <c r="G4065">
        <v>16.420000000000002</v>
      </c>
      <c r="H4065">
        <v>15.73</v>
      </c>
      <c r="I4065">
        <v>15.17</v>
      </c>
      <c r="J4065">
        <v>14.77</v>
      </c>
      <c r="K4065">
        <v>14.48</v>
      </c>
      <c r="L4065">
        <v>14.28</v>
      </c>
      <c r="M4065">
        <v>14.13</v>
      </c>
      <c r="N4065">
        <v>14.03</v>
      </c>
      <c r="O4065">
        <v>22.74</v>
      </c>
      <c r="R4065">
        <v>16.46</v>
      </c>
      <c r="T4065" s="4">
        <f t="shared" si="473"/>
        <v>20.570000000000022</v>
      </c>
      <c r="U4065" s="4">
        <f t="shared" si="474"/>
        <v>19.221532681836528</v>
      </c>
      <c r="V4065" s="4">
        <f t="shared" si="475"/>
        <v>18.095194881800403</v>
      </c>
      <c r="W4065" s="4">
        <f t="shared" si="476"/>
        <v>15.592984893210726</v>
      </c>
      <c r="X4065" s="4">
        <f t="shared" si="477"/>
        <v>14.303001789727077</v>
      </c>
      <c r="Y4065" s="4">
        <f t="shared" si="478"/>
        <v>13.030731717925548</v>
      </c>
      <c r="Z4065" s="4">
        <f t="shared" si="479"/>
        <v>12.449433302206359</v>
      </c>
      <c r="AA4065" s="4">
        <f t="shared" si="480"/>
        <v>11.584459870056119</v>
      </c>
      <c r="AB4065" s="4">
        <f t="shared" si="481"/>
        <v>11.373121746753689</v>
      </c>
      <c r="AC4065" s="4">
        <f t="shared" si="482"/>
        <v>11.313902248871166</v>
      </c>
      <c r="AD4065" s="4">
        <f t="shared" si="483"/>
        <v>11.484383506965479</v>
      </c>
      <c r="AE4065" s="4">
        <f t="shared" si="484"/>
        <v>11.528429086119285</v>
      </c>
      <c r="AF4065" s="4">
        <f t="shared" si="485"/>
        <v>11.815675339555209</v>
      </c>
      <c r="AG4065" s="6">
        <f t="shared" si="486"/>
        <v>0.95109018712699422</v>
      </c>
      <c r="AH4065" s="6">
        <f t="shared" si="487"/>
        <v>0.9074821906620083</v>
      </c>
      <c r="AI4065" s="6">
        <f t="shared" si="488"/>
        <v>0.86820628581350934</v>
      </c>
      <c r="AJ4065" s="6">
        <f t="shared" si="489"/>
        <v>0.83563131946185332</v>
      </c>
      <c r="AK4065" s="6">
        <f>IF(F4065="","",(1-F4065/100*SUM($AJ4065:AJ4065))/(1+F4065/100))</f>
        <v>0.72607645615653471</v>
      </c>
      <c r="AL4065" s="6">
        <f>IF(G4065="","",(1-G4065/100*SUM($AJ4065:AK4065))/(1+G4065/100))</f>
        <v>0.63869402443176482</v>
      </c>
      <c r="AM4065" s="6">
        <f>IF(H4065="","",(1-H4065/100*SUM($AJ4065:AL4065))/(1+H4065/100))</f>
        <v>0.56500198466440077</v>
      </c>
      <c r="AN4065" s="6">
        <f>IF(I4065="","",(1-I4065/100*SUM($AJ4065:AM4065))/(1+I4065/100))</f>
        <v>0.50402730386281358</v>
      </c>
      <c r="AO4065" s="6">
        <f>IF(J4065="","",(1-J4065/100*SUM($AJ4065:AN4065))/(1+J4065/100))</f>
        <v>0.45055766159895705</v>
      </c>
      <c r="AP4065" s="6">
        <f>IF(K4065="","",(1-K4065/100*SUM($AJ4065:AO4065))/(1+K4065/100))</f>
        <v>0.40299233837741816</v>
      </c>
      <c r="AQ4065" s="6">
        <f>IF(L4065="","",(1-L4065/100*SUM($AJ4065:AP4065))/(1+L4065/100))</f>
        <v>0.35985150556048812</v>
      </c>
      <c r="AR4065" s="6">
        <f>IF(M4065="","",(1-M4065/100*SUM($AJ4065:AQ4065))/(1+M4065/100))</f>
        <v>0.32119140843920024</v>
      </c>
      <c r="AS4065" s="6">
        <f>IF(N4065="","",(1-N4065/100*SUM($AJ4065:AR4065))/(1+N4065/100))</f>
        <v>0.28588567257892994</v>
      </c>
      <c r="AT4065" s="9">
        <f t="shared" si="468"/>
        <v>18.36992811421192</v>
      </c>
      <c r="AU4065" s="9">
        <f t="shared" si="471"/>
        <v>16.336464951969496</v>
      </c>
      <c r="AV4065" s="9">
        <f t="shared" si="472"/>
        <v>15.234553873954846</v>
      </c>
      <c r="AW4065" s="9">
        <f t="shared" si="469"/>
        <v>13.947510958825404</v>
      </c>
      <c r="AX4065" s="9">
        <f t="shared" si="470"/>
        <v>12.725306672239187</v>
      </c>
    </row>
    <row r="4066" spans="1:50" x14ac:dyDescent="0.2">
      <c r="A4066" s="2">
        <v>45775</v>
      </c>
      <c r="B4066">
        <v>20.5</v>
      </c>
      <c r="C4066">
        <v>20.38</v>
      </c>
      <c r="D4066">
        <v>20.059999999999999</v>
      </c>
      <c r="E4066">
        <v>19.64</v>
      </c>
      <c r="F4066">
        <v>17.510000000000002</v>
      </c>
      <c r="G4066">
        <v>16.39</v>
      </c>
      <c r="H4066">
        <v>15.71</v>
      </c>
      <c r="I4066">
        <v>15.13</v>
      </c>
      <c r="J4066">
        <v>14.73</v>
      </c>
      <c r="K4066">
        <v>14.44</v>
      </c>
      <c r="L4066">
        <v>14.24</v>
      </c>
      <c r="M4066">
        <v>14.08</v>
      </c>
      <c r="N4066">
        <v>14</v>
      </c>
      <c r="O4066">
        <v>22.74</v>
      </c>
      <c r="P4066">
        <v>20.11</v>
      </c>
      <c r="Q4066">
        <v>18.71</v>
      </c>
      <c r="R4066">
        <v>16.46</v>
      </c>
      <c r="S4066">
        <v>12.65</v>
      </c>
      <c r="T4066" s="4">
        <f t="shared" si="473"/>
        <v>20.500000000000007</v>
      </c>
      <c r="U4066" s="4">
        <f t="shared" si="474"/>
        <v>19.272294887039276</v>
      </c>
      <c r="V4066" s="4">
        <f t="shared" si="475"/>
        <v>17.624103820673387</v>
      </c>
      <c r="W4066" s="4">
        <f t="shared" si="476"/>
        <v>15.976357077665249</v>
      </c>
      <c r="X4066" s="4">
        <f t="shared" si="477"/>
        <v>14.276563386108965</v>
      </c>
      <c r="Y4066" s="4">
        <f t="shared" si="478"/>
        <v>13.004452611493633</v>
      </c>
      <c r="Z4066" s="4">
        <f t="shared" si="479"/>
        <v>12.466972517865926</v>
      </c>
      <c r="AA4066" s="4">
        <f t="shared" si="480"/>
        <v>11.450989787990729</v>
      </c>
      <c r="AB4066" s="4">
        <f t="shared" si="481"/>
        <v>11.340313702511384</v>
      </c>
      <c r="AC4066" s="4">
        <f t="shared" si="482"/>
        <v>11.281111844343616</v>
      </c>
      <c r="AD4066" s="4">
        <f t="shared" si="483"/>
        <v>11.451397536217378</v>
      </c>
      <c r="AE4066" s="4">
        <f t="shared" si="484"/>
        <v>11.360948386462155</v>
      </c>
      <c r="AF4066" s="4">
        <f t="shared" si="485"/>
        <v>12.096276989054111</v>
      </c>
      <c r="AG4066" s="6">
        <f t="shared" si="486"/>
        <v>0.95124851367419738</v>
      </c>
      <c r="AH4066" s="6">
        <f t="shared" si="487"/>
        <v>0.90752336872674466</v>
      </c>
      <c r="AI4066" s="6">
        <f t="shared" si="488"/>
        <v>0.86922508583597724</v>
      </c>
      <c r="AJ4066" s="6">
        <f t="shared" si="489"/>
        <v>0.83584085590103641</v>
      </c>
      <c r="AK4066" s="6">
        <f>IF(F4066="","",(1-F4066/100*SUM($AJ4066:AJ4066))/(1+F4066/100))</f>
        <v>0.72644393339437363</v>
      </c>
      <c r="AL4066" s="6">
        <f>IF(G4066="","",(1-G4066/100*SUM($AJ4066:AK4066))/(1+G4066/100))</f>
        <v>0.63917993215437963</v>
      </c>
      <c r="AM4066" s="6">
        <f>IF(H4066="","",(1-H4066/100*SUM($AJ4066:AL4066))/(1+H4066/100))</f>
        <v>0.5653356600641587</v>
      </c>
      <c r="AN4066" s="6">
        <f>IF(I4066="","",(1-I4066/100*SUM($AJ4066:AM4066))/(1+I4066/100))</f>
        <v>0.50497967712754244</v>
      </c>
      <c r="AO4066" s="6">
        <f>IF(J4066="","",(1-J4066/100*SUM($AJ4066:AN4066))/(1+J4066/100))</f>
        <v>0.4515530352672435</v>
      </c>
      <c r="AP4066" s="6">
        <f>IF(K4066="","",(1-K4066/100*SUM($AJ4066:AO4066))/(1+K4066/100))</f>
        <v>0.40401144812965634</v>
      </c>
      <c r="AQ4066" s="6">
        <f>IF(L4066="","",(1-L4066/100*SUM($AJ4066:AP4066))/(1+L4066/100))</f>
        <v>0.36087722095039676</v>
      </c>
      <c r="AR4066" s="6">
        <f>IF(M4066="","",(1-M4066/100*SUM($AJ4066:AQ4066))/(1+M4066/100))</f>
        <v>0.32263181606870506</v>
      </c>
      <c r="AS4066" s="6">
        <f>IF(N4066="","",(1-N4066/100*SUM($AJ4066:AR4066))/(1+N4066/100))</f>
        <v>0.2863864025718868</v>
      </c>
      <c r="AT4066" s="9">
        <f t="shared" si="468"/>
        <v>18.343188946344476</v>
      </c>
      <c r="AU4066" s="9">
        <f t="shared" si="471"/>
        <v>16.309876166226722</v>
      </c>
      <c r="AV4066" s="9">
        <f t="shared" si="472"/>
        <v>15.208068314649026</v>
      </c>
      <c r="AW4066" s="9">
        <f t="shared" si="469"/>
        <v>13.908433449960745</v>
      </c>
      <c r="AX4066" s="9">
        <f t="shared" si="470"/>
        <v>12.707221570839234</v>
      </c>
    </row>
    <row r="4067" spans="1:50" x14ac:dyDescent="0.2">
      <c r="A4067" s="2">
        <v>45776</v>
      </c>
      <c r="B4067">
        <v>20.75</v>
      </c>
      <c r="C4067">
        <v>20.52</v>
      </c>
      <c r="D4067">
        <v>20.100000000000001</v>
      </c>
      <c r="E4067">
        <v>19.62</v>
      </c>
      <c r="F4067">
        <v>17.510000000000002</v>
      </c>
      <c r="G4067">
        <v>16.39</v>
      </c>
      <c r="H4067">
        <v>15.71</v>
      </c>
      <c r="I4067">
        <v>15.13</v>
      </c>
      <c r="J4067">
        <v>14.73</v>
      </c>
      <c r="K4067">
        <v>14.44</v>
      </c>
      <c r="L4067">
        <v>14.24</v>
      </c>
      <c r="M4067">
        <v>14.08</v>
      </c>
      <c r="N4067">
        <v>14</v>
      </c>
      <c r="O4067">
        <v>22.77</v>
      </c>
      <c r="P4067">
        <v>20.14</v>
      </c>
      <c r="Q4067">
        <v>18.73</v>
      </c>
      <c r="R4067">
        <v>16.48</v>
      </c>
      <c r="S4067">
        <v>12.67</v>
      </c>
      <c r="T4067" s="4">
        <f t="shared" si="473"/>
        <v>20.749999999999957</v>
      </c>
      <c r="U4067" s="4">
        <f t="shared" si="474"/>
        <v>19.289364230540773</v>
      </c>
      <c r="V4067" s="4">
        <f t="shared" si="475"/>
        <v>17.467803373843616</v>
      </c>
      <c r="W4067" s="4">
        <f t="shared" si="476"/>
        <v>15.798392352813373</v>
      </c>
      <c r="X4067" s="4">
        <f t="shared" si="477"/>
        <v>14.296847694118231</v>
      </c>
      <c r="Y4067" s="4">
        <f t="shared" si="478"/>
        <v>13.004198128589817</v>
      </c>
      <c r="Z4067" s="4">
        <f t="shared" si="479"/>
        <v>12.466801158470275</v>
      </c>
      <c r="AA4067" s="4">
        <f t="shared" si="480"/>
        <v>11.450829494470138</v>
      </c>
      <c r="AB4067" s="4">
        <f t="shared" si="481"/>
        <v>11.340193101436657</v>
      </c>
      <c r="AC4067" s="4">
        <f t="shared" si="482"/>
        <v>11.281016360781848</v>
      </c>
      <c r="AD4067" s="4">
        <f t="shared" si="483"/>
        <v>11.451325380434074</v>
      </c>
      <c r="AE4067" s="4">
        <f t="shared" si="484"/>
        <v>11.360885037086899</v>
      </c>
      <c r="AF4067" s="4">
        <f t="shared" si="485"/>
        <v>12.096241914674088</v>
      </c>
      <c r="AG4067" s="6">
        <f t="shared" si="486"/>
        <v>0.95068330362448017</v>
      </c>
      <c r="AH4067" s="6">
        <f t="shared" si="487"/>
        <v>0.90694721567204784</v>
      </c>
      <c r="AI4067" s="6">
        <f t="shared" si="488"/>
        <v>0.86899847925266138</v>
      </c>
      <c r="AJ4067" s="6">
        <f t="shared" si="489"/>
        <v>0.83598060524995821</v>
      </c>
      <c r="AK4067" s="6">
        <f>IF(F4067="","",(1-F4067/100*SUM($AJ4067:AJ4067))/(1+F4067/100))</f>
        <v>0.72642310954023681</v>
      </c>
      <c r="AL4067" s="6">
        <f>IF(G4067="","",(1-G4067/100*SUM($AJ4067:AK4067))/(1+G4067/100))</f>
        <v>0.63916318510687087</v>
      </c>
      <c r="AM4067" s="6">
        <f>IF(H4067="","",(1-H4067/100*SUM($AJ4067:AL4067))/(1+H4067/100))</f>
        <v>0.56532178724930504</v>
      </c>
      <c r="AN4067" s="6">
        <f>IF(I4067="","",(1-I4067/100*SUM($AJ4067:AM4067))/(1+I4067/100))</f>
        <v>0.50496807229632079</v>
      </c>
      <c r="AO4067" s="6">
        <f>IF(J4067="","",(1-J4067/100*SUM($AJ4067:AN4067))/(1+J4067/100))</f>
        <v>0.45154318777485536</v>
      </c>
      <c r="AP4067" s="6">
        <f>IF(K4067="","",(1-K4067/100*SUM($AJ4067:AO4067))/(1+K4067/100))</f>
        <v>0.40400301260205018</v>
      </c>
      <c r="AQ4067" s="6">
        <f>IF(L4067="","",(1-L4067/100*SUM($AJ4067:AP4067))/(1+L4067/100))</f>
        <v>0.36086993918215104</v>
      </c>
      <c r="AR4067" s="6">
        <f>IF(M4067="","",(1-M4067/100*SUM($AJ4067:AQ4067))/(1+M4067/100))</f>
        <v>0.32262550475153734</v>
      </c>
      <c r="AS4067" s="6">
        <f>IF(N4067="","",(1-N4067/100*SUM($AJ4067:AR4067))/(1+N4067/100))</f>
        <v>0.28638089778468423</v>
      </c>
      <c r="AT4067" s="9">
        <f t="shared" si="468"/>
        <v>18.326389989299429</v>
      </c>
      <c r="AU4067" s="9">
        <f t="shared" si="471"/>
        <v>16.311618841708828</v>
      </c>
      <c r="AV4067" s="9">
        <f t="shared" si="472"/>
        <v>15.209145270669159</v>
      </c>
      <c r="AW4067" s="9">
        <f t="shared" si="469"/>
        <v>13.909013292989579</v>
      </c>
      <c r="AX4067" s="9">
        <f t="shared" si="470"/>
        <v>12.707472825936145</v>
      </c>
    </row>
    <row r="4068" spans="1:50" x14ac:dyDescent="0.2">
      <c r="A4068" s="2">
        <v>45777</v>
      </c>
      <c r="B4068">
        <v>20.8</v>
      </c>
      <c r="C4068">
        <v>20.61</v>
      </c>
      <c r="D4068">
        <v>20.16</v>
      </c>
      <c r="E4068">
        <v>19.649999999999999</v>
      </c>
      <c r="F4068">
        <v>17.55</v>
      </c>
      <c r="G4068">
        <v>16.46</v>
      </c>
      <c r="H4068">
        <v>15.75</v>
      </c>
      <c r="I4068">
        <v>15.17</v>
      </c>
      <c r="J4068">
        <v>14.76</v>
      </c>
      <c r="K4068">
        <v>14.48</v>
      </c>
      <c r="L4068">
        <v>14.28</v>
      </c>
      <c r="M4068">
        <v>14.13</v>
      </c>
      <c r="N4068">
        <v>14.03</v>
      </c>
      <c r="O4068">
        <v>22.78</v>
      </c>
      <c r="P4068">
        <v>20.14</v>
      </c>
      <c r="S4068">
        <v>12.66</v>
      </c>
      <c r="T4068" s="4">
        <f t="shared" si="473"/>
        <v>20.800000000000018</v>
      </c>
      <c r="U4068" s="4">
        <f t="shared" si="474"/>
        <v>19.410646387832742</v>
      </c>
      <c r="V4068" s="4">
        <f t="shared" si="475"/>
        <v>17.460677213181608</v>
      </c>
      <c r="W4068" s="4">
        <f t="shared" si="476"/>
        <v>15.740097289784583</v>
      </c>
      <c r="X4068" s="4">
        <f t="shared" si="477"/>
        <v>14.342244379830582</v>
      </c>
      <c r="Y4068" s="4">
        <f t="shared" si="478"/>
        <v>13.130817633755587</v>
      </c>
      <c r="Z4068" s="4">
        <f t="shared" si="479"/>
        <v>12.395831178946182</v>
      </c>
      <c r="AA4068" s="4">
        <f t="shared" si="480"/>
        <v>11.48577518663263</v>
      </c>
      <c r="AB4068" s="4">
        <f t="shared" si="481"/>
        <v>11.30076562111233</v>
      </c>
      <c r="AC4068" s="4">
        <f t="shared" si="482"/>
        <v>11.399521732381324</v>
      </c>
      <c r="AD4068" s="4">
        <f t="shared" si="483"/>
        <v>11.484968195012613</v>
      </c>
      <c r="AE4068" s="4">
        <f t="shared" si="484"/>
        <v>11.528911219514093</v>
      </c>
      <c r="AF4068" s="4">
        <f t="shared" si="485"/>
        <v>11.816030391989063</v>
      </c>
      <c r="AG4068" s="6">
        <f t="shared" si="486"/>
        <v>0.9505703422053231</v>
      </c>
      <c r="AH4068" s="6">
        <f t="shared" si="487"/>
        <v>0.90657721771451871</v>
      </c>
      <c r="AI4068" s="6">
        <f t="shared" si="488"/>
        <v>0.86865879082696318</v>
      </c>
      <c r="AJ4068" s="6">
        <f t="shared" si="489"/>
        <v>0.83577099874634353</v>
      </c>
      <c r="AK4068" s="6">
        <f>IF(F4068="","",(1-F4068/100*SUM($AJ4068:AJ4068))/(1+F4068/100))</f>
        <v>0.72592274752872543</v>
      </c>
      <c r="AL4068" s="6">
        <f>IF(G4068="","",(1-G4068/100*SUM($AJ4068:AK4068))/(1+G4068/100))</f>
        <v>0.63794024503101809</v>
      </c>
      <c r="AM4068" s="6">
        <f>IF(H4068="","",(1-H4068/100*SUM($AJ4068:AL4068))/(1+H4068/100))</f>
        <v>0.56462863617217396</v>
      </c>
      <c r="AN4068" s="6">
        <f>IF(I4068="","",(1-I4068/100*SUM($AJ4068:AM4068))/(1+I4068/100))</f>
        <v>0.50417761518759041</v>
      </c>
      <c r="AO4068" s="6">
        <f>IF(J4068="","",(1-J4068/100*SUM($AJ4068:AN4068))/(1+J4068/100))</f>
        <v>0.45100925425454891</v>
      </c>
      <c r="AP4068" s="6">
        <f>IF(K4068="","",(1-K4068/100*SUM($AJ4068:AO4068))/(1+K4068/100))</f>
        <v>0.40306054581230433</v>
      </c>
      <c r="AQ4068" s="6">
        <f>IF(L4068="","",(1-L4068/100*SUM($AJ4068:AP4068))/(1+L4068/100))</f>
        <v>0.35991036567883261</v>
      </c>
      <c r="AR4068" s="6">
        <f>IF(M4068="","",(1-M4068/100*SUM($AJ4068:AQ4068))/(1+M4068/100))</f>
        <v>0.32124243957894488</v>
      </c>
      <c r="AS4068" s="6">
        <f>IF(N4068="","",(1-N4068/100*SUM($AJ4068:AR4068))/(1+N4068/100))</f>
        <v>0.28593010824075732</v>
      </c>
      <c r="AT4068" s="9">
        <f t="shared" si="468"/>
        <v>18.352855222699738</v>
      </c>
      <c r="AU4068" s="9">
        <f t="shared" si="471"/>
        <v>16.34754980126516</v>
      </c>
      <c r="AV4068" s="9">
        <f t="shared" si="472"/>
        <v>15.275305745428634</v>
      </c>
      <c r="AW4068" s="9">
        <f t="shared" si="469"/>
        <v>13.941504720372944</v>
      </c>
      <c r="AX4068" s="9">
        <f t="shared" si="470"/>
        <v>12.723772076187416</v>
      </c>
    </row>
    <row r="4069" spans="1:50" x14ac:dyDescent="0.2">
      <c r="A4069" s="2">
        <v>45778</v>
      </c>
      <c r="O4069">
        <v>22.78</v>
      </c>
      <c r="T4069" s="4" t="str">
        <f t="shared" si="473"/>
        <v/>
      </c>
      <c r="U4069" s="4" t="str">
        <f t="shared" si="474"/>
        <v/>
      </c>
      <c r="V4069" s="4" t="str">
        <f t="shared" si="475"/>
        <v/>
      </c>
      <c r="W4069" s="4" t="str">
        <f t="shared" si="476"/>
        <v/>
      </c>
      <c r="X4069" s="4" t="str">
        <f t="shared" si="477"/>
        <v/>
      </c>
      <c r="Y4069" s="4" t="str">
        <f t="shared" si="478"/>
        <v/>
      </c>
      <c r="Z4069" s="4" t="str">
        <f t="shared" si="479"/>
        <v/>
      </c>
      <c r="AA4069" s="4" t="str">
        <f t="shared" si="480"/>
        <v/>
      </c>
      <c r="AB4069" s="4" t="str">
        <f t="shared" si="481"/>
        <v/>
      </c>
      <c r="AC4069" s="4" t="str">
        <f t="shared" si="482"/>
        <v/>
      </c>
      <c r="AD4069" s="4" t="str">
        <f t="shared" si="483"/>
        <v/>
      </c>
      <c r="AE4069" s="4" t="str">
        <f t="shared" si="484"/>
        <v/>
      </c>
      <c r="AF4069" s="4" t="str">
        <f t="shared" si="485"/>
        <v/>
      </c>
      <c r="AG4069" s="6" t="str">
        <f t="shared" si="486"/>
        <v/>
      </c>
      <c r="AH4069" s="6" t="str">
        <f t="shared" si="487"/>
        <v/>
      </c>
      <c r="AI4069" s="6" t="str">
        <f t="shared" si="488"/>
        <v/>
      </c>
      <c r="AJ4069" s="6" t="str">
        <f t="shared" si="489"/>
        <v/>
      </c>
      <c r="AK4069" s="6" t="str">
        <f>IF(F4069="","",(1-F4069/100*SUM($AJ4069:AJ4069))/(1+F4069/100))</f>
        <v/>
      </c>
      <c r="AL4069" s="6" t="str">
        <f>IF(G4069="","",(1-G4069/100*SUM($AJ4069:AK4069))/(1+G4069/100))</f>
        <v/>
      </c>
      <c r="AM4069" s="6" t="str">
        <f>IF(H4069="","",(1-H4069/100*SUM($AJ4069:AL4069))/(1+H4069/100))</f>
        <v/>
      </c>
      <c r="AN4069" s="6" t="str">
        <f>IF(I4069="","",(1-I4069/100*SUM($AJ4069:AM4069))/(1+I4069/100))</f>
        <v/>
      </c>
      <c r="AO4069" s="6" t="str">
        <f>IF(J4069="","",(1-J4069/100*SUM($AJ4069:AN4069))/(1+J4069/100))</f>
        <v/>
      </c>
      <c r="AP4069" s="6" t="str">
        <f>IF(K4069="","",(1-K4069/100*SUM($AJ4069:AO4069))/(1+K4069/100))</f>
        <v/>
      </c>
      <c r="AQ4069" s="6" t="str">
        <f>IF(L4069="","",(1-L4069/100*SUM($AJ4069:AP4069))/(1+L4069/100))</f>
        <v/>
      </c>
      <c r="AR4069" s="6" t="str">
        <f>IF(M4069="","",(1-M4069/100*SUM($AJ4069:AQ4069))/(1+M4069/100))</f>
        <v/>
      </c>
      <c r="AS4069" s="6" t="str">
        <f>IF(N4069="","",(1-N4069/100*SUM($AJ4069:AR4069))/(1+N4069/100))</f>
        <v/>
      </c>
      <c r="AT4069" s="9" t="str">
        <f t="shared" si="468"/>
        <v/>
      </c>
      <c r="AU4069" s="9" t="str">
        <f t="shared" si="471"/>
        <v/>
      </c>
      <c r="AV4069" s="9" t="str">
        <f t="shared" si="472"/>
        <v/>
      </c>
      <c r="AW4069" s="9" t="str">
        <f t="shared" si="469"/>
        <v/>
      </c>
      <c r="AX4069" s="9" t="str">
        <f t="shared" si="470"/>
        <v/>
      </c>
    </row>
    <row r="4070" spans="1:50" x14ac:dyDescent="0.2">
      <c r="A4070" s="2">
        <v>45779</v>
      </c>
      <c r="O4070">
        <v>22.78</v>
      </c>
      <c r="P4070">
        <v>20.14</v>
      </c>
      <c r="Q4070">
        <v>18.73</v>
      </c>
      <c r="S4070">
        <v>12.66</v>
      </c>
      <c r="T4070" s="4" t="str">
        <f t="shared" si="473"/>
        <v/>
      </c>
      <c r="U4070" s="4" t="str">
        <f t="shared" si="474"/>
        <v/>
      </c>
      <c r="V4070" s="4" t="str">
        <f t="shared" si="475"/>
        <v/>
      </c>
      <c r="W4070" s="4" t="str">
        <f t="shared" si="476"/>
        <v/>
      </c>
      <c r="X4070" s="4" t="str">
        <f t="shared" si="477"/>
        <v/>
      </c>
      <c r="Y4070" s="4" t="str">
        <f t="shared" si="478"/>
        <v/>
      </c>
      <c r="Z4070" s="4" t="str">
        <f t="shared" si="479"/>
        <v/>
      </c>
      <c r="AA4070" s="4" t="str">
        <f t="shared" si="480"/>
        <v/>
      </c>
      <c r="AB4070" s="4" t="str">
        <f t="shared" si="481"/>
        <v/>
      </c>
      <c r="AC4070" s="4" t="str">
        <f t="shared" si="482"/>
        <v/>
      </c>
      <c r="AD4070" s="4" t="str">
        <f t="shared" si="483"/>
        <v/>
      </c>
      <c r="AE4070" s="4" t="str">
        <f t="shared" si="484"/>
        <v/>
      </c>
      <c r="AF4070" s="4" t="str">
        <f t="shared" si="485"/>
        <v/>
      </c>
      <c r="AG4070" s="6" t="str">
        <f t="shared" si="486"/>
        <v/>
      </c>
      <c r="AH4070" s="6" t="str">
        <f t="shared" si="487"/>
        <v/>
      </c>
      <c r="AI4070" s="6" t="str">
        <f t="shared" si="488"/>
        <v/>
      </c>
      <c r="AJ4070" s="6" t="str">
        <f t="shared" si="489"/>
        <v/>
      </c>
      <c r="AK4070" s="6" t="str">
        <f>IF(F4070="","",(1-F4070/100*SUM($AJ4070:AJ4070))/(1+F4070/100))</f>
        <v/>
      </c>
      <c r="AL4070" s="6" t="str">
        <f>IF(G4070="","",(1-G4070/100*SUM($AJ4070:AK4070))/(1+G4070/100))</f>
        <v/>
      </c>
      <c r="AM4070" s="6" t="str">
        <f>IF(H4070="","",(1-H4070/100*SUM($AJ4070:AL4070))/(1+H4070/100))</f>
        <v/>
      </c>
      <c r="AN4070" s="6" t="str">
        <f>IF(I4070="","",(1-I4070/100*SUM($AJ4070:AM4070))/(1+I4070/100))</f>
        <v/>
      </c>
      <c r="AO4070" s="6" t="str">
        <f>IF(J4070="","",(1-J4070/100*SUM($AJ4070:AN4070))/(1+J4070/100))</f>
        <v/>
      </c>
      <c r="AP4070" s="6" t="str">
        <f>IF(K4070="","",(1-K4070/100*SUM($AJ4070:AO4070))/(1+K4070/100))</f>
        <v/>
      </c>
      <c r="AQ4070" s="6" t="str">
        <f>IF(L4070="","",(1-L4070/100*SUM($AJ4070:AP4070))/(1+L4070/100))</f>
        <v/>
      </c>
      <c r="AR4070" s="6" t="str">
        <f>IF(M4070="","",(1-M4070/100*SUM($AJ4070:AQ4070))/(1+M4070/100))</f>
        <v/>
      </c>
      <c r="AS4070" s="6" t="str">
        <f>IF(N4070="","",(1-N4070/100*SUM($AJ4070:AR4070))/(1+N4070/100))</f>
        <v/>
      </c>
      <c r="AT4070" s="9" t="str">
        <f t="shared" si="468"/>
        <v/>
      </c>
      <c r="AU4070" s="9" t="str">
        <f t="shared" si="471"/>
        <v/>
      </c>
      <c r="AV4070" s="9" t="str">
        <f t="shared" si="472"/>
        <v/>
      </c>
      <c r="AW4070" s="9" t="str">
        <f t="shared" si="469"/>
        <v/>
      </c>
      <c r="AX4070" s="9" t="str">
        <f t="shared" si="470"/>
        <v/>
      </c>
    </row>
    <row r="4071" spans="1:50" x14ac:dyDescent="0.2">
      <c r="A4071" s="2">
        <v>45782</v>
      </c>
      <c r="B4071">
        <v>20.85</v>
      </c>
      <c r="C4071">
        <v>20.68</v>
      </c>
      <c r="D4071">
        <v>20.41</v>
      </c>
      <c r="E4071">
        <v>19.75</v>
      </c>
      <c r="F4071">
        <v>17.93</v>
      </c>
      <c r="G4071">
        <v>16.78</v>
      </c>
      <c r="H4071">
        <v>16.03</v>
      </c>
      <c r="I4071">
        <v>15.25</v>
      </c>
      <c r="J4071">
        <v>14.8</v>
      </c>
      <c r="K4071">
        <v>14.48</v>
      </c>
      <c r="L4071">
        <v>14.28</v>
      </c>
      <c r="M4071">
        <v>14.13</v>
      </c>
      <c r="N4071">
        <v>14</v>
      </c>
      <c r="O4071">
        <v>22.74</v>
      </c>
      <c r="P4071">
        <v>20.13</v>
      </c>
      <c r="Q4071">
        <v>18.73</v>
      </c>
      <c r="R4071">
        <v>16.48</v>
      </c>
      <c r="S4071">
        <v>12.66</v>
      </c>
      <c r="T4071" s="4">
        <f t="shared" si="473"/>
        <v>20.849999999999991</v>
      </c>
      <c r="U4071" s="4">
        <f t="shared" si="474"/>
        <v>19.493881430438353</v>
      </c>
      <c r="V4071" s="4">
        <f t="shared" si="475"/>
        <v>18.007975348921601</v>
      </c>
      <c r="W4071" s="4">
        <f t="shared" si="476"/>
        <v>15.410966329163323</v>
      </c>
      <c r="X4071" s="4">
        <f t="shared" si="477"/>
        <v>14.961488452470828</v>
      </c>
      <c r="Y4071" s="4">
        <f t="shared" si="478"/>
        <v>13.276071249738663</v>
      </c>
      <c r="Z4071" s="4">
        <f t="shared" si="479"/>
        <v>12.497714812124538</v>
      </c>
      <c r="AA4071" s="4">
        <f t="shared" si="480"/>
        <v>10.57055491700325</v>
      </c>
      <c r="AB4071" s="4">
        <f t="shared" si="481"/>
        <v>11.090805317958452</v>
      </c>
      <c r="AC4071" s="4">
        <f t="shared" si="482"/>
        <v>11.08408255941935</v>
      </c>
      <c r="AD4071" s="4">
        <f t="shared" si="483"/>
        <v>11.501560018982993</v>
      </c>
      <c r="AE4071" s="4">
        <f t="shared" si="484"/>
        <v>11.542594861254862</v>
      </c>
      <c r="AF4071" s="4">
        <f t="shared" si="485"/>
        <v>11.348204419021801</v>
      </c>
      <c r="AG4071" s="6">
        <f t="shared" si="486"/>
        <v>0.9504574076274207</v>
      </c>
      <c r="AH4071" s="6">
        <f t="shared" si="487"/>
        <v>0.90628965017219509</v>
      </c>
      <c r="AI4071" s="6">
        <f t="shared" si="488"/>
        <v>0.86724627626130124</v>
      </c>
      <c r="AJ4071" s="6">
        <f t="shared" si="489"/>
        <v>0.83507306889352817</v>
      </c>
      <c r="AK4071" s="6">
        <f>IF(F4071="","",(1-F4071/100*SUM($AJ4071:AJ4071))/(1+F4071/100))</f>
        <v>0.72099669189128335</v>
      </c>
      <c r="AL4071" s="6">
        <f>IF(G4071="","",(1-G4071/100*SUM($AJ4071:AK4071))/(1+G4071/100))</f>
        <v>0.632720923223419</v>
      </c>
      <c r="AM4071" s="6">
        <f>IF(H4071="","",(1-H4071/100*SUM($AJ4071:AL4071))/(1+H4071/100))</f>
        <v>0.55945604874039534</v>
      </c>
      <c r="AN4071" s="6">
        <f>IF(I4071="","",(1-I4071/100*SUM($AJ4071:AM4071))/(1+I4071/100))</f>
        <v>0.50402808959291501</v>
      </c>
      <c r="AO4071" s="6">
        <f>IF(J4071="","",(1-J4071/100*SUM($AJ4071:AN4071))/(1+J4071/100))</f>
        <v>0.45179732255527166</v>
      </c>
      <c r="AP4071" s="6">
        <f>IF(K4071="","",(1-K4071/100*SUM($AJ4071:AO4071))/(1+K4071/100))</f>
        <v>0.40500554980690212</v>
      </c>
      <c r="AQ4071" s="6">
        <f>IF(L4071="","",(1-L4071/100*SUM($AJ4071:AP4071))/(1+L4071/100))</f>
        <v>0.36158882148784538</v>
      </c>
      <c r="AR4071" s="6">
        <f>IF(M4071="","",(1-M4071/100*SUM($AJ4071:AQ4071))/(1+M4071/100))</f>
        <v>0.32269764414451296</v>
      </c>
      <c r="AS4071" s="6">
        <f>IF(N4071="","",(1-N4071/100*SUM($AJ4071:AR4071))/(1+N4071/100))</f>
        <v>0.28853422592364025</v>
      </c>
      <c r="AT4071" s="9">
        <f t="shared" si="468"/>
        <v>18.440705777130816</v>
      </c>
      <c r="AU4071" s="9">
        <f t="shared" si="471"/>
        <v>16.701097114800824</v>
      </c>
      <c r="AV4071" s="9">
        <f t="shared" si="472"/>
        <v>15.559421826446771</v>
      </c>
      <c r="AW4071" s="9">
        <f t="shared" si="469"/>
        <v>13.949307041693618</v>
      </c>
      <c r="AX4071" s="9">
        <f t="shared" si="470"/>
        <v>12.631378238510553</v>
      </c>
    </row>
    <row r="4072" spans="1:50" x14ac:dyDescent="0.2">
      <c r="A4072" s="2">
        <v>45783</v>
      </c>
      <c r="B4072">
        <v>20.84</v>
      </c>
      <c r="C4072">
        <v>20.77</v>
      </c>
      <c r="D4072">
        <v>20.39</v>
      </c>
      <c r="E4072">
        <v>19.89</v>
      </c>
      <c r="F4072">
        <v>18.02</v>
      </c>
      <c r="G4072">
        <v>16.7</v>
      </c>
      <c r="H4072">
        <v>15.93</v>
      </c>
      <c r="I4072">
        <v>15.35</v>
      </c>
      <c r="J4072">
        <v>14.87</v>
      </c>
      <c r="K4072">
        <v>14.53</v>
      </c>
      <c r="L4072">
        <v>14.28</v>
      </c>
      <c r="M4072">
        <v>14.13</v>
      </c>
      <c r="N4072">
        <v>14</v>
      </c>
      <c r="O4072">
        <v>22.79</v>
      </c>
      <c r="P4072">
        <v>20.149999999999999</v>
      </c>
      <c r="Q4072">
        <v>18.739999999999998</v>
      </c>
      <c r="R4072">
        <v>16.489999999999998</v>
      </c>
      <c r="S4072">
        <v>12.67</v>
      </c>
      <c r="T4072" s="4">
        <f t="shared" si="473"/>
        <v>20.840000000000014</v>
      </c>
      <c r="U4072" s="4">
        <f t="shared" si="474"/>
        <v>19.674935842600494</v>
      </c>
      <c r="V4072" s="4">
        <f t="shared" si="475"/>
        <v>17.783213298908329</v>
      </c>
      <c r="W4072" s="4">
        <f t="shared" si="476"/>
        <v>15.950734002645461</v>
      </c>
      <c r="X4072" s="4">
        <f t="shared" si="477"/>
        <v>14.989699675958335</v>
      </c>
      <c r="Y4072" s="4">
        <f t="shared" si="478"/>
        <v>12.835851653766284</v>
      </c>
      <c r="Z4072" s="4">
        <f t="shared" si="479"/>
        <v>12.347121755038959</v>
      </c>
      <c r="AA4072" s="4">
        <f t="shared" si="480"/>
        <v>11.646740610109863</v>
      </c>
      <c r="AB4072" s="4">
        <f t="shared" si="481"/>
        <v>10.942058462299897</v>
      </c>
      <c r="AC4072" s="4">
        <f t="shared" si="482"/>
        <v>10.953982209811475</v>
      </c>
      <c r="AD4072" s="4">
        <f t="shared" si="483"/>
        <v>10.985580983714538</v>
      </c>
      <c r="AE4072" s="4">
        <f t="shared" si="484"/>
        <v>11.547124142827414</v>
      </c>
      <c r="AF4072" s="4">
        <f t="shared" si="485"/>
        <v>11.352517698409859</v>
      </c>
      <c r="AG4072" s="6">
        <f t="shared" si="486"/>
        <v>0.95047999239615999</v>
      </c>
      <c r="AH4072" s="6">
        <f t="shared" si="487"/>
        <v>0.90592018843139921</v>
      </c>
      <c r="AI4072" s="6">
        <f t="shared" si="488"/>
        <v>0.86735910835483665</v>
      </c>
      <c r="AJ4072" s="6">
        <f t="shared" si="489"/>
        <v>0.83409792309617148</v>
      </c>
      <c r="AK4072" s="6">
        <f>IF(F4072="","",(1-F4072/100*SUM($AJ4072:AJ4072))/(1+F4072/100))</f>
        <v>0.71995895124391618</v>
      </c>
      <c r="AL4072" s="6">
        <f>IF(G4072="","",(1-G4072/100*SUM($AJ4072:AK4072))/(1+G4072/100))</f>
        <v>0.63450942757943907</v>
      </c>
      <c r="AM4072" s="6">
        <f>IF(H4072="","",(1-H4072/100*SUM($AJ4072:AL4072))/(1+H4072/100))</f>
        <v>0.56185748995447216</v>
      </c>
      <c r="AN4072" s="6">
        <f>IF(I4072="","",(1-I4072/100*SUM($AJ4072:AM4072))/(1+I4072/100))</f>
        <v>0.50091889722352945</v>
      </c>
      <c r="AO4072" s="6">
        <f>IF(J4072="","",(1-J4072/100*SUM($AJ4072:AN4072))/(1+J4072/100))</f>
        <v>0.44966078360859885</v>
      </c>
      <c r="AP4072" s="6">
        <f>IF(K4072="","",(1-K4072/100*SUM($AJ4072:AO4072))/(1+K4072/100))</f>
        <v>0.40360097390709837</v>
      </c>
      <c r="AQ4072" s="6">
        <f>IF(L4072="","",(1-L4072/100*SUM($AJ4072:AP4072))/(1+L4072/100))</f>
        <v>0.36214778178476675</v>
      </c>
      <c r="AR4072" s="6">
        <f>IF(M4072="","",(1-M4072/100*SUM($AJ4072:AQ4072))/(1+M4072/100))</f>
        <v>0.32318225718686028</v>
      </c>
      <c r="AS4072" s="6">
        <f>IF(N4072="","",(1-N4072/100*SUM($AJ4072:AR4072))/(1+N4072/100))</f>
        <v>0.28895541405098285</v>
      </c>
      <c r="AT4072" s="9">
        <f t="shared" si="468"/>
        <v>18.562220786038573</v>
      </c>
      <c r="AU4072" s="9">
        <f t="shared" si="471"/>
        <v>16.775960230998454</v>
      </c>
      <c r="AV4072" s="9">
        <f t="shared" si="472"/>
        <v>15.462590705254398</v>
      </c>
      <c r="AW4072" s="9">
        <f t="shared" si="469"/>
        <v>14.076326896182399</v>
      </c>
      <c r="AX4072" s="9">
        <f t="shared" si="470"/>
        <v>12.616289797797517</v>
      </c>
    </row>
    <row r="4073" spans="1:50" x14ac:dyDescent="0.2">
      <c r="A4073" s="2">
        <v>45784</v>
      </c>
      <c r="B4073">
        <v>20.87</v>
      </c>
      <c r="C4073">
        <v>20.74</v>
      </c>
      <c r="D4073">
        <v>20.440000000000001</v>
      </c>
      <c r="E4073">
        <v>19.899999999999999</v>
      </c>
      <c r="F4073">
        <v>18.02</v>
      </c>
      <c r="G4073">
        <v>16.86</v>
      </c>
      <c r="H4073">
        <v>16.010000000000002</v>
      </c>
      <c r="I4073">
        <v>15.35</v>
      </c>
      <c r="J4073">
        <v>14.87</v>
      </c>
      <c r="K4073">
        <v>14.55</v>
      </c>
      <c r="L4073">
        <v>14.3</v>
      </c>
      <c r="M4073">
        <v>14.13</v>
      </c>
      <c r="N4073">
        <v>14</v>
      </c>
      <c r="O4073">
        <v>22.77</v>
      </c>
      <c r="P4073">
        <v>20.14</v>
      </c>
      <c r="Q4073">
        <v>18.73</v>
      </c>
      <c r="R4073">
        <v>16.48</v>
      </c>
      <c r="S4073">
        <v>12.66</v>
      </c>
      <c r="T4073" s="4">
        <f t="shared" si="473"/>
        <v>20.870000000000033</v>
      </c>
      <c r="U4073" s="4">
        <f t="shared" si="474"/>
        <v>19.587996293392163</v>
      </c>
      <c r="V4073" s="4">
        <f t="shared" si="475"/>
        <v>17.975899247984106</v>
      </c>
      <c r="W4073" s="4">
        <f t="shared" si="476"/>
        <v>15.850169080031229</v>
      </c>
      <c r="X4073" s="4">
        <f t="shared" si="477"/>
        <v>14.979516004592597</v>
      </c>
      <c r="Y4073" s="4">
        <f t="shared" si="478"/>
        <v>13.324836923379646</v>
      </c>
      <c r="Z4073" s="4">
        <f t="shared" si="479"/>
        <v>12.131781247937035</v>
      </c>
      <c r="AA4073" s="4">
        <f t="shared" si="480"/>
        <v>11.252605304816665</v>
      </c>
      <c r="AB4073" s="4">
        <f t="shared" si="481"/>
        <v>10.949523325424693</v>
      </c>
      <c r="AC4073" s="4">
        <f t="shared" si="482"/>
        <v>11.142015614232381</v>
      </c>
      <c r="AD4073" s="4">
        <f t="shared" si="483"/>
        <v>11.00406940121097</v>
      </c>
      <c r="AE4073" s="4">
        <f t="shared" si="484"/>
        <v>11.298346526280945</v>
      </c>
      <c r="AF4073" s="4">
        <f t="shared" si="485"/>
        <v>11.356929609930067</v>
      </c>
      <c r="AG4073" s="6">
        <f t="shared" si="486"/>
        <v>0.95041224130966795</v>
      </c>
      <c r="AH4073" s="6">
        <f t="shared" si="487"/>
        <v>0.90604330887016404</v>
      </c>
      <c r="AI4073" s="6">
        <f t="shared" si="488"/>
        <v>0.86707708315269227</v>
      </c>
      <c r="AJ4073" s="6">
        <f t="shared" si="489"/>
        <v>0.83402835696413669</v>
      </c>
      <c r="AK4073" s="6">
        <f>IF(F4073="","",(1-F4073/100*SUM($AJ4073:AJ4073))/(1+F4073/100))</f>
        <v>0.71996957301733822</v>
      </c>
      <c r="AL4073" s="6">
        <f>IF(G4073="","",(1-G4073/100*SUM($AJ4073:AK4073))/(1+G4073/100))</f>
        <v>0.6315214350548719</v>
      </c>
      <c r="AM4073" s="6">
        <f>IF(H4073="","",(1-H4073/100*SUM($AJ4073:AL4073))/(1+H4073/100))</f>
        <v>0.5603813030408421</v>
      </c>
      <c r="AN4073" s="6">
        <f>IF(I4073="","",(1-I4073/100*SUM($AJ4073:AM4073))/(1+I4073/100))</f>
        <v>0.50152080403134069</v>
      </c>
      <c r="AO4073" s="6">
        <f>IF(J4073="","",(1-J4073/100*SUM($AJ4073:AN4073))/(1+J4073/100))</f>
        <v>0.45016838782751073</v>
      </c>
      <c r="AP4073" s="6">
        <f>IF(K4073="","",(1-K4073/100*SUM($AJ4073:AO4073))/(1+K4073/100))</f>
        <v>0.40331791827089131</v>
      </c>
      <c r="AQ4073" s="6">
        <f>IF(L4073="","",(1-L4073/100*SUM($AJ4073:AP4073))/(1+L4073/100))</f>
        <v>0.36182868566614929</v>
      </c>
      <c r="AR4073" s="6">
        <f>IF(M4073="","",(1-M4073/100*SUM($AJ4073:AQ4073))/(1+M4073/100))</f>
        <v>0.32367943367627577</v>
      </c>
      <c r="AS4073" s="6">
        <f>IF(N4073="","",(1-N4073/100*SUM($AJ4073:AR4073))/(1+N4073/100))</f>
        <v>0.28938752135358758</v>
      </c>
      <c r="AT4073" s="9">
        <f t="shared" si="468"/>
        <v>18.571016155351884</v>
      </c>
      <c r="AU4073" s="9">
        <f t="shared" si="471"/>
        <v>16.775266079972241</v>
      </c>
      <c r="AV4073" s="9">
        <f t="shared" si="472"/>
        <v>15.625123027774711</v>
      </c>
      <c r="AW4073" s="9">
        <f t="shared" si="469"/>
        <v>14.051951127215565</v>
      </c>
      <c r="AX4073" s="9">
        <f t="shared" si="470"/>
        <v>12.601064011315689</v>
      </c>
    </row>
    <row r="4074" spans="1:50" x14ac:dyDescent="0.2">
      <c r="A4074" s="2">
        <v>45785</v>
      </c>
      <c r="O4074">
        <v>22.77</v>
      </c>
      <c r="P4074">
        <v>20.14</v>
      </c>
      <c r="T4074" s="4" t="str">
        <f t="shared" si="473"/>
        <v/>
      </c>
      <c r="U4074" s="4" t="str">
        <f t="shared" si="474"/>
        <v/>
      </c>
      <c r="V4074" s="4" t="str">
        <f t="shared" si="475"/>
        <v/>
      </c>
      <c r="W4074" s="4" t="str">
        <f t="shared" si="476"/>
        <v/>
      </c>
      <c r="X4074" s="4" t="str">
        <f t="shared" si="477"/>
        <v/>
      </c>
      <c r="Y4074" s="4" t="str">
        <f t="shared" si="478"/>
        <v/>
      </c>
      <c r="Z4074" s="4" t="str">
        <f t="shared" si="479"/>
        <v/>
      </c>
      <c r="AA4074" s="4" t="str">
        <f t="shared" si="480"/>
        <v/>
      </c>
      <c r="AB4074" s="4" t="str">
        <f t="shared" si="481"/>
        <v/>
      </c>
      <c r="AC4074" s="4" t="str">
        <f t="shared" si="482"/>
        <v/>
      </c>
      <c r="AD4074" s="4" t="str">
        <f t="shared" si="483"/>
        <v/>
      </c>
      <c r="AE4074" s="4" t="str">
        <f t="shared" si="484"/>
        <v/>
      </c>
      <c r="AF4074" s="4" t="str">
        <f t="shared" si="485"/>
        <v/>
      </c>
      <c r="AG4074" s="6" t="str">
        <f t="shared" si="486"/>
        <v/>
      </c>
      <c r="AH4074" s="6" t="str">
        <f t="shared" si="487"/>
        <v/>
      </c>
      <c r="AI4074" s="6" t="str">
        <f t="shared" si="488"/>
        <v/>
      </c>
      <c r="AJ4074" s="6" t="str">
        <f t="shared" si="489"/>
        <v/>
      </c>
      <c r="AK4074" s="6" t="str">
        <f>IF(F4074="","",(1-F4074/100*SUM($AJ4074:AJ4074))/(1+F4074/100))</f>
        <v/>
      </c>
      <c r="AL4074" s="6" t="str">
        <f>IF(G4074="","",(1-G4074/100*SUM($AJ4074:AK4074))/(1+G4074/100))</f>
        <v/>
      </c>
      <c r="AM4074" s="6" t="str">
        <f>IF(H4074="","",(1-H4074/100*SUM($AJ4074:AL4074))/(1+H4074/100))</f>
        <v/>
      </c>
      <c r="AN4074" s="6" t="str">
        <f>IF(I4074="","",(1-I4074/100*SUM($AJ4074:AM4074))/(1+I4074/100))</f>
        <v/>
      </c>
      <c r="AO4074" s="6" t="str">
        <f>IF(J4074="","",(1-J4074/100*SUM($AJ4074:AN4074))/(1+J4074/100))</f>
        <v/>
      </c>
      <c r="AP4074" s="6" t="str">
        <f>IF(K4074="","",(1-K4074/100*SUM($AJ4074:AO4074))/(1+K4074/100))</f>
        <v/>
      </c>
      <c r="AQ4074" s="6" t="str">
        <f>IF(L4074="","",(1-L4074/100*SUM($AJ4074:AP4074))/(1+L4074/100))</f>
        <v/>
      </c>
      <c r="AR4074" s="6" t="str">
        <f>IF(M4074="","",(1-M4074/100*SUM($AJ4074:AQ4074))/(1+M4074/100))</f>
        <v/>
      </c>
      <c r="AS4074" s="6" t="str">
        <f>IF(N4074="","",(1-N4074/100*SUM($AJ4074:AR4074))/(1+N4074/100))</f>
        <v/>
      </c>
      <c r="AT4074" s="9" t="str">
        <f t="shared" si="468"/>
        <v/>
      </c>
      <c r="AU4074" s="9" t="str">
        <f t="shared" si="471"/>
        <v/>
      </c>
      <c r="AV4074" s="9" t="str">
        <f t="shared" si="472"/>
        <v/>
      </c>
      <c r="AW4074" s="9" t="str">
        <f t="shared" si="469"/>
        <v/>
      </c>
      <c r="AX4074" s="9" t="str">
        <f t="shared" si="470"/>
        <v/>
      </c>
    </row>
    <row r="4075" spans="1:50" x14ac:dyDescent="0.2">
      <c r="A4075" s="2">
        <v>45786</v>
      </c>
      <c r="O4075">
        <v>22.76</v>
      </c>
      <c r="P4075">
        <v>20.14</v>
      </c>
      <c r="Q4075">
        <v>18.73</v>
      </c>
      <c r="R4075">
        <v>16.48</v>
      </c>
      <c r="S4075">
        <v>12.66</v>
      </c>
      <c r="T4075" s="4" t="str">
        <f t="shared" si="473"/>
        <v/>
      </c>
      <c r="U4075" s="4" t="str">
        <f t="shared" si="474"/>
        <v/>
      </c>
      <c r="V4075" s="4" t="str">
        <f t="shared" si="475"/>
        <v/>
      </c>
      <c r="W4075" s="4" t="str">
        <f t="shared" si="476"/>
        <v/>
      </c>
      <c r="X4075" s="4" t="str">
        <f t="shared" si="477"/>
        <v/>
      </c>
      <c r="Y4075" s="4" t="str">
        <f t="shared" si="478"/>
        <v/>
      </c>
      <c r="Z4075" s="4" t="str">
        <f t="shared" si="479"/>
        <v/>
      </c>
      <c r="AA4075" s="4" t="str">
        <f t="shared" si="480"/>
        <v/>
      </c>
      <c r="AB4075" s="4" t="str">
        <f t="shared" si="481"/>
        <v/>
      </c>
      <c r="AC4075" s="4" t="str">
        <f t="shared" si="482"/>
        <v/>
      </c>
      <c r="AD4075" s="4" t="str">
        <f t="shared" si="483"/>
        <v/>
      </c>
      <c r="AE4075" s="4" t="str">
        <f t="shared" si="484"/>
        <v/>
      </c>
      <c r="AF4075" s="4" t="str">
        <f t="shared" si="485"/>
        <v/>
      </c>
      <c r="AG4075" s="6" t="str">
        <f t="shared" si="486"/>
        <v/>
      </c>
      <c r="AH4075" s="6" t="str">
        <f t="shared" si="487"/>
        <v/>
      </c>
      <c r="AI4075" s="6" t="str">
        <f t="shared" si="488"/>
        <v/>
      </c>
      <c r="AJ4075" s="6" t="str">
        <f t="shared" si="489"/>
        <v/>
      </c>
      <c r="AK4075" s="6" t="str">
        <f>IF(F4075="","",(1-F4075/100*SUM($AJ4075:AJ4075))/(1+F4075/100))</f>
        <v/>
      </c>
      <c r="AL4075" s="6" t="str">
        <f>IF(G4075="","",(1-G4075/100*SUM($AJ4075:AK4075))/(1+G4075/100))</f>
        <v/>
      </c>
      <c r="AM4075" s="6" t="str">
        <f>IF(H4075="","",(1-H4075/100*SUM($AJ4075:AL4075))/(1+H4075/100))</f>
        <v/>
      </c>
      <c r="AN4075" s="6" t="str">
        <f>IF(I4075="","",(1-I4075/100*SUM($AJ4075:AM4075))/(1+I4075/100))</f>
        <v/>
      </c>
      <c r="AO4075" s="6" t="str">
        <f>IF(J4075="","",(1-J4075/100*SUM($AJ4075:AN4075))/(1+J4075/100))</f>
        <v/>
      </c>
      <c r="AP4075" s="6" t="str">
        <f>IF(K4075="","",(1-K4075/100*SUM($AJ4075:AO4075))/(1+K4075/100))</f>
        <v/>
      </c>
      <c r="AQ4075" s="6" t="str">
        <f>IF(L4075="","",(1-L4075/100*SUM($AJ4075:AP4075))/(1+L4075/100))</f>
        <v/>
      </c>
      <c r="AR4075" s="6" t="str">
        <f>IF(M4075="","",(1-M4075/100*SUM($AJ4075:AQ4075))/(1+M4075/100))</f>
        <v/>
      </c>
      <c r="AS4075" s="6" t="str">
        <f>IF(N4075="","",(1-N4075/100*SUM($AJ4075:AR4075))/(1+N4075/100))</f>
        <v/>
      </c>
      <c r="AT4075" s="9" t="str">
        <f t="shared" si="468"/>
        <v/>
      </c>
      <c r="AU4075" s="9" t="str">
        <f t="shared" si="471"/>
        <v/>
      </c>
      <c r="AV4075" s="9" t="str">
        <f t="shared" si="472"/>
        <v/>
      </c>
      <c r="AW4075" s="9" t="str">
        <f t="shared" si="469"/>
        <v/>
      </c>
      <c r="AX4075" s="9" t="str">
        <f t="shared" si="470"/>
        <v/>
      </c>
    </row>
    <row r="4076" spans="1:50" x14ac:dyDescent="0.2">
      <c r="A4076" s="2">
        <v>45789</v>
      </c>
      <c r="B4076">
        <v>20.73</v>
      </c>
      <c r="C4076">
        <v>20.53</v>
      </c>
      <c r="D4076">
        <v>20.25</v>
      </c>
      <c r="E4076">
        <v>19.68</v>
      </c>
      <c r="F4076">
        <v>17.84</v>
      </c>
      <c r="G4076">
        <v>16.75</v>
      </c>
      <c r="H4076">
        <v>15.9</v>
      </c>
      <c r="I4076">
        <v>15.27</v>
      </c>
      <c r="J4076">
        <v>14.85</v>
      </c>
      <c r="K4076">
        <v>14.55</v>
      </c>
      <c r="L4076">
        <v>14.3</v>
      </c>
      <c r="M4076">
        <v>14.13</v>
      </c>
      <c r="N4076">
        <v>14</v>
      </c>
      <c r="O4076">
        <v>22.75</v>
      </c>
      <c r="P4076">
        <v>20.13</v>
      </c>
      <c r="Q4076">
        <v>18.73</v>
      </c>
      <c r="R4076">
        <v>16.48</v>
      </c>
      <c r="S4076">
        <v>12.66</v>
      </c>
      <c r="T4076" s="4">
        <f t="shared" si="473"/>
        <v>20.730000000000004</v>
      </c>
      <c r="U4076" s="4">
        <f t="shared" si="474"/>
        <v>19.32831031778095</v>
      </c>
      <c r="V4076" s="4">
        <f t="shared" si="475"/>
        <v>17.856980909626774</v>
      </c>
      <c r="W4076" s="4">
        <f t="shared" si="476"/>
        <v>15.600651112316921</v>
      </c>
      <c r="X4076" s="4">
        <f t="shared" si="477"/>
        <v>14.861923986697878</v>
      </c>
      <c r="Y4076" s="4">
        <f t="shared" si="478"/>
        <v>13.381395409183217</v>
      </c>
      <c r="Z4076" s="4">
        <f t="shared" si="479"/>
        <v>12.034178811738983</v>
      </c>
      <c r="AA4076" s="4">
        <f t="shared" si="480"/>
        <v>11.330216091522161</v>
      </c>
      <c r="AB4076" s="4">
        <f t="shared" si="481"/>
        <v>11.31972154371832</v>
      </c>
      <c r="AC4076" s="4">
        <f t="shared" si="482"/>
        <v>11.298933831322877</v>
      </c>
      <c r="AD4076" s="4">
        <f t="shared" si="483"/>
        <v>10.993330558274739</v>
      </c>
      <c r="AE4076" s="4">
        <f t="shared" si="484"/>
        <v>11.290368935434181</v>
      </c>
      <c r="AF4076" s="4">
        <f t="shared" si="485"/>
        <v>11.350238223829212</v>
      </c>
      <c r="AG4076" s="6">
        <f t="shared" si="486"/>
        <v>0.95072849570983764</v>
      </c>
      <c r="AH4076" s="6">
        <f t="shared" si="487"/>
        <v>0.90690608987439358</v>
      </c>
      <c r="AI4076" s="6">
        <f t="shared" si="488"/>
        <v>0.86814975583288123</v>
      </c>
      <c r="AJ4076" s="6">
        <f t="shared" si="489"/>
        <v>0.83556149732620311</v>
      </c>
      <c r="AK4076" s="6">
        <f>IF(F4076="","",(1-F4076/100*SUM($AJ4076:AJ4076))/(1+F4076/100))</f>
        <v>0.72211119219026254</v>
      </c>
      <c r="AL4076" s="6">
        <f>IF(G4076="","",(1-G4076/100*SUM($AJ4076:AK4076))/(1+G4076/100))</f>
        <v>0.63305338287451141</v>
      </c>
      <c r="AM4076" s="6">
        <f>IF(H4076="","",(1-H4076/100*SUM($AJ4076:AL4076))/(1+H4076/100))</f>
        <v>0.56227312725611267</v>
      </c>
      <c r="AN4076" s="6">
        <f>IF(I4076="","",(1-I4076/100*SUM($AJ4076:AM4076))/(1+I4076/100))</f>
        <v>0.50283423459173193</v>
      </c>
      <c r="AO4076" s="6">
        <f>IF(J4076="","",(1-J4076/100*SUM($AJ4076:AN4076))/(1+J4076/100))</f>
        <v>0.44972462778888556</v>
      </c>
      <c r="AP4076" s="6">
        <f>IF(K4076="","",(1-K4076/100*SUM($AJ4076:AO4076))/(1+K4076/100))</f>
        <v>0.40230580704929597</v>
      </c>
      <c r="AQ4076" s="6">
        <f>IF(L4076="","",(1-L4076/100*SUM($AJ4076:AP4076))/(1+L4076/100))</f>
        <v>0.36095841358004255</v>
      </c>
      <c r="AR4076" s="6">
        <f>IF(M4076="","",(1-M4076/100*SUM($AJ4076:AQ4076))/(1+M4076/100))</f>
        <v>0.32292597166438236</v>
      </c>
      <c r="AS4076" s="6">
        <f>IF(N4076="","",(1-N4076/100*SUM($AJ4076:AR4076))/(1+N4076/100))</f>
        <v>0.28873267052192986</v>
      </c>
      <c r="AT4076" s="9">
        <f t="shared" si="468"/>
        <v>18.378985584931161</v>
      </c>
      <c r="AU4076" s="9">
        <f t="shared" si="471"/>
        <v>16.62045478581452</v>
      </c>
      <c r="AV4076" s="9">
        <f t="shared" si="472"/>
        <v>15.540768326937419</v>
      </c>
      <c r="AW4076" s="9">
        <f t="shared" si="469"/>
        <v>13.997339976814681</v>
      </c>
      <c r="AX4076" s="9">
        <f t="shared" si="470"/>
        <v>12.623929297665274</v>
      </c>
    </row>
    <row r="4077" spans="1:50" x14ac:dyDescent="0.2">
      <c r="A4077" s="2">
        <v>45790</v>
      </c>
      <c r="B4077">
        <v>20.72</v>
      </c>
      <c r="C4077">
        <v>20.440000000000001</v>
      </c>
      <c r="D4077">
        <v>20.29</v>
      </c>
      <c r="E4077">
        <v>19.73</v>
      </c>
      <c r="F4077">
        <v>17.82</v>
      </c>
      <c r="G4077">
        <v>16.75</v>
      </c>
      <c r="H4077">
        <v>15.9</v>
      </c>
      <c r="I4077">
        <v>15.27</v>
      </c>
      <c r="J4077">
        <v>14.85</v>
      </c>
      <c r="K4077">
        <v>14.54</v>
      </c>
      <c r="L4077">
        <v>14.3</v>
      </c>
      <c r="M4077">
        <v>14.13</v>
      </c>
      <c r="N4077">
        <v>14</v>
      </c>
      <c r="O4077">
        <v>22.75</v>
      </c>
      <c r="P4077">
        <v>20.13</v>
      </c>
      <c r="T4077" s="4">
        <f t="shared" si="473"/>
        <v>20.720000000000027</v>
      </c>
      <c r="U4077" s="4">
        <f t="shared" si="474"/>
        <v>19.167142042213303</v>
      </c>
      <c r="V4077" s="4">
        <f t="shared" si="475"/>
        <v>18.136454363999199</v>
      </c>
      <c r="W4077" s="4">
        <f t="shared" si="476"/>
        <v>15.666022956582193</v>
      </c>
      <c r="X4077" s="4">
        <f t="shared" si="477"/>
        <v>14.773064619485687</v>
      </c>
      <c r="Y4077" s="4">
        <f t="shared" si="478"/>
        <v>13.426039388245758</v>
      </c>
      <c r="Z4077" s="4">
        <f t="shared" si="479"/>
        <v>12.034236518624564</v>
      </c>
      <c r="AA4077" s="4">
        <f t="shared" si="480"/>
        <v>11.330262725885021</v>
      </c>
      <c r="AB4077" s="4">
        <f t="shared" si="481"/>
        <v>11.319755387082608</v>
      </c>
      <c r="AC4077" s="4">
        <f t="shared" si="482"/>
        <v>11.207347810669166</v>
      </c>
      <c r="AD4077" s="4">
        <f t="shared" si="483"/>
        <v>11.097695158697984</v>
      </c>
      <c r="AE4077" s="4">
        <f t="shared" si="484"/>
        <v>11.289974396430047</v>
      </c>
      <c r="AF4077" s="4">
        <f t="shared" si="485"/>
        <v>11.349907319476316</v>
      </c>
      <c r="AG4077" s="6">
        <f t="shared" si="486"/>
        <v>0.95075109336375729</v>
      </c>
      <c r="AH4077" s="6">
        <f t="shared" si="487"/>
        <v>0.90727635637815274</v>
      </c>
      <c r="AI4077" s="6">
        <f t="shared" si="488"/>
        <v>0.86792370950593445</v>
      </c>
      <c r="AJ4077" s="6">
        <f t="shared" si="489"/>
        <v>0.83521256159692636</v>
      </c>
      <c r="AK4077" s="6">
        <f>IF(F4077="","",(1-F4077/100*SUM($AJ4077:AJ4077))/(1+F4077/100))</f>
        <v>0.72242838357106409</v>
      </c>
      <c r="AL4077" s="6">
        <f>IF(G4077="","",(1-G4077/100*SUM($AJ4077:AK4077))/(1+G4077/100))</f>
        <v>0.63305793720287939</v>
      </c>
      <c r="AM4077" s="6">
        <f>IF(H4077="","",(1-H4077/100*SUM($AJ4077:AL4077))/(1+H4077/100))</f>
        <v>0.56227685737966493</v>
      </c>
      <c r="AN4077" s="6">
        <f>IF(I4077="","",(1-I4077/100*SUM($AJ4077:AM4077))/(1+I4077/100))</f>
        <v>0.50283734236149324</v>
      </c>
      <c r="AO4077" s="6">
        <f>IF(J4077="","",(1-J4077/100*SUM($AJ4077:AN4077))/(1+J4077/100))</f>
        <v>0.44972725930027319</v>
      </c>
      <c r="AP4077" s="6">
        <f>IF(K4077="","",(1-K4077/100*SUM($AJ4077:AO4077))/(1+K4077/100))</f>
        <v>0.40266669666374316</v>
      </c>
      <c r="AQ4077" s="6">
        <f>IF(L4077="","",(1-L4077/100*SUM($AJ4077:AP4077))/(1+L4077/100))</f>
        <v>0.36091547992574413</v>
      </c>
      <c r="AR4077" s="6">
        <f>IF(M4077="","",(1-M4077/100*SUM($AJ4077:AQ4077))/(1+M4077/100))</f>
        <v>0.32288880067146875</v>
      </c>
      <c r="AS4077" s="6">
        <f>IF(N4077="","",(1-N4077/100*SUM($AJ4077:AR4077))/(1+N4077/100))</f>
        <v>0.28870036437345958</v>
      </c>
      <c r="AT4077" s="9">
        <f t="shared" si="468"/>
        <v>18.422404840698679</v>
      </c>
      <c r="AU4077" s="9">
        <f t="shared" si="471"/>
        <v>16.597734730092185</v>
      </c>
      <c r="AV4077" s="9">
        <f t="shared" si="472"/>
        <v>15.540502949476709</v>
      </c>
      <c r="AW4077" s="9">
        <f t="shared" si="469"/>
        <v>13.997201618587942</v>
      </c>
      <c r="AX4077" s="9">
        <f t="shared" si="470"/>
        <v>12.625068816529584</v>
      </c>
    </row>
    <row r="4078" spans="1:50" x14ac:dyDescent="0.2">
      <c r="A4078" s="2">
        <v>45791</v>
      </c>
      <c r="B4078">
        <v>20.7</v>
      </c>
      <c r="C4078">
        <v>20.440000000000001</v>
      </c>
      <c r="D4078">
        <v>20.28</v>
      </c>
      <c r="E4078">
        <v>19.79</v>
      </c>
      <c r="F4078">
        <v>17.86</v>
      </c>
      <c r="G4078">
        <v>16.75</v>
      </c>
      <c r="H4078">
        <v>15.93</v>
      </c>
      <c r="I4078">
        <v>15.27</v>
      </c>
      <c r="J4078">
        <v>14.85</v>
      </c>
      <c r="K4078">
        <v>14.54</v>
      </c>
      <c r="L4078">
        <v>14.3</v>
      </c>
      <c r="M4078">
        <v>14.13</v>
      </c>
      <c r="N4078">
        <v>14</v>
      </c>
      <c r="O4078">
        <v>22.75</v>
      </c>
      <c r="P4078">
        <v>20.13</v>
      </c>
      <c r="Q4078">
        <v>18.73</v>
      </c>
      <c r="T4078" s="4">
        <f t="shared" si="473"/>
        <v>20.699999999999985</v>
      </c>
      <c r="U4078" s="4">
        <f t="shared" si="474"/>
        <v>19.187069170430249</v>
      </c>
      <c r="V4078" s="4">
        <f t="shared" si="475"/>
        <v>18.109236073307855</v>
      </c>
      <c r="W4078" s="4">
        <f t="shared" si="476"/>
        <v>15.901397448138255</v>
      </c>
      <c r="X4078" s="4">
        <f t="shared" si="477"/>
        <v>14.787914899227772</v>
      </c>
      <c r="Y4078" s="4">
        <f t="shared" si="478"/>
        <v>13.338770359040186</v>
      </c>
      <c r="Z4078" s="4">
        <f t="shared" si="479"/>
        <v>12.166403402727965</v>
      </c>
      <c r="AA4078" s="4">
        <f t="shared" si="480"/>
        <v>11.181980387283463</v>
      </c>
      <c r="AB4078" s="4">
        <f t="shared" si="481"/>
        <v>11.321724179201453</v>
      </c>
      <c r="AC4078" s="4">
        <f t="shared" si="482"/>
        <v>11.208931702413061</v>
      </c>
      <c r="AD4078" s="4">
        <f t="shared" si="483"/>
        <v>11.099031639514845</v>
      </c>
      <c r="AE4078" s="4">
        <f t="shared" si="484"/>
        <v>11.291009303260147</v>
      </c>
      <c r="AF4078" s="4">
        <f t="shared" si="485"/>
        <v>11.350775312473083</v>
      </c>
      <c r="AG4078" s="6">
        <f t="shared" si="486"/>
        <v>0.95079629189446169</v>
      </c>
      <c r="AH4078" s="6">
        <f t="shared" si="487"/>
        <v>0.90727635637815274</v>
      </c>
      <c r="AI4078" s="6">
        <f t="shared" si="488"/>
        <v>0.86798021005121095</v>
      </c>
      <c r="AJ4078" s="6">
        <f t="shared" si="489"/>
        <v>0.83479422322397534</v>
      </c>
      <c r="AK4078" s="6">
        <f>IF(F4078="","",(1-F4078/100*SUM($AJ4078:AJ4078))/(1+F4078/100))</f>
        <v>0.7219631356967573</v>
      </c>
      <c r="AL4078" s="6">
        <f>IF(G4078="","",(1-G4078/100*SUM($AJ4078:AK4078))/(1+G4078/100))</f>
        <v>0.63318470439467001</v>
      </c>
      <c r="AM4078" s="6">
        <f>IF(H4078="","",(1-H4078/100*SUM($AJ4078:AL4078))/(1+H4078/100))</f>
        <v>0.56166844588446174</v>
      </c>
      <c r="AN4078" s="6">
        <f>IF(I4078="","",(1-I4078/100*SUM($AJ4078:AM4078))/(1+I4078/100))</f>
        <v>0.50301819662113356</v>
      </c>
      <c r="AO4078" s="6">
        <f>IF(J4078="","",(1-J4078/100*SUM($AJ4078:AN4078))/(1+J4078/100))</f>
        <v>0.449880398071904</v>
      </c>
      <c r="AP4078" s="6">
        <f>IF(K4078="","",(1-K4078/100*SUM($AJ4078:AO4078))/(1+K4078/100))</f>
        <v>0.40279760458701935</v>
      </c>
      <c r="AQ4078" s="6">
        <f>IF(L4078="","",(1-L4078/100*SUM($AJ4078:AP4078))/(1+L4078/100))</f>
        <v>0.36102811958650149</v>
      </c>
      <c r="AR4078" s="6">
        <f>IF(M4078="","",(1-M4078/100*SUM($AJ4078:AQ4078))/(1+M4078/100))</f>
        <v>0.32298632155806045</v>
      </c>
      <c r="AS4078" s="6">
        <f>IF(N4078="","",(1-N4078/100*SUM($AJ4078:AR4078))/(1+N4078/100))</f>
        <v>0.28878512197594053</v>
      </c>
      <c r="AT4078" s="9">
        <f t="shared" si="468"/>
        <v>18.474425672969087</v>
      </c>
      <c r="AU4078" s="9">
        <f t="shared" si="471"/>
        <v>16.631170286098431</v>
      </c>
      <c r="AV4078" s="9">
        <f t="shared" si="472"/>
        <v>15.533703643745682</v>
      </c>
      <c r="AW4078" s="9">
        <f t="shared" si="469"/>
        <v>13.989898944249694</v>
      </c>
      <c r="AX4078" s="9">
        <f t="shared" si="470"/>
        <v>12.622096685811105</v>
      </c>
    </row>
    <row r="4079" spans="1:50" x14ac:dyDescent="0.2">
      <c r="A4079" s="2">
        <v>45792</v>
      </c>
      <c r="B4079">
        <v>20.68</v>
      </c>
      <c r="C4079">
        <v>20.43</v>
      </c>
      <c r="D4079">
        <v>20.28</v>
      </c>
      <c r="E4079">
        <v>19.75</v>
      </c>
      <c r="F4079">
        <v>17.850000000000001</v>
      </c>
      <c r="G4079">
        <v>16.75</v>
      </c>
      <c r="H4079">
        <v>15.88</v>
      </c>
      <c r="I4079">
        <v>15.27</v>
      </c>
      <c r="J4079">
        <v>14.85</v>
      </c>
      <c r="K4079">
        <v>14.54</v>
      </c>
      <c r="L4079">
        <v>14.3</v>
      </c>
      <c r="M4079">
        <v>14.13</v>
      </c>
      <c r="N4079">
        <v>14</v>
      </c>
      <c r="O4079">
        <v>22.71</v>
      </c>
      <c r="P4079">
        <v>20.100000000000001</v>
      </c>
      <c r="Q4079">
        <v>18.71</v>
      </c>
      <c r="R4079">
        <v>16.46</v>
      </c>
      <c r="S4079">
        <v>12.65</v>
      </c>
      <c r="T4079" s="4">
        <f t="shared" si="473"/>
        <v>20.680000000000032</v>
      </c>
      <c r="U4079" s="4">
        <f t="shared" si="474"/>
        <v>19.187981363506701</v>
      </c>
      <c r="V4079" s="4">
        <f t="shared" si="475"/>
        <v>18.128203964977452</v>
      </c>
      <c r="W4079" s="4">
        <f t="shared" si="476"/>
        <v>15.762520614530029</v>
      </c>
      <c r="X4079" s="4">
        <f t="shared" si="477"/>
        <v>14.809641325442868</v>
      </c>
      <c r="Y4079" s="4">
        <f t="shared" si="478"/>
        <v>13.360265239891422</v>
      </c>
      <c r="Z4079" s="4">
        <f t="shared" si="479"/>
        <v>11.948193871818535</v>
      </c>
      <c r="AA4079" s="4">
        <f t="shared" si="480"/>
        <v>11.430740027724973</v>
      </c>
      <c r="AB4079" s="4">
        <f t="shared" si="481"/>
        <v>11.319618960544098</v>
      </c>
      <c r="AC4079" s="4">
        <f t="shared" si="482"/>
        <v>11.207238057596669</v>
      </c>
      <c r="AD4079" s="4">
        <f t="shared" si="483"/>
        <v>11.097602550920005</v>
      </c>
      <c r="AE4079" s="4">
        <f t="shared" si="484"/>
        <v>11.289902686251807</v>
      </c>
      <c r="AF4079" s="4">
        <f t="shared" si="485"/>
        <v>11.349847175578986</v>
      </c>
      <c r="AG4079" s="6">
        <f t="shared" si="486"/>
        <v>0.95084149472282964</v>
      </c>
      <c r="AH4079" s="6">
        <f t="shared" si="487"/>
        <v>0.90731751576464181</v>
      </c>
      <c r="AI4079" s="6">
        <f t="shared" si="488"/>
        <v>0.86798021005121095</v>
      </c>
      <c r="AJ4079" s="6">
        <f t="shared" si="489"/>
        <v>0.83507306889352817</v>
      </c>
      <c r="AK4079" s="6">
        <f>IF(F4079="","",(1-F4079/100*SUM($AJ4079:AJ4079))/(1+F4079/100))</f>
        <v>0.72205299720195593</v>
      </c>
      <c r="AL4079" s="6">
        <f>IF(G4079="","",(1-G4079/100*SUM($AJ4079:AK4079))/(1+G4079/100))</f>
        <v>0.63313180636317468</v>
      </c>
      <c r="AM4079" s="6">
        <f>IF(H4079="","",(1-H4079/100*SUM($AJ4079:AL4079))/(1+H4079/100))</f>
        <v>0.56281243515150581</v>
      </c>
      <c r="AN4079" s="6">
        <f>IF(I4079="","",(1-I4079/100*SUM($AJ4079:AM4079))/(1+I4079/100))</f>
        <v>0.50282481480691243</v>
      </c>
      <c r="AO4079" s="6">
        <f>IF(J4079="","",(1-J4079/100*SUM($AJ4079:AN4079))/(1+J4079/100))</f>
        <v>0.44971665156383461</v>
      </c>
      <c r="AP4079" s="6">
        <f>IF(K4079="","",(1-K4079/100*SUM($AJ4079:AO4079))/(1+K4079/100))</f>
        <v>0.40265762883112932</v>
      </c>
      <c r="AQ4079" s="6">
        <f>IF(L4079="","",(1-L4079/100*SUM($AJ4079:AP4079))/(1+L4079/100))</f>
        <v>0.36090767751345415</v>
      </c>
      <c r="AR4079" s="6">
        <f>IF(M4079="","",(1-M4079/100*SUM($AJ4079:AQ4079))/(1+M4079/100))</f>
        <v>0.32288204551827532</v>
      </c>
      <c r="AS4079" s="6">
        <f>IF(N4079="","",(1-N4079/100*SUM($AJ4079:AR4079))/(1+N4079/100))</f>
        <v>0.28869449331743169</v>
      </c>
      <c r="AT4079" s="9">
        <f t="shared" si="468"/>
        <v>18.439676485753552</v>
      </c>
      <c r="AU4079" s="9">
        <f t="shared" si="471"/>
        <v>16.62465890559821</v>
      </c>
      <c r="AV4079" s="9">
        <f t="shared" si="472"/>
        <v>15.536527683695946</v>
      </c>
      <c r="AW4079" s="9">
        <f t="shared" si="469"/>
        <v>13.99770339012627</v>
      </c>
      <c r="AX4079" s="9">
        <f t="shared" si="470"/>
        <v>12.625272638152291</v>
      </c>
    </row>
    <row r="4080" spans="1:50" x14ac:dyDescent="0.2">
      <c r="A4080" s="2">
        <v>45793</v>
      </c>
      <c r="B4080">
        <v>20.61</v>
      </c>
      <c r="C4080">
        <v>20.23</v>
      </c>
      <c r="D4080">
        <v>20.100000000000001</v>
      </c>
      <c r="E4080">
        <v>19.59</v>
      </c>
      <c r="F4080">
        <v>17.73</v>
      </c>
      <c r="G4080">
        <v>16.68</v>
      </c>
      <c r="H4080">
        <v>15.81</v>
      </c>
      <c r="I4080">
        <v>15.17</v>
      </c>
      <c r="J4080">
        <v>14.78</v>
      </c>
      <c r="K4080">
        <v>14.47</v>
      </c>
      <c r="L4080">
        <v>14.28</v>
      </c>
      <c r="M4080">
        <v>14.08</v>
      </c>
      <c r="N4080">
        <v>13.95</v>
      </c>
      <c r="O4080">
        <v>22.71</v>
      </c>
      <c r="P4080">
        <v>20.100000000000001</v>
      </c>
      <c r="Q4080">
        <v>18.71</v>
      </c>
      <c r="R4080">
        <v>16.46</v>
      </c>
      <c r="S4080">
        <v>12.65</v>
      </c>
      <c r="T4080" s="4">
        <f t="shared" si="473"/>
        <v>20.610000000000017</v>
      </c>
      <c r="U4080" s="4">
        <f t="shared" si="474"/>
        <v>18.877344808730179</v>
      </c>
      <c r="V4080" s="4">
        <f t="shared" si="475"/>
        <v>18.017527130726929</v>
      </c>
      <c r="W4080" s="4">
        <f t="shared" si="476"/>
        <v>15.694112535303084</v>
      </c>
      <c r="X4080" s="4">
        <f t="shared" si="477"/>
        <v>14.744713815099786</v>
      </c>
      <c r="Y4080" s="4">
        <f t="shared" si="478"/>
        <v>13.407960863019142</v>
      </c>
      <c r="Z4080" s="4">
        <f t="shared" si="479"/>
        <v>11.885699041849929</v>
      </c>
      <c r="AA4080" s="4">
        <f t="shared" si="480"/>
        <v>11.196356449357658</v>
      </c>
      <c r="AB4080" s="4">
        <f t="shared" si="481"/>
        <v>11.457353705497297</v>
      </c>
      <c r="AC4080" s="4">
        <f t="shared" si="482"/>
        <v>11.146501255251984</v>
      </c>
      <c r="AD4080" s="4">
        <f t="shared" si="483"/>
        <v>11.595452646483739</v>
      </c>
      <c r="AE4080" s="4">
        <f t="shared" si="484"/>
        <v>10.863480194850261</v>
      </c>
      <c r="AF4080" s="4">
        <f t="shared" si="485"/>
        <v>11.306314398419115</v>
      </c>
      <c r="AG4080" s="6">
        <f t="shared" si="486"/>
        <v>0.95099973847507191</v>
      </c>
      <c r="AH4080" s="6">
        <f t="shared" si="487"/>
        <v>0.90814148844389952</v>
      </c>
      <c r="AI4080" s="6">
        <f t="shared" si="488"/>
        <v>0.86899847925266138</v>
      </c>
      <c r="AJ4080" s="6">
        <f t="shared" si="489"/>
        <v>0.83619031691613011</v>
      </c>
      <c r="AK4080" s="6">
        <f>IF(F4080="","",(1-F4080/100*SUM($AJ4080:AJ4080))/(1+F4080/100))</f>
        <v>0.72347189060627715</v>
      </c>
      <c r="AL4080" s="6">
        <f>IF(G4080="","",(1-G4080/100*SUM($AJ4080:AK4080))/(1+G4080/100))</f>
        <v>0.63408325658661513</v>
      </c>
      <c r="AM4080" s="6">
        <f>IF(H4080="","",(1-H4080/100*SUM($AJ4080:AL4080))/(1+H4080/100))</f>
        <v>0.56400038176700062</v>
      </c>
      <c r="AN4080" s="6">
        <f>IF(I4080="","",(1-I4080/100*SUM($AJ4080:AM4080))/(1+I4080/100))</f>
        <v>0.50503599477347172</v>
      </c>
      <c r="AO4080" s="6">
        <f>IF(J4080="","",(1-J4080/100*SUM($AJ4080:AN4080))/(1+J4080/100))</f>
        <v>0.45108977518034915</v>
      </c>
      <c r="AP4080" s="6">
        <f>IF(K4080="","",(1-K4080/100*SUM($AJ4080:AO4080))/(1+K4080/100))</f>
        <v>0.40412577722496867</v>
      </c>
      <c r="AQ4080" s="6">
        <f>IF(L4080="","",(1-L4080/100*SUM($AJ4080:AP4080))/(1+L4080/100))</f>
        <v>0.36047424945027379</v>
      </c>
      <c r="AR4080" s="6">
        <f>IF(M4080="","",(1-M4080/100*SUM($AJ4080:AQ4080))/(1+M4080/100))</f>
        <v>0.32383519699796964</v>
      </c>
      <c r="AS4080" s="6">
        <f>IF(N4080="","",(1-N4080/100*SUM($AJ4080:AR4080))/(1+N4080/100))</f>
        <v>0.28966932504547938</v>
      </c>
      <c r="AT4080" s="9">
        <f t="shared" si="468"/>
        <v>18.299746118690052</v>
      </c>
      <c r="AU4080" s="9">
        <f t="shared" si="471"/>
        <v>16.522229966894919</v>
      </c>
      <c r="AV4080" s="9">
        <f t="shared" si="472"/>
        <v>15.484140265602994</v>
      </c>
      <c r="AW4080" s="9">
        <f t="shared" si="469"/>
        <v>13.906895257603315</v>
      </c>
      <c r="AX4080" s="9">
        <f t="shared" si="470"/>
        <v>12.590357848851898</v>
      </c>
    </row>
    <row r="4081" spans="1:50" x14ac:dyDescent="0.2">
      <c r="A4081" s="2">
        <v>45796</v>
      </c>
      <c r="B4081">
        <v>20.41</v>
      </c>
      <c r="C4081">
        <v>20.05</v>
      </c>
      <c r="D4081">
        <v>19.87</v>
      </c>
      <c r="E4081">
        <v>19.39</v>
      </c>
      <c r="F4081">
        <v>17.55</v>
      </c>
      <c r="G4081">
        <v>16.47</v>
      </c>
      <c r="H4081">
        <v>15.55</v>
      </c>
      <c r="I4081">
        <v>15</v>
      </c>
      <c r="J4081">
        <v>14.67</v>
      </c>
      <c r="K4081">
        <v>14.36</v>
      </c>
      <c r="L4081">
        <v>14.18</v>
      </c>
      <c r="M4081">
        <v>13.97</v>
      </c>
      <c r="N4081">
        <v>13.86</v>
      </c>
      <c r="O4081">
        <v>22.7</v>
      </c>
      <c r="P4081">
        <v>20.100000000000001</v>
      </c>
      <c r="Q4081">
        <v>18.71</v>
      </c>
      <c r="R4081">
        <v>16.46</v>
      </c>
      <c r="S4081">
        <v>12.65</v>
      </c>
      <c r="T4081" s="4">
        <f t="shared" si="473"/>
        <v>20.410000000000039</v>
      </c>
      <c r="U4081" s="4">
        <f t="shared" si="474"/>
        <v>18.734092909302724</v>
      </c>
      <c r="V4081" s="4">
        <f t="shared" si="475"/>
        <v>17.73233356055437</v>
      </c>
      <c r="W4081" s="4">
        <f t="shared" si="476"/>
        <v>15.621940340723661</v>
      </c>
      <c r="X4081" s="4">
        <f t="shared" si="477"/>
        <v>14.606448029796315</v>
      </c>
      <c r="Y4081" s="4">
        <f t="shared" si="478"/>
        <v>13.158195085369062</v>
      </c>
      <c r="Z4081" s="4">
        <f t="shared" si="479"/>
        <v>11.488740665481423</v>
      </c>
      <c r="AA4081" s="4">
        <f t="shared" si="480"/>
        <v>11.49719758549308</v>
      </c>
      <c r="AB4081" s="4">
        <f t="shared" si="481"/>
        <v>11.751965287817612</v>
      </c>
      <c r="AC4081" s="4">
        <f t="shared" si="482"/>
        <v>11.044885494897372</v>
      </c>
      <c r="AD4081" s="4">
        <f t="shared" si="483"/>
        <v>11.608104062399782</v>
      </c>
      <c r="AE4081" s="4">
        <f t="shared" si="484"/>
        <v>10.639478114384104</v>
      </c>
      <c r="AF4081" s="4">
        <f t="shared" si="485"/>
        <v>11.527810482660161</v>
      </c>
      <c r="AG4081" s="6">
        <f t="shared" si="486"/>
        <v>0.95145215384981319</v>
      </c>
      <c r="AH4081" s="6">
        <f t="shared" si="487"/>
        <v>0.90888434446716659</v>
      </c>
      <c r="AI4081" s="6">
        <f t="shared" si="488"/>
        <v>0.87030308304867177</v>
      </c>
      <c r="AJ4081" s="6">
        <f t="shared" si="489"/>
        <v>0.83759108803082338</v>
      </c>
      <c r="AK4081" s="6">
        <f>IF(F4081="","",(1-F4081/100*SUM($AJ4081:AJ4081))/(1+F4081/100))</f>
        <v>0.7256510115275121</v>
      </c>
      <c r="AL4081" s="6">
        <f>IF(G4081="","",(1-G4081/100*SUM($AJ4081:AK4081))/(1+G4081/100))</f>
        <v>0.63753243427727502</v>
      </c>
      <c r="AM4081" s="6">
        <f>IF(H4081="","",(1-H4081/100*SUM($AJ4081:AL4081))/(1+H4081/100))</f>
        <v>0.56925967978239944</v>
      </c>
      <c r="AN4081" s="6">
        <f>IF(I4081="","",(1-I4081/100*SUM($AJ4081:AM4081))/(1+I4081/100))</f>
        <v>0.50825640691939011</v>
      </c>
      <c r="AO4081" s="6">
        <f>IF(J4081="","",(1-J4081/100*SUM($AJ4081:AN4081))/(1+J4081/100))</f>
        <v>0.45266832298523019</v>
      </c>
      <c r="AP4081" s="6">
        <f>IF(K4081="","",(1-K4081/100*SUM($AJ4081:AO4081))/(1+K4081/100))</f>
        <v>0.405941147000831</v>
      </c>
      <c r="AQ4081" s="6">
        <f>IF(L4081="","",(1-L4081/100*SUM($AJ4081:AP4081))/(1+L4081/100))</f>
        <v>0.36204901660866451</v>
      </c>
      <c r="AR4081" s="6">
        <f>IF(M4081="","",(1-M4081/100*SUM($AJ4081:AQ4081))/(1+M4081/100))</f>
        <v>0.32596017349622003</v>
      </c>
      <c r="AS4081" s="6">
        <f>IF(N4081="","",(1-N4081/100*SUM($AJ4081:AR4081))/(1+N4081/100))</f>
        <v>0.29094288925426948</v>
      </c>
      <c r="AT4081" s="9">
        <f t="shared" si="468"/>
        <v>18.124591702645198</v>
      </c>
      <c r="AU4081" s="9">
        <f t="shared" si="471"/>
        <v>16.365519866220758</v>
      </c>
      <c r="AV4081" s="9">
        <f t="shared" si="472"/>
        <v>15.296411605936859</v>
      </c>
      <c r="AW4081" s="9">
        <f t="shared" si="469"/>
        <v>13.775034613757015</v>
      </c>
      <c r="AX4081" s="9">
        <f t="shared" si="470"/>
        <v>12.544741651094412</v>
      </c>
    </row>
    <row r="4082" spans="1:50" x14ac:dyDescent="0.2">
      <c r="A4082" s="2">
        <v>45797</v>
      </c>
      <c r="B4082">
        <v>20.46</v>
      </c>
      <c r="C4082">
        <v>20</v>
      </c>
      <c r="D4082">
        <v>19.75</v>
      </c>
      <c r="E4082">
        <v>19.3</v>
      </c>
      <c r="F4082">
        <v>17.29</v>
      </c>
      <c r="G4082">
        <v>16.260000000000002</v>
      </c>
      <c r="H4082">
        <v>15.43</v>
      </c>
      <c r="I4082">
        <v>14.87</v>
      </c>
      <c r="J4082">
        <v>14.46</v>
      </c>
      <c r="K4082">
        <v>14.18</v>
      </c>
      <c r="L4082">
        <v>14</v>
      </c>
      <c r="M4082">
        <v>13.89</v>
      </c>
      <c r="N4082">
        <v>13.81</v>
      </c>
      <c r="O4082">
        <v>22.71</v>
      </c>
      <c r="Q4082">
        <v>18.71</v>
      </c>
      <c r="T4082" s="4">
        <f t="shared" si="473"/>
        <v>20.460000000000012</v>
      </c>
      <c r="U4082" s="4">
        <f t="shared" si="474"/>
        <v>18.589164248680046</v>
      </c>
      <c r="V4082" s="4">
        <f t="shared" si="475"/>
        <v>17.499999999999982</v>
      </c>
      <c r="W4082" s="4">
        <f t="shared" si="476"/>
        <v>15.634186173108322</v>
      </c>
      <c r="X4082" s="4">
        <f t="shared" si="477"/>
        <v>14.204250275563357</v>
      </c>
      <c r="Y4082" s="4">
        <f t="shared" si="478"/>
        <v>13.085237159838048</v>
      </c>
      <c r="Z4082" s="4">
        <f t="shared" si="479"/>
        <v>11.697798812803484</v>
      </c>
      <c r="AA4082" s="4">
        <f t="shared" si="480"/>
        <v>11.332011450410384</v>
      </c>
      <c r="AB4082" s="4">
        <f t="shared" si="481"/>
        <v>11.048592279300973</v>
      </c>
      <c r="AC4082" s="4">
        <f t="shared" si="482"/>
        <v>11.147639790976083</v>
      </c>
      <c r="AD4082" s="4">
        <f t="shared" si="483"/>
        <v>11.456059593563328</v>
      </c>
      <c r="AE4082" s="4">
        <f t="shared" si="484"/>
        <v>11.828871805579588</v>
      </c>
      <c r="AF4082" s="4">
        <f t="shared" si="485"/>
        <v>11.927602420679673</v>
      </c>
      <c r="AG4082" s="6">
        <f t="shared" si="486"/>
        <v>0.95133900965609097</v>
      </c>
      <c r="AH4082" s="6">
        <f t="shared" si="487"/>
        <v>0.90909090909090906</v>
      </c>
      <c r="AI4082" s="6">
        <f t="shared" si="488"/>
        <v>0.87098530212302661</v>
      </c>
      <c r="AJ4082" s="6">
        <f t="shared" si="489"/>
        <v>0.83822296730930423</v>
      </c>
      <c r="AK4082" s="6">
        <f>IF(F4082="","",(1-F4082/100*SUM($AJ4082:AJ4082))/(1+F4082/100))</f>
        <v>0.7290231468601085</v>
      </c>
      <c r="AL4082" s="6">
        <f>IF(G4082="","",(1-G4082/100*SUM($AJ4082:AK4082))/(1+G4082/100))</f>
        <v>0.64094768779980515</v>
      </c>
      <c r="AM4082" s="6">
        <f>IF(H4082="","",(1-H4082/100*SUM($AJ4082:AL4082))/(1+H4082/100))</f>
        <v>0.57114761877861009</v>
      </c>
      <c r="AN4082" s="6">
        <f>IF(I4082="","",(1-I4082/100*SUM($AJ4082:AM4082))/(1+I4082/100))</f>
        <v>0.51076167035326714</v>
      </c>
      <c r="AO4082" s="6">
        <f>IF(J4082="","",(1-J4082/100*SUM($AJ4082:AN4082))/(1+J4082/100))</f>
        <v>0.45802122403178541</v>
      </c>
      <c r="AP4082" s="6">
        <f>IF(K4082="","",(1-K4082/100*SUM($AJ4082:AO4082))/(1+K4082/100))</f>
        <v>0.41033103180430686</v>
      </c>
      <c r="AQ4082" s="6">
        <f>IF(L4082="","",(1-L4082/100*SUM($AJ4082:AP4082))/(1+L4082/100))</f>
        <v>0.36650548370946817</v>
      </c>
      <c r="AR4082" s="6">
        <f>IF(M4082="","",(1-M4082/100*SUM($AJ4082:AQ4082))/(1+M4082/100))</f>
        <v>0.32617696077195502</v>
      </c>
      <c r="AS4082" s="6">
        <f>IF(N4082="","",(1-N4082/100*SUM($AJ4082:AR4082))/(1+N4082/100))</f>
        <v>0.29000779457436943</v>
      </c>
      <c r="AT4082" s="9">
        <f t="shared" si="468"/>
        <v>18.04583760544709</v>
      </c>
      <c r="AU4082" s="9">
        <f t="shared" si="471"/>
        <v>16.125043940505222</v>
      </c>
      <c r="AV4082" s="9">
        <f t="shared" si="472"/>
        <v>15.111775013616162</v>
      </c>
      <c r="AW4082" s="9">
        <f t="shared" si="469"/>
        <v>13.673027060812473</v>
      </c>
      <c r="AX4082" s="9">
        <f t="shared" si="470"/>
        <v>12.577390119416201</v>
      </c>
    </row>
    <row r="4083" spans="1:50" x14ac:dyDescent="0.2">
      <c r="A4083" s="2">
        <v>45798</v>
      </c>
      <c r="B4083">
        <v>20.39</v>
      </c>
      <c r="C4083">
        <v>19.91</v>
      </c>
      <c r="D4083">
        <v>19.68</v>
      </c>
      <c r="E4083">
        <v>19.28</v>
      </c>
      <c r="F4083">
        <v>17.21</v>
      </c>
      <c r="G4083">
        <v>16.16</v>
      </c>
      <c r="H4083">
        <v>15.27</v>
      </c>
      <c r="I4083">
        <v>14.7</v>
      </c>
      <c r="J4083">
        <v>14.43</v>
      </c>
      <c r="K4083">
        <v>14.15</v>
      </c>
      <c r="L4083">
        <v>13.96</v>
      </c>
      <c r="M4083">
        <v>13.83</v>
      </c>
      <c r="N4083">
        <v>13.73</v>
      </c>
      <c r="O4083">
        <v>22.7</v>
      </c>
      <c r="P4083">
        <v>20.09</v>
      </c>
      <c r="Q4083">
        <v>18.7</v>
      </c>
      <c r="T4083" s="4">
        <f t="shared" si="473"/>
        <v>20.389999999999997</v>
      </c>
      <c r="U4083" s="4">
        <f t="shared" si="474"/>
        <v>18.487594852398992</v>
      </c>
      <c r="V4083" s="4">
        <f t="shared" si="475"/>
        <v>17.479878131963034</v>
      </c>
      <c r="W4083" s="4">
        <f t="shared" si="476"/>
        <v>15.754618333914294</v>
      </c>
      <c r="X4083" s="4">
        <f t="shared" si="477"/>
        <v>14.072729467239409</v>
      </c>
      <c r="Y4083" s="4">
        <f t="shared" si="478"/>
        <v>12.954508301417444</v>
      </c>
      <c r="Z4083" s="4">
        <f t="shared" si="479"/>
        <v>11.352767254027896</v>
      </c>
      <c r="AA4083" s="4">
        <f t="shared" si="480"/>
        <v>11.141469185333541</v>
      </c>
      <c r="AB4083" s="4">
        <f t="shared" si="481"/>
        <v>11.93779391223897</v>
      </c>
      <c r="AC4083" s="4">
        <f t="shared" si="482"/>
        <v>11.11272502003855</v>
      </c>
      <c r="AD4083" s="4">
        <f t="shared" si="483"/>
        <v>11.312240255904449</v>
      </c>
      <c r="AE4083" s="4">
        <f t="shared" si="484"/>
        <v>11.522143629133197</v>
      </c>
      <c r="AF4083" s="4">
        <f t="shared" si="485"/>
        <v>11.55547887806474</v>
      </c>
      <c r="AG4083" s="6">
        <f t="shared" si="486"/>
        <v>0.9514974190632508</v>
      </c>
      <c r="AH4083" s="6">
        <f t="shared" si="487"/>
        <v>0.90946296212086764</v>
      </c>
      <c r="AI4083" s="6">
        <f t="shared" si="488"/>
        <v>0.87138375740676199</v>
      </c>
      <c r="AJ4083" s="6">
        <f t="shared" si="489"/>
        <v>0.83836351441985235</v>
      </c>
      <c r="AK4083" s="6">
        <f>IF(F4083="","",(1-F4083/100*SUM($AJ4083:AJ4083))/(1+F4083/100))</f>
        <v>0.73007221155903379</v>
      </c>
      <c r="AL4083" s="6">
        <f>IF(G4083="","",(1-G4083/100*SUM($AJ4083:AK4083))/(1+G4083/100))</f>
        <v>0.64268318412690428</v>
      </c>
      <c r="AM4083" s="6">
        <f>IF(H4083="","",(1-H4083/100*SUM($AJ4083:AL4083))/(1+H4083/100))</f>
        <v>0.57461797729404507</v>
      </c>
      <c r="AN4083" s="6">
        <f>IF(I4083="","",(1-I4083/100*SUM($AJ4083:AM4083))/(1+I4083/100))</f>
        <v>0.51481837624431059</v>
      </c>
      <c r="AO4083" s="6">
        <f>IF(J4083="","",(1-J4083/100*SUM($AJ4083:AN4083))/(1+J4083/100))</f>
        <v>0.45768581268561542</v>
      </c>
      <c r="AP4083" s="6">
        <f>IF(K4083="","",(1-K4083/100*SUM($AJ4083:AO4083))/(1+K4083/100))</f>
        <v>0.41016985343787882</v>
      </c>
      <c r="AQ4083" s="6">
        <f>IF(L4083="","",(1-L4083/100*SUM($AJ4083:AP4083))/(1+L4083/100))</f>
        <v>0.3668741963885902</v>
      </c>
      <c r="AR4083" s="6">
        <f>IF(M4083="","",(1-M4083/100*SUM($AJ4083:AQ4083))/(1+M4083/100))</f>
        <v>0.32747963371043948</v>
      </c>
      <c r="AS4083" s="6">
        <f>IF(N4083="","",(1-N4083/100*SUM($AJ4083:AR4083))/(1+N4083/100))</f>
        <v>0.2922205209446111</v>
      </c>
      <c r="AT4083" s="9">
        <f t="shared" si="468"/>
        <v>18.028022829569078</v>
      </c>
      <c r="AU4083" s="9">
        <f t="shared" si="471"/>
        <v>16.050376148404244</v>
      </c>
      <c r="AV4083" s="9">
        <f t="shared" si="472"/>
        <v>15.018420199408643</v>
      </c>
      <c r="AW4083" s="9">
        <f t="shared" si="469"/>
        <v>13.509899407517475</v>
      </c>
      <c r="AX4083" s="9">
        <f t="shared" si="470"/>
        <v>12.498987873296729</v>
      </c>
    </row>
    <row r="4084" spans="1:50" x14ac:dyDescent="0.2">
      <c r="A4084" s="2">
        <v>45799</v>
      </c>
      <c r="B4084">
        <v>20.27</v>
      </c>
      <c r="C4084">
        <v>19.86</v>
      </c>
      <c r="D4084">
        <v>19.63</v>
      </c>
      <c r="E4084">
        <v>19.21</v>
      </c>
      <c r="F4084">
        <v>17.21</v>
      </c>
      <c r="G4084">
        <v>16.149999999999999</v>
      </c>
      <c r="H4084">
        <v>15.27</v>
      </c>
      <c r="I4084">
        <v>14.69</v>
      </c>
      <c r="J4084">
        <v>14.38</v>
      </c>
      <c r="K4084">
        <v>14.1</v>
      </c>
      <c r="L4084">
        <v>13.9</v>
      </c>
      <c r="M4084">
        <v>13.8</v>
      </c>
      <c r="N4084">
        <v>13.7</v>
      </c>
      <c r="O4084">
        <v>22.68</v>
      </c>
      <c r="P4084">
        <v>20.09</v>
      </c>
      <c r="Q4084">
        <v>18.7</v>
      </c>
      <c r="R4084">
        <v>16.46</v>
      </c>
      <c r="T4084" s="4">
        <f t="shared" si="473"/>
        <v>20.27000000000001</v>
      </c>
      <c r="U4084" s="4">
        <f t="shared" si="474"/>
        <v>18.511909010873939</v>
      </c>
      <c r="V4084" s="4">
        <f t="shared" si="475"/>
        <v>17.438369871736548</v>
      </c>
      <c r="W4084" s="4">
        <f t="shared" si="476"/>
        <v>15.646451219246416</v>
      </c>
      <c r="X4084" s="4">
        <f t="shared" si="477"/>
        <v>14.143753081575383</v>
      </c>
      <c r="Y4084" s="4">
        <f t="shared" si="478"/>
        <v>12.923090774038393</v>
      </c>
      <c r="Z4084" s="4">
        <f t="shared" si="479"/>
        <v>11.386970354741965</v>
      </c>
      <c r="AA4084" s="4">
        <f t="shared" si="480"/>
        <v>11.083191898565925</v>
      </c>
      <c r="AB4084" s="4">
        <f t="shared" si="481"/>
        <v>11.634073609727036</v>
      </c>
      <c r="AC4084" s="4">
        <f t="shared" si="482"/>
        <v>11.074131758991879</v>
      </c>
      <c r="AD4084" s="4">
        <f t="shared" si="483"/>
        <v>11.16147996555501</v>
      </c>
      <c r="AE4084" s="4">
        <f t="shared" si="484"/>
        <v>11.876348520396185</v>
      </c>
      <c r="AF4084" s="4">
        <f t="shared" si="485"/>
        <v>11.529076470346045</v>
      </c>
      <c r="AG4084" s="6">
        <f t="shared" si="486"/>
        <v>0.95176910081614197</v>
      </c>
      <c r="AH4084" s="6">
        <f t="shared" si="487"/>
        <v>0.90966978986627856</v>
      </c>
      <c r="AI4084" s="6">
        <f t="shared" si="488"/>
        <v>0.87166859160147314</v>
      </c>
      <c r="AJ4084" s="6">
        <f t="shared" si="489"/>
        <v>0.83885580068786181</v>
      </c>
      <c r="AK4084" s="6">
        <f>IF(F4084="","",(1-F4084/100*SUM($AJ4084:AJ4084))/(1+F4084/100))</f>
        <v>0.72999992893235988</v>
      </c>
      <c r="AL4084" s="6">
        <f>IF(G4084="","",(1-G4084/100*SUM($AJ4084:AK4084))/(1+G4084/100))</f>
        <v>0.64281515253235844</v>
      </c>
      <c r="AM4084" s="6">
        <f>IF(H4084="","",(1-H4084/100*SUM($AJ4084:AL4084))/(1+H4084/100))</f>
        <v>0.57454485668022992</v>
      </c>
      <c r="AN4084" s="6">
        <f>IF(I4084="","",(1-I4084/100*SUM($AJ4084:AM4084))/(1+I4084/100))</f>
        <v>0.51504482340697555</v>
      </c>
      <c r="AO4084" s="6">
        <f>IF(J4084="","",(1-J4084/100*SUM($AJ4084:AN4084))/(1+J4084/100))</f>
        <v>0.45924001674236647</v>
      </c>
      <c r="AP4084" s="6">
        <f>IF(K4084="","",(1-K4084/100*SUM($AJ4084:AO4084))/(1+K4084/100))</f>
        <v>0.41171728165075949</v>
      </c>
      <c r="AQ4084" s="6">
        <f>IF(L4084="","",(1-L4084/100*SUM($AJ4084:AP4084))/(1+L4084/100))</f>
        <v>0.36879869830730927</v>
      </c>
      <c r="AR4084" s="6">
        <f>IF(M4084="","",(1-M4084/100*SUM($AJ4084:AQ4084))/(1+M4084/100))</f>
        <v>0.3280665332743844</v>
      </c>
      <c r="AS4084" s="6">
        <f>IF(N4084="","",(1-N4084/100*SUM($AJ4084:AR4084))/(1+N4084/100))</f>
        <v>0.29281936355901411</v>
      </c>
      <c r="AT4084" s="9">
        <f t="shared" si="468"/>
        <v>17.966682525464229</v>
      </c>
      <c r="AU4084" s="9">
        <f t="shared" si="471"/>
        <v>16.055217803519806</v>
      </c>
      <c r="AV4084" s="9">
        <f t="shared" si="472"/>
        <v>15.011175460359334</v>
      </c>
      <c r="AW4084" s="9">
        <f t="shared" si="469"/>
        <v>13.50073772687718</v>
      </c>
      <c r="AX4084" s="9">
        <f t="shared" si="470"/>
        <v>12.477879895940205</v>
      </c>
    </row>
    <row r="4085" spans="1:50" x14ac:dyDescent="0.2">
      <c r="A4085" s="2">
        <v>45800</v>
      </c>
      <c r="B4085">
        <v>20.22</v>
      </c>
      <c r="C4085">
        <v>19.73</v>
      </c>
      <c r="D4085">
        <v>19.55</v>
      </c>
      <c r="E4085">
        <v>19.16</v>
      </c>
      <c r="F4085">
        <v>17.21</v>
      </c>
      <c r="G4085">
        <v>16.16</v>
      </c>
      <c r="H4085">
        <v>15.3</v>
      </c>
      <c r="I4085">
        <v>14.7</v>
      </c>
      <c r="J4085">
        <v>14.39</v>
      </c>
      <c r="K4085">
        <v>14.1</v>
      </c>
      <c r="L4085">
        <v>13.91</v>
      </c>
      <c r="M4085">
        <v>13.8</v>
      </c>
      <c r="N4085">
        <v>13.71</v>
      </c>
      <c r="O4085">
        <v>21.74</v>
      </c>
      <c r="P4085">
        <v>19.239999999999998</v>
      </c>
      <c r="Q4085">
        <v>17.940000000000001</v>
      </c>
      <c r="R4085">
        <v>15.89</v>
      </c>
      <c r="S4085">
        <v>12.46</v>
      </c>
      <c r="T4085" s="4">
        <f t="shared" si="473"/>
        <v>20.220000000000038</v>
      </c>
      <c r="U4085" s="4">
        <f t="shared" si="474"/>
        <v>18.314216362857483</v>
      </c>
      <c r="V4085" s="4">
        <f t="shared" si="475"/>
        <v>17.466891184635713</v>
      </c>
      <c r="W4085" s="4">
        <f t="shared" si="476"/>
        <v>15.689523601875077</v>
      </c>
      <c r="X4085" s="4">
        <f t="shared" si="477"/>
        <v>14.194521547509886</v>
      </c>
      <c r="Y4085" s="4">
        <f t="shared" si="478"/>
        <v>12.953075451847518</v>
      </c>
      <c r="Z4085" s="4">
        <f t="shared" si="479"/>
        <v>11.481299510855614</v>
      </c>
      <c r="AA4085" s="4">
        <f t="shared" si="480"/>
        <v>10.992237392023352</v>
      </c>
      <c r="AB4085" s="4">
        <f t="shared" si="481"/>
        <v>11.642809439856894</v>
      </c>
      <c r="AC4085" s="4">
        <f t="shared" si="482"/>
        <v>10.991456814170864</v>
      </c>
      <c r="AD4085" s="4">
        <f t="shared" si="483"/>
        <v>11.273743054209628</v>
      </c>
      <c r="AE4085" s="4">
        <f t="shared" si="484"/>
        <v>11.7505211003329</v>
      </c>
      <c r="AF4085" s="4">
        <f t="shared" si="485"/>
        <v>11.689649717496575</v>
      </c>
      <c r="AG4085" s="6">
        <f t="shared" si="486"/>
        <v>0.9518823473418685</v>
      </c>
      <c r="AH4085" s="6">
        <f t="shared" si="487"/>
        <v>0.91020798252400681</v>
      </c>
      <c r="AI4085" s="6">
        <f t="shared" si="488"/>
        <v>0.8721247138340783</v>
      </c>
      <c r="AJ4085" s="6">
        <f t="shared" si="489"/>
        <v>0.83920778784827121</v>
      </c>
      <c r="AK4085" s="6">
        <f>IF(F4085="","",(1-F4085/100*SUM($AJ4085:AJ4085))/(1+F4085/100))</f>
        <v>0.7299482464903273</v>
      </c>
      <c r="AL4085" s="6">
        <f>IF(G4085="","",(1-G4085/100*SUM($AJ4085:AK4085))/(1+G4085/100))</f>
        <v>0.64258297593912062</v>
      </c>
      <c r="AM4085" s="6">
        <f>IF(H4085="","",(1-H4085/100*SUM($AJ4085:AL4085))/(1+H4085/100))</f>
        <v>0.57381086854077101</v>
      </c>
      <c r="AN4085" s="6">
        <f>IF(I4085="","",(1-I4085/100*SUM($AJ4085:AM4085))/(1+I4085/100))</f>
        <v>0.51484234334235557</v>
      </c>
      <c r="AO4085" s="6">
        <f>IF(J4085="","",(1-J4085/100*SUM($AJ4085:AN4085))/(1+J4085/100))</f>
        <v>0.45902050811351891</v>
      </c>
      <c r="AP4085" s="6">
        <f>IF(K4085="","",(1-K4085/100*SUM($AJ4085:AO4085))/(1+K4085/100))</f>
        <v>0.41185171343673493</v>
      </c>
      <c r="AQ4085" s="6">
        <f>IF(L4085="","",(1-L4085/100*SUM($AJ4085:AP4085))/(1+L4085/100))</f>
        <v>0.36851647430408746</v>
      </c>
      <c r="AR4085" s="6">
        <f>IF(M4085="","",(1-M4085/100*SUM($AJ4085:AQ4085))/(1+M4085/100))</f>
        <v>0.32821637373805296</v>
      </c>
      <c r="AS4085" s="6">
        <f>IF(N4085="","",(1-N4085/100*SUM($AJ4085:AR4085))/(1+N4085/100))</f>
        <v>0.29249632512587348</v>
      </c>
      <c r="AT4085" s="9">
        <f t="shared" si="468"/>
        <v>17.922657787342079</v>
      </c>
      <c r="AU4085" s="9">
        <f t="shared" si="471"/>
        <v>16.058589667425984</v>
      </c>
      <c r="AV4085" s="9">
        <f t="shared" si="472"/>
        <v>15.023418262233163</v>
      </c>
      <c r="AW4085" s="9">
        <f t="shared" si="469"/>
        <v>13.508758337915689</v>
      </c>
      <c r="AX4085" s="9">
        <f t="shared" si="470"/>
        <v>12.489197181564531</v>
      </c>
    </row>
    <row r="4086" spans="1:50" x14ac:dyDescent="0.2">
      <c r="A4086" s="2">
        <v>45803</v>
      </c>
      <c r="B4086">
        <v>20.28</v>
      </c>
      <c r="C4086">
        <v>19.77</v>
      </c>
      <c r="D4086">
        <v>19.5</v>
      </c>
      <c r="E4086">
        <v>19.079999999999998</v>
      </c>
      <c r="F4086">
        <v>17.14</v>
      </c>
      <c r="G4086">
        <v>16.18</v>
      </c>
      <c r="H4086">
        <v>15.3</v>
      </c>
      <c r="I4086">
        <v>14.66</v>
      </c>
      <c r="J4086">
        <v>14.34</v>
      </c>
      <c r="K4086">
        <v>14.04</v>
      </c>
      <c r="L4086">
        <v>13.86</v>
      </c>
      <c r="M4086">
        <v>13.72</v>
      </c>
      <c r="N4086">
        <v>13.67</v>
      </c>
      <c r="O4086">
        <v>21.75</v>
      </c>
      <c r="P4086">
        <v>19.239999999999998</v>
      </c>
      <c r="Q4086">
        <v>17.940000000000001</v>
      </c>
      <c r="R4086">
        <v>15.89</v>
      </c>
      <c r="S4086">
        <v>12.47</v>
      </c>
      <c r="T4086" s="4">
        <f t="shared" si="473"/>
        <v>20.279999999999987</v>
      </c>
      <c r="U4086" s="4">
        <f t="shared" si="474"/>
        <v>18.330636718378202</v>
      </c>
      <c r="V4086" s="4">
        <f t="shared" si="475"/>
        <v>17.254402329708363</v>
      </c>
      <c r="W4086" s="4">
        <f t="shared" si="476"/>
        <v>15.546346782987897</v>
      </c>
      <c r="X4086" s="4">
        <f t="shared" si="477"/>
        <v>14.142822429021251</v>
      </c>
      <c r="Y4086" s="4">
        <f t="shared" si="478"/>
        <v>13.166974346598082</v>
      </c>
      <c r="Z4086" s="4">
        <f t="shared" si="479"/>
        <v>11.408675034443405</v>
      </c>
      <c r="AA4086" s="4">
        <f t="shared" si="480"/>
        <v>10.761365928629996</v>
      </c>
      <c r="AB4086" s="4">
        <f t="shared" si="481"/>
        <v>11.536291025108092</v>
      </c>
      <c r="AC4086" s="4">
        <f t="shared" si="482"/>
        <v>10.860769527142988</v>
      </c>
      <c r="AD4086" s="4">
        <f t="shared" si="483"/>
        <v>11.336636297758673</v>
      </c>
      <c r="AE4086" s="4">
        <f t="shared" si="484"/>
        <v>11.307792809238926</v>
      </c>
      <c r="AF4086" s="4">
        <f t="shared" si="485"/>
        <v>12.262848633139356</v>
      </c>
      <c r="AG4086" s="6">
        <f t="shared" si="486"/>
        <v>0.95174645474445607</v>
      </c>
      <c r="AH4086" s="6">
        <f t="shared" si="487"/>
        <v>0.91004231696773896</v>
      </c>
      <c r="AI4086" s="6">
        <f t="shared" si="488"/>
        <v>0.8724100327153762</v>
      </c>
      <c r="AJ4086" s="6">
        <f t="shared" si="489"/>
        <v>0.83977158212966085</v>
      </c>
      <c r="AK4086" s="6">
        <f>IF(F4086="","",(1-F4086/100*SUM($AJ4086:AJ4086))/(1+F4086/100))</f>
        <v>0.73080344103037065</v>
      </c>
      <c r="AL4086" s="6">
        <f>IF(G4086="","",(1-G4086/100*SUM($AJ4086:AK4086))/(1+G4086/100))</f>
        <v>0.64200461460897473</v>
      </c>
      <c r="AM4086" s="6">
        <f>IF(H4086="","",(1-H4086/100*SUM($AJ4086:AL4086))/(1+H4086/100))</f>
        <v>0.57369931953282038</v>
      </c>
      <c r="AN4086" s="6">
        <f>IF(I4086="","",(1-I4086/100*SUM($AJ4086:AM4086))/(1+I4086/100))</f>
        <v>0.51590049263871629</v>
      </c>
      <c r="AO4086" s="6">
        <f>IF(J4086="","",(1-J4086/100*SUM($AJ4086:AN4086))/(1+J4086/100))</f>
        <v>0.46044032436463722</v>
      </c>
      <c r="AP4086" s="6">
        <f>IF(K4086="","",(1-K4086/100*SUM($AJ4086:AO4086))/(1+K4086/100))</f>
        <v>0.41365151147628265</v>
      </c>
      <c r="AQ4086" s="6">
        <f>IF(L4086="","",(1-L4086/100*SUM($AJ4086:AP4086))/(1+L4086/100))</f>
        <v>0.36990057947539901</v>
      </c>
      <c r="AR4086" s="6">
        <f>IF(M4086="","",(1-M4086/100*SUM($AJ4086:AQ4086))/(1+M4086/100))</f>
        <v>0.33086987344948871</v>
      </c>
      <c r="AS4086" s="6">
        <f>IF(N4086="","",(1-N4086/100*SUM($AJ4086:AR4086))/(1+N4086/100))</f>
        <v>0.29322459252119476</v>
      </c>
      <c r="AT4086" s="9">
        <f t="shared" si="468"/>
        <v>17.852846457768614</v>
      </c>
      <c r="AU4086" s="9">
        <f t="shared" si="471"/>
        <v>15.997834443394932</v>
      </c>
      <c r="AV4086" s="9">
        <f t="shared" si="472"/>
        <v>15.054214411129315</v>
      </c>
      <c r="AW4086" s="9">
        <f t="shared" si="469"/>
        <v>13.466536839292269</v>
      </c>
      <c r="AX4086" s="9">
        <f t="shared" si="470"/>
        <v>12.463702248884937</v>
      </c>
    </row>
    <row r="4087" spans="1:50" x14ac:dyDescent="0.2">
      <c r="A4087" s="2">
        <v>45804</v>
      </c>
      <c r="B4087">
        <v>20.18</v>
      </c>
      <c r="C4087">
        <v>19.739999999999998</v>
      </c>
      <c r="D4087">
        <v>19.440000000000001</v>
      </c>
      <c r="E4087">
        <v>19.010000000000002</v>
      </c>
      <c r="F4087">
        <v>17.100000000000001</v>
      </c>
      <c r="G4087">
        <v>16.21</v>
      </c>
      <c r="H4087">
        <v>15.61</v>
      </c>
      <c r="I4087">
        <v>15.19</v>
      </c>
      <c r="J4087">
        <v>14.87</v>
      </c>
      <c r="K4087">
        <v>14.71</v>
      </c>
      <c r="L4087">
        <v>14.54</v>
      </c>
      <c r="M4087">
        <v>14.42</v>
      </c>
      <c r="N4087">
        <v>14.34</v>
      </c>
      <c r="O4087">
        <v>21.07</v>
      </c>
      <c r="P4087">
        <v>18.61</v>
      </c>
      <c r="Q4087">
        <v>17.37</v>
      </c>
      <c r="R4087">
        <v>15.45</v>
      </c>
      <c r="S4087">
        <v>12.34</v>
      </c>
      <c r="T4087" s="4">
        <f t="shared" si="473"/>
        <v>20.180000000000042</v>
      </c>
      <c r="U4087" s="4">
        <f t="shared" si="474"/>
        <v>18.373078204578963</v>
      </c>
      <c r="V4087" s="4">
        <f t="shared" si="475"/>
        <v>17.147537999453899</v>
      </c>
      <c r="W4087" s="4">
        <f t="shared" si="476"/>
        <v>15.465177168790412</v>
      </c>
      <c r="X4087" s="4">
        <f t="shared" si="477"/>
        <v>14.137935988066985</v>
      </c>
      <c r="Y4087" s="4">
        <f t="shared" si="478"/>
        <v>13.346091373365532</v>
      </c>
      <c r="Z4087" s="4">
        <f t="shared" si="479"/>
        <v>12.652010772491273</v>
      </c>
      <c r="AA4087" s="4">
        <f t="shared" si="480"/>
        <v>12.28566214903779</v>
      </c>
      <c r="AB4087" s="4">
        <f t="shared" si="481"/>
        <v>11.967536692927983</v>
      </c>
      <c r="AC4087" s="4">
        <f t="shared" si="482"/>
        <v>12.589323184777879</v>
      </c>
      <c r="AD4087" s="4">
        <f t="shared" si="483"/>
        <v>11.988796089942433</v>
      </c>
      <c r="AE4087" s="4">
        <f t="shared" si="484"/>
        <v>12.129750297999742</v>
      </c>
      <c r="AF4087" s="4">
        <f t="shared" si="485"/>
        <v>12.363868991987381</v>
      </c>
      <c r="AG4087" s="6">
        <f t="shared" si="486"/>
        <v>0.95197296396782327</v>
      </c>
      <c r="AH4087" s="6">
        <f t="shared" si="487"/>
        <v>0.91016656048056799</v>
      </c>
      <c r="AI4087" s="6">
        <f t="shared" si="488"/>
        <v>0.87275266189561884</v>
      </c>
      <c r="AJ4087" s="6">
        <f t="shared" si="489"/>
        <v>0.8402655239055542</v>
      </c>
      <c r="AK4087" s="6">
        <f>IF(F4087="","",(1-F4087/100*SUM($AJ4087:AJ4087))/(1+F4087/100))</f>
        <v>0.73126780137672953</v>
      </c>
      <c r="AL4087" s="6">
        <f>IF(G4087="","",(1-G4087/100*SUM($AJ4087:AK4087))/(1+G4087/100))</f>
        <v>0.64129975731154087</v>
      </c>
      <c r="AM4087" s="6">
        <f>IF(H4087="","",(1-H4087/100*SUM($AJ4087:AL4087))/(1+H4087/100))</f>
        <v>0.56619388963506967</v>
      </c>
      <c r="AN4087" s="6">
        <f>IF(I4087="","",(1-I4087/100*SUM($AJ4087:AM4087))/(1+I4087/100))</f>
        <v>0.50166316773889308</v>
      </c>
      <c r="AO4087" s="6">
        <f>IF(J4087="","",(1-J4087/100*SUM($AJ4087:AN4087))/(1+J4087/100))</f>
        <v>0.44586173603794715</v>
      </c>
      <c r="AP4087" s="6">
        <f>IF(K4087="","",(1-K4087/100*SUM($AJ4087:AO4087))/(1+K4087/100))</f>
        <v>0.39388389768943971</v>
      </c>
      <c r="AQ4087" s="6">
        <f>IF(L4087="","",(1-L4087/100*SUM($AJ4087:AP4087))/(1+L4087/100))</f>
        <v>0.34999881133640787</v>
      </c>
      <c r="AR4087" s="6">
        <f>IF(M4087="","",(1-M4087/100*SUM($AJ4087:AQ4087))/(1+M4087/100))</f>
        <v>0.31057798709879886</v>
      </c>
      <c r="AS4087" s="6">
        <f>IF(N4087="","",(1-N4087/100*SUM($AJ4087:AR4087))/(1+N4087/100))</f>
        <v>0.2749718358898926</v>
      </c>
      <c r="AT4087" s="9">
        <f t="shared" si="468"/>
        <v>17.791448343205829</v>
      </c>
      <c r="AU4087" s="9">
        <f t="shared" si="471"/>
        <v>15.964692165636407</v>
      </c>
      <c r="AV4087" s="9">
        <f t="shared" si="472"/>
        <v>15.091825234879449</v>
      </c>
      <c r="AW4087" s="9">
        <f t="shared" si="469"/>
        <v>14.042629725233482</v>
      </c>
      <c r="AX4087" s="9">
        <f t="shared" si="470"/>
        <v>13.125242388380281</v>
      </c>
    </row>
    <row r="4088" spans="1:50" x14ac:dyDescent="0.2">
      <c r="A4088" s="2">
        <v>45805</v>
      </c>
      <c r="B4088">
        <v>20.02</v>
      </c>
      <c r="C4088">
        <v>19.649999999999999</v>
      </c>
      <c r="D4088">
        <v>19.36</v>
      </c>
      <c r="E4088">
        <v>18.91</v>
      </c>
      <c r="F4088">
        <v>16.8</v>
      </c>
      <c r="G4088">
        <v>16.12</v>
      </c>
      <c r="H4088">
        <v>15.62</v>
      </c>
      <c r="I4088">
        <v>15.25</v>
      </c>
      <c r="J4088">
        <v>15.03</v>
      </c>
      <c r="K4088">
        <v>14.82</v>
      </c>
      <c r="L4088">
        <v>14.77</v>
      </c>
      <c r="M4088">
        <v>14.69</v>
      </c>
      <c r="N4088">
        <v>14.59</v>
      </c>
      <c r="O4088">
        <v>20.6</v>
      </c>
      <c r="P4088">
        <v>18.18</v>
      </c>
      <c r="Q4088">
        <v>16.989999999999998</v>
      </c>
      <c r="R4088">
        <v>15.16</v>
      </c>
      <c r="S4088">
        <v>12.25</v>
      </c>
      <c r="T4088" s="4">
        <f t="shared" si="473"/>
        <v>20.019999999999971</v>
      </c>
      <c r="U4088" s="4">
        <f t="shared" si="474"/>
        <v>18.361030427122493</v>
      </c>
      <c r="V4088" s="4">
        <f t="shared" si="475"/>
        <v>17.099931709537852</v>
      </c>
      <c r="W4088" s="4">
        <f t="shared" si="476"/>
        <v>15.33356618931192</v>
      </c>
      <c r="X4088" s="4">
        <f t="shared" si="477"/>
        <v>13.669625336310531</v>
      </c>
      <c r="Y4088" s="4">
        <f t="shared" si="478"/>
        <v>13.728423294670034</v>
      </c>
      <c r="Z4088" s="4">
        <f t="shared" si="479"/>
        <v>13.008834412891002</v>
      </c>
      <c r="AA4088" s="4">
        <f t="shared" si="480"/>
        <v>12.581174848465793</v>
      </c>
      <c r="AB4088" s="4">
        <f t="shared" si="481"/>
        <v>12.765633021874123</v>
      </c>
      <c r="AC4088" s="4">
        <f t="shared" si="482"/>
        <v>12.243156961735924</v>
      </c>
      <c r="AD4088" s="4">
        <f t="shared" si="483"/>
        <v>13.472340914181125</v>
      </c>
      <c r="AE4088" s="4">
        <f t="shared" si="484"/>
        <v>12.871857734443815</v>
      </c>
      <c r="AF4088" s="4">
        <f t="shared" si="485"/>
        <v>12.235545435261397</v>
      </c>
      <c r="AG4088" s="6">
        <f t="shared" si="486"/>
        <v>0.95233560306652065</v>
      </c>
      <c r="AH4088" s="6">
        <f t="shared" si="487"/>
        <v>0.91053949465058048</v>
      </c>
      <c r="AI4088" s="6">
        <f t="shared" si="488"/>
        <v>0.87320991966468742</v>
      </c>
      <c r="AJ4088" s="6">
        <f t="shared" si="489"/>
        <v>0.84097216382137752</v>
      </c>
      <c r="AK4088" s="6">
        <f>IF(F4088="","",(1-F4088/100*SUM($AJ4088:AJ4088))/(1+F4088/100))</f>
        <v>0.7352026339708978</v>
      </c>
      <c r="AL4088" s="6">
        <f>IF(G4088="","",(1-G4088/100*SUM($AJ4088:AK4088))/(1+G4088/100))</f>
        <v>0.6423704982741002</v>
      </c>
      <c r="AM4088" s="6">
        <f>IF(H4088="","",(1-H4088/100*SUM($AJ4088:AL4088))/(1+H4088/100))</f>
        <v>0.56518182386648674</v>
      </c>
      <c r="AN4088" s="6">
        <f>IF(I4088="","",(1-I4088/100*SUM($AJ4088:AM4088))/(1+I4088/100))</f>
        <v>0.4993332878179943</v>
      </c>
      <c r="AO4088" s="6">
        <f>IF(J4088="","",(1-J4088/100*SUM($AJ4088:AN4088))/(1+J4088/100))</f>
        <v>0.4403686175041695</v>
      </c>
      <c r="AP4088" s="6">
        <f>IF(K4088="","",(1-K4088/100*SUM($AJ4088:AO4088))/(1+K4088/100))</f>
        <v>0.39033950396899936</v>
      </c>
      <c r="AQ4088" s="6">
        <f>IF(L4088="","",(1-L4088/100*SUM($AJ4088:AP4088))/(1+L4088/100))</f>
        <v>0.3418980467313858</v>
      </c>
      <c r="AR4088" s="6">
        <f>IF(M4088="","",(1-M4088/100*SUM($AJ4088:AQ4088))/(1+M4088/100))</f>
        <v>0.30121421221741218</v>
      </c>
      <c r="AS4088" s="6">
        <f>IF(N4088="","",(1-N4088/100*SUM($AJ4088:AR4088))/(1+N4088/100))</f>
        <v>0.2670137821848198</v>
      </c>
      <c r="AT4088" s="9">
        <f t="shared" si="468"/>
        <v>17.703632081493062</v>
      </c>
      <c r="AU4088" s="9">
        <f t="shared" si="471"/>
        <v>15.686628708901797</v>
      </c>
      <c r="AV4088" s="9">
        <f t="shared" si="472"/>
        <v>15.03389357082454</v>
      </c>
      <c r="AW4088" s="9">
        <f t="shared" si="469"/>
        <v>14.138337994766085</v>
      </c>
      <c r="AX4088" s="9">
        <f t="shared" si="470"/>
        <v>13.42802240413268</v>
      </c>
    </row>
    <row r="4089" spans="1:50" x14ac:dyDescent="0.2">
      <c r="A4089" s="2">
        <v>45806</v>
      </c>
      <c r="B4089">
        <v>19.91</v>
      </c>
      <c r="C4089">
        <v>19.489999999999998</v>
      </c>
      <c r="D4089">
        <v>19.21</v>
      </c>
      <c r="E4089">
        <v>18.75</v>
      </c>
      <c r="F4089">
        <v>16.7</v>
      </c>
      <c r="G4089">
        <v>15.77</v>
      </c>
      <c r="H4089">
        <v>15.64</v>
      </c>
      <c r="I4089">
        <v>15.32</v>
      </c>
      <c r="J4089">
        <v>15.07</v>
      </c>
      <c r="K4089">
        <v>14.8</v>
      </c>
      <c r="L4089">
        <v>14.74</v>
      </c>
      <c r="M4089">
        <v>14.66</v>
      </c>
      <c r="N4089">
        <v>14.58</v>
      </c>
      <c r="O4089">
        <v>20.6</v>
      </c>
      <c r="P4089">
        <v>18.2</v>
      </c>
      <c r="R4089">
        <v>15.26</v>
      </c>
      <c r="S4089">
        <v>12.6</v>
      </c>
      <c r="T4089" s="4">
        <f t="shared" si="473"/>
        <v>19.909999999999961</v>
      </c>
      <c r="U4089" s="4">
        <f t="shared" si="474"/>
        <v>18.165797432783304</v>
      </c>
      <c r="V4089" s="4">
        <f t="shared" si="475"/>
        <v>16.993940498428195</v>
      </c>
      <c r="W4089" s="4">
        <f t="shared" si="476"/>
        <v>15.182571072700668</v>
      </c>
      <c r="X4089" s="4">
        <f t="shared" si="477"/>
        <v>13.641832139863297</v>
      </c>
      <c r="Y4089" s="4">
        <f t="shared" si="478"/>
        <v>12.872414665314746</v>
      </c>
      <c r="Z4089" s="4">
        <f t="shared" si="479"/>
        <v>14.336815630624589</v>
      </c>
      <c r="AA4089" s="4">
        <f t="shared" si="480"/>
        <v>12.884905091930765</v>
      </c>
      <c r="AB4089" s="4">
        <f t="shared" si="481"/>
        <v>12.58914693592601</v>
      </c>
      <c r="AC4089" s="4">
        <f t="shared" si="482"/>
        <v>11.702073003305813</v>
      </c>
      <c r="AD4089" s="4">
        <f t="shared" si="483"/>
        <v>13.337301877636154</v>
      </c>
      <c r="AE4089" s="4">
        <f t="shared" si="484"/>
        <v>12.846553022523821</v>
      </c>
      <c r="AF4089" s="4">
        <f t="shared" si="485"/>
        <v>12.549832221987156</v>
      </c>
      <c r="AG4089" s="6">
        <f t="shared" si="486"/>
        <v>0.95258507775475709</v>
      </c>
      <c r="AH4089" s="6">
        <f t="shared" si="487"/>
        <v>0.91120324388354823</v>
      </c>
      <c r="AI4089" s="6">
        <f t="shared" si="488"/>
        <v>0.87406857067936983</v>
      </c>
      <c r="AJ4089" s="6">
        <f t="shared" si="489"/>
        <v>0.84210526315789469</v>
      </c>
      <c r="AK4089" s="6">
        <f>IF(F4089="","",(1-F4089/100*SUM($AJ4089:AJ4089))/(1+F4089/100))</f>
        <v>0.73639110630045546</v>
      </c>
      <c r="AL4089" s="6">
        <f>IF(G4089="","",(1-G4089/100*SUM($AJ4089:AK4089))/(1+G4089/100))</f>
        <v>0.64876144297868032</v>
      </c>
      <c r="AM4089" s="6">
        <f>IF(H4089="","",(1-H4089/100*SUM($AJ4089:AL4089))/(1+H4089/100))</f>
        <v>0.5635220322854102</v>
      </c>
      <c r="AN4089" s="6">
        <f>IF(I4089="","",(1-I4089/100*SUM($AJ4089:AM4089))/(1+I4089/100))</f>
        <v>0.49640351004901334</v>
      </c>
      <c r="AO4089" s="6">
        <f>IF(J4089="","",(1-J4089/100*SUM($AJ4089:AN4089))/(1+J4089/100))</f>
        <v>0.43853434295293464</v>
      </c>
      <c r="AP4089" s="6">
        <f>IF(K4089="","",(1-K4089/100*SUM($AJ4089:AO4089))/(1+K4089/100))</f>
        <v>0.3907611330459847</v>
      </c>
      <c r="AQ4089" s="6">
        <f>IF(L4089="","",(1-L4089/100*SUM($AJ4089:AP4089))/(1+L4089/100))</f>
        <v>0.34271485126760243</v>
      </c>
      <c r="AR4089" s="6">
        <f>IF(M4089="","",(1-M4089/100*SUM($AJ4089:AQ4089))/(1+M4089/100))</f>
        <v>0.30200785471239561</v>
      </c>
      <c r="AS4089" s="6">
        <f>IF(N4089="","",(1-N4089/100*SUM($AJ4089:AR4089))/(1+N4089/100))</f>
        <v>0.26690244016564491</v>
      </c>
      <c r="AT4089" s="9">
        <f t="shared" si="468"/>
        <v>17.563077250978033</v>
      </c>
      <c r="AU4089" s="9">
        <f t="shared" si="471"/>
        <v>15.602454695420665</v>
      </c>
      <c r="AV4089" s="9">
        <f t="shared" si="472"/>
        <v>14.692441352052024</v>
      </c>
      <c r="AW4089" s="9">
        <f t="shared" si="469"/>
        <v>14.259808955742283</v>
      </c>
      <c r="AX4089" s="9">
        <f t="shared" si="470"/>
        <v>13.432395184009039</v>
      </c>
    </row>
    <row r="4090" spans="1:50" x14ac:dyDescent="0.2">
      <c r="A4090" s="2">
        <v>45807</v>
      </c>
      <c r="B4090">
        <v>19.88</v>
      </c>
      <c r="C4090">
        <v>19.46</v>
      </c>
      <c r="D4090">
        <v>19.149999999999999</v>
      </c>
      <c r="E4090">
        <v>18.7</v>
      </c>
      <c r="F4090">
        <v>16.690000000000001</v>
      </c>
      <c r="G4090">
        <v>15.76</v>
      </c>
      <c r="H4090">
        <v>15.62</v>
      </c>
      <c r="I4090">
        <v>15.32</v>
      </c>
      <c r="J4090">
        <v>15.07</v>
      </c>
      <c r="K4090">
        <v>14.8</v>
      </c>
      <c r="L4090">
        <v>14.74</v>
      </c>
      <c r="M4090">
        <v>14.66</v>
      </c>
      <c r="N4090">
        <v>14.58</v>
      </c>
      <c r="O4090">
        <v>20.62</v>
      </c>
      <c r="P4090">
        <v>18.22</v>
      </c>
      <c r="Q4090">
        <v>17.04</v>
      </c>
      <c r="R4090">
        <v>15.27</v>
      </c>
      <c r="S4090">
        <v>12.61</v>
      </c>
      <c r="T4090" s="4">
        <f t="shared" si="473"/>
        <v>19.880000000000031</v>
      </c>
      <c r="U4090" s="4">
        <f t="shared" si="474"/>
        <v>18.138515766409391</v>
      </c>
      <c r="V4090" s="4">
        <f t="shared" si="475"/>
        <v>16.886904219447718</v>
      </c>
      <c r="W4090" s="4">
        <f t="shared" si="476"/>
        <v>15.171056946114359</v>
      </c>
      <c r="X4090" s="4">
        <f t="shared" si="477"/>
        <v>13.673512949005051</v>
      </c>
      <c r="Y4090" s="4">
        <f t="shared" si="478"/>
        <v>12.863168828065064</v>
      </c>
      <c r="Z4090" s="4">
        <f t="shared" si="479"/>
        <v>14.283479274325561</v>
      </c>
      <c r="AA4090" s="4">
        <f t="shared" si="480"/>
        <v>12.986167713132435</v>
      </c>
      <c r="AB4090" s="4">
        <f t="shared" si="481"/>
        <v>12.588274256084819</v>
      </c>
      <c r="AC4090" s="4">
        <f t="shared" si="482"/>
        <v>11.701032313197945</v>
      </c>
      <c r="AD4090" s="4">
        <f t="shared" si="483"/>
        <v>13.337042946681787</v>
      </c>
      <c r="AE4090" s="4">
        <f t="shared" si="484"/>
        <v>12.846163899861818</v>
      </c>
      <c r="AF4090" s="4">
        <f t="shared" si="485"/>
        <v>12.549396465282747</v>
      </c>
      <c r="AG4090" s="6">
        <f t="shared" si="486"/>
        <v>0.95265313899209292</v>
      </c>
      <c r="AH4090" s="6">
        <f t="shared" si="487"/>
        <v>0.91132780461131879</v>
      </c>
      <c r="AI4090" s="6">
        <f t="shared" si="488"/>
        <v>0.87441250409880866</v>
      </c>
      <c r="AJ4090" s="6">
        <f t="shared" si="489"/>
        <v>0.84245998315080028</v>
      </c>
      <c r="AK4090" s="6">
        <f>IF(F4090="","",(1-F4090/100*SUM($AJ4090:AJ4090))/(1+F4090/100))</f>
        <v>0.73647564385305631</v>
      </c>
      <c r="AL4090" s="6">
        <f>IF(G4090="","",(1-G4090/100*SUM($AJ4090:AK4090))/(1+G4090/100))</f>
        <v>0.64889404387024208</v>
      </c>
      <c r="AM4090" s="6">
        <f>IF(H4090="","",(1-H4090/100*SUM($AJ4090:AL4090))/(1+H4090/100))</f>
        <v>0.5639275258687646</v>
      </c>
      <c r="AN4090" s="6">
        <f>IF(I4090="","",(1-I4090/100*SUM($AJ4090:AM4090))/(1+I4090/100))</f>
        <v>0.49627367105358428</v>
      </c>
      <c r="AO4090" s="6">
        <f>IF(J4090="","",(1-J4090/100*SUM($AJ4090:AN4090))/(1+J4090/100))</f>
        <v>0.43842334945952494</v>
      </c>
      <c r="AP4090" s="6">
        <f>IF(K4090="","",(1-K4090/100*SUM($AJ4090:AO4090))/(1+K4090/100))</f>
        <v>0.39066618105062367</v>
      </c>
      <c r="AQ4090" s="6">
        <f>IF(L4090="","",(1-L4090/100*SUM($AJ4090:AP4090))/(1+L4090/100))</f>
        <v>0.34263243270839089</v>
      </c>
      <c r="AR4090" s="6">
        <f>IF(M4090="","",(1-M4090/100*SUM($AJ4090:AQ4090))/(1+M4090/100))</f>
        <v>0.30193636400942164</v>
      </c>
      <c r="AS4090" s="6">
        <f>IF(N4090="","",(1-N4090/100*SUM($AJ4090:AR4090))/(1+N4090/100))</f>
        <v>0.26684038694836898</v>
      </c>
      <c r="AT4090" s="9">
        <f t="shared" si="468"/>
        <v>17.519119232992875</v>
      </c>
      <c r="AU4090" s="9">
        <f t="shared" si="471"/>
        <v>15.596316090998963</v>
      </c>
      <c r="AV4090" s="9">
        <f t="shared" si="472"/>
        <v>14.685267003354332</v>
      </c>
      <c r="AW4090" s="9">
        <f t="shared" si="469"/>
        <v>14.265089599504197</v>
      </c>
      <c r="AX4090" s="9">
        <f t="shared" si="470"/>
        <v>13.434735787863008</v>
      </c>
    </row>
    <row r="4091" spans="1:50" x14ac:dyDescent="0.2">
      <c r="A4091" s="2">
        <v>45810</v>
      </c>
      <c r="B4091">
        <v>19.760000000000002</v>
      </c>
      <c r="C4091">
        <v>19.41</v>
      </c>
      <c r="D4091">
        <v>19.13</v>
      </c>
      <c r="E4091">
        <v>18.64</v>
      </c>
      <c r="F4091">
        <v>16.64</v>
      </c>
      <c r="G4091">
        <v>15.71</v>
      </c>
      <c r="H4091">
        <v>15.62</v>
      </c>
      <c r="I4091">
        <v>15.32</v>
      </c>
      <c r="J4091">
        <v>15.07</v>
      </c>
      <c r="K4091">
        <v>14.85</v>
      </c>
      <c r="L4091">
        <v>14.78</v>
      </c>
      <c r="M4091">
        <v>14.68</v>
      </c>
      <c r="N4091">
        <v>14.58</v>
      </c>
      <c r="O4091">
        <v>20.65</v>
      </c>
      <c r="P4091">
        <v>18.239999999999998</v>
      </c>
      <c r="Q4091">
        <v>17.059999999999999</v>
      </c>
      <c r="R4091">
        <v>15.28</v>
      </c>
      <c r="S4091">
        <v>12.62</v>
      </c>
      <c r="T4091" s="4">
        <f t="shared" si="473"/>
        <v>19.760000000000044</v>
      </c>
      <c r="U4091" s="4">
        <f t="shared" si="474"/>
        <v>18.162759672193562</v>
      </c>
      <c r="V4091" s="4">
        <f t="shared" si="475"/>
        <v>16.927213891800719</v>
      </c>
      <c r="W4091" s="4">
        <f t="shared" si="476"/>
        <v>15.015632173855931</v>
      </c>
      <c r="X4091" s="4">
        <f t="shared" si="477"/>
        <v>13.639330125133675</v>
      </c>
      <c r="Y4091" s="4">
        <f t="shared" si="478"/>
        <v>12.818935560857714</v>
      </c>
      <c r="Z4091" s="4">
        <f t="shared" si="479"/>
        <v>14.460748237324061</v>
      </c>
      <c r="AA4091" s="4">
        <f t="shared" si="480"/>
        <v>12.984620361694699</v>
      </c>
      <c r="AB4091" s="4">
        <f t="shared" si="481"/>
        <v>12.586834296288885</v>
      </c>
      <c r="AC4091" s="4">
        <f t="shared" si="482"/>
        <v>12.173209219458947</v>
      </c>
      <c r="AD4091" s="4">
        <f t="shared" si="483"/>
        <v>13.261248107525248</v>
      </c>
      <c r="AE4091" s="4">
        <f t="shared" si="484"/>
        <v>12.593652433646074</v>
      </c>
      <c r="AF4091" s="4">
        <f t="shared" si="485"/>
        <v>12.226774264662321</v>
      </c>
      <c r="AG4091" s="6">
        <f t="shared" si="486"/>
        <v>0.95292548122736787</v>
      </c>
      <c r="AH4091" s="6">
        <f t="shared" si="487"/>
        <v>0.91153548151861807</v>
      </c>
      <c r="AI4091" s="6">
        <f t="shared" si="488"/>
        <v>0.87452720872778156</v>
      </c>
      <c r="AJ4091" s="6">
        <f t="shared" si="489"/>
        <v>0.84288604180714777</v>
      </c>
      <c r="AK4091" s="6">
        <f>IF(F4091="","",(1-F4091/100*SUM($AJ4091:AJ4091))/(1+F4091/100))</f>
        <v>0.73709170322641526</v>
      </c>
      <c r="AL4091" s="6">
        <f>IF(G4091="","",(1-G4091/100*SUM($AJ4091:AK4091))/(1+G4091/100))</f>
        <v>0.64971523313043578</v>
      </c>
      <c r="AM4091" s="6">
        <f>IF(H4091="","",(1-H4091/100*SUM($AJ4091:AL4091))/(1+H4091/100))</f>
        <v>0.5636757972762354</v>
      </c>
      <c r="AN4091" s="6">
        <f>IF(I4091="","",(1-I4091/100*SUM($AJ4091:AM4091))/(1+I4091/100))</f>
        <v>0.49605957648504689</v>
      </c>
      <c r="AO4091" s="6">
        <f>IF(J4091="","",(1-J4091/100*SUM($AJ4091:AN4091))/(1+J4091/100))</f>
        <v>0.43824032968181115</v>
      </c>
      <c r="AP4091" s="6">
        <f>IF(K4091="","",(1-K4091/100*SUM($AJ4091:AO4091))/(1+K4091/100))</f>
        <v>0.38871676167291846</v>
      </c>
      <c r="AQ4091" s="6">
        <f>IF(L4091="","",(1-L4091/100*SUM($AJ4091:AP4091))/(1+L4091/100))</f>
        <v>0.341172879842494</v>
      </c>
      <c r="AR4091" s="6">
        <f>IF(M4091="","",(1-M4091/100*SUM($AJ4091:AQ4091))/(1+M4091/100))</f>
        <v>0.30138684876666938</v>
      </c>
      <c r="AS4091" s="6">
        <f>IF(N4091="","",(1-N4091/100*SUM($AJ4091:AR4091))/(1+N4091/100))</f>
        <v>0.26718955658802451</v>
      </c>
      <c r="AT4091" s="9">
        <f t="shared" si="468"/>
        <v>17.466401434462565</v>
      </c>
      <c r="AU4091" s="9">
        <f t="shared" si="471"/>
        <v>15.55286577979812</v>
      </c>
      <c r="AV4091" s="9">
        <f t="shared" si="472"/>
        <v>14.641555706817984</v>
      </c>
      <c r="AW4091" s="9">
        <f t="shared" si="469"/>
        <v>14.274007143894542</v>
      </c>
      <c r="AX4091" s="9">
        <f t="shared" si="470"/>
        <v>13.421175404105417</v>
      </c>
    </row>
    <row r="4092" spans="1:50" x14ac:dyDescent="0.2">
      <c r="A4092" s="2">
        <v>45811</v>
      </c>
      <c r="B4092">
        <v>19.73</v>
      </c>
      <c r="C4092">
        <v>19.38</v>
      </c>
      <c r="D4092">
        <v>19.11</v>
      </c>
      <c r="E4092">
        <v>18.61</v>
      </c>
      <c r="F4092">
        <v>16.64</v>
      </c>
      <c r="G4092">
        <v>15.78</v>
      </c>
      <c r="H4092">
        <v>15.52</v>
      </c>
      <c r="I4092">
        <v>15.27</v>
      </c>
      <c r="J4092">
        <v>14.97</v>
      </c>
      <c r="K4092">
        <v>14.8</v>
      </c>
      <c r="L4092">
        <v>14.73</v>
      </c>
      <c r="M4092">
        <v>14.63</v>
      </c>
      <c r="N4092">
        <v>14.53</v>
      </c>
      <c r="O4092">
        <v>20.66</v>
      </c>
      <c r="T4092" s="4">
        <f t="shared" si="473"/>
        <v>19.730000000000025</v>
      </c>
      <c r="U4092" s="4">
        <f t="shared" si="474"/>
        <v>18.135468038977365</v>
      </c>
      <c r="V4092" s="4">
        <f t="shared" si="475"/>
        <v>16.929528671711225</v>
      </c>
      <c r="W4092" s="4">
        <f t="shared" si="476"/>
        <v>14.965123652504708</v>
      </c>
      <c r="X4092" s="4">
        <f t="shared" si="477"/>
        <v>13.669750373923595</v>
      </c>
      <c r="Y4092" s="4">
        <f t="shared" si="478"/>
        <v>13.033054575671432</v>
      </c>
      <c r="Z4092" s="4">
        <f t="shared" si="479"/>
        <v>13.769329242904682</v>
      </c>
      <c r="AA4092" s="4">
        <f t="shared" si="480"/>
        <v>13.197413368810373</v>
      </c>
      <c r="AB4092" s="4">
        <f t="shared" si="481"/>
        <v>12.164932192727296</v>
      </c>
      <c r="AC4092" s="4">
        <f t="shared" si="482"/>
        <v>12.567110807389348</v>
      </c>
      <c r="AD4092" s="4">
        <f t="shared" si="483"/>
        <v>13.217123467947101</v>
      </c>
      <c r="AE4092" s="4">
        <f t="shared" si="484"/>
        <v>12.550632524793848</v>
      </c>
      <c r="AF4092" s="4">
        <f t="shared" si="485"/>
        <v>12.184630666555396</v>
      </c>
      <c r="AG4092" s="6">
        <f t="shared" si="486"/>
        <v>0.95299359111809967</v>
      </c>
      <c r="AH4092" s="6">
        <f t="shared" si="487"/>
        <v>0.91166013310237948</v>
      </c>
      <c r="AI4092" s="6">
        <f t="shared" si="488"/>
        <v>0.87464194345439839</v>
      </c>
      <c r="AJ4092" s="6">
        <f t="shared" si="489"/>
        <v>0.84309923277969823</v>
      </c>
      <c r="AK4092" s="6">
        <f>IF(F4092="","",(1-F4092/100*SUM($AJ4092:AJ4092))/(1+F4092/100))</f>
        <v>0.73706128915077018</v>
      </c>
      <c r="AL4092" s="6">
        <f>IF(G4092="","",(1-G4092/100*SUM($AJ4092:AK4092))/(1+G4092/100))</f>
        <v>0.6483422608735292</v>
      </c>
      <c r="AM4092" s="6">
        <f>IF(H4092="","",(1-H4092/100*SUM($AJ4092:AL4092))/(1+H4092/100))</f>
        <v>0.5662537812576347</v>
      </c>
      <c r="AN4092" s="6">
        <f>IF(I4092="","",(1-I4092/100*SUM($AJ4092:AM4092))/(1+I4092/100))</f>
        <v>0.49730257019848073</v>
      </c>
      <c r="AO4092" s="6">
        <f>IF(J4092="","",(1-J4092/100*SUM($AJ4092:AN4092))/(1+J4092/100))</f>
        <v>0.4411400779344708</v>
      </c>
      <c r="AP4092" s="6">
        <f>IF(K4092="","",(1-K4092/100*SUM($AJ4092:AO4092))/(1+K4092/100))</f>
        <v>0.38979661724320691</v>
      </c>
      <c r="AQ4092" s="6">
        <f>IF(L4092="","",(1-L4092/100*SUM($AJ4092:AP4092))/(1+L4092/100))</f>
        <v>0.34226681279858218</v>
      </c>
      <c r="AR4092" s="6">
        <f>IF(M4092="","",(1-M4092/100*SUM($AJ4092:AQ4092))/(1+M4092/100))</f>
        <v>0.3024793469779451</v>
      </c>
      <c r="AS4092" s="6">
        <f>IF(N4092="","",(1-N4092/100*SUM($AJ4092:AR4092))/(1+N4092/100))</f>
        <v>0.26826778046551958</v>
      </c>
      <c r="AT4092" s="9">
        <f t="shared" si="468"/>
        <v>17.440030090798331</v>
      </c>
      <c r="AU4092" s="9">
        <f t="shared" si="471"/>
        <v>15.554890232360963</v>
      </c>
      <c r="AV4092" s="9">
        <f t="shared" si="472"/>
        <v>14.714278346797785</v>
      </c>
      <c r="AW4092" s="9">
        <f t="shared" si="469"/>
        <v>14.221915530421683</v>
      </c>
      <c r="AX4092" s="9">
        <f t="shared" si="470"/>
        <v>13.37940073115214</v>
      </c>
    </row>
    <row r="4093" spans="1:50" x14ac:dyDescent="0.2">
      <c r="A4093" s="2">
        <v>45812</v>
      </c>
      <c r="B4093">
        <v>19.5</v>
      </c>
      <c r="C4093">
        <v>19.260000000000002</v>
      </c>
      <c r="D4093">
        <v>19.02</v>
      </c>
      <c r="E4093">
        <v>18.54</v>
      </c>
      <c r="F4093">
        <v>16.59</v>
      </c>
      <c r="G4093">
        <v>15.63</v>
      </c>
      <c r="H4093">
        <v>15.41</v>
      </c>
      <c r="I4093">
        <v>15.14</v>
      </c>
      <c r="J4093">
        <v>14.96</v>
      </c>
      <c r="K4093">
        <v>14.8</v>
      </c>
      <c r="L4093">
        <v>14.68</v>
      </c>
      <c r="M4093">
        <v>14.58</v>
      </c>
      <c r="N4093">
        <v>14.48</v>
      </c>
      <c r="O4093">
        <v>20.43</v>
      </c>
      <c r="P4093">
        <v>18.07</v>
      </c>
      <c r="Q4093">
        <v>16.91</v>
      </c>
      <c r="R4093">
        <v>15.17</v>
      </c>
      <c r="S4093">
        <v>12.58</v>
      </c>
      <c r="T4093" s="4">
        <f t="shared" si="473"/>
        <v>19.500000000000028</v>
      </c>
      <c r="U4093" s="4">
        <f t="shared" si="474"/>
        <v>18.135876042908183</v>
      </c>
      <c r="V4093" s="4">
        <f t="shared" si="475"/>
        <v>16.911429353279139</v>
      </c>
      <c r="W4093" s="4">
        <f t="shared" si="476"/>
        <v>14.965212444755682</v>
      </c>
      <c r="X4093" s="4">
        <f t="shared" si="477"/>
        <v>13.645695561043869</v>
      </c>
      <c r="Y4093" s="4">
        <f t="shared" si="478"/>
        <v>12.68246198657037</v>
      </c>
      <c r="Z4093" s="4">
        <f t="shared" si="479"/>
        <v>13.813778535349019</v>
      </c>
      <c r="AA4093" s="4">
        <f t="shared" si="480"/>
        <v>12.982463750039575</v>
      </c>
      <c r="AB4093" s="4">
        <f t="shared" si="481"/>
        <v>12.966322088443061</v>
      </c>
      <c r="AC4093" s="4">
        <f t="shared" si="482"/>
        <v>12.647592426700527</v>
      </c>
      <c r="AD4093" s="4">
        <f t="shared" si="483"/>
        <v>12.625918948031689</v>
      </c>
      <c r="AE4093" s="4">
        <f t="shared" si="484"/>
        <v>12.507281344064847</v>
      </c>
      <c r="AF4093" s="4">
        <f t="shared" si="485"/>
        <v>12.142118236494959</v>
      </c>
      <c r="AG4093" s="6">
        <f t="shared" si="486"/>
        <v>0.95351609058402853</v>
      </c>
      <c r="AH4093" s="6">
        <f t="shared" si="487"/>
        <v>0.91215908054364681</v>
      </c>
      <c r="AI4093" s="6">
        <f t="shared" si="488"/>
        <v>0.87515862250032828</v>
      </c>
      <c r="AJ4093" s="6">
        <f t="shared" si="489"/>
        <v>0.84359709802598282</v>
      </c>
      <c r="AK4093" s="6">
        <f>IF(F4093="","",(1-F4093/100*SUM($AJ4093:AJ4093))/(1+F4093/100))</f>
        <v>0.73766810312847542</v>
      </c>
      <c r="AL4093" s="6">
        <f>IF(G4093="","",(1-G4093/100*SUM($AJ4093:AK4093))/(1+G4093/100))</f>
        <v>0.65108384420959819</v>
      </c>
      <c r="AM4093" s="6">
        <f>IF(H4093="","",(1-H4093/100*SUM($AJ4093:AL4093))/(1+H4093/100))</f>
        <v>0.56840396162325524</v>
      </c>
      <c r="AN4093" s="6">
        <f>IF(I4093="","",(1-I4093/100*SUM($AJ4093:AM4093))/(1+I4093/100))</f>
        <v>0.50023101853580076</v>
      </c>
      <c r="AO4093" s="6">
        <f>IF(J4093="","",(1-J4093/100*SUM($AJ4093:AN4093))/(1+J4093/100))</f>
        <v>0.44030340099316495</v>
      </c>
      <c r="AP4093" s="6">
        <f>IF(K4093="","",(1-K4093/100*SUM($AJ4093:AO4093))/(1+K4093/100))</f>
        <v>0.38875388578013137</v>
      </c>
      <c r="AQ4093" s="6">
        <f>IF(L4093="","",(1-L4093/100*SUM($AJ4093:AP4093))/(1+L4093/100))</f>
        <v>0.34331176783649048</v>
      </c>
      <c r="AR4093" s="6">
        <f>IF(M4093="","",(1-M4093/100*SUM($AJ4093:AQ4093))/(1+M4093/100))</f>
        <v>0.30353039004767263</v>
      </c>
      <c r="AS4093" s="6">
        <f>IF(N4093="","",(1-N4093/100*SUM($AJ4093:AR4093))/(1+N4093/100))</f>
        <v>0.26931103556765645</v>
      </c>
      <c r="AT4093" s="9">
        <f t="shared" si="468"/>
        <v>17.378129460235758</v>
      </c>
      <c r="AU4093" s="9">
        <f t="shared" si="471"/>
        <v>15.511912510639814</v>
      </c>
      <c r="AV4093" s="9">
        <f t="shared" si="472"/>
        <v>14.568762335949998</v>
      </c>
      <c r="AW4093" s="9">
        <f t="shared" si="469"/>
        <v>14.100505858647717</v>
      </c>
      <c r="AX4093" s="9">
        <f t="shared" si="470"/>
        <v>13.339176233697367</v>
      </c>
    </row>
    <row r="4094" spans="1:50" x14ac:dyDescent="0.2">
      <c r="A4094" s="2">
        <v>45813</v>
      </c>
      <c r="B4094">
        <v>19.59</v>
      </c>
      <c r="C4094">
        <v>19.420000000000002</v>
      </c>
      <c r="D4094">
        <v>19.170000000000002</v>
      </c>
      <c r="E4094">
        <v>18.649999999999999</v>
      </c>
      <c r="F4094">
        <v>16.5</v>
      </c>
      <c r="G4094">
        <v>15.69</v>
      </c>
      <c r="H4094">
        <v>15.35</v>
      </c>
      <c r="I4094">
        <v>15.09</v>
      </c>
      <c r="J4094">
        <v>14.9</v>
      </c>
      <c r="K4094">
        <v>14.77</v>
      </c>
      <c r="L4094">
        <v>14.65</v>
      </c>
      <c r="M4094">
        <v>14.55</v>
      </c>
      <c r="N4094">
        <v>14.45</v>
      </c>
      <c r="O4094">
        <v>20.440000000000001</v>
      </c>
      <c r="P4094">
        <v>18.079999999999998</v>
      </c>
      <c r="Q4094">
        <v>16.920000000000002</v>
      </c>
      <c r="R4094">
        <v>15.18</v>
      </c>
      <c r="S4094">
        <v>12.59</v>
      </c>
      <c r="T4094" s="4">
        <f t="shared" si="473"/>
        <v>19.589999999999996</v>
      </c>
      <c r="U4094" s="4">
        <f t="shared" si="474"/>
        <v>18.351247646512103</v>
      </c>
      <c r="V4094" s="4">
        <f t="shared" si="475"/>
        <v>17.017591833014301</v>
      </c>
      <c r="W4094" s="4">
        <f t="shared" si="476"/>
        <v>14.941749907105883</v>
      </c>
      <c r="X4094" s="4">
        <f t="shared" si="477"/>
        <v>13.363265996958784</v>
      </c>
      <c r="Y4094" s="4">
        <f t="shared" si="478"/>
        <v>13.064281361466712</v>
      </c>
      <c r="Z4094" s="4">
        <f t="shared" si="479"/>
        <v>13.336758127520554</v>
      </c>
      <c r="AA4094" s="4">
        <f t="shared" si="480"/>
        <v>12.990980514095263</v>
      </c>
      <c r="AB4094" s="4">
        <f t="shared" si="481"/>
        <v>12.847656302609689</v>
      </c>
      <c r="AC4094" s="4">
        <f t="shared" si="482"/>
        <v>12.883571207992439</v>
      </c>
      <c r="AD4094" s="4">
        <f t="shared" si="483"/>
        <v>12.599482445718291</v>
      </c>
      <c r="AE4094" s="4">
        <f t="shared" si="484"/>
        <v>12.481111335082762</v>
      </c>
      <c r="AF4094" s="4">
        <f t="shared" si="485"/>
        <v>12.116433589989573</v>
      </c>
      <c r="AG4094" s="6">
        <f t="shared" si="486"/>
        <v>0.95331156605257517</v>
      </c>
      <c r="AH4094" s="6">
        <f t="shared" si="487"/>
        <v>0.91149393856530858</v>
      </c>
      <c r="AI4094" s="6">
        <f t="shared" si="488"/>
        <v>0.87429782955563817</v>
      </c>
      <c r="AJ4094" s="6">
        <f t="shared" si="489"/>
        <v>0.84281500210703741</v>
      </c>
      <c r="AK4094" s="6">
        <f>IF(F4094="","",(1-F4094/100*SUM($AJ4094:AJ4094))/(1+F4094/100))</f>
        <v>0.73900045034535522</v>
      </c>
      <c r="AL4094" s="6">
        <f>IF(G4094="","",(1-G4094/100*SUM($AJ4094:AK4094))/(1+G4094/100))</f>
        <v>0.649851461241438</v>
      </c>
      <c r="AM4094" s="6">
        <f>IF(H4094="","",(1-H4094/100*SUM($AJ4094:AL4094))/(1+H4094/100))</f>
        <v>0.56995156371737932</v>
      </c>
      <c r="AN4094" s="6">
        <f>IF(I4094="","",(1-I4094/100*SUM($AJ4094:AM4094))/(1+I4094/100))</f>
        <v>0.50155163068785169</v>
      </c>
      <c r="AO4094" s="6">
        <f>IF(J4094="","",(1-J4094/100*SUM($AJ4094:AN4094))/(1+J4094/100))</f>
        <v>0.44197358911509121</v>
      </c>
      <c r="AP4094" s="6">
        <f>IF(K4094="","",(1-K4094/100*SUM($AJ4094:AO4094))/(1+K4094/100))</f>
        <v>0.38933717515158112</v>
      </c>
      <c r="AQ4094" s="6">
        <f>IF(L4094="","",(1-L4094/100*SUM($AJ4094:AP4094))/(1+L4094/100))</f>
        <v>0.34391500409805487</v>
      </c>
      <c r="AR4094" s="6">
        <f>IF(M4094="","",(1-M4094/100*SUM($AJ4094:AQ4094))/(1+M4094/100))</f>
        <v>0.30414089914842302</v>
      </c>
      <c r="AS4094" s="6">
        <f>IF(N4094="","",(1-N4094/100*SUM($AJ4094:AR4094))/(1+N4094/100))</f>
        <v>0.26991999643865039</v>
      </c>
      <c r="AT4094" s="9">
        <f t="shared" si="468"/>
        <v>17.475147346658069</v>
      </c>
      <c r="AU4094" s="9">
        <f t="shared" si="471"/>
        <v>15.419206671808427</v>
      </c>
      <c r="AV4094" s="9">
        <f t="shared" si="472"/>
        <v>14.634231568361187</v>
      </c>
      <c r="AW4094" s="9">
        <f t="shared" si="469"/>
        <v>14.046086669339877</v>
      </c>
      <c r="AX4094" s="9">
        <f t="shared" si="470"/>
        <v>13.315868822809213</v>
      </c>
    </row>
    <row r="4095" spans="1:50" x14ac:dyDescent="0.2">
      <c r="A4095" s="2">
        <v>45814</v>
      </c>
      <c r="B4095">
        <v>19.43</v>
      </c>
      <c r="C4095">
        <v>19.22</v>
      </c>
      <c r="D4095">
        <v>18.91</v>
      </c>
      <c r="E4095">
        <v>18.5</v>
      </c>
      <c r="F4095">
        <v>16.440000000000001</v>
      </c>
      <c r="G4095">
        <v>15.56</v>
      </c>
      <c r="H4095">
        <v>15.23</v>
      </c>
      <c r="I4095">
        <v>14.89</v>
      </c>
      <c r="J4095">
        <v>14.74</v>
      </c>
      <c r="K4095">
        <v>14.61</v>
      </c>
      <c r="L4095">
        <v>14.49</v>
      </c>
      <c r="M4095">
        <v>14.4</v>
      </c>
      <c r="N4095">
        <v>14.32</v>
      </c>
      <c r="O4095">
        <v>20.350000000000001</v>
      </c>
      <c r="P4095">
        <v>18.02</v>
      </c>
      <c r="Q4095">
        <v>16.88</v>
      </c>
      <c r="R4095">
        <v>15.14</v>
      </c>
      <c r="S4095">
        <v>12.56</v>
      </c>
      <c r="T4095" s="4">
        <f t="shared" si="473"/>
        <v>19.430000000000014</v>
      </c>
      <c r="U4095" s="4">
        <f t="shared" si="474"/>
        <v>18.129366044393613</v>
      </c>
      <c r="V4095" s="4">
        <f t="shared" si="475"/>
        <v>16.686433719551008</v>
      </c>
      <c r="W4095" s="4">
        <f t="shared" si="476"/>
        <v>15.12490968405853</v>
      </c>
      <c r="X4095" s="4">
        <f t="shared" si="477"/>
        <v>13.40112059279166</v>
      </c>
      <c r="Y4095" s="4">
        <f t="shared" si="478"/>
        <v>12.795912903928652</v>
      </c>
      <c r="Z4095" s="4">
        <f t="shared" si="479"/>
        <v>13.266262053879085</v>
      </c>
      <c r="AA4095" s="4">
        <f t="shared" si="480"/>
        <v>12.414912833810465</v>
      </c>
      <c r="AB4095" s="4">
        <f t="shared" si="481"/>
        <v>12.979124697692246</v>
      </c>
      <c r="AC4095" s="4">
        <f t="shared" si="482"/>
        <v>12.744611293003683</v>
      </c>
      <c r="AD4095" s="4">
        <f t="shared" si="483"/>
        <v>12.46227290152806</v>
      </c>
      <c r="AE4095" s="4">
        <f t="shared" si="484"/>
        <v>12.48588280062144</v>
      </c>
      <c r="AF4095" s="4">
        <f t="shared" si="485"/>
        <v>12.326114903076757</v>
      </c>
      <c r="AG4095" s="6">
        <f t="shared" si="486"/>
        <v>0.95367522590181908</v>
      </c>
      <c r="AH4095" s="6">
        <f t="shared" si="487"/>
        <v>0.91232551774473125</v>
      </c>
      <c r="AI4095" s="6">
        <f t="shared" si="488"/>
        <v>0.8757909487005453</v>
      </c>
      <c r="AJ4095" s="6">
        <f t="shared" si="489"/>
        <v>0.8438818565400843</v>
      </c>
      <c r="AK4095" s="6">
        <f>IF(F4095="","",(1-F4095/100*SUM($AJ4095:AJ4095))/(1+F4095/100))</f>
        <v>0.73966491135761769</v>
      </c>
      <c r="AL4095" s="6">
        <f>IF(G4095="","",(1-G4095/100*SUM($AJ4095:AK4095))/(1+G4095/100))</f>
        <v>0.6521288706430578</v>
      </c>
      <c r="AM4095" s="6">
        <f>IF(H4095="","",(1-H4095/100*SUM($AJ4095:AL4095))/(1+H4095/100))</f>
        <v>0.57233932157445322</v>
      </c>
      <c r="AN4095" s="6">
        <f>IF(I4095="","",(1-I4095/100*SUM($AJ4095:AM4095))/(1+I4095/100))</f>
        <v>0.50647277608046359</v>
      </c>
      <c r="AO4095" s="6">
        <f>IF(J4095="","",(1-J4095/100*SUM($AJ4095:AN4095))/(1+J4095/100))</f>
        <v>0.44574211929994534</v>
      </c>
      <c r="AP4095" s="6">
        <f>IF(K4095="","",(1-K4095/100*SUM($AJ4095:AO4095))/(1+K4095/100))</f>
        <v>0.39318595071293039</v>
      </c>
      <c r="AQ4095" s="6">
        <f>IF(L4095="","",(1-L4095/100*SUM($AJ4095:AP4095))/(1+L4095/100))</f>
        <v>0.3477771418293133</v>
      </c>
      <c r="AR4095" s="6">
        <f>IF(M4095="","",(1-M4095/100*SUM($AJ4095:AQ4095))/(1+M4095/100))</f>
        <v>0.307542146400828</v>
      </c>
      <c r="AS4095" s="6">
        <f>IF(N4095="","",(1-N4095/100*SUM($AJ4095:AR4095))/(1+N4095/100))</f>
        <v>0.27238377753357162</v>
      </c>
      <c r="AT4095" s="9">
        <f t="shared" si="468"/>
        <v>17.342677362000792</v>
      </c>
      <c r="AU4095" s="9">
        <f t="shared" si="471"/>
        <v>15.371898977396226</v>
      </c>
      <c r="AV4095" s="9">
        <f t="shared" si="472"/>
        <v>14.513236952907036</v>
      </c>
      <c r="AW4095" s="9">
        <f t="shared" si="469"/>
        <v>13.844177149282132</v>
      </c>
      <c r="AX4095" s="9">
        <f t="shared" si="470"/>
        <v>13.221889234233284</v>
      </c>
    </row>
    <row r="4096" spans="1:50" x14ac:dyDescent="0.2">
      <c r="A4096" s="2">
        <v>45817</v>
      </c>
      <c r="B4096">
        <v>19.52</v>
      </c>
      <c r="C4096">
        <v>19.23</v>
      </c>
      <c r="D4096">
        <v>18.98</v>
      </c>
      <c r="E4096">
        <v>18.55</v>
      </c>
      <c r="F4096">
        <v>16.47</v>
      </c>
      <c r="G4096">
        <v>15.64</v>
      </c>
      <c r="H4096">
        <v>15.36</v>
      </c>
      <c r="I4096">
        <v>15.05</v>
      </c>
      <c r="J4096">
        <v>14.9</v>
      </c>
      <c r="K4096">
        <v>14.77</v>
      </c>
      <c r="L4096">
        <v>14.68</v>
      </c>
      <c r="M4096">
        <v>14.59</v>
      </c>
      <c r="N4096">
        <v>14.5</v>
      </c>
      <c r="O4096">
        <v>20.36</v>
      </c>
      <c r="P4096">
        <v>18.02</v>
      </c>
      <c r="Q4096">
        <v>16.88</v>
      </c>
      <c r="R4096">
        <v>15.15</v>
      </c>
      <c r="S4096">
        <v>12.57</v>
      </c>
      <c r="T4096" s="4">
        <f t="shared" si="473"/>
        <v>19.519999999999982</v>
      </c>
      <c r="U4096" s="4">
        <f t="shared" si="474"/>
        <v>18.058733790999248</v>
      </c>
      <c r="V4096" s="4">
        <f t="shared" si="475"/>
        <v>16.859006522829922</v>
      </c>
      <c r="W4096" s="4">
        <f t="shared" si="476"/>
        <v>15.109204709589896</v>
      </c>
      <c r="X4096" s="4">
        <f t="shared" si="477"/>
        <v>13.407493868868858</v>
      </c>
      <c r="Y4096" s="4">
        <f t="shared" si="478"/>
        <v>12.975794327437473</v>
      </c>
      <c r="Z4096" s="4">
        <f t="shared" si="479"/>
        <v>13.556887631855297</v>
      </c>
      <c r="AA4096" s="4">
        <f t="shared" si="480"/>
        <v>12.702856850638788</v>
      </c>
      <c r="AB4096" s="4">
        <f t="shared" si="481"/>
        <v>13.117872593023083</v>
      </c>
      <c r="AC4096" s="4">
        <f t="shared" si="482"/>
        <v>12.882193899480665</v>
      </c>
      <c r="AD4096" s="4">
        <f t="shared" si="483"/>
        <v>12.950537341622237</v>
      </c>
      <c r="AE4096" s="4">
        <f t="shared" si="484"/>
        <v>12.644814765078127</v>
      </c>
      <c r="AF4096" s="4">
        <f t="shared" si="485"/>
        <v>12.313356303580214</v>
      </c>
      <c r="AG4096" s="6">
        <f t="shared" si="486"/>
        <v>0.95347063310450042</v>
      </c>
      <c r="AH4096" s="6">
        <f t="shared" si="487"/>
        <v>0.91228390275053595</v>
      </c>
      <c r="AI4096" s="6">
        <f t="shared" si="488"/>
        <v>0.87538845362629669</v>
      </c>
      <c r="AJ4096" s="6">
        <f t="shared" si="489"/>
        <v>0.84352593842260648</v>
      </c>
      <c r="AK4096" s="6">
        <f>IF(F4096="","",(1-F4096/100*SUM($AJ4096:AJ4096))/(1+F4096/100))</f>
        <v>0.73930735635081712</v>
      </c>
      <c r="AL4096" s="6">
        <f>IF(G4096="","",(1-G4096/100*SUM($AJ4096:AK4096))/(1+G4096/100))</f>
        <v>0.65067872076914257</v>
      </c>
      <c r="AM4096" s="6">
        <f>IF(H4096="","",(1-H4096/100*SUM($AJ4096:AL4096))/(1+H4096/100))</f>
        <v>0.56946303260459596</v>
      </c>
      <c r="AN4096" s="6">
        <f>IF(I4096="","",(1-I4096/100*SUM($AJ4096:AM4096))/(1+I4096/100))</f>
        <v>0.50252260343663813</v>
      </c>
      <c r="AO4096" s="6">
        <f>IF(J4096="","",(1-J4096/100*SUM($AJ4096:AN4096))/(1+J4096/100))</f>
        <v>0.44167175797564295</v>
      </c>
      <c r="AP4096" s="6">
        <f>IF(K4096="","",(1-K4096/100*SUM($AJ4096:AO4096))/(1+K4096/100))</f>
        <v>0.38907648184026339</v>
      </c>
      <c r="AQ4096" s="6">
        <f>IF(L4096="","",(1-L4096/100*SUM($AJ4096:AP4096))/(1+L4096/100))</f>
        <v>0.34251752977199429</v>
      </c>
      <c r="AR4096" s="6">
        <f>IF(M4096="","",(1-M4096/100*SUM($AJ4096:AQ4096))/(1+M4096/100))</f>
        <v>0.30242465908984106</v>
      </c>
      <c r="AS4096" s="6">
        <f>IF(N4096="","",(1-N4096/100*SUM($AJ4096:AR4096))/(1+N4096/100))</f>
        <v>0.26788447891884409</v>
      </c>
      <c r="AT4096" s="9">
        <f t="shared" si="468"/>
        <v>17.386736255854764</v>
      </c>
      <c r="AU4096" s="9">
        <f t="shared" si="471"/>
        <v>15.397115062361811</v>
      </c>
      <c r="AV4096" s="9">
        <f t="shared" si="472"/>
        <v>14.590008150720365</v>
      </c>
      <c r="AW4096" s="9">
        <f t="shared" si="469"/>
        <v>14.005953786931036</v>
      </c>
      <c r="AX4096" s="9">
        <f t="shared" si="470"/>
        <v>13.393854383743951</v>
      </c>
    </row>
    <row r="4097" spans="1:50" x14ac:dyDescent="0.2">
      <c r="A4097" s="2">
        <v>45818</v>
      </c>
      <c r="B4097">
        <v>19.5</v>
      </c>
      <c r="C4097">
        <v>19</v>
      </c>
      <c r="D4097">
        <v>18.75</v>
      </c>
      <c r="E4097">
        <v>18.600000000000001</v>
      </c>
      <c r="F4097">
        <v>16.600000000000001</v>
      </c>
      <c r="G4097">
        <v>15.8</v>
      </c>
      <c r="H4097">
        <v>15.6</v>
      </c>
      <c r="I4097">
        <v>15.1</v>
      </c>
      <c r="J4097">
        <v>15</v>
      </c>
      <c r="K4097">
        <v>14.6</v>
      </c>
      <c r="L4097">
        <v>14.6</v>
      </c>
      <c r="M4097">
        <v>14.55</v>
      </c>
      <c r="N4097">
        <v>14.5</v>
      </c>
      <c r="O4097">
        <v>20.36</v>
      </c>
      <c r="P4097">
        <v>18.02</v>
      </c>
      <c r="R4097">
        <v>15.15</v>
      </c>
      <c r="S4097">
        <v>12.57</v>
      </c>
      <c r="T4097" s="4">
        <f t="shared" si="473"/>
        <v>19.500000000000028</v>
      </c>
      <c r="U4097" s="4">
        <f t="shared" si="474"/>
        <v>17.640047675804471</v>
      </c>
      <c r="V4097" s="4">
        <f t="shared" si="475"/>
        <v>16.666666666666696</v>
      </c>
      <c r="W4097" s="4">
        <f t="shared" si="476"/>
        <v>15.912328767123185</v>
      </c>
      <c r="X4097" s="4">
        <f t="shared" si="477"/>
        <v>13.603862658130339</v>
      </c>
      <c r="Y4097" s="4">
        <f t="shared" si="478"/>
        <v>13.182009571328113</v>
      </c>
      <c r="Z4097" s="4">
        <f t="shared" si="479"/>
        <v>14.052144612649453</v>
      </c>
      <c r="AA4097" s="4">
        <f t="shared" si="480"/>
        <v>11.788933064004326</v>
      </c>
      <c r="AB4097" s="4">
        <f t="shared" si="481"/>
        <v>13.5467622483743</v>
      </c>
      <c r="AC4097" s="4">
        <f t="shared" si="482"/>
        <v>10.42006141908054</v>
      </c>
      <c r="AD4097" s="4">
        <f t="shared" si="483"/>
        <v>13.862565649189573</v>
      </c>
      <c r="AE4097" s="4">
        <f t="shared" si="484"/>
        <v>13.151037124508136</v>
      </c>
      <c r="AF4097" s="4">
        <f t="shared" si="485"/>
        <v>12.963089618289558</v>
      </c>
      <c r="AG4097" s="6">
        <f t="shared" si="486"/>
        <v>0.95351609058402853</v>
      </c>
      <c r="AH4097" s="6">
        <f t="shared" si="487"/>
        <v>0.91324200913242015</v>
      </c>
      <c r="AI4097" s="6">
        <f t="shared" si="488"/>
        <v>0.87671232876712324</v>
      </c>
      <c r="AJ4097" s="6">
        <f t="shared" si="489"/>
        <v>0.84317032040472184</v>
      </c>
      <c r="AK4097" s="6">
        <f>IF(F4097="","",(1-F4097/100*SUM($AJ4097:AJ4097))/(1+F4097/100))</f>
        <v>0.7375932476953827</v>
      </c>
      <c r="AL4097" s="6">
        <f>IF(G4097="","",(1-G4097/100*SUM($AJ4097:AK4097))/(1+G4097/100))</f>
        <v>0.64787509174454538</v>
      </c>
      <c r="AM4097" s="6">
        <f>IF(H4097="","",(1-H4097/100*SUM($AJ4097:AL4097))/(1+H4097/100))</f>
        <v>0.56430135732200237</v>
      </c>
      <c r="AN4097" s="6">
        <f>IF(I4097="","",(1-I4097/100*SUM($AJ4097:AM4097))/(1+I4097/100))</f>
        <v>0.50240317759151654</v>
      </c>
      <c r="AO4097" s="6">
        <f>IF(J4097="","",(1-J4097/100*SUM($AJ4097:AN4097))/(1+J4097/100))</f>
        <v>0.43973784416197809</v>
      </c>
      <c r="AP4097" s="6">
        <f>IF(K4097="","",(1-K4097/100*SUM($AJ4097:AO4097))/(1+K4097/100))</f>
        <v>0.3967523283749203</v>
      </c>
      <c r="AQ4097" s="6">
        <f>IF(L4097="","",(1-L4097/100*SUM($AJ4097:AP4097))/(1+L4097/100))</f>
        <v>0.34620622022244352</v>
      </c>
      <c r="AR4097" s="6">
        <f>IF(M4097="","",(1-M4097/100*SUM($AJ4097:AQ4097))/(1+M4097/100))</f>
        <v>0.30418615453182213</v>
      </c>
      <c r="AS4097" s="6">
        <f>IF(N4097="","",(1-N4097/100*SUM($AJ4097:AR4097))/(1+N4097/100))</f>
        <v>0.26775307196755183</v>
      </c>
      <c r="AT4097" s="9">
        <f t="shared" si="468"/>
        <v>17.429760777398595</v>
      </c>
      <c r="AU4097" s="9">
        <f t="shared" si="471"/>
        <v>15.516811717764467</v>
      </c>
      <c r="AV4097" s="9">
        <f t="shared" si="472"/>
        <v>14.738544335619016</v>
      </c>
      <c r="AW4097" s="9">
        <f t="shared" si="469"/>
        <v>14.011342136702165</v>
      </c>
      <c r="AX4097" s="9">
        <f t="shared" si="470"/>
        <v>13.400022674295295</v>
      </c>
    </row>
    <row r="4098" spans="1:50" x14ac:dyDescent="0.2">
      <c r="A4098" s="2">
        <v>45819</v>
      </c>
      <c r="B4098">
        <v>19.440000000000001</v>
      </c>
      <c r="C4098">
        <v>19.03</v>
      </c>
      <c r="D4098">
        <v>18.850000000000001</v>
      </c>
      <c r="E4098">
        <v>18.399999999999999</v>
      </c>
      <c r="F4098">
        <v>16.37</v>
      </c>
      <c r="G4098">
        <v>15.58</v>
      </c>
      <c r="H4098">
        <v>15.23</v>
      </c>
      <c r="I4098">
        <v>14.91</v>
      </c>
      <c r="J4098">
        <v>14.75</v>
      </c>
      <c r="K4098">
        <v>14.63</v>
      </c>
      <c r="L4098">
        <v>14.54</v>
      </c>
      <c r="M4098">
        <v>14.46</v>
      </c>
      <c r="N4098">
        <v>14.39</v>
      </c>
      <c r="O4098">
        <v>20.37</v>
      </c>
      <c r="P4098">
        <v>18.02</v>
      </c>
      <c r="Q4098">
        <v>16.88</v>
      </c>
      <c r="R4098">
        <v>15.15</v>
      </c>
      <c r="S4098">
        <v>12.57</v>
      </c>
      <c r="T4098" s="4">
        <f t="shared" si="473"/>
        <v>19.439999999999991</v>
      </c>
      <c r="U4098" s="4">
        <f t="shared" si="474"/>
        <v>17.757009345794383</v>
      </c>
      <c r="V4098" s="4">
        <f t="shared" si="475"/>
        <v>16.88353193626444</v>
      </c>
      <c r="W4098" s="4">
        <f t="shared" si="476"/>
        <v>14.938122878107496</v>
      </c>
      <c r="X4098" s="4">
        <f t="shared" si="477"/>
        <v>13.369355987507969</v>
      </c>
      <c r="Y4098" s="4">
        <f t="shared" si="478"/>
        <v>13.009460776756665</v>
      </c>
      <c r="Z4098" s="4">
        <f t="shared" si="479"/>
        <v>13.194590547435148</v>
      </c>
      <c r="AA4098" s="4">
        <f t="shared" si="480"/>
        <v>12.531601259081526</v>
      </c>
      <c r="AB4098" s="4">
        <f t="shared" si="481"/>
        <v>12.919738933971203</v>
      </c>
      <c r="AC4098" s="4">
        <f t="shared" si="482"/>
        <v>12.848014226205962</v>
      </c>
      <c r="AD4098" s="4">
        <f t="shared" si="483"/>
        <v>12.829129862260746</v>
      </c>
      <c r="AE4098" s="4">
        <f t="shared" si="484"/>
        <v>12.667000260292838</v>
      </c>
      <c r="AF4098" s="4">
        <f t="shared" si="485"/>
        <v>12.541785662565719</v>
      </c>
      <c r="AG4098" s="6">
        <f t="shared" si="486"/>
        <v>0.95365248903299638</v>
      </c>
      <c r="AH4098" s="6">
        <f t="shared" si="487"/>
        <v>0.91311692462219785</v>
      </c>
      <c r="AI4098" s="6">
        <f t="shared" si="488"/>
        <v>0.87613623918519323</v>
      </c>
      <c r="AJ4098" s="6">
        <f t="shared" si="489"/>
        <v>0.84459459459459463</v>
      </c>
      <c r="AK4098" s="6">
        <f>IF(F4098="","",(1-F4098/100*SUM($AJ4098:AJ4098))/(1+F4098/100))</f>
        <v>0.7405171993339047</v>
      </c>
      <c r="AL4098" s="6">
        <f>IF(G4098="","",(1-G4098/100*SUM($AJ4098:AK4098))/(1+G4098/100))</f>
        <v>0.65153104560126307</v>
      </c>
      <c r="AM4098" s="6">
        <f>IF(H4098="","",(1-H4098/100*SUM($AJ4098:AL4098))/(1+H4098/100))</f>
        <v>0.57221148619249962</v>
      </c>
      <c r="AN4098" s="6">
        <f>IF(I4098="","",(1-I4098/100*SUM($AJ4098:AM4098))/(1+I4098/100))</f>
        <v>0.50578698114594967</v>
      </c>
      <c r="AO4098" s="6">
        <f>IF(J4098="","",(1-J4098/100*SUM($AJ4098:AN4098))/(1+J4098/100))</f>
        <v>0.44539469040256113</v>
      </c>
      <c r="AP4098" s="6">
        <f>IF(K4098="","",(1-K4098/100*SUM($AJ4098:AO4098))/(1+K4098/100))</f>
        <v>0.39248602774080593</v>
      </c>
      <c r="AQ4098" s="6">
        <f>IF(L4098="","",(1-L4098/100*SUM($AJ4098:AP4098))/(1+L4098/100))</f>
        <v>0.34592570068388023</v>
      </c>
      <c r="AR4098" s="6">
        <f>IF(M4098="","",(1-M4098/100*SUM($AJ4098:AQ4098))/(1+M4098/100))</f>
        <v>0.30536821497853978</v>
      </c>
      <c r="AS4098" s="6">
        <f>IF(N4098="","",(1-N4098/100*SUM($AJ4098:AR4098))/(1+N4098/100))</f>
        <v>0.26989324778128476</v>
      </c>
      <c r="AT4098" s="9">
        <f t="shared" ref="AT4098:AT4161" si="490">IF(COUNT(T4098:W4098)&lt;4,"",AVERAGE(T4098:W4098))</f>
        <v>17.254666040041577</v>
      </c>
      <c r="AU4098" s="9">
        <f t="shared" si="471"/>
        <v>15.312011013774773</v>
      </c>
      <c r="AV4098" s="9">
        <f t="shared" si="472"/>
        <v>14.544494268102071</v>
      </c>
      <c r="AW4098" s="9">
        <f t="shared" ref="AW4098:AW4161" si="491">IF(COUNT(T4098:AA4098)&lt;8,"",(0.25*SUM(T4098:W4098)+SUM(X4098:AA4098))/5)</f>
        <v>13.871934922164575</v>
      </c>
      <c r="AX4098" s="9">
        <f t="shared" ref="AX4098:AX4161" si="492">IF(COUNT(T4098:AF4098)&lt;13,"",(0.25*SUM(T4098:W4098)+SUM(X4098:AF4098))/10)</f>
        <v>13.316534355611935</v>
      </c>
    </row>
    <row r="4099" spans="1:50" x14ac:dyDescent="0.2">
      <c r="A4099" s="2">
        <v>45820</v>
      </c>
      <c r="O4099">
        <v>20.37</v>
      </c>
      <c r="P4099">
        <v>18.02</v>
      </c>
      <c r="Q4099">
        <v>16.88</v>
      </c>
      <c r="R4099">
        <v>15.15</v>
      </c>
      <c r="S4099">
        <v>12.57</v>
      </c>
      <c r="T4099" s="4" t="str">
        <f t="shared" si="473"/>
        <v/>
      </c>
      <c r="U4099" s="4" t="str">
        <f t="shared" si="474"/>
        <v/>
      </c>
      <c r="V4099" s="4" t="str">
        <f t="shared" si="475"/>
        <v/>
      </c>
      <c r="W4099" s="4" t="str">
        <f t="shared" si="476"/>
        <v/>
      </c>
      <c r="X4099" s="4" t="str">
        <f t="shared" si="477"/>
        <v/>
      </c>
      <c r="Y4099" s="4" t="str">
        <f t="shared" si="478"/>
        <v/>
      </c>
      <c r="Z4099" s="4" t="str">
        <f t="shared" si="479"/>
        <v/>
      </c>
      <c r="AA4099" s="4" t="str">
        <f t="shared" si="480"/>
        <v/>
      </c>
      <c r="AB4099" s="4" t="str">
        <f t="shared" si="481"/>
        <v/>
      </c>
      <c r="AC4099" s="4" t="str">
        <f t="shared" si="482"/>
        <v/>
      </c>
      <c r="AD4099" s="4" t="str">
        <f t="shared" si="483"/>
        <v/>
      </c>
      <c r="AE4099" s="4" t="str">
        <f t="shared" si="484"/>
        <v/>
      </c>
      <c r="AF4099" s="4" t="str">
        <f t="shared" si="485"/>
        <v/>
      </c>
      <c r="AG4099" s="6" t="str">
        <f t="shared" si="486"/>
        <v/>
      </c>
      <c r="AH4099" s="6" t="str">
        <f t="shared" si="487"/>
        <v/>
      </c>
      <c r="AI4099" s="6" t="str">
        <f t="shared" si="488"/>
        <v/>
      </c>
      <c r="AJ4099" s="6" t="str">
        <f t="shared" si="489"/>
        <v/>
      </c>
      <c r="AK4099" s="6" t="str">
        <f>IF(F4099="","",(1-F4099/100*SUM($AJ4099:AJ4099))/(1+F4099/100))</f>
        <v/>
      </c>
      <c r="AL4099" s="6" t="str">
        <f>IF(G4099="","",(1-G4099/100*SUM($AJ4099:AK4099))/(1+G4099/100))</f>
        <v/>
      </c>
      <c r="AM4099" s="6" t="str">
        <f>IF(H4099="","",(1-H4099/100*SUM($AJ4099:AL4099))/(1+H4099/100))</f>
        <v/>
      </c>
      <c r="AN4099" s="6" t="str">
        <f>IF(I4099="","",(1-I4099/100*SUM($AJ4099:AM4099))/(1+I4099/100))</f>
        <v/>
      </c>
      <c r="AO4099" s="6" t="str">
        <f>IF(J4099="","",(1-J4099/100*SUM($AJ4099:AN4099))/(1+J4099/100))</f>
        <v/>
      </c>
      <c r="AP4099" s="6" t="str">
        <f>IF(K4099="","",(1-K4099/100*SUM($AJ4099:AO4099))/(1+K4099/100))</f>
        <v/>
      </c>
      <c r="AQ4099" s="6" t="str">
        <f>IF(L4099="","",(1-L4099/100*SUM($AJ4099:AP4099))/(1+L4099/100))</f>
        <v/>
      </c>
      <c r="AR4099" s="6" t="str">
        <f>IF(M4099="","",(1-M4099/100*SUM($AJ4099:AQ4099))/(1+M4099/100))</f>
        <v/>
      </c>
      <c r="AS4099" s="6" t="str">
        <f>IF(N4099="","",(1-N4099/100*SUM($AJ4099:AR4099))/(1+N4099/100))</f>
        <v/>
      </c>
      <c r="AT4099" s="9" t="str">
        <f t="shared" si="490"/>
        <v/>
      </c>
      <c r="AU4099" s="9" t="str">
        <f t="shared" si="471"/>
        <v/>
      </c>
      <c r="AV4099" s="9" t="str">
        <f t="shared" si="472"/>
        <v/>
      </c>
      <c r="AW4099" s="9" t="str">
        <f t="shared" si="491"/>
        <v/>
      </c>
      <c r="AX4099" s="9" t="str">
        <f t="shared" si="492"/>
        <v/>
      </c>
    </row>
    <row r="4100" spans="1:50" x14ac:dyDescent="0.2">
      <c r="A4100" s="2">
        <v>45821</v>
      </c>
      <c r="O4100">
        <v>20.38</v>
      </c>
      <c r="P4100">
        <v>18.03</v>
      </c>
      <c r="Q4100">
        <v>16.88</v>
      </c>
      <c r="R4100">
        <v>15.15</v>
      </c>
      <c r="S4100">
        <v>12.57</v>
      </c>
      <c r="T4100" s="4" t="str">
        <f t="shared" si="473"/>
        <v/>
      </c>
      <c r="U4100" s="4" t="str">
        <f t="shared" si="474"/>
        <v/>
      </c>
      <c r="V4100" s="4" t="str">
        <f t="shared" si="475"/>
        <v/>
      </c>
      <c r="W4100" s="4" t="str">
        <f t="shared" si="476"/>
        <v/>
      </c>
      <c r="X4100" s="4" t="str">
        <f t="shared" si="477"/>
        <v/>
      </c>
      <c r="Y4100" s="4" t="str">
        <f t="shared" si="478"/>
        <v/>
      </c>
      <c r="Z4100" s="4" t="str">
        <f t="shared" si="479"/>
        <v/>
      </c>
      <c r="AA4100" s="4" t="str">
        <f t="shared" si="480"/>
        <v/>
      </c>
      <c r="AB4100" s="4" t="str">
        <f t="shared" si="481"/>
        <v/>
      </c>
      <c r="AC4100" s="4" t="str">
        <f t="shared" si="482"/>
        <v/>
      </c>
      <c r="AD4100" s="4" t="str">
        <f t="shared" si="483"/>
        <v/>
      </c>
      <c r="AE4100" s="4" t="str">
        <f t="shared" si="484"/>
        <v/>
      </c>
      <c r="AF4100" s="4" t="str">
        <f t="shared" si="485"/>
        <v/>
      </c>
      <c r="AG4100" s="6" t="str">
        <f t="shared" si="486"/>
        <v/>
      </c>
      <c r="AH4100" s="6" t="str">
        <f t="shared" si="487"/>
        <v/>
      </c>
      <c r="AI4100" s="6" t="str">
        <f t="shared" si="488"/>
        <v/>
      </c>
      <c r="AJ4100" s="6" t="str">
        <f t="shared" si="489"/>
        <v/>
      </c>
      <c r="AK4100" s="6" t="str">
        <f>IF(F4100="","",(1-F4100/100*SUM($AJ4100:AJ4100))/(1+F4100/100))</f>
        <v/>
      </c>
      <c r="AL4100" s="6" t="str">
        <f>IF(G4100="","",(1-G4100/100*SUM($AJ4100:AK4100))/(1+G4100/100))</f>
        <v/>
      </c>
      <c r="AM4100" s="6" t="str">
        <f>IF(H4100="","",(1-H4100/100*SUM($AJ4100:AL4100))/(1+H4100/100))</f>
        <v/>
      </c>
      <c r="AN4100" s="6" t="str">
        <f>IF(I4100="","",(1-I4100/100*SUM($AJ4100:AM4100))/(1+I4100/100))</f>
        <v/>
      </c>
      <c r="AO4100" s="6" t="str">
        <f>IF(J4100="","",(1-J4100/100*SUM($AJ4100:AN4100))/(1+J4100/100))</f>
        <v/>
      </c>
      <c r="AP4100" s="6" t="str">
        <f>IF(K4100="","",(1-K4100/100*SUM($AJ4100:AO4100))/(1+K4100/100))</f>
        <v/>
      </c>
      <c r="AQ4100" s="6" t="str">
        <f>IF(L4100="","",(1-L4100/100*SUM($AJ4100:AP4100))/(1+L4100/100))</f>
        <v/>
      </c>
      <c r="AR4100" s="6" t="str">
        <f>IF(M4100="","",(1-M4100/100*SUM($AJ4100:AQ4100))/(1+M4100/100))</f>
        <v/>
      </c>
      <c r="AS4100" s="6" t="str">
        <f>IF(N4100="","",(1-N4100/100*SUM($AJ4100:AR4100))/(1+N4100/100))</f>
        <v/>
      </c>
      <c r="AT4100" s="9" t="str">
        <f t="shared" si="490"/>
        <v/>
      </c>
      <c r="AU4100" s="9" t="str">
        <f t="shared" si="471"/>
        <v/>
      </c>
      <c r="AV4100" s="9" t="str">
        <f t="shared" si="472"/>
        <v/>
      </c>
      <c r="AW4100" s="9" t="str">
        <f t="shared" si="491"/>
        <v/>
      </c>
      <c r="AX4100" s="9" t="str">
        <f t="shared" si="492"/>
        <v/>
      </c>
    </row>
    <row r="4101" spans="1:50" x14ac:dyDescent="0.2">
      <c r="A4101" s="2">
        <v>45824</v>
      </c>
      <c r="B4101">
        <v>19.43</v>
      </c>
      <c r="C4101">
        <v>19.14</v>
      </c>
      <c r="D4101">
        <v>18.87</v>
      </c>
      <c r="E4101">
        <v>18.329999999999998</v>
      </c>
      <c r="F4101">
        <v>16.39</v>
      </c>
      <c r="G4101">
        <v>15.61</v>
      </c>
      <c r="H4101">
        <v>15.23</v>
      </c>
      <c r="I4101">
        <v>14.96</v>
      </c>
      <c r="J4101">
        <v>14.8</v>
      </c>
      <c r="K4101">
        <v>14.69</v>
      </c>
      <c r="L4101">
        <v>14.6</v>
      </c>
      <c r="M4101">
        <v>14.52</v>
      </c>
      <c r="N4101">
        <v>14.49</v>
      </c>
      <c r="O4101">
        <v>20.36</v>
      </c>
      <c r="P4101">
        <v>18.02</v>
      </c>
      <c r="Q4101">
        <v>16.88</v>
      </c>
      <c r="R4101">
        <v>15.15</v>
      </c>
      <c r="S4101">
        <v>12.57</v>
      </c>
      <c r="T4101" s="4">
        <f t="shared" si="473"/>
        <v>19.430000000000014</v>
      </c>
      <c r="U4101" s="4">
        <f t="shared" si="474"/>
        <v>17.976778008249283</v>
      </c>
      <c r="V4101" s="4">
        <f t="shared" si="475"/>
        <v>16.729031669252592</v>
      </c>
      <c r="W4101" s="4">
        <f t="shared" si="476"/>
        <v>14.638312783338048</v>
      </c>
      <c r="X4101" s="4">
        <f t="shared" si="477"/>
        <v>13.47832764969743</v>
      </c>
      <c r="Y4101" s="4">
        <f t="shared" si="478"/>
        <v>13.057043620204745</v>
      </c>
      <c r="Z4101" s="4">
        <f t="shared" si="479"/>
        <v>13.088571761805223</v>
      </c>
      <c r="AA4101" s="4">
        <f t="shared" si="480"/>
        <v>12.826410923635212</v>
      </c>
      <c r="AB4101" s="4">
        <f t="shared" si="481"/>
        <v>12.962332706332269</v>
      </c>
      <c r="AC4101" s="4">
        <f t="shared" si="482"/>
        <v>12.986135435953194</v>
      </c>
      <c r="AD4101" s="4">
        <f t="shared" si="483"/>
        <v>12.879952333170319</v>
      </c>
      <c r="AE4101" s="4">
        <f t="shared" si="484"/>
        <v>12.717331242858165</v>
      </c>
      <c r="AF4101" s="4">
        <f t="shared" si="485"/>
        <v>13.274655200432051</v>
      </c>
      <c r="AG4101" s="6">
        <f t="shared" si="486"/>
        <v>0.95367522590181908</v>
      </c>
      <c r="AH4101" s="6">
        <f t="shared" si="487"/>
        <v>0.9126585744273068</v>
      </c>
      <c r="AI4101" s="6">
        <f t="shared" si="488"/>
        <v>0.87602111210880174</v>
      </c>
      <c r="AJ4101" s="6">
        <f t="shared" si="489"/>
        <v>0.84509422800642275</v>
      </c>
      <c r="AK4101" s="6">
        <f>IF(F4101="","",(1-F4101/100*SUM($AJ4101:AJ4101))/(1+F4101/100))</f>
        <v>0.74017446174907409</v>
      </c>
      <c r="AL4101" s="6">
        <f>IF(G4101="","",(1-G4101/100*SUM($AJ4101:AK4101))/(1+G4101/100))</f>
        <v>0.65092946763183723</v>
      </c>
      <c r="AM4101" s="6">
        <f>IF(H4101="","",(1-H4101/100*SUM($AJ4101:AL4101))/(1+H4101/100))</f>
        <v>0.57227026002769177</v>
      </c>
      <c r="AN4101" s="6">
        <f>IF(I4101="","",(1-I4101/100*SUM($AJ4101:AM4101))/(1+I4101/100))</f>
        <v>0.50439555041293671</v>
      </c>
      <c r="AO4101" s="6">
        <f>IF(J4101="","",(1-J4101/100*SUM($AJ4101:AN4101))/(1+J4101/100))</f>
        <v>0.44398617836364229</v>
      </c>
      <c r="AP4101" s="6">
        <f>IF(K4101="","",(1-K4101/100*SUM($AJ4101:AO4101))/(1+K4101/100))</f>
        <v>0.39072169633311815</v>
      </c>
      <c r="AQ4101" s="6">
        <f>IF(L4101="","",(1-L4101/100*SUM($AJ4101:AP4101))/(1+L4101/100))</f>
        <v>0.344201143971545</v>
      </c>
      <c r="AR4101" s="6">
        <f>IF(M4101="","",(1-M4101/100*SUM($AJ4101:AQ4101))/(1+M4101/100))</f>
        <v>0.30369766185883856</v>
      </c>
      <c r="AS4101" s="6">
        <f>IF(N4101="","",(1-N4101/100*SUM($AJ4101:AR4101))/(1+N4101/100))</f>
        <v>0.26651786448890302</v>
      </c>
      <c r="AT4101" s="9">
        <f t="shared" si="490"/>
        <v>17.193530615209983</v>
      </c>
      <c r="AU4101" s="9">
        <f t="shared" ref="AU4101:AU4164" si="493">IF(OR(AT4101="",X4101=""),"",(AT4101+X4101)/2)</f>
        <v>15.335929132453707</v>
      </c>
      <c r="AV4101" s="9">
        <f t="shared" ref="AV4101:AV4164" si="494">IF(OR(AT4101="",X4101="",Y4101=""),"",(AT4101+X4101+Y4101)/3)</f>
        <v>14.576300628370719</v>
      </c>
      <c r="AW4101" s="9">
        <f t="shared" si="491"/>
        <v>13.928776914110518</v>
      </c>
      <c r="AX4101" s="9">
        <f t="shared" si="492"/>
        <v>13.446429148929861</v>
      </c>
    </row>
    <row r="4102" spans="1:50" x14ac:dyDescent="0.2">
      <c r="A4102" s="2">
        <v>45825</v>
      </c>
      <c r="B4102">
        <v>19.45</v>
      </c>
      <c r="C4102">
        <v>19.11</v>
      </c>
      <c r="D4102">
        <v>18.84</v>
      </c>
      <c r="E4102">
        <v>18.28</v>
      </c>
      <c r="F4102">
        <v>16.25</v>
      </c>
      <c r="G4102">
        <v>15.5</v>
      </c>
      <c r="H4102">
        <v>15.22</v>
      </c>
      <c r="I4102">
        <v>15</v>
      </c>
      <c r="J4102">
        <v>14.84</v>
      </c>
      <c r="K4102">
        <v>14.74</v>
      </c>
      <c r="L4102">
        <v>14.66</v>
      </c>
      <c r="M4102">
        <v>14.66</v>
      </c>
      <c r="N4102">
        <v>14.6</v>
      </c>
      <c r="O4102">
        <v>20.37</v>
      </c>
      <c r="P4102">
        <v>18.02</v>
      </c>
      <c r="Q4102">
        <v>16.88</v>
      </c>
      <c r="R4102">
        <v>15.15</v>
      </c>
      <c r="S4102">
        <v>12.57</v>
      </c>
      <c r="T4102" s="4">
        <f t="shared" si="473"/>
        <v>19.449999999999967</v>
      </c>
      <c r="U4102" s="4">
        <f t="shared" si="474"/>
        <v>17.899630468470651</v>
      </c>
      <c r="V4102" s="4">
        <f t="shared" si="475"/>
        <v>16.703938660946527</v>
      </c>
      <c r="W4102" s="4">
        <f t="shared" si="476"/>
        <v>14.544817313589764</v>
      </c>
      <c r="X4102" s="4">
        <f t="shared" si="477"/>
        <v>13.262748794636536</v>
      </c>
      <c r="Y4102" s="4">
        <f t="shared" si="478"/>
        <v>13.025838571661019</v>
      </c>
      <c r="Z4102" s="4">
        <f t="shared" si="479"/>
        <v>13.431540491766203</v>
      </c>
      <c r="AA4102" s="4">
        <f t="shared" si="480"/>
        <v>13.110615475580456</v>
      </c>
      <c r="AB4102" s="4">
        <f t="shared" si="481"/>
        <v>12.994104853340271</v>
      </c>
      <c r="AC4102" s="4">
        <f t="shared" si="482"/>
        <v>13.11452984872119</v>
      </c>
      <c r="AD4102" s="4">
        <f t="shared" si="483"/>
        <v>13.038690075763881</v>
      </c>
      <c r="AE4102" s="4">
        <f t="shared" si="484"/>
        <v>13.916725509754624</v>
      </c>
      <c r="AF4102" s="4">
        <f t="shared" si="485"/>
        <v>12.872361865548321</v>
      </c>
      <c r="AG4102" s="6">
        <f t="shared" si="486"/>
        <v>0.95362975324830146</v>
      </c>
      <c r="AH4102" s="6">
        <f t="shared" si="487"/>
        <v>0.91278353338505769</v>
      </c>
      <c r="AI4102" s="6">
        <f t="shared" si="488"/>
        <v>0.87619381407167263</v>
      </c>
      <c r="AJ4102" s="6">
        <f t="shared" si="489"/>
        <v>0.84545147108555962</v>
      </c>
      <c r="AK4102" s="6">
        <f>IF(F4102="","",(1-F4102/100*SUM($AJ4102:AJ4102))/(1+F4102/100))</f>
        <v>0.742033665332126</v>
      </c>
      <c r="AL4102" s="6">
        <f>IF(G4102="","",(1-G4102/100*SUM($AJ4102:AK4102))/(1+G4102/100))</f>
        <v>0.65276173493961798</v>
      </c>
      <c r="AM4102" s="6">
        <f>IF(H4102="","",(1-H4102/100*SUM($AJ4102:AL4102))/(1+H4102/100))</f>
        <v>0.57197919300418176</v>
      </c>
      <c r="AN4102" s="6">
        <f>IF(I4102="","",(1-I4102/100*SUM($AJ4102:AM4102))/(1+I4102/100))</f>
        <v>0.50275312203980638</v>
      </c>
      <c r="AO4102" s="6">
        <f>IF(J4102="","",(1-J4102/100*SUM($AJ4102:AN4102))/(1+J4102/100))</f>
        <v>0.44240429183041463</v>
      </c>
      <c r="AP4102" s="6">
        <f>IF(K4102="","",(1-K4102/100*SUM($AJ4102:AO4102))/(1+K4102/100))</f>
        <v>0.38884580382486184</v>
      </c>
      <c r="AQ4102" s="6">
        <f>IF(L4102="","",(1-L4102/100*SUM($AJ4102:AP4102))/(1+L4102/100))</f>
        <v>0.34202231576007935</v>
      </c>
      <c r="AR4102" s="6">
        <f>IF(M4102="","",(1-M4102/100*SUM($AJ4102:AQ4102))/(1+M4102/100))</f>
        <v>0.29829261796623002</v>
      </c>
      <c r="AS4102" s="6">
        <f>IF(N4102="","",(1-N4102/100*SUM($AJ4102:AR4102))/(1+N4102/100))</f>
        <v>0.26279628664546234</v>
      </c>
      <c r="AT4102" s="9">
        <f t="shared" si="490"/>
        <v>17.149596610751729</v>
      </c>
      <c r="AU4102" s="9">
        <f t="shared" si="493"/>
        <v>15.206172702694133</v>
      </c>
      <c r="AV4102" s="9">
        <f t="shared" si="494"/>
        <v>14.479394659016428</v>
      </c>
      <c r="AW4102" s="9">
        <f t="shared" si="491"/>
        <v>13.99606798887919</v>
      </c>
      <c r="AX4102" s="9">
        <f t="shared" si="492"/>
        <v>13.591675209752424</v>
      </c>
    </row>
    <row r="4103" spans="1:50" x14ac:dyDescent="0.2">
      <c r="A4103" s="2">
        <v>45826</v>
      </c>
      <c r="B4103">
        <v>19.55</v>
      </c>
      <c r="C4103">
        <v>19</v>
      </c>
      <c r="D4103">
        <v>18.7</v>
      </c>
      <c r="E4103">
        <v>18.350000000000001</v>
      </c>
      <c r="F4103">
        <v>16.3</v>
      </c>
      <c r="G4103">
        <v>15.5</v>
      </c>
      <c r="H4103">
        <v>15.35</v>
      </c>
      <c r="I4103">
        <v>15</v>
      </c>
      <c r="J4103">
        <v>14.85</v>
      </c>
      <c r="K4103">
        <v>14.75</v>
      </c>
      <c r="L4103">
        <v>14.7</v>
      </c>
      <c r="M4103">
        <v>14.65</v>
      </c>
      <c r="N4103">
        <v>14.6</v>
      </c>
      <c r="O4103">
        <v>20.36</v>
      </c>
      <c r="R4103">
        <v>15.14</v>
      </c>
      <c r="T4103" s="4">
        <f t="shared" si="473"/>
        <v>19.55</v>
      </c>
      <c r="U4103" s="4">
        <f t="shared" si="474"/>
        <v>17.590275294958868</v>
      </c>
      <c r="V4103" s="4">
        <f t="shared" si="475"/>
        <v>16.529680365296873</v>
      </c>
      <c r="W4103" s="4">
        <f t="shared" si="476"/>
        <v>15.172111379083564</v>
      </c>
      <c r="X4103" s="4">
        <f t="shared" si="477"/>
        <v>13.286926766255469</v>
      </c>
      <c r="Y4103" s="4">
        <f t="shared" si="478"/>
        <v>12.916985853126661</v>
      </c>
      <c r="Z4103" s="4">
        <f t="shared" si="479"/>
        <v>14.00659732397056</v>
      </c>
      <c r="AA4103" s="4">
        <f t="shared" si="480"/>
        <v>12.453305651730773</v>
      </c>
      <c r="AB4103" s="4">
        <f t="shared" si="481"/>
        <v>13.072602809084888</v>
      </c>
      <c r="AC4103" s="4">
        <f t="shared" si="482"/>
        <v>13.124549916416761</v>
      </c>
      <c r="AD4103" s="4">
        <f t="shared" si="483"/>
        <v>13.403442454528136</v>
      </c>
      <c r="AE4103" s="4">
        <f t="shared" si="484"/>
        <v>13.229931097268555</v>
      </c>
      <c r="AF4103" s="4">
        <f t="shared" si="485"/>
        <v>13.039866311446069</v>
      </c>
      <c r="AG4103" s="6">
        <f t="shared" si="486"/>
        <v>0.9534024550113217</v>
      </c>
      <c r="AH4103" s="6">
        <f t="shared" si="487"/>
        <v>0.91324200913242015</v>
      </c>
      <c r="AI4103" s="6">
        <f t="shared" si="488"/>
        <v>0.8770006577504933</v>
      </c>
      <c r="AJ4103" s="6">
        <f t="shared" si="489"/>
        <v>0.84495141529362061</v>
      </c>
      <c r="AK4103" s="6">
        <f>IF(F4103="","",(1-F4103/100*SUM($AJ4103:AJ4103))/(1+F4103/100))</f>
        <v>0.74142125477828025</v>
      </c>
      <c r="AL4103" s="6">
        <f>IF(G4103="","",(1-G4103/100*SUM($AJ4103:AK4103))/(1+G4103/100))</f>
        <v>0.65291102696004788</v>
      </c>
      <c r="AM4103" s="6">
        <f>IF(H4103="","",(1-H4103/100*SUM($AJ4103:AL4103))/(1+H4103/100))</f>
        <v>0.56893797356358544</v>
      </c>
      <c r="AN4103" s="6">
        <f>IF(I4103="","",(1-I4103/100*SUM($AJ4103:AM4103))/(1+I4103/100))</f>
        <v>0.50327543427014776</v>
      </c>
      <c r="AO4103" s="6">
        <f>IF(J4103="","",(1-J4103/100*SUM($AJ4103:AN4103))/(1+J4103/100))</f>
        <v>0.44252736606656173</v>
      </c>
      <c r="AP4103" s="6">
        <f>IF(K4103="","",(1-K4103/100*SUM($AJ4103:AO4103))/(1+K4103/100))</f>
        <v>0.38891624447711903</v>
      </c>
      <c r="AQ4103" s="6">
        <f>IF(L4103="","",(1-L4103/100*SUM($AJ4103:AP4103))/(1+L4103/100))</f>
        <v>0.34087856567988112</v>
      </c>
      <c r="AR4103" s="6">
        <f>IF(M4103="","",(1-M4103/100*SUM($AJ4103:AQ4103))/(1+M4103/100))</f>
        <v>0.29927647215039316</v>
      </c>
      <c r="AS4103" s="6">
        <f>IF(N4103="","",(1-N4103/100*SUM($AJ4103:AR4103))/(1+N4103/100))</f>
        <v>0.26323561956981939</v>
      </c>
      <c r="AT4103" s="9">
        <f t="shared" si="490"/>
        <v>17.210516759834825</v>
      </c>
      <c r="AU4103" s="9">
        <f t="shared" si="493"/>
        <v>15.248721763045147</v>
      </c>
      <c r="AV4103" s="9">
        <f t="shared" si="494"/>
        <v>14.471476459738986</v>
      </c>
      <c r="AW4103" s="9">
        <f t="shared" si="491"/>
        <v>13.97486647098366</v>
      </c>
      <c r="AX4103" s="9">
        <f t="shared" si="492"/>
        <v>13.574472494366271</v>
      </c>
    </row>
    <row r="4104" spans="1:50" x14ac:dyDescent="0.2">
      <c r="A4104" s="2">
        <v>45827</v>
      </c>
      <c r="B4104">
        <v>19.23</v>
      </c>
      <c r="C4104">
        <v>18.79</v>
      </c>
      <c r="D4104">
        <v>18.559999999999999</v>
      </c>
      <c r="E4104">
        <v>18.03</v>
      </c>
      <c r="F4104">
        <v>15.93</v>
      </c>
      <c r="G4104">
        <v>15.15</v>
      </c>
      <c r="H4104">
        <v>14.81</v>
      </c>
      <c r="I4104">
        <v>14.67</v>
      </c>
      <c r="J4104">
        <v>14.57</v>
      </c>
      <c r="K4104">
        <v>14.49</v>
      </c>
      <c r="L4104">
        <v>14.43</v>
      </c>
      <c r="M4104">
        <v>14.39</v>
      </c>
      <c r="N4104">
        <v>14.35</v>
      </c>
      <c r="O4104">
        <v>19.88</v>
      </c>
      <c r="P4104">
        <v>17.64</v>
      </c>
      <c r="Q4104">
        <v>16.54</v>
      </c>
      <c r="R4104">
        <v>14.98</v>
      </c>
      <c r="S4104">
        <v>13.09</v>
      </c>
      <c r="T4104" s="4">
        <f t="shared" si="473"/>
        <v>19.230000000000036</v>
      </c>
      <c r="U4104" s="4">
        <f t="shared" si="474"/>
        <v>17.508289006034783</v>
      </c>
      <c r="V4104" s="4">
        <f t="shared" si="475"/>
        <v>16.545545957310637</v>
      </c>
      <c r="W4104" s="4">
        <f t="shared" si="476"/>
        <v>14.431179775280878</v>
      </c>
      <c r="X4104" s="4">
        <f t="shared" si="477"/>
        <v>12.907255994209699</v>
      </c>
      <c r="Y4104" s="4">
        <f t="shared" si="478"/>
        <v>12.650533465334579</v>
      </c>
      <c r="Z4104" s="4">
        <f t="shared" si="479"/>
        <v>12.857509385893628</v>
      </c>
      <c r="AA4104" s="4">
        <f t="shared" si="480"/>
        <v>13.221782759258094</v>
      </c>
      <c r="AB4104" s="4">
        <f t="shared" si="481"/>
        <v>13.159781222308986</v>
      </c>
      <c r="AC4104" s="4">
        <f t="shared" si="482"/>
        <v>13.065720719613516</v>
      </c>
      <c r="AD4104" s="4">
        <f t="shared" si="483"/>
        <v>13.052223830768206</v>
      </c>
      <c r="AE4104" s="4">
        <f t="shared" si="484"/>
        <v>13.133439217170917</v>
      </c>
      <c r="AF4104" s="4">
        <f t="shared" si="485"/>
        <v>12.982144957697805</v>
      </c>
      <c r="AG4104" s="6">
        <f t="shared" si="486"/>
        <v>0.95413019106457064</v>
      </c>
      <c r="AH4104" s="6">
        <f t="shared" si="487"/>
        <v>0.91411856117738477</v>
      </c>
      <c r="AI4104" s="6">
        <f t="shared" si="488"/>
        <v>0.87780898876404501</v>
      </c>
      <c r="AJ4104" s="6">
        <f t="shared" si="489"/>
        <v>0.84724222655257142</v>
      </c>
      <c r="AK4104" s="6">
        <f>IF(F4104="","",(1-F4104/100*SUM($AJ4104:AJ4104))/(1+F4104/100))</f>
        <v>0.74616951031672163</v>
      </c>
      <c r="AL4104" s="6">
        <f>IF(G4104="","",(1-G4104/100*SUM($AJ4104:AK4104))/(1+G4104/100))</f>
        <v>0.65879124781962839</v>
      </c>
      <c r="AM4104" s="6">
        <f>IF(H4104="","",(1-H4104/100*SUM($AJ4104:AL4104))/(1+H4104/100))</f>
        <v>0.58047969512026032</v>
      </c>
      <c r="AN4104" s="6">
        <f>IF(I4104="","",(1-I4104/100*SUM($AJ4104:AM4104))/(1+I4104/100))</f>
        <v>0.50967598401673753</v>
      </c>
      <c r="AO4104" s="6">
        <f>IF(J4104="","",(1-J4104/100*SUM($AJ4104:AN4104))/(1+J4104/100))</f>
        <v>0.44777720405041771</v>
      </c>
      <c r="AP4104" s="6">
        <f>IF(K4104="","",(1-K4104/100*SUM($AJ4104:AO4104))/(1+K4104/100))</f>
        <v>0.39375431281746764</v>
      </c>
      <c r="AQ4104" s="6">
        <f>IF(L4104="","",(1-L4104/100*SUM($AJ4104:AP4104))/(1+L4104/100))</f>
        <v>0.34629436941875741</v>
      </c>
      <c r="AR4104" s="6">
        <f>IF(M4104="","",(1-M4104/100*SUM($AJ4104:AQ4104))/(1+M4104/100))</f>
        <v>0.30431544998583998</v>
      </c>
      <c r="AS4104" s="6">
        <f>IF(N4104="","",(1-N4104/100*SUM($AJ4104:AR4104))/(1+N4104/100))</f>
        <v>0.26781744642403099</v>
      </c>
      <c r="AT4104" s="9">
        <f t="shared" si="490"/>
        <v>16.928753684656584</v>
      </c>
      <c r="AU4104" s="9">
        <f t="shared" si="493"/>
        <v>14.918004839433141</v>
      </c>
      <c r="AV4104" s="9">
        <f t="shared" si="494"/>
        <v>14.162181048066955</v>
      </c>
      <c r="AW4104" s="9">
        <f t="shared" si="491"/>
        <v>13.713167057870516</v>
      </c>
      <c r="AX4104" s="9">
        <f t="shared" si="492"/>
        <v>13.395914523691204</v>
      </c>
    </row>
    <row r="4105" spans="1:50" x14ac:dyDescent="0.2">
      <c r="A4105" s="2">
        <v>45828</v>
      </c>
      <c r="B4105">
        <v>18.850000000000001</v>
      </c>
      <c r="C4105">
        <v>18.47</v>
      </c>
      <c r="D4105">
        <v>18.239999999999998</v>
      </c>
      <c r="E4105">
        <v>17.690000000000001</v>
      </c>
      <c r="F4105">
        <v>15.75</v>
      </c>
      <c r="G4105">
        <v>15.05</v>
      </c>
      <c r="H4105">
        <v>14.7</v>
      </c>
      <c r="I4105">
        <v>14.51</v>
      </c>
      <c r="J4105">
        <v>14.47</v>
      </c>
      <c r="K4105">
        <v>14.38</v>
      </c>
      <c r="L4105">
        <v>14.33</v>
      </c>
      <c r="M4105">
        <v>14.31</v>
      </c>
      <c r="N4105">
        <v>14.28</v>
      </c>
      <c r="O4105">
        <v>19.89</v>
      </c>
      <c r="Q4105">
        <v>16.54</v>
      </c>
      <c r="T4105" s="4">
        <f t="shared" ref="T4105:T4168" si="495">IF(AG4105="","",400*(1/AG4105-1))</f>
        <v>18.850000000000033</v>
      </c>
      <c r="U4105" s="4">
        <f t="shared" ref="U4105:U4168" si="496">IF(OR(AG4105="",AH4105=""),"",400*(AG4105/AH4105-1))</f>
        <v>17.27587441804932</v>
      </c>
      <c r="V4105" s="4">
        <f t="shared" ref="V4105:V4168" si="497">IF(OR(AH4105="",AI4105=""),"",400*(AH4105/AI4105-1))</f>
        <v>16.27683434796543</v>
      </c>
      <c r="W4105" s="4">
        <f t="shared" ref="W4105:W4168" si="498">IF(OR(AI4105="",AJ4105=""),"",400*(AI4105/AJ4105-1))</f>
        <v>14.109781843771962</v>
      </c>
      <c r="X4105" s="4">
        <f t="shared" ref="X4105:X4168" si="499">IF(OR(AJ4105="",AK4105=""),"",400*((AJ4105/AK4105)^(1/4)-1))</f>
        <v>12.908747886848015</v>
      </c>
      <c r="Y4105" s="4">
        <f t="shared" ref="Y4105:Y4168" si="500">IF(OR(AK4105="",AL4105=""),"",400*((AK4105/AL4105)^(1/4)-1))</f>
        <v>12.734399336276514</v>
      </c>
      <c r="Z4105" s="4">
        <f t="shared" ref="Z4105:Z4168" si="501">IF(OR(AL4105="",AM4105=""),"",400*((AL4105/AM4105)^(1/4)-1))</f>
        <v>12.723010477645502</v>
      </c>
      <c r="AA4105" s="4">
        <f t="shared" ref="AA4105:AA4168" si="502">IF(OR(AM4105="",AN4105=""),"",400*((AM4105/AN4105)^(1/4)-1))</f>
        <v>12.828224931158783</v>
      </c>
      <c r="AB4105" s="4">
        <f t="shared" ref="AB4105:AB4168" si="503">IF(OR(AN4105="",AO4105=""),"",400*((AN4105/AO4105)^(1/4)-1))</f>
        <v>13.475267086455389</v>
      </c>
      <c r="AC4105" s="4">
        <f t="shared" ref="AC4105:AC4168" si="504">IF(OR(AO4105="",AP4105=""),"",400*((AO4105/AP4105)^(1/4)-1))</f>
        <v>12.880170497929377</v>
      </c>
      <c r="AD4105" s="4">
        <f t="shared" ref="AD4105:AD4168" si="505">IF(OR(AP4105="",AQ4105=""),"",400*((AP4105/AQ4105)^(1/4)-1))</f>
        <v>13.07220568468912</v>
      </c>
      <c r="AE4105" s="4">
        <f t="shared" ref="AE4105:AE4168" si="506">IF(OR(AQ4105="",AR4105=""),"",400*((AQ4105/AR4105)^(1/4)-1))</f>
        <v>13.330889081487918</v>
      </c>
      <c r="AF4105" s="4">
        <f t="shared" ref="AF4105:AF4168" si="507">IF(OR(AR4105="",AS4105=""),"",400*((AR4105/AS4105)^(1/4)-1))</f>
        <v>13.082004322730967</v>
      </c>
      <c r="AG4105" s="6">
        <f t="shared" ref="AG4105:AG4168" si="508">IF(B4105="","",1/(1+B4105/100*0.25))</f>
        <v>0.95499582189327914</v>
      </c>
      <c r="AH4105" s="6">
        <f t="shared" ref="AH4105:AH4168" si="509">IF(C4105="","",1/(1+C4105/100*0.5))</f>
        <v>0.9154574998855679</v>
      </c>
      <c r="AI4105" s="6">
        <f t="shared" ref="AI4105:AI4168" si="510">IF(D4105="","",1/(1+D4105/100*0.75))</f>
        <v>0.8796622097114708</v>
      </c>
      <c r="AJ4105" s="6">
        <f t="shared" ref="AJ4105:AJ4168" si="511">IF(E4105="","",1/(1+E4105/100))</f>
        <v>0.84968986319993201</v>
      </c>
      <c r="AK4105" s="6">
        <f>IF(F4105="","",(1-F4105/100*SUM($AJ4105:AJ4105))/(1+F4105/100))</f>
        <v>0.74831433826869176</v>
      </c>
      <c r="AL4105" s="6">
        <f>IF(G4105="","",(1-G4105/100*SUM($AJ4105:AK4105))/(1+G4105/100))</f>
        <v>0.66014808142457371</v>
      </c>
      <c r="AM4105" s="6">
        <f>IF(H4105="","",(1-H4105/100*SUM($AJ4105:AL4105))/(1+H4105/100))</f>
        <v>0.58243383994306885</v>
      </c>
      <c r="AN4105" s="6">
        <f>IF(I4105="","",(1-I4105/100*SUM($AJ4105:AM4105))/(1+I4105/100))</f>
        <v>0.51334464551258197</v>
      </c>
      <c r="AO4105" s="6">
        <f>IF(J4105="","",(1-J4105/100*SUM($AJ4105:AN4105))/(1+J4105/100))</f>
        <v>0.44962541960332103</v>
      </c>
      <c r="AP4105" s="6">
        <f>IF(K4105="","",(1-K4105/100*SUM($AJ4105:AO4105))/(1+K4105/100))</f>
        <v>0.39609076776751001</v>
      </c>
      <c r="AQ4105" s="6">
        <f>IF(L4105="","",(1-L4105/100*SUM($AJ4105:AP4105))/(1+L4105/100))</f>
        <v>0.34828180813904469</v>
      </c>
      <c r="AR4105" s="6">
        <f>IF(M4105="","",(1-M4105/100*SUM($AJ4105:AQ4105))/(1+M4105/100))</f>
        <v>0.30547755567475859</v>
      </c>
      <c r="AS4105" s="6">
        <f>IF(N4105="","",(1-N4105/100*SUM($AJ4105:AR4105))/(1+N4105/100))</f>
        <v>0.2685803093897608</v>
      </c>
      <c r="AT4105" s="9">
        <f t="shared" si="490"/>
        <v>16.628122652446685</v>
      </c>
      <c r="AU4105" s="9">
        <f t="shared" si="493"/>
        <v>14.76843526964735</v>
      </c>
      <c r="AV4105" s="9">
        <f t="shared" si="494"/>
        <v>14.090423291857071</v>
      </c>
      <c r="AW4105" s="9">
        <f t="shared" si="491"/>
        <v>13.564501056875098</v>
      </c>
      <c r="AX4105" s="9">
        <f t="shared" si="492"/>
        <v>13.366304195766826</v>
      </c>
    </row>
    <row r="4106" spans="1:50" x14ac:dyDescent="0.2">
      <c r="A4106" s="2">
        <v>45831</v>
      </c>
      <c r="B4106">
        <v>18.829999999999998</v>
      </c>
      <c r="C4106">
        <v>18.45</v>
      </c>
      <c r="D4106">
        <v>18.23</v>
      </c>
      <c r="E4106">
        <v>17.670000000000002</v>
      </c>
      <c r="F4106">
        <v>15.75</v>
      </c>
      <c r="G4106">
        <v>15.02</v>
      </c>
      <c r="H4106">
        <v>14.69</v>
      </c>
      <c r="I4106">
        <v>14.51</v>
      </c>
      <c r="J4106">
        <v>14.45</v>
      </c>
      <c r="K4106">
        <v>14.38</v>
      </c>
      <c r="L4106">
        <v>14.33</v>
      </c>
      <c r="M4106">
        <v>14.29</v>
      </c>
      <c r="N4106">
        <v>14.26</v>
      </c>
      <c r="O4106">
        <v>19.87</v>
      </c>
      <c r="P4106">
        <v>17.62</v>
      </c>
      <c r="Q4106">
        <v>16.52</v>
      </c>
      <c r="R4106">
        <v>14.97</v>
      </c>
      <c r="S4106">
        <v>13.07</v>
      </c>
      <c r="T4106" s="4">
        <f t="shared" si="495"/>
        <v>18.829999999999991</v>
      </c>
      <c r="U4106" s="4">
        <f t="shared" si="496"/>
        <v>17.257598548336972</v>
      </c>
      <c r="V4106" s="4">
        <f t="shared" si="497"/>
        <v>16.287479972533792</v>
      </c>
      <c r="W4106" s="4">
        <f t="shared" si="498"/>
        <v>14.066726780883698</v>
      </c>
      <c r="X4106" s="4">
        <f t="shared" si="499"/>
        <v>12.929002908757159</v>
      </c>
      <c r="Y4106" s="4">
        <f t="shared" si="500"/>
        <v>12.642225530681728</v>
      </c>
      <c r="Z4106" s="4">
        <f t="shared" si="501"/>
        <v>12.784439845292805</v>
      </c>
      <c r="AA4106" s="4">
        <f t="shared" si="502"/>
        <v>12.878086518380538</v>
      </c>
      <c r="AB4106" s="4">
        <f t="shared" si="503"/>
        <v>13.32242611685972</v>
      </c>
      <c r="AC4106" s="4">
        <f t="shared" si="504"/>
        <v>13.05422851565492</v>
      </c>
      <c r="AD4106" s="4">
        <f t="shared" si="505"/>
        <v>13.071828385479911</v>
      </c>
      <c r="AE4106" s="4">
        <f t="shared" si="506"/>
        <v>13.043751523261182</v>
      </c>
      <c r="AF4106" s="4">
        <f t="shared" si="507"/>
        <v>13.064912809140861</v>
      </c>
      <c r="AG4106" s="6">
        <f t="shared" si="508"/>
        <v>0.95504142492180599</v>
      </c>
      <c r="AH4106" s="6">
        <f t="shared" si="509"/>
        <v>0.91554131380178538</v>
      </c>
      <c r="AI4106" s="6">
        <f t="shared" si="510"/>
        <v>0.87972024896083045</v>
      </c>
      <c r="AJ4106" s="6">
        <f t="shared" si="511"/>
        <v>0.84983428231494851</v>
      </c>
      <c r="AK4106" s="6">
        <f>IF(F4106="","",(1-F4106/100*SUM($AJ4106:AJ4106))/(1+F4106/100))</f>
        <v>0.74829468728759874</v>
      </c>
      <c r="AL4106" s="6">
        <f>IF(G4106="","",(1-G4106/100*SUM($AJ4106:AK4106))/(1+G4106/100))</f>
        <v>0.6607207692276974</v>
      </c>
      <c r="AM4106" s="6">
        <f>IF(H4106="","",(1-H4106/100*SUM($AJ4106:AL4106))/(1+H4106/100))</f>
        <v>0.58259218185180672</v>
      </c>
      <c r="AN4106" s="6">
        <f>IF(I4106="","",(1-I4106/100*SUM($AJ4106:AM4106))/(1+I4106/100))</f>
        <v>0.51323620409486881</v>
      </c>
      <c r="AO4106" s="6">
        <f>IF(J4106="","",(1-J4106/100*SUM($AJ4106:AN4106))/(1+J4106/100))</f>
        <v>0.45019572823917436</v>
      </c>
      <c r="AP4106" s="6">
        <f>IF(K4106="","",(1-K4106/100*SUM($AJ4106:AO4106))/(1+K4106/100))</f>
        <v>0.39592510922913587</v>
      </c>
      <c r="AQ4106" s="6">
        <f>IF(L4106="","",(1-L4106/100*SUM($AJ4106:AP4106))/(1+L4106/100))</f>
        <v>0.34813741687243815</v>
      </c>
      <c r="AR4106" s="6">
        <f>IF(M4106="","",(1-M4106/100*SUM($AJ4106:AQ4106))/(1+M4106/100))</f>
        <v>0.30620088496288844</v>
      </c>
      <c r="AS4106" s="6">
        <f>IF(N4106="","",(1-N4106/100*SUM($AJ4106:AR4106))/(1+N4106/100))</f>
        <v>0.26926083156144992</v>
      </c>
      <c r="AT4106" s="9">
        <f t="shared" si="490"/>
        <v>16.610451325438614</v>
      </c>
      <c r="AU4106" s="9">
        <f t="shared" si="493"/>
        <v>14.769727117097887</v>
      </c>
      <c r="AV4106" s="9">
        <f t="shared" si="494"/>
        <v>14.060559921625833</v>
      </c>
      <c r="AW4106" s="9">
        <f t="shared" si="491"/>
        <v>13.56884122571017</v>
      </c>
      <c r="AX4106" s="9">
        <f t="shared" si="492"/>
        <v>13.340135347894744</v>
      </c>
    </row>
    <row r="4107" spans="1:50" x14ac:dyDescent="0.2">
      <c r="A4107" s="2">
        <v>45832</v>
      </c>
      <c r="B4107">
        <v>18.75</v>
      </c>
      <c r="C4107">
        <v>18.46</v>
      </c>
      <c r="D4107">
        <v>18.03</v>
      </c>
      <c r="E4107">
        <v>17.64</v>
      </c>
      <c r="F4107">
        <v>15.9</v>
      </c>
      <c r="G4107">
        <v>15.02</v>
      </c>
      <c r="H4107">
        <v>14.69</v>
      </c>
      <c r="I4107">
        <v>14.51</v>
      </c>
      <c r="J4107">
        <v>14.45</v>
      </c>
      <c r="K4107">
        <v>14.38</v>
      </c>
      <c r="L4107">
        <v>14.33</v>
      </c>
      <c r="M4107">
        <v>14.29</v>
      </c>
      <c r="N4107">
        <v>14.26</v>
      </c>
      <c r="O4107">
        <v>19.86</v>
      </c>
      <c r="Q4107">
        <v>16.52</v>
      </c>
      <c r="R4107">
        <v>14.96</v>
      </c>
      <c r="S4107">
        <v>13.07</v>
      </c>
      <c r="T4107" s="4">
        <f t="shared" si="495"/>
        <v>18.75</v>
      </c>
      <c r="U4107" s="4">
        <f t="shared" si="496"/>
        <v>17.356417910447774</v>
      </c>
      <c r="V4107" s="4">
        <f t="shared" si="497"/>
        <v>15.719124782568805</v>
      </c>
      <c r="W4107" s="4">
        <f t="shared" si="498"/>
        <v>14.508137153427736</v>
      </c>
      <c r="X4107" s="4">
        <f t="shared" si="499"/>
        <v>13.245294408805286</v>
      </c>
      <c r="Y4107" s="4">
        <f t="shared" si="500"/>
        <v>12.314357988948466</v>
      </c>
      <c r="Z4107" s="4">
        <f t="shared" si="501"/>
        <v>12.785701105872338</v>
      </c>
      <c r="AA4107" s="4">
        <f t="shared" si="502"/>
        <v>12.878860130362124</v>
      </c>
      <c r="AB4107" s="4">
        <f t="shared" si="503"/>
        <v>13.322718006406475</v>
      </c>
      <c r="AC4107" s="4">
        <f t="shared" si="504"/>
        <v>13.054614206255355</v>
      </c>
      <c r="AD4107" s="4">
        <f t="shared" si="505"/>
        <v>13.072140002675514</v>
      </c>
      <c r="AE4107" s="4">
        <f t="shared" si="506"/>
        <v>13.044033544285227</v>
      </c>
      <c r="AF4107" s="4">
        <f t="shared" si="507"/>
        <v>13.065152167926186</v>
      </c>
      <c r="AG4107" s="6">
        <f t="shared" si="508"/>
        <v>0.95522388059701491</v>
      </c>
      <c r="AH4107" s="6">
        <f t="shared" si="509"/>
        <v>0.91549940492538673</v>
      </c>
      <c r="AI4107" s="6">
        <f t="shared" si="510"/>
        <v>0.88088264440969855</v>
      </c>
      <c r="AJ4107" s="6">
        <f t="shared" si="511"/>
        <v>0.85005100306018355</v>
      </c>
      <c r="AK4107" s="6">
        <f>IF(F4107="","",(1-F4107/100*SUM($AJ4107:AJ4107))/(1+F4107/100))</f>
        <v>0.74619662684506538</v>
      </c>
      <c r="AL4107" s="6">
        <f>IF(G4107="","",(1-G4107/100*SUM($AJ4107:AK4107))/(1+G4107/100))</f>
        <v>0.66096644582527531</v>
      </c>
      <c r="AM4107" s="6">
        <f>IF(H4107="","",(1-H4107/100*SUM($AJ4107:AL4107))/(1+H4107/100))</f>
        <v>0.58280168478087535</v>
      </c>
      <c r="AN4107" s="6">
        <f>IF(I4107="","",(1-I4107/100*SUM($AJ4107:AM4107))/(1+I4107/100))</f>
        <v>0.51341691830389991</v>
      </c>
      <c r="AO4107" s="6">
        <f>IF(J4107="","",(1-J4107/100*SUM($AJ4107:AN4107))/(1+J4107/100))</f>
        <v>0.45035297327321033</v>
      </c>
      <c r="AP4107" s="6">
        <f>IF(K4107="","",(1-K4107/100*SUM($AJ4107:AO4107))/(1+K4107/100))</f>
        <v>0.3960619192425881</v>
      </c>
      <c r="AQ4107" s="6">
        <f>IF(L4107="","",(1-L4107/100*SUM($AJ4107:AP4107))/(1+L4107/100))</f>
        <v>0.34825666319273474</v>
      </c>
      <c r="AR4107" s="6">
        <f>IF(M4107="","",(1-M4107/100*SUM($AJ4107:AQ4107))/(1+M4107/100))</f>
        <v>0.30630493034083844</v>
      </c>
      <c r="AS4107" s="6">
        <f>IF(N4107="","",(1-N4107/100*SUM($AJ4107:AR4107))/(1+N4107/100))</f>
        <v>0.26935170058664265</v>
      </c>
      <c r="AT4107" s="9">
        <f t="shared" si="490"/>
        <v>16.583419961611078</v>
      </c>
      <c r="AU4107" s="9">
        <f t="shared" si="493"/>
        <v>14.914357185208182</v>
      </c>
      <c r="AV4107" s="9">
        <f t="shared" si="494"/>
        <v>14.047690786454943</v>
      </c>
      <c r="AW4107" s="9">
        <f t="shared" si="491"/>
        <v>13.561526719119859</v>
      </c>
      <c r="AX4107" s="9">
        <f t="shared" si="492"/>
        <v>13.336629152314805</v>
      </c>
    </row>
    <row r="4108" spans="1:50" x14ac:dyDescent="0.2">
      <c r="A4108" s="2">
        <v>45833</v>
      </c>
      <c r="B4108">
        <v>18.72</v>
      </c>
      <c r="C4108">
        <v>18.149999999999999</v>
      </c>
      <c r="D4108">
        <v>17.86</v>
      </c>
      <c r="E4108">
        <v>17.41</v>
      </c>
      <c r="F4108">
        <v>15.48</v>
      </c>
      <c r="G4108">
        <v>14.73</v>
      </c>
      <c r="H4108">
        <v>14.45</v>
      </c>
      <c r="I4108">
        <v>14.46</v>
      </c>
      <c r="J4108">
        <v>14.3</v>
      </c>
      <c r="K4108">
        <v>14.26</v>
      </c>
      <c r="L4108">
        <v>14.22</v>
      </c>
      <c r="M4108">
        <v>14.15</v>
      </c>
      <c r="N4108">
        <v>14.14</v>
      </c>
      <c r="O4108">
        <v>19.87</v>
      </c>
      <c r="P4108">
        <v>17.61</v>
      </c>
      <c r="T4108" s="4">
        <f t="shared" si="495"/>
        <v>18.719999999999981</v>
      </c>
      <c r="U4108" s="4">
        <f t="shared" si="496"/>
        <v>16.79403897592664</v>
      </c>
      <c r="V4108" s="4">
        <f t="shared" si="497"/>
        <v>15.842310336924204</v>
      </c>
      <c r="W4108" s="4">
        <f t="shared" si="498"/>
        <v>14.162881961285656</v>
      </c>
      <c r="X4108" s="4">
        <f t="shared" si="499"/>
        <v>12.677868834949901</v>
      </c>
      <c r="Y4108" s="4">
        <f t="shared" si="500"/>
        <v>12.340632247673167</v>
      </c>
      <c r="Z4108" s="4">
        <f t="shared" si="501"/>
        <v>12.745762630011193</v>
      </c>
      <c r="AA4108" s="4">
        <f t="shared" si="502"/>
        <v>13.786438038375159</v>
      </c>
      <c r="AB4108" s="4">
        <f t="shared" si="503"/>
        <v>12.511560732608817</v>
      </c>
      <c r="AC4108" s="4">
        <f t="shared" si="504"/>
        <v>13.207290934353644</v>
      </c>
      <c r="AD4108" s="4">
        <f t="shared" si="505"/>
        <v>13.081814572459116</v>
      </c>
      <c r="AE4108" s="4">
        <f t="shared" si="506"/>
        <v>12.516227620467024</v>
      </c>
      <c r="AF4108" s="4">
        <f t="shared" si="507"/>
        <v>13.283781923144833</v>
      </c>
      <c r="AG4108" s="6">
        <f t="shared" si="508"/>
        <v>0.95529231944975168</v>
      </c>
      <c r="AH4108" s="6">
        <f t="shared" si="509"/>
        <v>0.91680036672014675</v>
      </c>
      <c r="AI4108" s="6">
        <f t="shared" si="510"/>
        <v>0.88187309846113138</v>
      </c>
      <c r="AJ4108" s="6">
        <f t="shared" si="511"/>
        <v>0.85171620815944138</v>
      </c>
      <c r="AK4108" s="6">
        <f>IF(F4108="","",(1-F4108/100*SUM($AJ4108:AJ4108))/(1+F4108/100))</f>
        <v>0.75177894958167513</v>
      </c>
      <c r="AL4108" s="6">
        <f>IF(G4108="","",(1-G4108/100*SUM($AJ4108:AK4108))/(1+G4108/100))</f>
        <v>0.66574144797762891</v>
      </c>
      <c r="AM4108" s="6">
        <f>IF(H4108="","",(1-H4108/100*SUM($AJ4108:AL4108))/(1+H4108/100))</f>
        <v>0.58723924025656737</v>
      </c>
      <c r="AN4108" s="6">
        <f>IF(I4108="","",(1-I4108/100*SUM($AJ4108:AM4108))/(1+I4108/100))</f>
        <v>0.51280236997376349</v>
      </c>
      <c r="AO4108" s="6">
        <f>IF(J4108="","",(1-J4108/100*SUM($AJ4108:AN4108))/(1+J4108/100))</f>
        <v>0.45336239293025554</v>
      </c>
      <c r="AP4108" s="6">
        <f>IF(K4108="","",(1-K4108/100*SUM($AJ4108:AO4108))/(1+K4108/100))</f>
        <v>0.39811959493594185</v>
      </c>
      <c r="AQ4108" s="6">
        <f>IF(L4108="","",(1-L4108/100*SUM($AJ4108:AP4108))/(1+L4108/100))</f>
        <v>0.35003318071919814</v>
      </c>
      <c r="AR4108" s="6">
        <f>IF(M4108="","",(1-M4108/100*SUM($AJ4108:AQ4108))/(1+M4108/100))</f>
        <v>0.30944611133453531</v>
      </c>
      <c r="AS4108" s="6">
        <f>IF(N4108="","",(1-N4108/100*SUM($AJ4108:AR4108))/(1+N4108/100))</f>
        <v>0.27153858006318748</v>
      </c>
      <c r="AT4108" s="9">
        <f t="shared" si="490"/>
        <v>16.379807818534118</v>
      </c>
      <c r="AU4108" s="9">
        <f t="shared" si="493"/>
        <v>14.52883832674201</v>
      </c>
      <c r="AV4108" s="9">
        <f t="shared" si="494"/>
        <v>13.799436300385729</v>
      </c>
      <c r="AW4108" s="9">
        <f t="shared" si="491"/>
        <v>13.58610191390871</v>
      </c>
      <c r="AX4108" s="9">
        <f t="shared" si="492"/>
        <v>13.253118535257695</v>
      </c>
    </row>
    <row r="4109" spans="1:50" x14ac:dyDescent="0.2">
      <c r="A4109" s="2">
        <v>45834</v>
      </c>
      <c r="B4109">
        <v>18.420000000000002</v>
      </c>
      <c r="C4109">
        <v>17.87</v>
      </c>
      <c r="D4109">
        <v>17.63</v>
      </c>
      <c r="E4109">
        <v>17.2</v>
      </c>
      <c r="F4109">
        <v>15.3</v>
      </c>
      <c r="G4109">
        <v>14.59</v>
      </c>
      <c r="H4109">
        <v>14.36</v>
      </c>
      <c r="I4109">
        <v>14.16</v>
      </c>
      <c r="J4109">
        <v>14.05</v>
      </c>
      <c r="K4109">
        <v>14.01</v>
      </c>
      <c r="L4109">
        <v>13.93</v>
      </c>
      <c r="M4109">
        <v>13.92</v>
      </c>
      <c r="N4109">
        <v>13.89</v>
      </c>
      <c r="O4109">
        <v>19.850000000000001</v>
      </c>
      <c r="P4109">
        <v>17.600000000000001</v>
      </c>
      <c r="Q4109">
        <v>16.510000000000002</v>
      </c>
      <c r="R4109">
        <v>14.96</v>
      </c>
      <c r="S4109">
        <v>13.07</v>
      </c>
      <c r="T4109" s="4">
        <f t="shared" si="495"/>
        <v>18.41999999999997</v>
      </c>
      <c r="U4109" s="4">
        <f t="shared" si="496"/>
        <v>16.55752593088291</v>
      </c>
      <c r="V4109" s="4">
        <f t="shared" si="497"/>
        <v>15.743333180336894</v>
      </c>
      <c r="W4109" s="4">
        <f t="shared" si="498"/>
        <v>14.051977301331409</v>
      </c>
      <c r="X4109" s="4">
        <f t="shared" si="499"/>
        <v>12.547321865784244</v>
      </c>
      <c r="Y4109" s="4">
        <f t="shared" si="500"/>
        <v>12.30240114251222</v>
      </c>
      <c r="Z4109" s="4">
        <f t="shared" si="501"/>
        <v>12.839534446986001</v>
      </c>
      <c r="AA4109" s="4">
        <f t="shared" si="502"/>
        <v>12.465079563656722</v>
      </c>
      <c r="AB4109" s="4">
        <f t="shared" si="503"/>
        <v>12.629471022026273</v>
      </c>
      <c r="AC4109" s="4">
        <f t="shared" si="504"/>
        <v>12.983997279228277</v>
      </c>
      <c r="AD4109" s="4">
        <f t="shared" si="505"/>
        <v>12.392978699546831</v>
      </c>
      <c r="AE4109" s="4">
        <f t="shared" si="506"/>
        <v>13.114473409790239</v>
      </c>
      <c r="AF4109" s="4">
        <f t="shared" si="507"/>
        <v>12.736905875121529</v>
      </c>
      <c r="AG4109" s="6">
        <f t="shared" si="508"/>
        <v>0.95597724774150383</v>
      </c>
      <c r="AH4109" s="6">
        <f t="shared" si="509"/>
        <v>0.91797861109836132</v>
      </c>
      <c r="AI4109" s="6">
        <f t="shared" si="510"/>
        <v>0.88321667513082647</v>
      </c>
      <c r="AJ4109" s="6">
        <f t="shared" si="511"/>
        <v>0.85324232081911267</v>
      </c>
      <c r="AK4109" s="6">
        <f>IF(F4109="","",(1-F4109/100*SUM($AJ4109:AJ4109))/(1+F4109/100))</f>
        <v>0.75407972672565116</v>
      </c>
      <c r="AL4109" s="6">
        <f>IF(G4109="","",(1-G4109/100*SUM($AJ4109:AK4109))/(1+G4109/100))</f>
        <v>0.66802662820771364</v>
      </c>
      <c r="AM4109" s="6">
        <f>IF(H4109="","",(1-H4109/100*SUM($AJ4109:AL4109))/(1+H4109/100))</f>
        <v>0.58871977104052486</v>
      </c>
      <c r="AN4109" s="6">
        <f>IF(I4109="","",(1-I4109/100*SUM($AJ4109:AM4109))/(1+I4109/100))</f>
        <v>0.52071470561852751</v>
      </c>
      <c r="AO4109" s="6">
        <f>IF(J4109="","",(1-J4109/100*SUM($AJ4109:AN4109))/(1+J4109/100))</f>
        <v>0.45983162392475235</v>
      </c>
      <c r="AP4109" s="6">
        <f>IF(K4109="","",(1-K4109/100*SUM($AJ4109:AO4109))/(1+K4109/100))</f>
        <v>0.40467456349029646</v>
      </c>
      <c r="AQ4109" s="6">
        <f>IF(L4109="","",(1-L4109/100*SUM($AJ4109:AP4109))/(1+L4109/100))</f>
        <v>0.35817957953318491</v>
      </c>
      <c r="AR4109" s="6">
        <f>IF(M4109="","",(1-M4109/100*SUM($AJ4109:AQ4109))/(1+M4109/100))</f>
        <v>0.31481770226924244</v>
      </c>
      <c r="AS4109" s="6">
        <f>IF(N4109="","",(1-N4109/100*SUM($AJ4109:AR4109))/(1+N4109/100))</f>
        <v>0.27771919242754506</v>
      </c>
      <c r="AT4109" s="9">
        <f t="shared" si="490"/>
        <v>16.193209103137793</v>
      </c>
      <c r="AU4109" s="9">
        <f t="shared" si="493"/>
        <v>14.370265484461019</v>
      </c>
      <c r="AV4109" s="9">
        <f t="shared" si="494"/>
        <v>13.680977370478084</v>
      </c>
      <c r="AW4109" s="9">
        <f t="shared" si="491"/>
        <v>13.269509224415396</v>
      </c>
      <c r="AX4109" s="9">
        <f t="shared" si="492"/>
        <v>13.020537240779012</v>
      </c>
    </row>
    <row r="4110" spans="1:50" x14ac:dyDescent="0.2">
      <c r="A4110" s="2">
        <v>45835</v>
      </c>
      <c r="B4110">
        <v>18.350000000000001</v>
      </c>
      <c r="C4110">
        <v>17.72</v>
      </c>
      <c r="D4110">
        <v>17.45</v>
      </c>
      <c r="E4110">
        <v>17.03</v>
      </c>
      <c r="F4110">
        <v>15.08</v>
      </c>
      <c r="G4110">
        <v>14.36</v>
      </c>
      <c r="H4110">
        <v>14.23</v>
      </c>
      <c r="I4110">
        <v>14.08</v>
      </c>
      <c r="J4110">
        <v>13.99</v>
      </c>
      <c r="K4110">
        <v>13.95</v>
      </c>
      <c r="L4110">
        <v>13.9</v>
      </c>
      <c r="M4110">
        <v>13.88</v>
      </c>
      <c r="N4110">
        <v>13.87</v>
      </c>
      <c r="O4110">
        <v>19.86</v>
      </c>
      <c r="P4110">
        <v>17.600000000000001</v>
      </c>
      <c r="T4110" s="4">
        <f t="shared" si="495"/>
        <v>18.350000000000044</v>
      </c>
      <c r="U4110" s="4">
        <f t="shared" si="496"/>
        <v>16.34038484522522</v>
      </c>
      <c r="V4110" s="4">
        <f t="shared" si="497"/>
        <v>15.533713025904827</v>
      </c>
      <c r="W4110" s="4">
        <f t="shared" si="498"/>
        <v>13.94495412844039</v>
      </c>
      <c r="X4110" s="4">
        <f t="shared" si="499"/>
        <v>12.299821808451306</v>
      </c>
      <c r="Y4110" s="4">
        <f t="shared" si="500"/>
        <v>12.075708919186656</v>
      </c>
      <c r="Z4110" s="4">
        <f t="shared" si="501"/>
        <v>13.072721797487219</v>
      </c>
      <c r="AA4110" s="4">
        <f t="shared" si="502"/>
        <v>12.641654467421848</v>
      </c>
      <c r="AB4110" s="4">
        <f t="shared" si="503"/>
        <v>12.707646867421118</v>
      </c>
      <c r="AC4110" s="4">
        <f t="shared" si="504"/>
        <v>12.929021655309558</v>
      </c>
      <c r="AD4110" s="4">
        <f t="shared" si="505"/>
        <v>12.68787489565133</v>
      </c>
      <c r="AE4110" s="4">
        <f t="shared" si="506"/>
        <v>12.944653604421497</v>
      </c>
      <c r="AF4110" s="4">
        <f t="shared" si="507"/>
        <v>13.040241457529689</v>
      </c>
      <c r="AG4110" s="6">
        <f t="shared" si="508"/>
        <v>0.95613720568901628</v>
      </c>
      <c r="AH4110" s="6">
        <f t="shared" si="509"/>
        <v>0.91861106007716331</v>
      </c>
      <c r="AI4110" s="6">
        <f t="shared" si="510"/>
        <v>0.88427102907041</v>
      </c>
      <c r="AJ4110" s="6">
        <f t="shared" si="511"/>
        <v>0.8544817568144919</v>
      </c>
      <c r="AK4110" s="6">
        <f>IF(F4110="","",(1-F4110/100*SUM($AJ4110:AJ4110))/(1+F4110/100))</f>
        <v>0.75699005133157338</v>
      </c>
      <c r="AL4110" s="6">
        <f>IF(G4110="","",(1-G4110/100*SUM($AJ4110:AK4110))/(1+G4110/100))</f>
        <v>0.67208171419222196</v>
      </c>
      <c r="AM4110" s="6">
        <f>IF(H4110="","",(1-H4110/100*SUM($AJ4110:AL4110))/(1+H4110/100))</f>
        <v>0.59095713365250946</v>
      </c>
      <c r="AN4110" s="6">
        <f>IF(I4110="","",(1-I4110/100*SUM($AJ4110:AM4110))/(1+I4110/100))</f>
        <v>0.52179952632932669</v>
      </c>
      <c r="AO4110" s="6">
        <f>IF(J4110="","",(1-J4110/100*SUM($AJ4110:AN4110))/(1+J4110/100))</f>
        <v>0.46044056978104636</v>
      </c>
      <c r="AP4110" s="6">
        <f>IF(K4110="","",(1-K4110/100*SUM($AJ4110:AO4110))/(1+K4110/100))</f>
        <v>0.40542630108107669</v>
      </c>
      <c r="AQ4110" s="6">
        <f>IF(L4110="","",(1-L4110/100*SUM($AJ4110:AP4110))/(1+L4110/100))</f>
        <v>0.35782035962042813</v>
      </c>
      <c r="AR4110" s="6">
        <f>IF(M4110="","",(1-M4110/100*SUM($AJ4110:AQ4110))/(1+M4110/100))</f>
        <v>0.31501963391551524</v>
      </c>
      <c r="AS4110" s="6">
        <f>IF(N4110="","",(1-N4110/100*SUM($AJ4110:AR4110))/(1+N4110/100))</f>
        <v>0.27708187900253545</v>
      </c>
      <c r="AT4110" s="9">
        <f t="shared" si="490"/>
        <v>16.042262999892621</v>
      </c>
      <c r="AU4110" s="9">
        <f t="shared" si="493"/>
        <v>14.171042404171963</v>
      </c>
      <c r="AV4110" s="9">
        <f t="shared" si="494"/>
        <v>13.47259790917686</v>
      </c>
      <c r="AW4110" s="9">
        <f t="shared" si="491"/>
        <v>13.226433998487931</v>
      </c>
      <c r="AX4110" s="9">
        <f t="shared" si="492"/>
        <v>13.044160847277286</v>
      </c>
    </row>
    <row r="4111" spans="1:50" x14ac:dyDescent="0.2">
      <c r="A4111" s="2">
        <v>45838</v>
      </c>
      <c r="B4111">
        <v>18.329999999999998</v>
      </c>
      <c r="C4111">
        <v>17.64</v>
      </c>
      <c r="D4111">
        <v>17.309999999999999</v>
      </c>
      <c r="E4111">
        <v>16.89</v>
      </c>
      <c r="F4111">
        <v>14.9</v>
      </c>
      <c r="G4111">
        <v>14.28</v>
      </c>
      <c r="H4111">
        <v>14.17</v>
      </c>
      <c r="I4111">
        <v>14.09</v>
      </c>
      <c r="J4111">
        <v>14.03</v>
      </c>
      <c r="K4111">
        <v>14.04</v>
      </c>
      <c r="L4111">
        <v>13.97</v>
      </c>
      <c r="M4111">
        <v>13.92</v>
      </c>
      <c r="N4111">
        <v>13.91</v>
      </c>
      <c r="O4111">
        <v>19.82</v>
      </c>
      <c r="P4111">
        <v>17.579999999999998</v>
      </c>
      <c r="Q4111">
        <v>16.489999999999998</v>
      </c>
      <c r="R4111">
        <v>14.94</v>
      </c>
      <c r="S4111">
        <v>13.05</v>
      </c>
      <c r="T4111" s="4">
        <f t="shared" si="495"/>
        <v>18.330000000000002</v>
      </c>
      <c r="U4111" s="4">
        <f t="shared" si="496"/>
        <v>16.207300456577389</v>
      </c>
      <c r="V4111" s="4">
        <f t="shared" si="497"/>
        <v>15.300496232310223</v>
      </c>
      <c r="W4111" s="4">
        <f t="shared" si="498"/>
        <v>13.834000840838279</v>
      </c>
      <c r="X4111" s="4">
        <f t="shared" si="499"/>
        <v>12.098088957145059</v>
      </c>
      <c r="Y4111" s="4">
        <f t="shared" si="500"/>
        <v>12.221256313155671</v>
      </c>
      <c r="Z4111" s="4">
        <f t="shared" si="501"/>
        <v>13.088254377079167</v>
      </c>
      <c r="AA4111" s="4">
        <f t="shared" si="502"/>
        <v>13.000019165457122</v>
      </c>
      <c r="AB4111" s="4">
        <f t="shared" si="503"/>
        <v>12.943109201190683</v>
      </c>
      <c r="AC4111" s="4">
        <f t="shared" si="504"/>
        <v>13.443070474949792</v>
      </c>
      <c r="AD4111" s="4">
        <f t="shared" si="505"/>
        <v>12.528995434168611</v>
      </c>
      <c r="AE4111" s="4">
        <f t="shared" si="506"/>
        <v>12.578481974113753</v>
      </c>
      <c r="AF4111" s="4">
        <f t="shared" si="507"/>
        <v>13.076019609316525</v>
      </c>
      <c r="AG4111" s="6">
        <f t="shared" si="508"/>
        <v>0.95618291779217368</v>
      </c>
      <c r="AH4111" s="6">
        <f t="shared" si="509"/>
        <v>0.91894872266127547</v>
      </c>
      <c r="AI4111" s="6">
        <f t="shared" si="510"/>
        <v>0.88509282410992862</v>
      </c>
      <c r="AJ4111" s="6">
        <f t="shared" si="511"/>
        <v>0.85550517580631358</v>
      </c>
      <c r="AK4111" s="6">
        <f>IF(F4111="","",(1-F4111/100*SUM($AJ4111:AJ4111))/(1+F4111/100))</f>
        <v>0.75938183533930304</v>
      </c>
      <c r="AL4111" s="6">
        <f>IF(G4111="","",(1-G4111/100*SUM($AJ4111:AK4111))/(1+G4111/100))</f>
        <v>0.67325353063388693</v>
      </c>
      <c r="AM4111" s="6">
        <f>IF(H4111="","",(1-H4111/100*SUM($AJ4111:AL4111))/(1+H4111/100))</f>
        <v>0.59189847177878996</v>
      </c>
      <c r="AN4111" s="6">
        <f>IF(I4111="","",(1-I4111/100*SUM($AJ4111:AM4111))/(1+I4111/100))</f>
        <v>0.52081909281237315</v>
      </c>
      <c r="AO4111" s="6">
        <f>IF(J4111="","",(1-J4111/100*SUM($AJ4111:AN4111))/(1+J4111/100))</f>
        <v>0.45852811337033728</v>
      </c>
      <c r="AP4111" s="6">
        <f>IF(K4111="","",(1-K4111/100*SUM($AJ4111:AO4111))/(1+K4111/100))</f>
        <v>0.40173813990561469</v>
      </c>
      <c r="AQ4111" s="6">
        <f>IF(L4111="","",(1-L4111/100*SUM($AJ4111:AP4111))/(1+L4111/100))</f>
        <v>0.35511180745579302</v>
      </c>
      <c r="AR4111" s="6">
        <f>IF(M4111="","",(1-M4111/100*SUM($AJ4111:AQ4111))/(1+M4111/100))</f>
        <v>0.31374642340181208</v>
      </c>
      <c r="AS4111" s="6">
        <f>IF(N4111="","",(1-N4111/100*SUM($AJ4111:AR4111))/(1+N4111/100))</f>
        <v>0.27586640475889945</v>
      </c>
      <c r="AT4111" s="9">
        <f t="shared" si="490"/>
        <v>15.917949382431473</v>
      </c>
      <c r="AU4111" s="9">
        <f t="shared" si="493"/>
        <v>14.008019169788266</v>
      </c>
      <c r="AV4111" s="9">
        <f t="shared" si="494"/>
        <v>13.412431550910734</v>
      </c>
      <c r="AW4111" s="9">
        <f t="shared" si="491"/>
        <v>13.265113639053698</v>
      </c>
      <c r="AX4111" s="9">
        <f t="shared" si="492"/>
        <v>13.089524488900787</v>
      </c>
    </row>
    <row r="4112" spans="1:50" x14ac:dyDescent="0.2">
      <c r="A4112" s="2">
        <v>45839</v>
      </c>
      <c r="B4112">
        <v>18.29</v>
      </c>
      <c r="C4112">
        <v>17.63</v>
      </c>
      <c r="D4112">
        <v>17.29</v>
      </c>
      <c r="E4112">
        <v>16.87</v>
      </c>
      <c r="F4112">
        <v>14.91</v>
      </c>
      <c r="G4112">
        <v>14.26</v>
      </c>
      <c r="H4112">
        <v>14.17</v>
      </c>
      <c r="I4112">
        <v>14.06</v>
      </c>
      <c r="J4112">
        <v>14.03</v>
      </c>
      <c r="K4112">
        <v>14.04</v>
      </c>
      <c r="L4112">
        <v>13.97</v>
      </c>
      <c r="M4112">
        <v>13.93</v>
      </c>
      <c r="N4112">
        <v>13.91</v>
      </c>
      <c r="O4112">
        <v>19.850000000000001</v>
      </c>
      <c r="P4112">
        <v>17.59</v>
      </c>
      <c r="Q4112">
        <v>16.5</v>
      </c>
      <c r="R4112">
        <v>14.94</v>
      </c>
      <c r="S4112">
        <v>13.06</v>
      </c>
      <c r="T4112" s="4">
        <f t="shared" si="495"/>
        <v>18.290000000000006</v>
      </c>
      <c r="U4112" s="4">
        <f t="shared" si="496"/>
        <v>16.227975806258765</v>
      </c>
      <c r="V4112" s="4">
        <f t="shared" si="497"/>
        <v>15.264439645269512</v>
      </c>
      <c r="W4112" s="4">
        <f t="shared" si="498"/>
        <v>13.818133533981047</v>
      </c>
      <c r="X4112" s="4">
        <f t="shared" si="499"/>
        <v>12.137365648504517</v>
      </c>
      <c r="Y4112" s="4">
        <f t="shared" si="500"/>
        <v>12.138073083423517</v>
      </c>
      <c r="Z4112" s="4">
        <f t="shared" si="501"/>
        <v>13.158353785405819</v>
      </c>
      <c r="AA4112" s="4">
        <f t="shared" si="502"/>
        <v>12.822770507203529</v>
      </c>
      <c r="AB4112" s="4">
        <f t="shared" si="503"/>
        <v>13.145058758896866</v>
      </c>
      <c r="AC4112" s="4">
        <f t="shared" si="504"/>
        <v>13.443121978130268</v>
      </c>
      <c r="AD4112" s="4">
        <f t="shared" si="505"/>
        <v>12.528587884854847</v>
      </c>
      <c r="AE4112" s="4">
        <f t="shared" si="506"/>
        <v>12.720599977911373</v>
      </c>
      <c r="AF4112" s="4">
        <f t="shared" si="507"/>
        <v>12.913597053225967</v>
      </c>
      <c r="AG4112" s="6">
        <f t="shared" si="508"/>
        <v>0.95627435511248171</v>
      </c>
      <c r="AH4112" s="6">
        <f t="shared" si="509"/>
        <v>0.91899094793916281</v>
      </c>
      <c r="AI4112" s="6">
        <f t="shared" si="510"/>
        <v>0.88521034810896937</v>
      </c>
      <c r="AJ4112" s="6">
        <f t="shared" si="511"/>
        <v>0.85565157867716257</v>
      </c>
      <c r="AK4112" s="6">
        <f>IF(F4112="","",(1-F4112/100*SUM($AJ4112:AJ4112))/(1+F4112/100))</f>
        <v>0.75922230408078939</v>
      </c>
      <c r="AL4112" s="6">
        <f>IF(G4112="","",(1-G4112/100*SUM($AJ4112:AK4112))/(1+G4112/100))</f>
        <v>0.67365568380773322</v>
      </c>
      <c r="AM4112" s="6">
        <f>IF(H4112="","",(1-H4112/100*SUM($AJ4112:AL4112))/(1+H4112/100))</f>
        <v>0.59185018868147721</v>
      </c>
      <c r="AN4112" s="6">
        <f>IF(I4112="","",(1-I4112/100*SUM($AJ4112:AM4112))/(1+I4112/100))</f>
        <v>0.52167158198513852</v>
      </c>
      <c r="AO4112" s="6">
        <f>IF(J4112="","",(1-J4112/100*SUM($AJ4112:AN4112))/(1+J4112/100))</f>
        <v>0.4583813008737247</v>
      </c>
      <c r="AP4112" s="6">
        <f>IF(K4112="","",(1-K4112/100*SUM($AJ4112:AO4112))/(1+K4112/100))</f>
        <v>0.40160931042609083</v>
      </c>
      <c r="AQ4112" s="6">
        <f>IF(L4112="","",(1-L4112/100*SUM($AJ4112:AP4112))/(1+L4112/100))</f>
        <v>0.354999332973645</v>
      </c>
      <c r="AR4112" s="6">
        <f>IF(M4112="","",(1-M4112/100*SUM($AJ4112:AQ4112))/(1+M4112/100))</f>
        <v>0.31321526330751098</v>
      </c>
      <c r="AS4112" s="6">
        <f>IF(N4112="","",(1-N4112/100*SUM($AJ4112:AR4112))/(1+N4112/100))</f>
        <v>0.27583295111620892</v>
      </c>
      <c r="AT4112" s="9">
        <f t="shared" si="490"/>
        <v>15.900137246377334</v>
      </c>
      <c r="AU4112" s="9">
        <f t="shared" si="493"/>
        <v>14.018751447440925</v>
      </c>
      <c r="AV4112" s="9">
        <f t="shared" si="494"/>
        <v>13.391858659435123</v>
      </c>
      <c r="AW4112" s="9">
        <f t="shared" si="491"/>
        <v>13.231340054182942</v>
      </c>
      <c r="AX4112" s="9">
        <f t="shared" si="492"/>
        <v>13.090766592393404</v>
      </c>
    </row>
    <row r="4113" spans="1:50" x14ac:dyDescent="0.2">
      <c r="A4113" s="2">
        <v>45840</v>
      </c>
      <c r="B4113">
        <v>18.2</v>
      </c>
      <c r="C4113">
        <v>17.52</v>
      </c>
      <c r="D4113">
        <v>17.2</v>
      </c>
      <c r="E4113">
        <v>16.82</v>
      </c>
      <c r="F4113">
        <v>14.84</v>
      </c>
      <c r="G4113">
        <v>14.17</v>
      </c>
      <c r="H4113">
        <v>14.07</v>
      </c>
      <c r="I4113">
        <v>14</v>
      </c>
      <c r="J4113">
        <v>13.98</v>
      </c>
      <c r="K4113">
        <v>13.94</v>
      </c>
      <c r="L4113">
        <v>13.92</v>
      </c>
      <c r="M4113">
        <v>13.9</v>
      </c>
      <c r="N4113">
        <v>13.89</v>
      </c>
      <c r="O4113">
        <v>19.86</v>
      </c>
      <c r="P4113">
        <v>17.600000000000001</v>
      </c>
      <c r="Q4113">
        <v>16.510000000000002</v>
      </c>
      <c r="R4113">
        <v>14.95</v>
      </c>
      <c r="T4113" s="4">
        <f t="shared" si="495"/>
        <v>18.200000000000038</v>
      </c>
      <c r="U4113" s="4">
        <f t="shared" si="496"/>
        <v>16.107125777140041</v>
      </c>
      <c r="V4113" s="4">
        <f t="shared" si="497"/>
        <v>15.22618609783013</v>
      </c>
      <c r="W4113" s="4">
        <f t="shared" si="498"/>
        <v>13.888396811337511</v>
      </c>
      <c r="X4113" s="4">
        <f t="shared" si="499"/>
        <v>12.054380446505775</v>
      </c>
      <c r="Y4113" s="4">
        <f t="shared" si="500"/>
        <v>12.014295073007908</v>
      </c>
      <c r="Z4113" s="4">
        <f t="shared" si="501"/>
        <v>13.033288094586482</v>
      </c>
      <c r="AA4113" s="4">
        <f t="shared" si="502"/>
        <v>12.969182052339079</v>
      </c>
      <c r="AB4113" s="4">
        <f t="shared" si="503"/>
        <v>13.167060174861955</v>
      </c>
      <c r="AC4113" s="4">
        <f t="shared" si="504"/>
        <v>12.918135595180935</v>
      </c>
      <c r="AD4113" s="4">
        <f t="shared" si="505"/>
        <v>13.029309827342583</v>
      </c>
      <c r="AE4113" s="4">
        <f t="shared" si="506"/>
        <v>12.960813897569601</v>
      </c>
      <c r="AF4113" s="4">
        <f t="shared" si="507"/>
        <v>13.057233122338019</v>
      </c>
      <c r="AG4113" s="6">
        <f t="shared" si="508"/>
        <v>0.95648015303682443</v>
      </c>
      <c r="AH4113" s="6">
        <f t="shared" si="509"/>
        <v>0.91945568223611629</v>
      </c>
      <c r="AI4113" s="6">
        <f t="shared" si="510"/>
        <v>0.8857395925597874</v>
      </c>
      <c r="AJ4113" s="6">
        <f t="shared" si="511"/>
        <v>0.85601780517034742</v>
      </c>
      <c r="AK4113" s="6">
        <f>IF(F4113="","",(1-F4113/100*SUM($AJ4113:AJ4113))/(1+F4113/100))</f>
        <v>0.76015931531933156</v>
      </c>
      <c r="AL4113" s="6">
        <f>IF(G4113="","",(1-G4113/100*SUM($AJ4113:AK4113))/(1+G4113/100))</f>
        <v>0.67529797847649342</v>
      </c>
      <c r="AM4113" s="6">
        <f>IF(H4113="","",(1-H4113/100*SUM($AJ4113:AL4113))/(1+H4113/100))</f>
        <v>0.59401196947090351</v>
      </c>
      <c r="AN4113" s="6">
        <f>IF(I4113="","",(1-I4113/100*SUM($AJ4113:AM4113))/(1+I4113/100))</f>
        <v>0.5228349214200082</v>
      </c>
      <c r="AO4113" s="6">
        <f>IF(J4113="","",(1-J4113/100*SUM($AJ4113:AN4113))/(1+J4113/100))</f>
        <v>0.45930565521844147</v>
      </c>
      <c r="AP4113" s="6">
        <f>IF(K4113="","",(1-K4113/100*SUM($AJ4113:AO4113))/(1+K4113/100))</f>
        <v>0.40446963864882551</v>
      </c>
      <c r="AQ4113" s="6">
        <f>IF(L4113="","",(1-L4113/100*SUM($AJ4113:AP4113))/(1+L4113/100))</f>
        <v>0.35579710156738975</v>
      </c>
      <c r="AR4113" s="6">
        <f>IF(M4113="","",(1-M4113/100*SUM($AJ4113:AQ4113))/(1+M4113/100))</f>
        <v>0.31318935947712717</v>
      </c>
      <c r="AS4113" s="6">
        <f>IF(N4113="","",(1-N4113/100*SUM($AJ4113:AR4113))/(1+N4113/100))</f>
        <v>0.27542669931653713</v>
      </c>
      <c r="AT4113" s="9">
        <f t="shared" si="490"/>
        <v>15.855427171576931</v>
      </c>
      <c r="AU4113" s="9">
        <f t="shared" si="493"/>
        <v>13.954903809041353</v>
      </c>
      <c r="AV4113" s="9">
        <f t="shared" si="494"/>
        <v>13.308034230363537</v>
      </c>
      <c r="AW4113" s="9">
        <f t="shared" si="491"/>
        <v>13.185314567603234</v>
      </c>
      <c r="AX4113" s="9">
        <f t="shared" si="492"/>
        <v>13.105912545530927</v>
      </c>
    </row>
    <row r="4114" spans="1:50" x14ac:dyDescent="0.2">
      <c r="A4114" s="2">
        <v>45841</v>
      </c>
      <c r="B4114">
        <v>18.13</v>
      </c>
      <c r="C4114">
        <v>17.5</v>
      </c>
      <c r="D4114">
        <v>17.170000000000002</v>
      </c>
      <c r="E4114">
        <v>16.75</v>
      </c>
      <c r="F4114">
        <v>14.84</v>
      </c>
      <c r="G4114">
        <v>14.17</v>
      </c>
      <c r="H4114">
        <v>14.07</v>
      </c>
      <c r="I4114">
        <v>14</v>
      </c>
      <c r="J4114">
        <v>13.98</v>
      </c>
      <c r="K4114">
        <v>13.95</v>
      </c>
      <c r="L4114">
        <v>13.92</v>
      </c>
      <c r="M4114">
        <v>13.9</v>
      </c>
      <c r="N4114">
        <v>13.89</v>
      </c>
      <c r="O4114">
        <v>19.87</v>
      </c>
      <c r="P4114">
        <v>17.600000000000001</v>
      </c>
      <c r="Q4114">
        <v>16.510000000000002</v>
      </c>
      <c r="R4114">
        <v>14.95</v>
      </c>
      <c r="S4114">
        <v>13.06</v>
      </c>
      <c r="T4114" s="4">
        <f t="shared" si="495"/>
        <v>18.130000000000024</v>
      </c>
      <c r="U4114" s="4">
        <f t="shared" si="496"/>
        <v>16.138521512448278</v>
      </c>
      <c r="V4114" s="4">
        <f t="shared" si="497"/>
        <v>15.181609195402412</v>
      </c>
      <c r="W4114" s="4">
        <f t="shared" si="498"/>
        <v>13.722841133086661</v>
      </c>
      <c r="X4114" s="4">
        <f t="shared" si="499"/>
        <v>12.125120265985601</v>
      </c>
      <c r="Y4114" s="4">
        <f t="shared" si="500"/>
        <v>12.013768762192534</v>
      </c>
      <c r="Z4114" s="4">
        <f t="shared" si="501"/>
        <v>13.033199750561497</v>
      </c>
      <c r="AA4114" s="4">
        <f t="shared" si="502"/>
        <v>12.969111998248728</v>
      </c>
      <c r="AB4114" s="4">
        <f t="shared" si="503"/>
        <v>13.167037453305319</v>
      </c>
      <c r="AC4114" s="4">
        <f t="shared" si="504"/>
        <v>13.013837598534295</v>
      </c>
      <c r="AD4114" s="4">
        <f t="shared" si="505"/>
        <v>12.920231009062988</v>
      </c>
      <c r="AE4114" s="4">
        <f t="shared" si="506"/>
        <v>12.960834337584615</v>
      </c>
      <c r="AF4114" s="4">
        <f t="shared" si="507"/>
        <v>13.057244717142868</v>
      </c>
      <c r="AG4114" s="6">
        <f t="shared" si="508"/>
        <v>0.95664027933896156</v>
      </c>
      <c r="AH4114" s="6">
        <f t="shared" si="509"/>
        <v>0.91954022988505757</v>
      </c>
      <c r="AI4114" s="6">
        <f t="shared" si="510"/>
        <v>0.88591614803658825</v>
      </c>
      <c r="AJ4114" s="6">
        <f t="shared" si="511"/>
        <v>0.85653104925053536</v>
      </c>
      <c r="AK4114" s="6">
        <f>IF(F4114="","",(1-F4114/100*SUM($AJ4114:AJ4114))/(1+F4114/100))</f>
        <v>0.76009299224244209</v>
      </c>
      <c r="AL4114" s="6">
        <f>IF(G4114="","",(1-G4114/100*SUM($AJ4114:AK4114))/(1+G4114/100))</f>
        <v>0.67524250969645727</v>
      </c>
      <c r="AM4114" s="6">
        <f>IF(H4114="","",(1-H4114/100*SUM($AJ4114:AL4114))/(1+H4114/100))</f>
        <v>0.5939636856733993</v>
      </c>
      <c r="AN4114" s="6">
        <f>IF(I4114="","",(1-I4114/100*SUM($AJ4114:AM4114))/(1+I4114/100))</f>
        <v>0.52279277792912549</v>
      </c>
      <c r="AO4114" s="6">
        <f>IF(J4114="","",(1-J4114/100*SUM($AJ4114:AN4114))/(1+J4114/100))</f>
        <v>0.45926873357789433</v>
      </c>
      <c r="AP4114" s="6">
        <f>IF(K4114="","",(1-K4114/100*SUM($AJ4114:AO4114))/(1+K4114/100))</f>
        <v>0.40406239675507277</v>
      </c>
      <c r="AQ4114" s="6">
        <f>IF(L4114="","",(1-L4114/100*SUM($AJ4114:AP4114))/(1+L4114/100))</f>
        <v>0.35581459181760033</v>
      </c>
      <c r="AR4114" s="6">
        <f>IF(M4114="","",(1-M4114/100*SUM($AJ4114:AQ4114))/(1+M4114/100))</f>
        <v>0.31320469320894539</v>
      </c>
      <c r="AS4114" s="6">
        <f>IF(N4114="","",(1-N4114/100*SUM($AJ4114:AR4114))/(1+N4114/100))</f>
        <v>0.27544015326364085</v>
      </c>
      <c r="AT4114" s="9">
        <f t="shared" si="490"/>
        <v>15.793242960234345</v>
      </c>
      <c r="AU4114" s="9">
        <f t="shared" si="493"/>
        <v>13.959181613109973</v>
      </c>
      <c r="AV4114" s="9">
        <f t="shared" si="494"/>
        <v>13.31071066280416</v>
      </c>
      <c r="AW4114" s="9">
        <f t="shared" si="491"/>
        <v>13.186888747444542</v>
      </c>
      <c r="AX4114" s="9">
        <f t="shared" si="492"/>
        <v>13.105362885285279</v>
      </c>
    </row>
    <row r="4115" spans="1:50" x14ac:dyDescent="0.2">
      <c r="A4115" s="2">
        <v>45842</v>
      </c>
      <c r="B4115">
        <v>18.05</v>
      </c>
      <c r="C4115">
        <v>17.43</v>
      </c>
      <c r="D4115">
        <v>17.12</v>
      </c>
      <c r="E4115">
        <v>16.72</v>
      </c>
      <c r="F4115">
        <v>14.84</v>
      </c>
      <c r="G4115">
        <v>14.17</v>
      </c>
      <c r="H4115">
        <v>14.07</v>
      </c>
      <c r="I4115">
        <v>14</v>
      </c>
      <c r="J4115">
        <v>13.98</v>
      </c>
      <c r="K4115">
        <v>13.95</v>
      </c>
      <c r="L4115">
        <v>13.92</v>
      </c>
      <c r="M4115">
        <v>13.9</v>
      </c>
      <c r="N4115">
        <v>13.89</v>
      </c>
      <c r="O4115">
        <v>19.86</v>
      </c>
      <c r="T4115" s="4">
        <f t="shared" si="495"/>
        <v>18.050000000000033</v>
      </c>
      <c r="U4115" s="4">
        <f t="shared" si="496"/>
        <v>16.084200454491082</v>
      </c>
      <c r="V4115" s="4">
        <f t="shared" si="497"/>
        <v>15.177298440877518</v>
      </c>
      <c r="W4115" s="4">
        <f t="shared" si="498"/>
        <v>13.753987947536306</v>
      </c>
      <c r="X4115" s="4">
        <f t="shared" si="499"/>
        <v>12.155455927025471</v>
      </c>
      <c r="Y4115" s="4">
        <f t="shared" si="500"/>
        <v>12.013542980045333</v>
      </c>
      <c r="Z4115" s="4">
        <f t="shared" si="501"/>
        <v>13.033161851979091</v>
      </c>
      <c r="AA4115" s="4">
        <f t="shared" si="502"/>
        <v>12.969081945872318</v>
      </c>
      <c r="AB4115" s="4">
        <f t="shared" si="503"/>
        <v>13.167027706031664</v>
      </c>
      <c r="AC4115" s="4">
        <f t="shared" si="504"/>
        <v>13.013821003425363</v>
      </c>
      <c r="AD4115" s="4">
        <f t="shared" si="505"/>
        <v>12.920212210496107</v>
      </c>
      <c r="AE4115" s="4">
        <f t="shared" si="506"/>
        <v>12.960820141369567</v>
      </c>
      <c r="AF4115" s="4">
        <f t="shared" si="507"/>
        <v>13.057236664196203</v>
      </c>
      <c r="AG4115" s="6">
        <f t="shared" si="508"/>
        <v>0.95682334648965428</v>
      </c>
      <c r="AH4115" s="6">
        <f t="shared" si="509"/>
        <v>0.91983626914409233</v>
      </c>
      <c r="AI4115" s="6">
        <f t="shared" si="510"/>
        <v>0.88621056362991846</v>
      </c>
      <c r="AJ4115" s="6">
        <f t="shared" si="511"/>
        <v>0.85675119945167921</v>
      </c>
      <c r="AK4115" s="6">
        <f>IF(F4115="","",(1-F4115/100*SUM($AJ4115:AJ4115))/(1+F4115/100))</f>
        <v>0.76006454371418564</v>
      </c>
      <c r="AL4115" s="6">
        <f>IF(G4115="","",(1-G4115/100*SUM($AJ4115:AK4115))/(1+G4115/100))</f>
        <v>0.67521871699517999</v>
      </c>
      <c r="AM4115" s="6">
        <f>IF(H4115="","",(1-H4115/100*SUM($AJ4115:AL4115))/(1+H4115/100))</f>
        <v>0.59394297488852554</v>
      </c>
      <c r="AN4115" s="6">
        <f>IF(I4115="","",(1-I4115/100*SUM($AJ4115:AM4115))/(1+I4115/100))</f>
        <v>0.52277470095882461</v>
      </c>
      <c r="AO4115" s="6">
        <f>IF(J4115="","",(1-J4115/100*SUM($AJ4115:AN4115))/(1+J4115/100))</f>
        <v>0.45925289646080586</v>
      </c>
      <c r="AP4115" s="6">
        <f>IF(K4115="","",(1-K4115/100*SUM($AJ4115:AO4115))/(1+K4115/100))</f>
        <v>0.40404852827603921</v>
      </c>
      <c r="AQ4115" s="6">
        <f>IF(L4115="","",(1-L4115/100*SUM($AJ4115:AP4115))/(1+L4115/100))</f>
        <v>0.35580244412242162</v>
      </c>
      <c r="AR4115" s="6">
        <f>IF(M4115="","",(1-M4115/100*SUM($AJ4115:AQ4115))/(1+M4115/100))</f>
        <v>0.31319404330412215</v>
      </c>
      <c r="AS4115" s="6">
        <f>IF(N4115="","",(1-N4115/100*SUM($AJ4115:AR4115))/(1+N4115/100))</f>
        <v>0.27543080894629857</v>
      </c>
      <c r="AT4115" s="9">
        <f t="shared" si="490"/>
        <v>15.766371710726233</v>
      </c>
      <c r="AU4115" s="9">
        <f t="shared" si="493"/>
        <v>13.960913818875852</v>
      </c>
      <c r="AV4115" s="9">
        <f t="shared" si="494"/>
        <v>13.311790205932345</v>
      </c>
      <c r="AW4115" s="9">
        <f t="shared" si="491"/>
        <v>13.187522883129692</v>
      </c>
      <c r="AX4115" s="9">
        <f t="shared" si="492"/>
        <v>13.105673214116734</v>
      </c>
    </row>
    <row r="4116" spans="1:50" x14ac:dyDescent="0.2">
      <c r="A4116" s="2">
        <v>45845</v>
      </c>
      <c r="B4116">
        <v>17.96</v>
      </c>
      <c r="C4116">
        <v>17.309999999999999</v>
      </c>
      <c r="D4116">
        <v>17.010000000000002</v>
      </c>
      <c r="E4116">
        <v>16.68</v>
      </c>
      <c r="F4116">
        <v>14.84</v>
      </c>
      <c r="G4116">
        <v>14.17</v>
      </c>
      <c r="H4116">
        <v>14.07</v>
      </c>
      <c r="I4116">
        <v>14.01</v>
      </c>
      <c r="J4116">
        <v>13.98</v>
      </c>
      <c r="K4116">
        <v>13.95</v>
      </c>
      <c r="L4116">
        <v>13.92</v>
      </c>
      <c r="M4116">
        <v>13.9</v>
      </c>
      <c r="N4116">
        <v>13.89</v>
      </c>
      <c r="O4116">
        <v>19.850000000000001</v>
      </c>
      <c r="P4116">
        <v>17.59</v>
      </c>
      <c r="Q4116">
        <v>16.5</v>
      </c>
      <c r="R4116">
        <v>14.95</v>
      </c>
      <c r="S4116">
        <v>13.06</v>
      </c>
      <c r="T4116" s="4">
        <f t="shared" si="495"/>
        <v>17.959999999999976</v>
      </c>
      <c r="U4116" s="4">
        <f t="shared" si="496"/>
        <v>15.944109484161118</v>
      </c>
      <c r="V4116" s="4">
        <f t="shared" si="497"/>
        <v>15.10284846532608</v>
      </c>
      <c r="W4116" s="4">
        <f t="shared" si="498"/>
        <v>13.914817196195362</v>
      </c>
      <c r="X4116" s="4">
        <f t="shared" si="499"/>
        <v>12.195920848815511</v>
      </c>
      <c r="Y4116" s="4">
        <f t="shared" si="500"/>
        <v>12.013241731223268</v>
      </c>
      <c r="Z4116" s="4">
        <f t="shared" si="501"/>
        <v>13.033111286088772</v>
      </c>
      <c r="AA4116" s="4">
        <f t="shared" si="502"/>
        <v>13.028115347819735</v>
      </c>
      <c r="AB4116" s="4">
        <f t="shared" si="503"/>
        <v>13.099674204948641</v>
      </c>
      <c r="AC4116" s="4">
        <f t="shared" si="504"/>
        <v>13.013837292158126</v>
      </c>
      <c r="AD4116" s="4">
        <f t="shared" si="505"/>
        <v>12.920230662006826</v>
      </c>
      <c r="AE4116" s="4">
        <f t="shared" si="506"/>
        <v>12.960834075496308</v>
      </c>
      <c r="AF4116" s="4">
        <f t="shared" si="507"/>
        <v>13.057244568470594</v>
      </c>
      <c r="AG4116" s="6">
        <f t="shared" si="508"/>
        <v>0.95702938080199063</v>
      </c>
      <c r="AH4116" s="6">
        <f t="shared" si="509"/>
        <v>0.92034420873406664</v>
      </c>
      <c r="AI4116" s="6">
        <f t="shared" si="510"/>
        <v>0.88685896725273261</v>
      </c>
      <c r="AJ4116" s="6">
        <f t="shared" si="511"/>
        <v>0.85704490915323961</v>
      </c>
      <c r="AK4116" s="6">
        <f>IF(F4116="","",(1-F4116/100*SUM($AJ4116:AJ4116))/(1+F4116/100))</f>
        <v>0.76002658958695501</v>
      </c>
      <c r="AL4116" s="6">
        <f>IF(G4116="","",(1-G4116/100*SUM($AJ4116:AK4116))/(1+G4116/100))</f>
        <v>0.67518697436149111</v>
      </c>
      <c r="AM4116" s="6">
        <f>IF(H4116="","",(1-H4116/100*SUM($AJ4116:AL4116))/(1+H4116/100))</f>
        <v>0.59391534394195922</v>
      </c>
      <c r="AN4116" s="6">
        <f>IF(I4116="","",(1-I4116/100*SUM($AJ4116:AM4116))/(1+I4116/100))</f>
        <v>0.52245158164387817</v>
      </c>
      <c r="AO4116" s="6">
        <f>IF(J4116="","",(1-J4116/100*SUM($AJ4116:AN4116))/(1+J4116/100))</f>
        <v>0.45926844118572052</v>
      </c>
      <c r="AP4116" s="6">
        <f>IF(K4116="","",(1-K4116/100*SUM($AJ4116:AO4116))/(1+K4116/100))</f>
        <v>0.40406214070880431</v>
      </c>
      <c r="AQ4116" s="6">
        <f>IF(L4116="","",(1-L4116/100*SUM($AJ4116:AP4116))/(1+L4116/100))</f>
        <v>0.35581436754123857</v>
      </c>
      <c r="AR4116" s="6">
        <f>IF(M4116="","",(1-M4116/100*SUM($AJ4116:AQ4116))/(1+M4116/100))</f>
        <v>0.31320449658548122</v>
      </c>
      <c r="AS4116" s="6">
        <f>IF(N4116="","",(1-N4116/100*SUM($AJ4116:AR4116))/(1+N4116/100))</f>
        <v>0.27543998074453607</v>
      </c>
      <c r="AT4116" s="9">
        <f t="shared" si="490"/>
        <v>15.730443786420633</v>
      </c>
      <c r="AU4116" s="9">
        <f t="shared" si="493"/>
        <v>13.963182317618072</v>
      </c>
      <c r="AV4116" s="9">
        <f t="shared" si="494"/>
        <v>13.313202122153138</v>
      </c>
      <c r="AW4116" s="9">
        <f t="shared" si="491"/>
        <v>13.200166600073583</v>
      </c>
      <c r="AX4116" s="9">
        <f t="shared" si="492"/>
        <v>13.105265380344841</v>
      </c>
    </row>
    <row r="4117" spans="1:50" x14ac:dyDescent="0.2">
      <c r="A4117" s="2">
        <v>45846</v>
      </c>
      <c r="B4117">
        <v>17.87</v>
      </c>
      <c r="C4117">
        <v>17.21</v>
      </c>
      <c r="D4117">
        <v>16.84</v>
      </c>
      <c r="E4117">
        <v>16.489999999999998</v>
      </c>
      <c r="F4117">
        <v>14.82</v>
      </c>
      <c r="G4117">
        <v>14.28</v>
      </c>
      <c r="H4117">
        <v>14.17</v>
      </c>
      <c r="I4117">
        <v>14.05</v>
      </c>
      <c r="J4117">
        <v>14</v>
      </c>
      <c r="K4117">
        <v>13.95</v>
      </c>
      <c r="L4117">
        <v>13.92</v>
      </c>
      <c r="M4117">
        <v>13.9</v>
      </c>
      <c r="N4117">
        <v>13.89</v>
      </c>
      <c r="O4117">
        <v>19.8</v>
      </c>
      <c r="P4117">
        <v>17.55</v>
      </c>
      <c r="Q4117">
        <v>16.47</v>
      </c>
      <c r="R4117">
        <v>14.92</v>
      </c>
      <c r="S4117">
        <v>13.04</v>
      </c>
      <c r="T4117" s="4">
        <f t="shared" si="495"/>
        <v>17.870000000000008</v>
      </c>
      <c r="U4117" s="4">
        <f t="shared" si="496"/>
        <v>15.842247588963065</v>
      </c>
      <c r="V4117" s="4">
        <f t="shared" si="497"/>
        <v>14.824363519175066</v>
      </c>
      <c r="W4117" s="4">
        <f t="shared" si="498"/>
        <v>13.708603391636309</v>
      </c>
      <c r="X4117" s="4">
        <f t="shared" si="499"/>
        <v>12.350163472776821</v>
      </c>
      <c r="Y4117" s="4">
        <f t="shared" si="500"/>
        <v>12.392962424529852</v>
      </c>
      <c r="Z4117" s="4">
        <f t="shared" si="501"/>
        <v>13.0874490065227</v>
      </c>
      <c r="AA4117" s="4">
        <f t="shared" si="502"/>
        <v>12.762904987172341</v>
      </c>
      <c r="AB4117" s="4">
        <f t="shared" si="503"/>
        <v>12.983299737749476</v>
      </c>
      <c r="AC4117" s="4">
        <f t="shared" si="504"/>
        <v>12.840853623061577</v>
      </c>
      <c r="AD4117" s="4">
        <f t="shared" si="505"/>
        <v>12.920939001956899</v>
      </c>
      <c r="AE4117" s="4">
        <f t="shared" si="506"/>
        <v>12.961368999581069</v>
      </c>
      <c r="AF4117" s="4">
        <f t="shared" si="507"/>
        <v>13.057548010745457</v>
      </c>
      <c r="AG4117" s="6">
        <f t="shared" si="508"/>
        <v>0.95723550386483836</v>
      </c>
      <c r="AH4117" s="6">
        <f t="shared" si="509"/>
        <v>0.9207679204456517</v>
      </c>
      <c r="AI4117" s="6">
        <f t="shared" si="510"/>
        <v>0.88786291396608352</v>
      </c>
      <c r="AJ4117" s="6">
        <f t="shared" si="511"/>
        <v>0.85844278478839386</v>
      </c>
      <c r="AK4117" s="6">
        <f>IF(F4117="","",(1-F4117/100*SUM($AJ4117:AJ4117))/(1+F4117/100))</f>
        <v>0.76012783425741148</v>
      </c>
      <c r="AL4117" s="6">
        <f>IF(G4117="","",(1-G4117/100*SUM($AJ4117:AK4117))/(1+G4117/100))</f>
        <v>0.67279324081226721</v>
      </c>
      <c r="AM4117" s="6">
        <f>IF(H4117="","",(1-H4117/100*SUM($AJ4117:AL4117))/(1+H4117/100))</f>
        <v>0.59149841557161353</v>
      </c>
      <c r="AN4117" s="6">
        <f>IF(I4117="","",(1-I4117/100*SUM($AJ4117:AM4117))/(1+I4117/100))</f>
        <v>0.52166405111979752</v>
      </c>
      <c r="AO4117" s="6">
        <f>IF(J4117="","",(1-J4117/100*SUM($AJ4117:AN4117))/(1+J4117/100))</f>
        <v>0.45909325814304575</v>
      </c>
      <c r="AP4117" s="6">
        <f>IF(K4117="","",(1-K4117/100*SUM($AJ4117:AO4117))/(1+K4117/100))</f>
        <v>0.40458540406791771</v>
      </c>
      <c r="AQ4117" s="6">
        <f>IF(L4117="","",(1-L4117/100*SUM($AJ4117:AP4117))/(1+L4117/100))</f>
        <v>0.35627270502505781</v>
      </c>
      <c r="AR4117" s="6">
        <f>IF(M4117="","",(1-M4117/100*SUM($AJ4117:AQ4117))/(1+M4117/100))</f>
        <v>0.31360632182951265</v>
      </c>
      <c r="AS4117" s="6">
        <f>IF(N4117="","",(1-N4117/100*SUM($AJ4117:AR4117))/(1+N4117/100))</f>
        <v>0.27579254564147354</v>
      </c>
      <c r="AT4117" s="9">
        <f t="shared" si="490"/>
        <v>15.561303624943612</v>
      </c>
      <c r="AU4117" s="9">
        <f t="shared" si="493"/>
        <v>13.955733548860216</v>
      </c>
      <c r="AV4117" s="9">
        <f t="shared" si="494"/>
        <v>13.434809840750097</v>
      </c>
      <c r="AW4117" s="9">
        <f t="shared" si="491"/>
        <v>13.230956703189065</v>
      </c>
      <c r="AX4117" s="9">
        <f t="shared" si="492"/>
        <v>13.091879288903979</v>
      </c>
    </row>
    <row r="4118" spans="1:50" x14ac:dyDescent="0.2">
      <c r="A4118" s="2">
        <v>45847</v>
      </c>
      <c r="B4118">
        <v>17.829999999999998</v>
      </c>
      <c r="C4118">
        <v>17.170000000000002</v>
      </c>
      <c r="D4118">
        <v>16.82</v>
      </c>
      <c r="E4118">
        <v>16.47</v>
      </c>
      <c r="F4118">
        <v>14.84</v>
      </c>
      <c r="G4118">
        <v>14.28</v>
      </c>
      <c r="H4118">
        <v>14.17</v>
      </c>
      <c r="I4118">
        <v>14.05</v>
      </c>
      <c r="J4118">
        <v>14</v>
      </c>
      <c r="K4118">
        <v>13.95</v>
      </c>
      <c r="L4118">
        <v>13.92</v>
      </c>
      <c r="M4118">
        <v>13.9</v>
      </c>
      <c r="N4118">
        <v>13.89</v>
      </c>
      <c r="O4118">
        <v>19.79</v>
      </c>
      <c r="P4118">
        <v>17.55</v>
      </c>
      <c r="T4118" s="4">
        <f t="shared" si="495"/>
        <v>17.830000000000013</v>
      </c>
      <c r="U4118" s="4">
        <f t="shared" si="496"/>
        <v>15.805471124620052</v>
      </c>
      <c r="V4118" s="4">
        <f t="shared" si="497"/>
        <v>14.845512731961197</v>
      </c>
      <c r="W4118" s="4">
        <f t="shared" si="498"/>
        <v>13.692669715402062</v>
      </c>
      <c r="X4118" s="4">
        <f t="shared" si="499"/>
        <v>12.40868811859368</v>
      </c>
      <c r="Y4118" s="4">
        <f t="shared" si="500"/>
        <v>12.349200872575938</v>
      </c>
      <c r="Z4118" s="4">
        <f t="shared" si="501"/>
        <v>13.087482593736066</v>
      </c>
      <c r="AA4118" s="4">
        <f t="shared" si="502"/>
        <v>12.762946388739138</v>
      </c>
      <c r="AB4118" s="4">
        <f t="shared" si="503"/>
        <v>12.983319244516611</v>
      </c>
      <c r="AC4118" s="4">
        <f t="shared" si="504"/>
        <v>12.840875687960196</v>
      </c>
      <c r="AD4118" s="4">
        <f t="shared" si="505"/>
        <v>12.920953980027949</v>
      </c>
      <c r="AE4118" s="4">
        <f t="shared" si="506"/>
        <v>12.961380310786286</v>
      </c>
      <c r="AF4118" s="4">
        <f t="shared" si="507"/>
        <v>13.057554427190698</v>
      </c>
      <c r="AG4118" s="6">
        <f t="shared" si="508"/>
        <v>0.95732714261781104</v>
      </c>
      <c r="AH4118" s="6">
        <f t="shared" si="509"/>
        <v>0.92093751438964866</v>
      </c>
      <c r="AI4118" s="6">
        <f t="shared" si="510"/>
        <v>0.88798117479909422</v>
      </c>
      <c r="AJ4118" s="6">
        <f t="shared" si="511"/>
        <v>0.85859019489997424</v>
      </c>
      <c r="AK4118" s="6">
        <f>IF(F4118="","",(1-F4118/100*SUM($AJ4118:AJ4118))/(1+F4118/100))</f>
        <v>0.75982690271407505</v>
      </c>
      <c r="AL4118" s="6">
        <f>IF(G4118="","",(1-G4118/100*SUM($AJ4118:AK4118))/(1+G4118/100))</f>
        <v>0.67281242427433829</v>
      </c>
      <c r="AM4118" s="6">
        <f>IF(H4118="","",(1-H4118/100*SUM($AJ4118:AL4118))/(1+H4118/100))</f>
        <v>0.5915150886821543</v>
      </c>
      <c r="AN4118" s="6">
        <f>IF(I4118="","",(1-I4118/100*SUM($AJ4118:AM4118))/(1+I4118/100))</f>
        <v>0.52167854644001643</v>
      </c>
      <c r="AO4118" s="6">
        <f>IF(J4118="","",(1-J4118/100*SUM($AJ4118:AN4118))/(1+J4118/100))</f>
        <v>0.45910592808642259</v>
      </c>
      <c r="AP4118" s="6">
        <f>IF(K4118="","",(1-K4118/100*SUM($AJ4118:AO4118))/(1+K4118/100))</f>
        <v>0.40459648321980801</v>
      </c>
      <c r="AQ4118" s="6">
        <f>IF(L4118="","",(1-L4118/100*SUM($AJ4118:AP4118))/(1+L4118/100))</f>
        <v>0.35628240948938117</v>
      </c>
      <c r="AR4118" s="6">
        <f>IF(M4118="","",(1-M4118/100*SUM($AJ4118:AQ4118))/(1+M4118/100))</f>
        <v>0.31361482974972987</v>
      </c>
      <c r="AS4118" s="6">
        <f>IF(N4118="","",(1-N4118/100*SUM($AJ4118:AR4118))/(1+N4118/100))</f>
        <v>0.2758000105632501</v>
      </c>
      <c r="AT4118" s="9">
        <f t="shared" si="490"/>
        <v>15.543413392995831</v>
      </c>
      <c r="AU4118" s="9">
        <f t="shared" si="493"/>
        <v>13.976050755794756</v>
      </c>
      <c r="AV4118" s="9">
        <f t="shared" si="494"/>
        <v>13.433767461388484</v>
      </c>
      <c r="AW4118" s="9">
        <f t="shared" si="491"/>
        <v>13.230346273328133</v>
      </c>
      <c r="AX4118" s="9">
        <f t="shared" si="492"/>
        <v>13.091581501712238</v>
      </c>
    </row>
    <row r="4119" spans="1:50" x14ac:dyDescent="0.2">
      <c r="A4119" s="2">
        <v>45848</v>
      </c>
      <c r="B4119">
        <v>17.760000000000002</v>
      </c>
      <c r="C4119">
        <v>17.149999999999999</v>
      </c>
      <c r="D4119">
        <v>16.78</v>
      </c>
      <c r="E4119">
        <v>16.43</v>
      </c>
      <c r="F4119">
        <v>14.82</v>
      </c>
      <c r="G4119">
        <v>14.28</v>
      </c>
      <c r="H4119">
        <v>14.17</v>
      </c>
      <c r="I4119">
        <v>14.05</v>
      </c>
      <c r="J4119">
        <v>14</v>
      </c>
      <c r="K4119">
        <v>13.95</v>
      </c>
      <c r="L4119">
        <v>13.92</v>
      </c>
      <c r="M4119">
        <v>13.9</v>
      </c>
      <c r="N4119">
        <v>13.89</v>
      </c>
      <c r="O4119">
        <v>19.8</v>
      </c>
      <c r="P4119">
        <v>17.559999999999999</v>
      </c>
      <c r="S4119">
        <v>13.05</v>
      </c>
      <c r="T4119" s="4">
        <f t="shared" si="495"/>
        <v>17.759999999999998</v>
      </c>
      <c r="U4119" s="4">
        <f t="shared" si="496"/>
        <v>15.836844121026417</v>
      </c>
      <c r="V4119" s="4">
        <f t="shared" si="497"/>
        <v>14.77319825005754</v>
      </c>
      <c r="W4119" s="4">
        <f t="shared" si="498"/>
        <v>13.660789625616143</v>
      </c>
      <c r="X4119" s="4">
        <f t="shared" si="499"/>
        <v>12.411022475758138</v>
      </c>
      <c r="Y4119" s="4">
        <f t="shared" si="500"/>
        <v>12.392595380343341</v>
      </c>
      <c r="Z4119" s="4">
        <f t="shared" si="501"/>
        <v>13.087364706386317</v>
      </c>
      <c r="AA4119" s="4">
        <f t="shared" si="502"/>
        <v>12.762801074021723</v>
      </c>
      <c r="AB4119" s="4">
        <f t="shared" si="503"/>
        <v>12.983250778063127</v>
      </c>
      <c r="AC4119" s="4">
        <f t="shared" si="504"/>
        <v>12.840798242806617</v>
      </c>
      <c r="AD4119" s="4">
        <f t="shared" si="505"/>
        <v>12.920901408813457</v>
      </c>
      <c r="AE4119" s="4">
        <f t="shared" si="506"/>
        <v>12.961340609838956</v>
      </c>
      <c r="AF4119" s="4">
        <f t="shared" si="507"/>
        <v>13.057531906257047</v>
      </c>
      <c r="AG4119" s="6">
        <f t="shared" si="508"/>
        <v>0.9574875526618154</v>
      </c>
      <c r="AH4119" s="6">
        <f t="shared" si="509"/>
        <v>0.92102233479161866</v>
      </c>
      <c r="AI4119" s="6">
        <f t="shared" si="510"/>
        <v>0.88821779100235376</v>
      </c>
      <c r="AJ4119" s="6">
        <f t="shared" si="511"/>
        <v>0.85888516705316509</v>
      </c>
      <c r="AK4119" s="6">
        <f>IF(F4119="","",(1-F4119/100*SUM($AJ4119:AJ4119))/(1+F4119/100))</f>
        <v>0.76007073527497027</v>
      </c>
      <c r="AL4119" s="6">
        <f>IF(G4119="","",(1-G4119/100*SUM($AJ4119:AK4119))/(1+G4119/100))</f>
        <v>0.67274509725896248</v>
      </c>
      <c r="AM4119" s="6">
        <f>IF(H4119="","",(1-H4119/100*SUM($AJ4119:AL4119))/(1+H4119/100))</f>
        <v>0.59145657209293889</v>
      </c>
      <c r="AN4119" s="6">
        <f>IF(I4119="","",(1-I4119/100*SUM($AJ4119:AM4119))/(1+I4119/100))</f>
        <v>0.52162767310736935</v>
      </c>
      <c r="AO4119" s="6">
        <f>IF(J4119="","",(1-J4119/100*SUM($AJ4119:AN4119))/(1+J4119/100))</f>
        <v>0.45906146116645874</v>
      </c>
      <c r="AP4119" s="6">
        <f>IF(K4119="","",(1-K4119/100*SUM($AJ4119:AO4119))/(1+K4119/100))</f>
        <v>0.40455759940275204</v>
      </c>
      <c r="AQ4119" s="6">
        <f>IF(L4119="","",(1-L4119/100*SUM($AJ4119:AP4119))/(1+L4119/100))</f>
        <v>0.35624835032861568</v>
      </c>
      <c r="AR4119" s="6">
        <f>IF(M4119="","",(1-M4119/100*SUM($AJ4119:AQ4119))/(1+M4119/100))</f>
        <v>0.31358497002612173</v>
      </c>
      <c r="AS4119" s="6">
        <f>IF(N4119="","",(1-N4119/100*SUM($AJ4119:AR4119))/(1+N4119/100))</f>
        <v>0.27577381138703394</v>
      </c>
      <c r="AT4119" s="9">
        <f t="shared" si="490"/>
        <v>15.507707999175025</v>
      </c>
      <c r="AU4119" s="9">
        <f t="shared" si="493"/>
        <v>13.959365237466582</v>
      </c>
      <c r="AV4119" s="9">
        <f t="shared" si="494"/>
        <v>13.437108618425503</v>
      </c>
      <c r="AW4119" s="9">
        <f t="shared" si="491"/>
        <v>13.232298327136908</v>
      </c>
      <c r="AX4119" s="9">
        <f t="shared" si="492"/>
        <v>13.092531458146373</v>
      </c>
    </row>
    <row r="4120" spans="1:50" x14ac:dyDescent="0.2">
      <c r="A4120" s="2">
        <v>45849</v>
      </c>
      <c r="O4120">
        <v>19.8</v>
      </c>
      <c r="P4120">
        <v>17.559999999999999</v>
      </c>
      <c r="Q4120">
        <v>16.47</v>
      </c>
      <c r="R4120">
        <v>14.92</v>
      </c>
      <c r="S4120">
        <v>13.04</v>
      </c>
      <c r="T4120" s="4" t="str">
        <f t="shared" si="495"/>
        <v/>
      </c>
      <c r="U4120" s="4" t="str">
        <f t="shared" si="496"/>
        <v/>
      </c>
      <c r="V4120" s="4" t="str">
        <f t="shared" si="497"/>
        <v/>
      </c>
      <c r="W4120" s="4" t="str">
        <f t="shared" si="498"/>
        <v/>
      </c>
      <c r="X4120" s="4" t="str">
        <f t="shared" si="499"/>
        <v/>
      </c>
      <c r="Y4120" s="4" t="str">
        <f t="shared" si="500"/>
        <v/>
      </c>
      <c r="Z4120" s="4" t="str">
        <f t="shared" si="501"/>
        <v/>
      </c>
      <c r="AA4120" s="4" t="str">
        <f t="shared" si="502"/>
        <v/>
      </c>
      <c r="AB4120" s="4" t="str">
        <f t="shared" si="503"/>
        <v/>
      </c>
      <c r="AC4120" s="4" t="str">
        <f t="shared" si="504"/>
        <v/>
      </c>
      <c r="AD4120" s="4" t="str">
        <f t="shared" si="505"/>
        <v/>
      </c>
      <c r="AE4120" s="4" t="str">
        <f t="shared" si="506"/>
        <v/>
      </c>
      <c r="AF4120" s="4" t="str">
        <f t="shared" si="507"/>
        <v/>
      </c>
      <c r="AG4120" s="6" t="str">
        <f t="shared" si="508"/>
        <v/>
      </c>
      <c r="AH4120" s="6" t="str">
        <f t="shared" si="509"/>
        <v/>
      </c>
      <c r="AI4120" s="6" t="str">
        <f t="shared" si="510"/>
        <v/>
      </c>
      <c r="AJ4120" s="6" t="str">
        <f t="shared" si="511"/>
        <v/>
      </c>
      <c r="AK4120" s="6" t="str">
        <f>IF(F4120="","",(1-F4120/100*SUM($AJ4120:AJ4120))/(1+F4120/100))</f>
        <v/>
      </c>
      <c r="AL4120" s="6" t="str">
        <f>IF(G4120="","",(1-G4120/100*SUM($AJ4120:AK4120))/(1+G4120/100))</f>
        <v/>
      </c>
      <c r="AM4120" s="6" t="str">
        <f>IF(H4120="","",(1-H4120/100*SUM($AJ4120:AL4120))/(1+H4120/100))</f>
        <v/>
      </c>
      <c r="AN4120" s="6" t="str">
        <f>IF(I4120="","",(1-I4120/100*SUM($AJ4120:AM4120))/(1+I4120/100))</f>
        <v/>
      </c>
      <c r="AO4120" s="6" t="str">
        <f>IF(J4120="","",(1-J4120/100*SUM($AJ4120:AN4120))/(1+J4120/100))</f>
        <v/>
      </c>
      <c r="AP4120" s="6" t="str">
        <f>IF(K4120="","",(1-K4120/100*SUM($AJ4120:AO4120))/(1+K4120/100))</f>
        <v/>
      </c>
      <c r="AQ4120" s="6" t="str">
        <f>IF(L4120="","",(1-L4120/100*SUM($AJ4120:AP4120))/(1+L4120/100))</f>
        <v/>
      </c>
      <c r="AR4120" s="6" t="str">
        <f>IF(M4120="","",(1-M4120/100*SUM($AJ4120:AQ4120))/(1+M4120/100))</f>
        <v/>
      </c>
      <c r="AS4120" s="6" t="str">
        <f>IF(N4120="","",(1-N4120/100*SUM($AJ4120:AR4120))/(1+N4120/100))</f>
        <v/>
      </c>
      <c r="AT4120" s="9" t="str">
        <f t="shared" si="490"/>
        <v/>
      </c>
      <c r="AU4120" s="9" t="str">
        <f t="shared" si="493"/>
        <v/>
      </c>
      <c r="AV4120" s="9" t="str">
        <f t="shared" si="494"/>
        <v/>
      </c>
      <c r="AW4120" s="9" t="str">
        <f t="shared" si="491"/>
        <v/>
      </c>
      <c r="AX4120" s="9" t="str">
        <f t="shared" si="492"/>
        <v/>
      </c>
    </row>
    <row r="4121" spans="1:50" x14ac:dyDescent="0.2">
      <c r="A4121" s="2">
        <v>45852</v>
      </c>
      <c r="B4121">
        <v>17.91</v>
      </c>
      <c r="C4121">
        <v>17.27</v>
      </c>
      <c r="D4121">
        <v>16.87</v>
      </c>
      <c r="E4121">
        <v>16.5</v>
      </c>
      <c r="F4121">
        <v>14.91</v>
      </c>
      <c r="G4121">
        <v>14.36</v>
      </c>
      <c r="H4121">
        <v>14.2</v>
      </c>
      <c r="I4121">
        <v>14.06</v>
      </c>
      <c r="J4121">
        <v>14</v>
      </c>
      <c r="K4121">
        <v>13.96</v>
      </c>
      <c r="L4121">
        <v>13.93</v>
      </c>
      <c r="M4121">
        <v>13.91</v>
      </c>
      <c r="N4121">
        <v>13.9</v>
      </c>
      <c r="O4121">
        <v>17.89</v>
      </c>
      <c r="P4121">
        <v>16.78</v>
      </c>
      <c r="Q4121">
        <v>16.25</v>
      </c>
      <c r="R4121">
        <v>15.09</v>
      </c>
      <c r="S4121">
        <v>13.69</v>
      </c>
      <c r="T4121" s="4">
        <f t="shared" si="495"/>
        <v>17.910000000000004</v>
      </c>
      <c r="U4121" s="4">
        <f t="shared" si="496"/>
        <v>15.917302768538644</v>
      </c>
      <c r="V4121" s="4">
        <f t="shared" si="497"/>
        <v>14.792654301100061</v>
      </c>
      <c r="W4121" s="4">
        <f t="shared" si="498"/>
        <v>13.661481103393136</v>
      </c>
      <c r="X4121" s="4">
        <f t="shared" si="499"/>
        <v>12.51211463248465</v>
      </c>
      <c r="Y4121" s="4">
        <f t="shared" si="500"/>
        <v>12.442416258508793</v>
      </c>
      <c r="Z4121" s="4">
        <f t="shared" si="501"/>
        <v>12.93903487360204</v>
      </c>
      <c r="AA4121" s="4">
        <f t="shared" si="502"/>
        <v>12.672292141885055</v>
      </c>
      <c r="AB4121" s="4">
        <f t="shared" si="503"/>
        <v>12.916602327149551</v>
      </c>
      <c r="AC4121" s="4">
        <f t="shared" si="504"/>
        <v>12.936981691473637</v>
      </c>
      <c r="AD4121" s="4">
        <f t="shared" si="505"/>
        <v>12.930175804974109</v>
      </c>
      <c r="AE4121" s="4">
        <f t="shared" si="506"/>
        <v>12.970543679448099</v>
      </c>
      <c r="AF4121" s="4">
        <f t="shared" si="507"/>
        <v>13.066664282962126</v>
      </c>
      <c r="AG4121" s="6">
        <f t="shared" si="508"/>
        <v>0.95714388265415995</v>
      </c>
      <c r="AH4121" s="6">
        <f t="shared" si="509"/>
        <v>0.92051364661481117</v>
      </c>
      <c r="AI4121" s="6">
        <f t="shared" si="510"/>
        <v>0.88768558176693813</v>
      </c>
      <c r="AJ4121" s="6">
        <f t="shared" si="511"/>
        <v>0.85836909871244638</v>
      </c>
      <c r="AK4121" s="6">
        <f>IF(F4121="","",(1-F4121/100*SUM($AJ4121:AJ4121))/(1+F4121/100))</f>
        <v>0.75886969574621377</v>
      </c>
      <c r="AL4121" s="6">
        <f>IF(G4121="","",(1-G4121/100*SUM($AJ4121:AK4121))/(1+G4121/100))</f>
        <v>0.67135756306028016</v>
      </c>
      <c r="AM4121" s="6">
        <f>IF(H4121="","",(1-H4121/100*SUM($AJ4121:AL4121))/(1+H4121/100))</f>
        <v>0.59108521649063972</v>
      </c>
      <c r="AN4121" s="6">
        <f>IF(I4121="","",(1-I4121/100*SUM($AJ4121:AM4121))/(1+I4121/100))</f>
        <v>0.52175764570774419</v>
      </c>
      <c r="AO4121" s="6">
        <f>IF(J4121="","",(1-J4121/100*SUM($AJ4121:AN4121))/(1+J4121/100))</f>
        <v>0.45947237652594247</v>
      </c>
      <c r="AP4121" s="6">
        <f>IF(K4121="","",(1-K4121/100*SUM($AJ4121:AO4121))/(1+K4121/100))</f>
        <v>0.40454259491439104</v>
      </c>
      <c r="AQ4121" s="6">
        <f>IF(L4121="","",(1-L4121/100*SUM($AJ4121:AP4121))/(1+L4121/100))</f>
        <v>0.35620313453150021</v>
      </c>
      <c r="AR4121" s="6">
        <f>IF(M4121="","",(1-M4121/100*SUM($AJ4121:AQ4121))/(1+M4121/100))</f>
        <v>0.31351722060981313</v>
      </c>
      <c r="AS4121" s="6">
        <f>IF(N4121="","",(1-N4121/100*SUM($AJ4121:AR4121))/(1+N4121/100))</f>
        <v>0.2756898490469209</v>
      </c>
      <c r="AT4121" s="9">
        <f t="shared" si="490"/>
        <v>15.570359543257959</v>
      </c>
      <c r="AU4121" s="9">
        <f t="shared" si="493"/>
        <v>14.041237087871306</v>
      </c>
      <c r="AV4121" s="9">
        <f t="shared" si="494"/>
        <v>13.508296811417134</v>
      </c>
      <c r="AW4121" s="9">
        <f t="shared" si="491"/>
        <v>13.2272434899477</v>
      </c>
      <c r="AX4121" s="9">
        <f t="shared" si="492"/>
        <v>13.0957185235746</v>
      </c>
    </row>
    <row r="4122" spans="1:50" x14ac:dyDescent="0.2">
      <c r="A4122" s="2">
        <v>45853</v>
      </c>
      <c r="B4122">
        <v>17.71</v>
      </c>
      <c r="C4122">
        <v>17.12</v>
      </c>
      <c r="D4122">
        <v>16.71</v>
      </c>
      <c r="E4122">
        <v>16.34</v>
      </c>
      <c r="F4122">
        <v>14.79</v>
      </c>
      <c r="G4122">
        <v>14.28</v>
      </c>
      <c r="H4122">
        <v>14.14</v>
      </c>
      <c r="I4122">
        <v>14.03</v>
      </c>
      <c r="J4122">
        <v>13.98</v>
      </c>
      <c r="K4122">
        <v>13.95</v>
      </c>
      <c r="L4122">
        <v>13.92</v>
      </c>
      <c r="M4122">
        <v>13.9</v>
      </c>
      <c r="N4122">
        <v>13.89</v>
      </c>
      <c r="O4122">
        <v>17.899999999999999</v>
      </c>
      <c r="P4122">
        <v>16.78</v>
      </c>
      <c r="Q4122">
        <v>16.25</v>
      </c>
      <c r="R4122">
        <v>15.09</v>
      </c>
      <c r="S4122">
        <v>13.69</v>
      </c>
      <c r="T4122" s="4">
        <f t="shared" si="495"/>
        <v>17.710000000000026</v>
      </c>
      <c r="U4122" s="4">
        <f t="shared" si="496"/>
        <v>15.829163773909993</v>
      </c>
      <c r="V4122" s="4">
        <f t="shared" si="497"/>
        <v>14.637067059690523</v>
      </c>
      <c r="W4122" s="4">
        <f t="shared" si="498"/>
        <v>13.533867993690762</v>
      </c>
      <c r="X4122" s="4">
        <f t="shared" si="499"/>
        <v>12.444981262216448</v>
      </c>
      <c r="Y4122" s="4">
        <f t="shared" si="500"/>
        <v>12.457558253628598</v>
      </c>
      <c r="Z4122" s="4">
        <f t="shared" si="501"/>
        <v>12.954876319669761</v>
      </c>
      <c r="AA4122" s="4">
        <f t="shared" si="502"/>
        <v>12.79503919281666</v>
      </c>
      <c r="AB4122" s="4">
        <f t="shared" si="503"/>
        <v>12.965208934466688</v>
      </c>
      <c r="AC4122" s="4">
        <f t="shared" si="504"/>
        <v>13.014081972767411</v>
      </c>
      <c r="AD4122" s="4">
        <f t="shared" si="505"/>
        <v>12.920507831465677</v>
      </c>
      <c r="AE4122" s="4">
        <f t="shared" si="506"/>
        <v>12.961043387557059</v>
      </c>
      <c r="AF4122" s="4">
        <f t="shared" si="507"/>
        <v>13.057363303041658</v>
      </c>
      <c r="AG4122" s="6">
        <f t="shared" si="508"/>
        <v>0.95760216418089095</v>
      </c>
      <c r="AH4122" s="6">
        <f t="shared" si="509"/>
        <v>0.92114959469417845</v>
      </c>
      <c r="AI4122" s="6">
        <f t="shared" si="510"/>
        <v>0.88863217292782093</v>
      </c>
      <c r="AJ4122" s="6">
        <f t="shared" si="511"/>
        <v>0.8595495960116899</v>
      </c>
      <c r="AK4122" s="6">
        <f>IF(F4122="","",(1-F4122/100*SUM($AJ4122:AJ4122))/(1+F4122/100))</f>
        <v>0.76040823656230605</v>
      </c>
      <c r="AL4122" s="6">
        <f>IF(G4122="","",(1-G4122/100*SUM($AJ4122:AK4122))/(1+G4122/100))</f>
        <v>0.67261989981487003</v>
      </c>
      <c r="AM4122" s="6">
        <f>IF(H4122="","",(1-H4122/100*SUM($AJ4122:AL4122))/(1+H4122/100))</f>
        <v>0.59210575489768213</v>
      </c>
      <c r="AN4122" s="6">
        <f>IF(I4122="","",(1-I4122/100*SUM($AJ4122:AM4122))/(1+I4122/100))</f>
        <v>0.52203710140638204</v>
      </c>
      <c r="AO4122" s="6">
        <f>IF(J4122="","",(1-J4122/100*SUM($AJ4122:AN4122))/(1+J4122/100))</f>
        <v>0.45950207203081983</v>
      </c>
      <c r="AP4122" s="6">
        <f>IF(K4122="","",(1-K4122/100*SUM($AJ4122:AO4122))/(1+K4122/100))</f>
        <v>0.40426672999476698</v>
      </c>
      <c r="AQ4122" s="6">
        <f>IF(L4122="","",(1-L4122/100*SUM($AJ4122:AP4122))/(1+L4122/100))</f>
        <v>0.35599357163973189</v>
      </c>
      <c r="AR4122" s="6">
        <f>IF(M4122="","",(1-M4122/100*SUM($AJ4122:AQ4122))/(1+M4122/100))</f>
        <v>0.31336160512045952</v>
      </c>
      <c r="AS4122" s="6">
        <f>IF(N4122="","",(1-N4122/100*SUM($AJ4122:AR4122))/(1+N4122/100))</f>
        <v>0.27557782911336148</v>
      </c>
      <c r="AT4122" s="9">
        <f t="shared" si="490"/>
        <v>15.427524706822826</v>
      </c>
      <c r="AU4122" s="9">
        <f t="shared" si="493"/>
        <v>13.936252984519637</v>
      </c>
      <c r="AV4122" s="9">
        <f t="shared" si="494"/>
        <v>13.443354740889291</v>
      </c>
      <c r="AW4122" s="9">
        <f t="shared" si="491"/>
        <v>13.215995947030859</v>
      </c>
      <c r="AX4122" s="9">
        <f t="shared" si="492"/>
        <v>13.099818516445277</v>
      </c>
    </row>
    <row r="4123" spans="1:50" x14ac:dyDescent="0.2">
      <c r="A4123" s="2">
        <v>45854</v>
      </c>
      <c r="B4123">
        <v>17.46</v>
      </c>
      <c r="C4123">
        <v>16.77</v>
      </c>
      <c r="D4123">
        <v>16.399999999999999</v>
      </c>
      <c r="E4123">
        <v>16.100000000000001</v>
      </c>
      <c r="F4123">
        <v>14.66</v>
      </c>
      <c r="G4123">
        <v>14.15</v>
      </c>
      <c r="H4123">
        <v>13.9</v>
      </c>
      <c r="I4123">
        <v>13.79</v>
      </c>
      <c r="J4123">
        <v>13.85</v>
      </c>
      <c r="K4123">
        <v>13.71</v>
      </c>
      <c r="L4123">
        <v>13.69</v>
      </c>
      <c r="M4123">
        <v>13.65</v>
      </c>
      <c r="N4123">
        <v>13.64</v>
      </c>
      <c r="T4123" s="4">
        <f t="shared" si="495"/>
        <v>17.459999999999987</v>
      </c>
      <c r="U4123" s="4">
        <f t="shared" si="496"/>
        <v>15.40746418818566</v>
      </c>
      <c r="V4123" s="4">
        <f t="shared" si="497"/>
        <v>14.44849379526687</v>
      </c>
      <c r="W4123" s="4">
        <f t="shared" si="498"/>
        <v>13.53517364203034</v>
      </c>
      <c r="X4123" s="4">
        <f t="shared" si="499"/>
        <v>12.43989303620312</v>
      </c>
      <c r="Y4123" s="4">
        <f t="shared" si="500"/>
        <v>12.340238709813267</v>
      </c>
      <c r="Z4123" s="4">
        <f t="shared" si="501"/>
        <v>12.354209141760375</v>
      </c>
      <c r="AA4123" s="4">
        <f t="shared" si="502"/>
        <v>12.580558145071574</v>
      </c>
      <c r="AB4123" s="4">
        <f t="shared" si="503"/>
        <v>13.586691081533697</v>
      </c>
      <c r="AC4123" s="4">
        <f t="shared" si="504"/>
        <v>11.849383119843182</v>
      </c>
      <c r="AD4123" s="4">
        <f t="shared" si="505"/>
        <v>12.822900777575619</v>
      </c>
      <c r="AE4123" s="4">
        <f t="shared" si="506"/>
        <v>12.472735323605555</v>
      </c>
      <c r="AF4123" s="4">
        <f t="shared" si="507"/>
        <v>12.832794416517768</v>
      </c>
      <c r="AG4123" s="6">
        <f t="shared" si="508"/>
        <v>0.95817563359363778</v>
      </c>
      <c r="AH4123" s="6">
        <f t="shared" si="509"/>
        <v>0.92263689624948109</v>
      </c>
      <c r="AI4123" s="6">
        <f t="shared" si="510"/>
        <v>0.89047195013357083</v>
      </c>
      <c r="AJ4123" s="6">
        <f t="shared" si="511"/>
        <v>0.86132644272179149</v>
      </c>
      <c r="AK4123" s="6">
        <f>IF(F4123="","",(1-F4123/100*SUM($AJ4123:AJ4123))/(1+F4123/100))</f>
        <v>0.76201774245332754</v>
      </c>
      <c r="AL4123" s="6">
        <f>IF(G4123="","",(1-G4123/100*SUM($AJ4123:AK4123))/(1+G4123/100))</f>
        <v>0.67481103617846749</v>
      </c>
      <c r="AM4123" s="6">
        <f>IF(H4123="","",(1-H4123/100*SUM($AJ4123:AL4123))/(1+H4123/100))</f>
        <v>0.59750344533086164</v>
      </c>
      <c r="AN4123" s="6">
        <f>IF(I4123="","",(1-I4123/100*SUM($AJ4123:AM4123))/(1+I4123/100))</f>
        <v>0.5278923190651329</v>
      </c>
      <c r="AO4123" s="6">
        <f>IF(J4123="","",(1-J4123/100*SUM($AJ4123:AN4123))/(1+J4123/100))</f>
        <v>0.46186929158865447</v>
      </c>
      <c r="AP4123" s="6">
        <f>IF(K4123="","",(1-K4123/100*SUM($AJ4123:AO4123))/(1+K4123/100))</f>
        <v>0.4109655087300394</v>
      </c>
      <c r="AQ4123" s="6">
        <f>IF(L4123="","",(1-L4123/100*SUM($AJ4123:AP4123))/(1+L4123/100))</f>
        <v>0.36223483673784251</v>
      </c>
      <c r="AR4123" s="6">
        <f>IF(M4123="","",(1-M4123/100*SUM($AJ4123:AQ4123))/(1+M4123/100))</f>
        <v>0.32036804662293428</v>
      </c>
      <c r="AS4123" s="6">
        <f>IF(N4123="","",(1-N4123/100*SUM($AJ4123:AR4123))/(1+N4123/100))</f>
        <v>0.28235299673519654</v>
      </c>
      <c r="AT4123" s="9">
        <f t="shared" si="490"/>
        <v>15.212782906370716</v>
      </c>
      <c r="AU4123" s="9">
        <f t="shared" si="493"/>
        <v>13.826337971286918</v>
      </c>
      <c r="AV4123" s="9">
        <f t="shared" si="494"/>
        <v>13.330971550795701</v>
      </c>
      <c r="AW4123" s="9">
        <f t="shared" si="491"/>
        <v>12.985536387843812</v>
      </c>
      <c r="AX4123" s="9">
        <f t="shared" si="492"/>
        <v>12.849218665829486</v>
      </c>
    </row>
    <row r="4124" spans="1:50" x14ac:dyDescent="0.2">
      <c r="A4124" s="2">
        <v>45855</v>
      </c>
      <c r="B4124">
        <v>17.23</v>
      </c>
      <c r="C4124">
        <v>16.66</v>
      </c>
      <c r="D4124">
        <v>16.22</v>
      </c>
      <c r="E4124">
        <v>15.95</v>
      </c>
      <c r="F4124">
        <v>14.54</v>
      </c>
      <c r="G4124">
        <v>14.03</v>
      </c>
      <c r="H4124">
        <v>13.81</v>
      </c>
      <c r="I4124">
        <v>13.7</v>
      </c>
      <c r="J4124">
        <v>13.64</v>
      </c>
      <c r="K4124">
        <v>13.62</v>
      </c>
      <c r="L4124">
        <v>13.59</v>
      </c>
      <c r="M4124">
        <v>13.56</v>
      </c>
      <c r="N4124">
        <v>13.55</v>
      </c>
      <c r="O4124">
        <v>17.899999999999999</v>
      </c>
      <c r="P4124">
        <v>16.78</v>
      </c>
      <c r="Q4124">
        <v>16.25</v>
      </c>
      <c r="R4124">
        <v>15.09</v>
      </c>
      <c r="S4124">
        <v>13.93</v>
      </c>
      <c r="T4124" s="4">
        <f t="shared" si="495"/>
        <v>17.22999999999999</v>
      </c>
      <c r="U4124" s="4">
        <f t="shared" si="496"/>
        <v>15.425544663614765</v>
      </c>
      <c r="V4124" s="4">
        <f t="shared" si="497"/>
        <v>14.160435705714036</v>
      </c>
      <c r="W4124" s="4">
        <f t="shared" si="498"/>
        <v>13.497971738064418</v>
      </c>
      <c r="X4124" s="4">
        <f t="shared" si="499"/>
        <v>12.36243013340097</v>
      </c>
      <c r="Y4124" s="4">
        <f t="shared" si="500"/>
        <v>12.232269364287518</v>
      </c>
      <c r="Z4124" s="4">
        <f t="shared" si="501"/>
        <v>12.377991151162515</v>
      </c>
      <c r="AA4124" s="4">
        <f t="shared" si="502"/>
        <v>12.499296253779857</v>
      </c>
      <c r="AB4124" s="4">
        <f t="shared" si="503"/>
        <v>12.592795271925628</v>
      </c>
      <c r="AC4124" s="4">
        <f t="shared" si="504"/>
        <v>12.803050523758408</v>
      </c>
      <c r="AD4124" s="4">
        <f t="shared" si="505"/>
        <v>12.624597237255486</v>
      </c>
      <c r="AE4124" s="4">
        <f t="shared" si="506"/>
        <v>12.523863200813867</v>
      </c>
      <c r="AF4124" s="4">
        <f t="shared" si="507"/>
        <v>12.751257525872894</v>
      </c>
      <c r="AG4124" s="6">
        <f t="shared" si="508"/>
        <v>0.95870383241857016</v>
      </c>
      <c r="AH4124" s="6">
        <f t="shared" si="509"/>
        <v>0.9231053263177329</v>
      </c>
      <c r="AI4124" s="6">
        <f t="shared" si="510"/>
        <v>0.89154370793028126</v>
      </c>
      <c r="AJ4124" s="6">
        <f t="shared" si="511"/>
        <v>0.86244070720137989</v>
      </c>
      <c r="AK4124" s="6">
        <f>IF(F4124="","",(1-F4124/100*SUM($AJ4124:AJ4124))/(1+F4124/100))</f>
        <v>0.76357702215201617</v>
      </c>
      <c r="AL4124" s="6">
        <f>IF(G4124="","",(1-G4124/100*SUM($AJ4124:AK4124))/(1+G4124/100))</f>
        <v>0.67690056351110994</v>
      </c>
      <c r="AM4124" s="6">
        <f>IF(H4124="","",(1-H4124/100*SUM($AJ4124:AL4124))/(1+H4124/100))</f>
        <v>0.59921534465812454</v>
      </c>
      <c r="AN4124" s="6">
        <f>IF(I4124="","",(1-I4124/100*SUM($AJ4124:AM4124))/(1+I4124/100))</f>
        <v>0.52982206830202261</v>
      </c>
      <c r="AO4124" s="6">
        <f>IF(J4124="","",(1-J4124/100*SUM($AJ4124:AN4124))/(1+J4124/100))</f>
        <v>0.46804051542196179</v>
      </c>
      <c r="AP4124" s="6">
        <f>IF(K4124="","",(1-K4124/100*SUM($AJ4124:AO4124))/(1+K4124/100))</f>
        <v>0.41262147039800307</v>
      </c>
      <c r="AQ4124" s="6">
        <f>IF(L4124="","",(1-L4124/100*SUM($AJ4124:AP4124))/(1+L4124/100))</f>
        <v>0.36439409781274451</v>
      </c>
      <c r="AR4124" s="6">
        <f>IF(M4124="","",(1-M4124/100*SUM($AJ4124:AQ4124))/(1+M4124/100))</f>
        <v>0.32211800048395717</v>
      </c>
      <c r="AS4124" s="6">
        <f>IF(N4124="","",(1-N4124/100*SUM($AJ4124:AR4124))/(1+N4124/100))</f>
        <v>0.28411969481545685</v>
      </c>
      <c r="AT4124" s="9">
        <f t="shared" si="490"/>
        <v>15.078488026848301</v>
      </c>
      <c r="AU4124" s="9">
        <f t="shared" si="493"/>
        <v>13.720459080124636</v>
      </c>
      <c r="AV4124" s="9">
        <f t="shared" si="494"/>
        <v>13.224395841512262</v>
      </c>
      <c r="AW4124" s="9">
        <f t="shared" si="491"/>
        <v>12.910094985895833</v>
      </c>
      <c r="AX4124" s="9">
        <f t="shared" si="492"/>
        <v>12.784603868910542</v>
      </c>
    </row>
    <row r="4125" spans="1:50" x14ac:dyDescent="0.2">
      <c r="A4125" s="2">
        <v>45856</v>
      </c>
      <c r="B4125">
        <v>17.079999999999998</v>
      </c>
      <c r="C4125">
        <v>16.55</v>
      </c>
      <c r="D4125">
        <v>16.12</v>
      </c>
      <c r="E4125">
        <v>15.7</v>
      </c>
      <c r="F4125">
        <v>14.55</v>
      </c>
      <c r="G4125">
        <v>14.02</v>
      </c>
      <c r="H4125">
        <v>13.82</v>
      </c>
      <c r="I4125">
        <v>13.7</v>
      </c>
      <c r="J4125">
        <v>13.7</v>
      </c>
      <c r="K4125">
        <v>13.64</v>
      </c>
      <c r="L4125">
        <v>13.62</v>
      </c>
      <c r="M4125">
        <v>13.62</v>
      </c>
      <c r="N4125">
        <v>13.6</v>
      </c>
      <c r="O4125">
        <v>17.899999999999999</v>
      </c>
      <c r="P4125">
        <v>16.78</v>
      </c>
      <c r="Q4125">
        <v>16.25</v>
      </c>
      <c r="S4125">
        <v>13.93</v>
      </c>
      <c r="T4125" s="4">
        <f t="shared" si="495"/>
        <v>17.079999999999984</v>
      </c>
      <c r="U4125" s="4">
        <f t="shared" si="496"/>
        <v>15.363958952718981</v>
      </c>
      <c r="V4125" s="4">
        <f t="shared" si="497"/>
        <v>14.093742784576335</v>
      </c>
      <c r="W4125" s="4">
        <f t="shared" si="498"/>
        <v>12.882505129806354</v>
      </c>
      <c r="X4125" s="4">
        <f t="shared" si="499"/>
        <v>12.636169190322288</v>
      </c>
      <c r="Y4125" s="4">
        <f t="shared" si="500"/>
        <v>12.178202048417308</v>
      </c>
      <c r="Z4125" s="4">
        <f t="shared" si="501"/>
        <v>12.456272517447431</v>
      </c>
      <c r="AA4125" s="4">
        <f t="shared" si="502"/>
        <v>12.44897563257199</v>
      </c>
      <c r="AB4125" s="4">
        <f t="shared" si="503"/>
        <v>13.047604230854937</v>
      </c>
      <c r="AC4125" s="4">
        <f t="shared" si="504"/>
        <v>12.476284729471132</v>
      </c>
      <c r="AD4125" s="4">
        <f t="shared" si="505"/>
        <v>12.759168234592444</v>
      </c>
      <c r="AE4125" s="4">
        <f t="shared" si="506"/>
        <v>12.974929361458276</v>
      </c>
      <c r="AF4125" s="4">
        <f t="shared" si="507"/>
        <v>12.634968111759193</v>
      </c>
      <c r="AG4125" s="6">
        <f t="shared" si="508"/>
        <v>0.95904862376522493</v>
      </c>
      <c r="AH4125" s="6">
        <f t="shared" si="509"/>
        <v>0.92357423227891933</v>
      </c>
      <c r="AI4125" s="6">
        <f t="shared" si="510"/>
        <v>0.89214024444642692</v>
      </c>
      <c r="AJ4125" s="6">
        <f t="shared" si="511"/>
        <v>0.86430423509075194</v>
      </c>
      <c r="AK4125" s="6">
        <f>IF(F4125="","",(1-F4125/100*SUM($AJ4125:AJ4125))/(1+F4125/100))</f>
        <v>0.76319837083744702</v>
      </c>
      <c r="AL4125" s="6">
        <f>IF(G4125="","",(1-G4125/100*SUM($AJ4125:AK4125))/(1+G4125/100))</f>
        <v>0.67691995671712546</v>
      </c>
      <c r="AM4125" s="6">
        <f>IF(H4125="","",(1-H4125/100*SUM($AJ4125:AL4125))/(1+H4125/100))</f>
        <v>0.59877772082447389</v>
      </c>
      <c r="AN4125" s="6">
        <f>IF(I4125="","",(1-I4125/100*SUM($AJ4125:AM4125))/(1+I4125/100))</f>
        <v>0.52969354543943503</v>
      </c>
      <c r="AO4125" s="6">
        <f>IF(J4125="","",(1-J4125/100*SUM($AJ4125:AN4125))/(1+J4125/100))</f>
        <v>0.46586943310416457</v>
      </c>
      <c r="AP4125" s="6">
        <f>IF(K4125="","",(1-K4125/100*SUM($AJ4125:AO4125))/(1+K4125/100))</f>
        <v>0.41201046379916623</v>
      </c>
      <c r="AQ4125" s="6">
        <f>IF(L4125="","",(1-L4125/100*SUM($AJ4125:AP4125))/(1+L4125/100))</f>
        <v>0.36338023107228379</v>
      </c>
      <c r="AR4125" s="6">
        <f>IF(M4125="","",(1-M4125/100*SUM($AJ4125:AQ4125))/(1+M4125/100))</f>
        <v>0.31982065751829242</v>
      </c>
      <c r="AS4125" s="6">
        <f>IF(N4125="","",(1-N4125/100*SUM($AJ4125:AR4125))/(1+N4125/100))</f>
        <v>0.28241148982497616</v>
      </c>
      <c r="AT4125" s="9">
        <f t="shared" si="490"/>
        <v>14.855051716775414</v>
      </c>
      <c r="AU4125" s="9">
        <f t="shared" si="493"/>
        <v>13.745610453548851</v>
      </c>
      <c r="AV4125" s="9">
        <f t="shared" si="494"/>
        <v>13.223140985171669</v>
      </c>
      <c r="AW4125" s="9">
        <f t="shared" si="491"/>
        <v>12.914934221106886</v>
      </c>
      <c r="AX4125" s="9">
        <f t="shared" si="492"/>
        <v>12.846762577367041</v>
      </c>
    </row>
    <row r="4126" spans="1:50" x14ac:dyDescent="0.2">
      <c r="A4126" s="2">
        <v>45859</v>
      </c>
      <c r="B4126">
        <v>16.96</v>
      </c>
      <c r="C4126">
        <v>16.440000000000001</v>
      </c>
      <c r="D4126">
        <v>15.95</v>
      </c>
      <c r="E4126">
        <v>15.65</v>
      </c>
      <c r="F4126">
        <v>14.28</v>
      </c>
      <c r="G4126">
        <v>13.8</v>
      </c>
      <c r="H4126">
        <v>13.7</v>
      </c>
      <c r="I4126">
        <v>13.72</v>
      </c>
      <c r="J4126">
        <v>13.74</v>
      </c>
      <c r="K4126">
        <v>13.76</v>
      </c>
      <c r="L4126">
        <v>13.78</v>
      </c>
      <c r="M4126">
        <v>13.77</v>
      </c>
      <c r="N4126">
        <v>13.78</v>
      </c>
      <c r="O4126">
        <v>17.91</v>
      </c>
      <c r="P4126">
        <v>16.78</v>
      </c>
      <c r="Q4126">
        <v>16.260000000000002</v>
      </c>
      <c r="R4126">
        <v>15.1</v>
      </c>
      <c r="S4126">
        <v>13.93</v>
      </c>
      <c r="T4126" s="4">
        <f t="shared" si="495"/>
        <v>16.959999999999997</v>
      </c>
      <c r="U4126" s="4">
        <f t="shared" si="496"/>
        <v>15.272448196469668</v>
      </c>
      <c r="V4126" s="4">
        <f t="shared" si="497"/>
        <v>13.832932914433549</v>
      </c>
      <c r="W4126" s="4">
        <f t="shared" si="498"/>
        <v>13.174053812660524</v>
      </c>
      <c r="X4126" s="4">
        <f t="shared" si="499"/>
        <v>12.168870035878765</v>
      </c>
      <c r="Y4126" s="4">
        <f t="shared" si="500"/>
        <v>12.090403208935907</v>
      </c>
      <c r="Z4126" s="4">
        <f t="shared" si="501"/>
        <v>12.697622011718668</v>
      </c>
      <c r="AA4126" s="4">
        <f t="shared" si="502"/>
        <v>13.165969339886718</v>
      </c>
      <c r="AB4126" s="4">
        <f t="shared" si="503"/>
        <v>13.218687950307917</v>
      </c>
      <c r="AC4126" s="4">
        <f t="shared" si="504"/>
        <v>13.276282351097279</v>
      </c>
      <c r="AD4126" s="4">
        <f t="shared" si="505"/>
        <v>13.339488107197539</v>
      </c>
      <c r="AE4126" s="4">
        <f t="shared" si="506"/>
        <v>12.97611954276503</v>
      </c>
      <c r="AF4126" s="4">
        <f t="shared" si="507"/>
        <v>13.284298837499975</v>
      </c>
      <c r="AG4126" s="6">
        <f t="shared" si="508"/>
        <v>0.95932463545663849</v>
      </c>
      <c r="AH4126" s="6">
        <f t="shared" si="509"/>
        <v>0.9240436148586213</v>
      </c>
      <c r="AI4126" s="6">
        <f t="shared" si="510"/>
        <v>0.89315619068884666</v>
      </c>
      <c r="AJ4126" s="6">
        <f t="shared" si="511"/>
        <v>0.86467790747946383</v>
      </c>
      <c r="AK4126" s="6">
        <f>IF(F4126="","",(1-F4126/100*SUM($AJ4126:AJ4126))/(1+F4126/100))</f>
        <v>0.76699684530270607</v>
      </c>
      <c r="AL4126" s="6">
        <f>IF(G4126="","",(1-G4126/100*SUM($AJ4126:AK4126))/(1+G4126/100))</f>
        <v>0.6808689667100708</v>
      </c>
      <c r="AM4126" s="6">
        <f>IF(H4126="","",(1-H4126/100*SUM($AJ4126:AL4126))/(1+H4126/100))</f>
        <v>0.60086324576038974</v>
      </c>
      <c r="AN4126" s="6">
        <f>IF(I4126="","",(1-I4126/100*SUM($AJ4126:AM4126))/(1+I4126/100))</f>
        <v>0.52785839286610892</v>
      </c>
      <c r="AO4126" s="6">
        <f>IF(J4126="","",(1-J4126/100*SUM($AJ4126:AN4126))/(1+J4126/100))</f>
        <v>0.46348702285430388</v>
      </c>
      <c r="AP4126" s="6">
        <f>IF(K4126="","",(1-K4126/100*SUM($AJ4126:AO4126))/(1+K4126/100))</f>
        <v>0.40673881186542654</v>
      </c>
      <c r="AQ4126" s="6">
        <f>IF(L4126="","",(1-L4126/100*SUM($AJ4126:AP4126))/(1+L4126/100))</f>
        <v>0.35672043735881426</v>
      </c>
      <c r="AR4126" s="6">
        <f>IF(M4126="","",(1-M4126/100*SUM($AJ4126:AQ4126))/(1+M4126/100))</f>
        <v>0.31395557574214128</v>
      </c>
      <c r="AS4126" s="6">
        <f>IF(N4126="","",(1-N4126/100*SUM($AJ4126:AR4126))/(1+N4126/100))</f>
        <v>0.27549425120543786</v>
      </c>
      <c r="AT4126" s="9">
        <f t="shared" si="490"/>
        <v>14.809858730890934</v>
      </c>
      <c r="AU4126" s="9">
        <f t="shared" si="493"/>
        <v>13.489364383384849</v>
      </c>
      <c r="AV4126" s="9">
        <f t="shared" si="494"/>
        <v>13.023043991901867</v>
      </c>
      <c r="AW4126" s="9">
        <f t="shared" si="491"/>
        <v>12.986544665462199</v>
      </c>
      <c r="AX4126" s="9">
        <f t="shared" si="492"/>
        <v>13.102760011617871</v>
      </c>
    </row>
    <row r="4127" spans="1:50" x14ac:dyDescent="0.2">
      <c r="A4127" s="2">
        <v>45860</v>
      </c>
      <c r="B4127">
        <v>16.73</v>
      </c>
      <c r="C4127">
        <v>16.29</v>
      </c>
      <c r="D4127">
        <v>15.66</v>
      </c>
      <c r="E4127">
        <v>15.42</v>
      </c>
      <c r="F4127">
        <v>14.22</v>
      </c>
      <c r="G4127">
        <v>13.8</v>
      </c>
      <c r="H4127">
        <v>13.69</v>
      </c>
      <c r="I4127">
        <v>13.72</v>
      </c>
      <c r="J4127">
        <v>13.75</v>
      </c>
      <c r="K4127">
        <v>13.76</v>
      </c>
      <c r="L4127">
        <v>13.78</v>
      </c>
      <c r="M4127">
        <v>13.77</v>
      </c>
      <c r="N4127">
        <v>13.78</v>
      </c>
      <c r="O4127">
        <v>17.87</v>
      </c>
      <c r="P4127">
        <v>16.739999999999998</v>
      </c>
      <c r="Q4127">
        <v>16.21</v>
      </c>
      <c r="R4127">
        <v>15.05</v>
      </c>
      <c r="S4127">
        <v>13.9</v>
      </c>
      <c r="T4127" s="4">
        <f t="shared" si="495"/>
        <v>16.73</v>
      </c>
      <c r="U4127" s="4">
        <f t="shared" si="496"/>
        <v>15.213687519497032</v>
      </c>
      <c r="V4127" s="4">
        <f t="shared" si="497"/>
        <v>13.315456100605694</v>
      </c>
      <c r="W4127" s="4">
        <f t="shared" si="498"/>
        <v>13.154951004519155</v>
      </c>
      <c r="X4127" s="4">
        <f t="shared" si="499"/>
        <v>12.287722503528808</v>
      </c>
      <c r="Y4127" s="4">
        <f t="shared" si="500"/>
        <v>12.22011821540061</v>
      </c>
      <c r="Z4127" s="4">
        <f t="shared" si="501"/>
        <v>12.65312426888503</v>
      </c>
      <c r="AA4127" s="4">
        <f t="shared" si="502"/>
        <v>13.216222329899452</v>
      </c>
      <c r="AB4127" s="4">
        <f t="shared" si="503"/>
        <v>13.295438928957459</v>
      </c>
      <c r="AC4127" s="4">
        <f t="shared" si="504"/>
        <v>13.189272491674764</v>
      </c>
      <c r="AD4127" s="4">
        <f t="shared" si="505"/>
        <v>13.339627737484339</v>
      </c>
      <c r="AE4127" s="4">
        <f t="shared" si="506"/>
        <v>12.976040112256282</v>
      </c>
      <c r="AF4127" s="4">
        <f t="shared" si="507"/>
        <v>13.284389298408605</v>
      </c>
      <c r="AG4127" s="6">
        <f t="shared" si="508"/>
        <v>0.95985410217646916</v>
      </c>
      <c r="AH4127" s="6">
        <f t="shared" si="509"/>
        <v>0.92468445143094913</v>
      </c>
      <c r="AI4127" s="6">
        <f t="shared" si="510"/>
        <v>0.89489462615776982</v>
      </c>
      <c r="AJ4127" s="6">
        <f t="shared" si="511"/>
        <v>0.86640097036908692</v>
      </c>
      <c r="AK4127" s="6">
        <f>IF(F4127="","",(1-F4127/100*SUM($AJ4127:AJ4127))/(1+F4127/100))</f>
        <v>0.76763945194669581</v>
      </c>
      <c r="AL4127" s="6">
        <f>IF(G4127="","",(1-G4127/100*SUM($AJ4127:AK4127))/(1+G4127/100))</f>
        <v>0.68058209290019511</v>
      </c>
      <c r="AM4127" s="6">
        <f>IF(H4127="","",(1-H4127/100*SUM($AJ4127:AL4127))/(1+H4127/100))</f>
        <v>0.60086918609106577</v>
      </c>
      <c r="AN4127" s="6">
        <f>IF(I4127="","",(1-I4127/100*SUM($AJ4127:AM4127))/(1+I4127/100))</f>
        <v>0.52760687529077865</v>
      </c>
      <c r="AO4127" s="6">
        <f>IF(J4127="","",(1-J4127/100*SUM($AJ4127:AN4127))/(1+J4127/100))</f>
        <v>0.46292215008158188</v>
      </c>
      <c r="AP4127" s="6">
        <f>IF(K4127="","",(1-K4127/100*SUM($AJ4127:AO4127))/(1+K4127/100))</f>
        <v>0.40658539733554322</v>
      </c>
      <c r="AQ4127" s="6">
        <f>IF(L4127="","",(1-L4127/100*SUM($AJ4127:AP4127))/(1+L4127/100))</f>
        <v>0.35658540702297437</v>
      </c>
      <c r="AR4127" s="6">
        <f>IF(M4127="","",(1-M4127/100*SUM($AJ4127:AQ4127))/(1+M4127/100))</f>
        <v>0.31383697475263972</v>
      </c>
      <c r="AS4127" s="6">
        <f>IF(N4127="","",(1-N4127/100*SUM($AJ4127:AR4127))/(1+N4127/100))</f>
        <v>0.27538993839168618</v>
      </c>
      <c r="AT4127" s="9">
        <f t="shared" si="490"/>
        <v>14.60352365615547</v>
      </c>
      <c r="AU4127" s="9">
        <f t="shared" si="493"/>
        <v>13.445623079842139</v>
      </c>
      <c r="AV4127" s="9">
        <f t="shared" si="494"/>
        <v>13.03712145836163</v>
      </c>
      <c r="AW4127" s="9">
        <f t="shared" si="491"/>
        <v>12.996142194773876</v>
      </c>
      <c r="AX4127" s="9">
        <f t="shared" si="492"/>
        <v>13.106547954265082</v>
      </c>
    </row>
    <row r="4128" spans="1:50" x14ac:dyDescent="0.2">
      <c r="A4128" s="2">
        <v>45861</v>
      </c>
      <c r="B4128">
        <v>16.71</v>
      </c>
      <c r="C4128">
        <v>15.94</v>
      </c>
      <c r="D4128">
        <v>15.41</v>
      </c>
      <c r="E4128">
        <v>15.14</v>
      </c>
      <c r="F4128">
        <v>14.03</v>
      </c>
      <c r="G4128">
        <v>13.74</v>
      </c>
      <c r="H4128">
        <v>13.65</v>
      </c>
      <c r="I4128">
        <v>13.63</v>
      </c>
      <c r="J4128">
        <v>13.64</v>
      </c>
      <c r="K4128">
        <v>13.64</v>
      </c>
      <c r="L4128">
        <v>13.65</v>
      </c>
      <c r="M4128">
        <v>13.66</v>
      </c>
      <c r="N4128">
        <v>13.67</v>
      </c>
      <c r="O4128">
        <v>17.86</v>
      </c>
      <c r="P4128">
        <v>16.73</v>
      </c>
      <c r="Q4128">
        <v>16.21</v>
      </c>
      <c r="R4128">
        <v>15.05</v>
      </c>
      <c r="S4128">
        <v>13.9</v>
      </c>
      <c r="T4128" s="4">
        <f t="shared" si="495"/>
        <v>16.709999999999958</v>
      </c>
      <c r="U4128" s="4">
        <f t="shared" si="496"/>
        <v>14.561685584699191</v>
      </c>
      <c r="V4128" s="4">
        <f t="shared" si="497"/>
        <v>13.290728906177662</v>
      </c>
      <c r="W4128" s="4">
        <f t="shared" si="498"/>
        <v>12.845393631087099</v>
      </c>
      <c r="X4128" s="4">
        <f t="shared" si="499"/>
        <v>12.207837353927964</v>
      </c>
      <c r="Y4128" s="4">
        <f t="shared" si="500"/>
        <v>12.449133069865059</v>
      </c>
      <c r="Z4128" s="4">
        <f t="shared" si="501"/>
        <v>12.686352797501232</v>
      </c>
      <c r="AA4128" s="4">
        <f t="shared" si="502"/>
        <v>12.883756787964362</v>
      </c>
      <c r="AB4128" s="4">
        <f t="shared" si="503"/>
        <v>13.0603965892373</v>
      </c>
      <c r="AC4128" s="4">
        <f t="shared" si="504"/>
        <v>12.993101675834673</v>
      </c>
      <c r="AD4128" s="4">
        <f t="shared" si="505"/>
        <v>13.111245478649014</v>
      </c>
      <c r="AE4128" s="4">
        <f t="shared" si="506"/>
        <v>13.145703059457592</v>
      </c>
      <c r="AF4128" s="4">
        <f t="shared" si="507"/>
        <v>13.183715348326785</v>
      </c>
      <c r="AG4128" s="6">
        <f t="shared" si="508"/>
        <v>0.95990017038228037</v>
      </c>
      <c r="AH4128" s="6">
        <f t="shared" si="509"/>
        <v>0.9261831990367696</v>
      </c>
      <c r="AI4128" s="6">
        <f t="shared" si="510"/>
        <v>0.89639871814983307</v>
      </c>
      <c r="AJ4128" s="6">
        <f t="shared" si="511"/>
        <v>0.86850790342192119</v>
      </c>
      <c r="AK4128" s="6">
        <f>IF(F4128="","",(1-F4128/100*SUM($AJ4128:AJ4128))/(1+F4128/100))</f>
        <v>0.77010290375331458</v>
      </c>
      <c r="AL4128" s="6">
        <f>IF(G4128="","",(1-G4128/100*SUM($AJ4128:AK4128))/(1+G4128/100))</f>
        <v>0.68125098918069515</v>
      </c>
      <c r="AM4128" s="6">
        <f>IF(H4128="","",(1-H4128/100*SUM($AJ4128:AL4128))/(1+H4128/100))</f>
        <v>0.60126604909583403</v>
      </c>
      <c r="AN4128" s="6">
        <f>IF(I4128="","",(1-I4128/100*SUM($AJ4128:AM4128))/(1+I4128/100))</f>
        <v>0.52965790254767608</v>
      </c>
      <c r="AO4128" s="6">
        <f>IF(J4128="","",(1-J4128/100*SUM($AJ4128:AN4128))/(1+J4128/100))</f>
        <v>0.46578038012396711</v>
      </c>
      <c r="AP4128" s="6">
        <f>IF(K4128="","",(1-K4128/100*SUM($AJ4128:AO4128))/(1+K4128/100))</f>
        <v>0.40987361855329735</v>
      </c>
      <c r="AQ4128" s="6">
        <f>IF(L4128="","",(1-L4128/100*SUM($AJ4128:AP4128))/(1+L4128/100))</f>
        <v>0.36026482585009212</v>
      </c>
      <c r="AR4128" s="6">
        <f>IF(M4128="","",(1-M4128/100*SUM($AJ4128:AQ4128))/(1+M4128/100))</f>
        <v>0.31655477335284132</v>
      </c>
      <c r="AS4128" s="6">
        <f>IF(N4128="","",(1-N4128/100*SUM($AJ4128:AR4128))/(1+N4128/100))</f>
        <v>0.27804561222684393</v>
      </c>
      <c r="AT4128" s="9">
        <f t="shared" si="490"/>
        <v>14.351952030490978</v>
      </c>
      <c r="AU4128" s="9">
        <f t="shared" si="493"/>
        <v>13.279894692209471</v>
      </c>
      <c r="AV4128" s="9">
        <f t="shared" si="494"/>
        <v>13.002974151428001</v>
      </c>
      <c r="AW4128" s="9">
        <f t="shared" si="491"/>
        <v>12.915806407949919</v>
      </c>
      <c r="AX4128" s="9">
        <f t="shared" si="492"/>
        <v>13.007319419125498</v>
      </c>
    </row>
    <row r="4129" spans="1:50" x14ac:dyDescent="0.2">
      <c r="A4129" s="2">
        <v>45862</v>
      </c>
      <c r="B4129">
        <v>16.7</v>
      </c>
      <c r="C4129">
        <v>15.91</v>
      </c>
      <c r="D4129">
        <v>15.42</v>
      </c>
      <c r="E4129">
        <v>15.12</v>
      </c>
      <c r="F4129">
        <v>13.95</v>
      </c>
      <c r="G4129">
        <v>13.67</v>
      </c>
      <c r="H4129">
        <v>13.65</v>
      </c>
      <c r="I4129">
        <v>13.61</v>
      </c>
      <c r="J4129">
        <v>13.64</v>
      </c>
      <c r="K4129">
        <v>13.64</v>
      </c>
      <c r="L4129">
        <v>13.65</v>
      </c>
      <c r="M4129">
        <v>13.66</v>
      </c>
      <c r="N4129">
        <v>13.67</v>
      </c>
      <c r="O4129">
        <v>17.86</v>
      </c>
      <c r="P4129">
        <v>16.739999999999998</v>
      </c>
      <c r="Q4129">
        <v>16.21</v>
      </c>
      <c r="R4129">
        <v>15.06</v>
      </c>
      <c r="T4129" s="4">
        <f t="shared" si="495"/>
        <v>16.699999999999982</v>
      </c>
      <c r="U4129" s="4">
        <f t="shared" si="496"/>
        <v>14.514038876889845</v>
      </c>
      <c r="V4129" s="4">
        <f t="shared" si="497"/>
        <v>13.375943680237157</v>
      </c>
      <c r="W4129" s="4">
        <f t="shared" si="498"/>
        <v>12.745932864249543</v>
      </c>
      <c r="X4129" s="4">
        <f t="shared" si="499"/>
        <v>12.074401197372264</v>
      </c>
      <c r="Y4129" s="4">
        <f t="shared" si="500"/>
        <v>12.407883011587817</v>
      </c>
      <c r="Z4129" s="4">
        <f t="shared" si="501"/>
        <v>12.931950979640749</v>
      </c>
      <c r="AA4129" s="4">
        <f t="shared" si="502"/>
        <v>12.765198112884057</v>
      </c>
      <c r="AB4129" s="4">
        <f t="shared" si="503"/>
        <v>13.195173714442365</v>
      </c>
      <c r="AC4129" s="4">
        <f t="shared" si="504"/>
        <v>12.993101675834673</v>
      </c>
      <c r="AD4129" s="4">
        <f t="shared" si="505"/>
        <v>13.111368889145769</v>
      </c>
      <c r="AE4129" s="4">
        <f t="shared" si="506"/>
        <v>13.145843658490985</v>
      </c>
      <c r="AF4129" s="4">
        <f t="shared" si="507"/>
        <v>13.183875629639541</v>
      </c>
      <c r="AG4129" s="6">
        <f t="shared" si="508"/>
        <v>0.95992320614350857</v>
      </c>
      <c r="AH4129" s="6">
        <f t="shared" si="509"/>
        <v>0.92631188921309804</v>
      </c>
      <c r="AI4129" s="6">
        <f t="shared" si="510"/>
        <v>0.89633845740151474</v>
      </c>
      <c r="AJ4129" s="6">
        <f t="shared" si="511"/>
        <v>0.86865879082696318</v>
      </c>
      <c r="AK4129" s="6">
        <f>IF(F4129="","",(1-F4129/100*SUM($AJ4129:AJ4129))/(1+F4129/100))</f>
        <v>0.7712348386833161</v>
      </c>
      <c r="AL4129" s="6">
        <f>IF(G4129="","",(1-G4129/100*SUM($AJ4129:AK4129))/(1+G4129/100))</f>
        <v>0.68252532844721103</v>
      </c>
      <c r="AM4129" s="6">
        <f>IF(H4129="","",(1-H4129/100*SUM($AJ4129:AL4129))/(1+H4129/100))</f>
        <v>0.60095891969978221</v>
      </c>
      <c r="AN4129" s="6">
        <f>IF(I4129="","",(1-I4129/100*SUM($AJ4129:AM4129))/(1+I4129/100))</f>
        <v>0.5299958373830167</v>
      </c>
      <c r="AO4129" s="6">
        <f>IF(J4129="","",(1-J4129/100*SUM($AJ4129:AN4129))/(1+J4129/100))</f>
        <v>0.4654697512042455</v>
      </c>
      <c r="AP4129" s="6">
        <f>IF(K4129="","",(1-K4129/100*SUM($AJ4129:AO4129))/(1+K4129/100))</f>
        <v>0.40960027385097275</v>
      </c>
      <c r="AQ4129" s="6">
        <f>IF(L4129="","",(1-L4129/100*SUM($AJ4129:AP4129))/(1+L4129/100))</f>
        <v>0.36002413504352232</v>
      </c>
      <c r="AR4129" s="6">
        <f>IF(M4129="","",(1-M4129/100*SUM($AJ4129:AQ4129))/(1+M4129/100))</f>
        <v>0.31634285435158238</v>
      </c>
      <c r="AS4129" s="6">
        <f>IF(N4129="","",(1-N4129/100*SUM($AJ4129:AR4129))/(1+N4129/100))</f>
        <v>0.27785904220870361</v>
      </c>
      <c r="AT4129" s="9">
        <f t="shared" si="490"/>
        <v>14.333978855344132</v>
      </c>
      <c r="AU4129" s="9">
        <f t="shared" si="493"/>
        <v>13.204190026358198</v>
      </c>
      <c r="AV4129" s="9">
        <f t="shared" si="494"/>
        <v>12.93875435476807</v>
      </c>
      <c r="AW4129" s="9">
        <f t="shared" si="491"/>
        <v>12.902682431365804</v>
      </c>
      <c r="AX4129" s="9">
        <f t="shared" si="492"/>
        <v>13.014277572438235</v>
      </c>
    </row>
    <row r="4130" spans="1:50" x14ac:dyDescent="0.2">
      <c r="A4130" s="2">
        <v>45863</v>
      </c>
      <c r="B4130">
        <v>17.100000000000001</v>
      </c>
      <c r="C4130">
        <v>16.13</v>
      </c>
      <c r="D4130">
        <v>15.49</v>
      </c>
      <c r="E4130">
        <v>15.24</v>
      </c>
      <c r="F4130">
        <v>13.89</v>
      </c>
      <c r="G4130">
        <v>13.71</v>
      </c>
      <c r="H4130">
        <v>13.72</v>
      </c>
      <c r="I4130">
        <v>13.68</v>
      </c>
      <c r="J4130">
        <v>13.69</v>
      </c>
      <c r="K4130">
        <v>13.69</v>
      </c>
      <c r="L4130">
        <v>13.68</v>
      </c>
      <c r="M4130">
        <v>13.65</v>
      </c>
      <c r="N4130">
        <v>13.66</v>
      </c>
      <c r="O4130">
        <v>17.82</v>
      </c>
      <c r="P4130">
        <v>16.7</v>
      </c>
      <c r="Q4130">
        <v>16.170000000000002</v>
      </c>
      <c r="R4130">
        <v>15.02</v>
      </c>
      <c r="S4130">
        <v>13.88</v>
      </c>
      <c r="T4130" s="4">
        <f t="shared" si="495"/>
        <v>17.100000000000026</v>
      </c>
      <c r="U4130" s="4">
        <f t="shared" si="496"/>
        <v>14.538479980819918</v>
      </c>
      <c r="V4130" s="4">
        <f t="shared" si="497"/>
        <v>13.149493360477482</v>
      </c>
      <c r="W4130" s="4">
        <f t="shared" si="498"/>
        <v>12.981835285685595</v>
      </c>
      <c r="X4130" s="4">
        <f t="shared" si="499"/>
        <v>11.837085026269012</v>
      </c>
      <c r="Y4130" s="4">
        <f t="shared" si="500"/>
        <v>12.662877001681228</v>
      </c>
      <c r="Z4130" s="4">
        <f t="shared" si="501"/>
        <v>13.100943861496717</v>
      </c>
      <c r="AA4130" s="4">
        <f t="shared" si="502"/>
        <v>12.828362056223774</v>
      </c>
      <c r="AB4130" s="4">
        <f t="shared" si="503"/>
        <v>13.105981105101083</v>
      </c>
      <c r="AC4130" s="4">
        <f t="shared" si="504"/>
        <v>13.03852196990789</v>
      </c>
      <c r="AD4130" s="4">
        <f t="shared" si="505"/>
        <v>12.920233083742971</v>
      </c>
      <c r="AE4130" s="4">
        <f t="shared" si="506"/>
        <v>12.599929179261604</v>
      </c>
      <c r="AF4130" s="4">
        <f t="shared" si="507"/>
        <v>13.173926393183333</v>
      </c>
      <c r="AG4130" s="6">
        <f t="shared" si="508"/>
        <v>0.95900263725725243</v>
      </c>
      <c r="AH4130" s="6">
        <f t="shared" si="509"/>
        <v>0.92536899088511548</v>
      </c>
      <c r="AI4130" s="6">
        <f t="shared" si="510"/>
        <v>0.89591685891549266</v>
      </c>
      <c r="AJ4130" s="6">
        <f t="shared" si="511"/>
        <v>0.86775425199583467</v>
      </c>
      <c r="AK4130" s="6">
        <f>IF(F4130="","",(1-F4130/100*SUM($AJ4130:AJ4130))/(1+F4130/100))</f>
        <v>0.77220909157764384</v>
      </c>
      <c r="AL4130" s="6">
        <f>IF(G4130="","",(1-G4130/100*SUM($AJ4130:AK4130))/(1+G4130/100))</f>
        <v>0.68169996094985152</v>
      </c>
      <c r="AM4130" s="6">
        <f>IF(H4130="","",(1-H4130/100*SUM($AJ4130:AL4130))/(1+H4130/100))</f>
        <v>0.5992506108155109</v>
      </c>
      <c r="AN4130" s="6">
        <f>IF(I4130="","",(1-I4130/100*SUM($AJ4130:AM4130))/(1+I4130/100))</f>
        <v>0.52816588351657856</v>
      </c>
      <c r="AO4130" s="6">
        <f>IF(J4130="","",(1-J4130/100*SUM($AJ4130:AN4130))/(1+J4130/100))</f>
        <v>0.4642633261823319</v>
      </c>
      <c r="AP4130" s="6">
        <f>IF(K4130="","",(1-K4130/100*SUM($AJ4130:AO4130))/(1+K4130/100))</f>
        <v>0.40835898160113632</v>
      </c>
      <c r="AQ4130" s="6">
        <f>IF(L4130="","",(1-L4130/100*SUM($AJ4130:AP4130))/(1+L4130/100))</f>
        <v>0.35959812791326551</v>
      </c>
      <c r="AR4130" s="6">
        <f>IF(M4130="","",(1-M4130/100*SUM($AJ4130:AQ4130))/(1+M4130/100))</f>
        <v>0.31764409853377124</v>
      </c>
      <c r="AS4130" s="6">
        <f>IF(N4130="","",(1-N4130/100*SUM($AJ4130:AR4130))/(1+N4130/100))</f>
        <v>0.2790288616051933</v>
      </c>
      <c r="AT4130" s="9">
        <f t="shared" si="490"/>
        <v>14.442452156745755</v>
      </c>
      <c r="AU4130" s="9">
        <f t="shared" si="493"/>
        <v>13.139768591507384</v>
      </c>
      <c r="AV4130" s="9">
        <f t="shared" si="494"/>
        <v>12.980804728231996</v>
      </c>
      <c r="AW4130" s="9">
        <f t="shared" si="491"/>
        <v>12.974344020483297</v>
      </c>
      <c r="AX4130" s="9">
        <f t="shared" si="492"/>
        <v>12.971031183361337</v>
      </c>
    </row>
    <row r="4131" spans="1:50" x14ac:dyDescent="0.2">
      <c r="A4131" s="2">
        <v>45866</v>
      </c>
      <c r="B4131">
        <v>16.920000000000002</v>
      </c>
      <c r="C4131">
        <v>16.059999999999999</v>
      </c>
      <c r="D4131">
        <v>15.52</v>
      </c>
      <c r="E4131">
        <v>15.16</v>
      </c>
      <c r="F4131">
        <v>13.85</v>
      </c>
      <c r="G4131">
        <v>13.56</v>
      </c>
      <c r="H4131">
        <v>13.55</v>
      </c>
      <c r="I4131">
        <v>13.56</v>
      </c>
      <c r="J4131">
        <v>13.58</v>
      </c>
      <c r="K4131">
        <v>13.58</v>
      </c>
      <c r="L4131">
        <v>13.6</v>
      </c>
      <c r="M4131">
        <v>13.61</v>
      </c>
      <c r="N4131">
        <v>13.61</v>
      </c>
      <c r="O4131">
        <v>17.84</v>
      </c>
      <c r="P4131">
        <v>16.7</v>
      </c>
      <c r="Q4131">
        <v>16.18</v>
      </c>
      <c r="R4131">
        <v>15.03</v>
      </c>
      <c r="S4131">
        <v>13.88</v>
      </c>
      <c r="T4131" s="4">
        <f t="shared" si="495"/>
        <v>16.920000000000002</v>
      </c>
      <c r="U4131" s="4">
        <f t="shared" si="496"/>
        <v>14.583133454859443</v>
      </c>
      <c r="V4131" s="4">
        <f t="shared" si="497"/>
        <v>13.366657409978711</v>
      </c>
      <c r="W4131" s="4">
        <f t="shared" si="498"/>
        <v>12.611967036904304</v>
      </c>
      <c r="X4131" s="4">
        <f t="shared" si="499"/>
        <v>11.841560901787584</v>
      </c>
      <c r="Y4131" s="4">
        <f t="shared" si="500"/>
        <v>12.287044336221342</v>
      </c>
      <c r="Z4131" s="4">
        <f t="shared" si="501"/>
        <v>12.876248314170713</v>
      </c>
      <c r="AA4131" s="4">
        <f t="shared" si="502"/>
        <v>12.970541604773711</v>
      </c>
      <c r="AB4131" s="4">
        <f t="shared" si="503"/>
        <v>13.073246059109422</v>
      </c>
      <c r="AC4131" s="4">
        <f t="shared" si="504"/>
        <v>12.938577534218076</v>
      </c>
      <c r="AD4131" s="4">
        <f t="shared" si="505"/>
        <v>13.1749629100951</v>
      </c>
      <c r="AE4131" s="4">
        <f t="shared" si="506"/>
        <v>13.100319150671869</v>
      </c>
      <c r="AF4131" s="4">
        <f t="shared" si="507"/>
        <v>12.965842304597697</v>
      </c>
      <c r="AG4131" s="6">
        <f t="shared" si="508"/>
        <v>0.95941667466180558</v>
      </c>
      <c r="AH4131" s="6">
        <f t="shared" si="509"/>
        <v>0.9256687957048968</v>
      </c>
      <c r="AI4131" s="6">
        <f t="shared" si="510"/>
        <v>0.8957362952346829</v>
      </c>
      <c r="AJ4131" s="6">
        <f t="shared" si="511"/>
        <v>0.86835706842653704</v>
      </c>
      <c r="AK4131" s="6">
        <f>IF(F4131="","",(1-F4131/100*SUM($AJ4131:AJ4131))/(1+F4131/100))</f>
        <v>0.7727119420491213</v>
      </c>
      <c r="AL4131" s="6">
        <f>IF(G4131="","",(1-G4131/100*SUM($AJ4131:AK4131))/(1+G4131/100))</f>
        <v>0.68463459156349127</v>
      </c>
      <c r="AM4131" s="6">
        <f>IF(H4131="","",(1-H4131/100*SUM($AJ4131:AL4131))/(1+H4131/100))</f>
        <v>0.60314149002527107</v>
      </c>
      <c r="AN4131" s="6">
        <f>IF(I4131="","",(1-I4131/100*SUM($AJ4131:AM4131))/(1+I4131/100))</f>
        <v>0.53086351313496349</v>
      </c>
      <c r="AO4131" s="6">
        <f>IF(J4131="","",(1-J4131/100*SUM($AJ4131:AN4131))/(1+J4131/100))</f>
        <v>0.46678250696770873</v>
      </c>
      <c r="AP4131" s="6">
        <f>IF(K4131="","",(1-K4131/100*SUM($AJ4131:AO4131))/(1+K4131/100))</f>
        <v>0.41097244846602288</v>
      </c>
      <c r="AQ4131" s="6">
        <f>IF(L4131="","",(1-L4131/100*SUM($AJ4131:AP4131))/(1+L4131/100))</f>
        <v>0.36100788358617625</v>
      </c>
      <c r="AR4131" s="6">
        <f>IF(M4131="","",(1-M4131/100*SUM($AJ4131:AQ4131))/(1+M4131/100))</f>
        <v>0.31734709659515392</v>
      </c>
      <c r="AS4131" s="6">
        <f>IF(N4131="","",(1-N4131/100*SUM($AJ4131:AR4131))/(1+N4131/100))</f>
        <v>0.27933024962164771</v>
      </c>
      <c r="AT4131" s="9">
        <f t="shared" si="490"/>
        <v>14.370439475435614</v>
      </c>
      <c r="AU4131" s="9">
        <f t="shared" si="493"/>
        <v>13.106000188611599</v>
      </c>
      <c r="AV4131" s="9">
        <f t="shared" si="494"/>
        <v>12.833014904481514</v>
      </c>
      <c r="AW4131" s="9">
        <f t="shared" si="491"/>
        <v>12.869166926477794</v>
      </c>
      <c r="AX4131" s="9">
        <f t="shared" si="492"/>
        <v>12.959878259108113</v>
      </c>
    </row>
    <row r="4132" spans="1:50" x14ac:dyDescent="0.2">
      <c r="A4132" s="2">
        <v>45867</v>
      </c>
      <c r="B4132">
        <v>16.89</v>
      </c>
      <c r="C4132">
        <v>16</v>
      </c>
      <c r="D4132">
        <v>15.47</v>
      </c>
      <c r="E4132">
        <v>15.1</v>
      </c>
      <c r="F4132">
        <v>13.9</v>
      </c>
      <c r="G4132">
        <v>13.56</v>
      </c>
      <c r="H4132">
        <v>13.55</v>
      </c>
      <c r="I4132">
        <v>13.56</v>
      </c>
      <c r="J4132">
        <v>13.58</v>
      </c>
      <c r="K4132">
        <v>13.58</v>
      </c>
      <c r="L4132">
        <v>13.6</v>
      </c>
      <c r="M4132">
        <v>13.61</v>
      </c>
      <c r="N4132">
        <v>13.61</v>
      </c>
      <c r="O4132">
        <v>17.809999999999999</v>
      </c>
      <c r="P4132">
        <v>16.68</v>
      </c>
      <c r="Q4132">
        <v>16.16</v>
      </c>
      <c r="R4132">
        <v>15.01</v>
      </c>
      <c r="S4132">
        <v>13.87</v>
      </c>
      <c r="T4132" s="4">
        <f t="shared" si="495"/>
        <v>16.889999999999983</v>
      </c>
      <c r="U4132" s="4">
        <f t="shared" si="496"/>
        <v>14.497829163568365</v>
      </c>
      <c r="V4132" s="4">
        <f t="shared" si="497"/>
        <v>13.342592592592517</v>
      </c>
      <c r="W4132" s="4">
        <f t="shared" si="498"/>
        <v>12.535561479357504</v>
      </c>
      <c r="X4132" s="4">
        <f t="shared" si="499"/>
        <v>11.998651179468034</v>
      </c>
      <c r="Y4132" s="4">
        <f t="shared" si="500"/>
        <v>12.177738473236221</v>
      </c>
      <c r="Z4132" s="4">
        <f t="shared" si="501"/>
        <v>12.876254574803259</v>
      </c>
      <c r="AA4132" s="4">
        <f t="shared" si="502"/>
        <v>12.97053449316321</v>
      </c>
      <c r="AB4132" s="4">
        <f t="shared" si="503"/>
        <v>13.073229874260051</v>
      </c>
      <c r="AC4132" s="4">
        <f t="shared" si="504"/>
        <v>12.938577534218076</v>
      </c>
      <c r="AD4132" s="4">
        <f t="shared" si="505"/>
        <v>13.174941954337349</v>
      </c>
      <c r="AE4132" s="4">
        <f t="shared" si="506"/>
        <v>13.100307209238427</v>
      </c>
      <c r="AF4132" s="4">
        <f t="shared" si="507"/>
        <v>12.965842304597697</v>
      </c>
      <c r="AG4132" s="6">
        <f t="shared" si="508"/>
        <v>0.95948571565640817</v>
      </c>
      <c r="AH4132" s="6">
        <f t="shared" si="509"/>
        <v>0.92592592592592582</v>
      </c>
      <c r="AI4132" s="6">
        <f t="shared" si="510"/>
        <v>0.89603727515064624</v>
      </c>
      <c r="AJ4132" s="6">
        <f t="shared" si="511"/>
        <v>0.86880973066898348</v>
      </c>
      <c r="AK4132" s="6">
        <f>IF(F4132="","",(1-F4132/100*SUM($AJ4132:AJ4132))/(1+F4132/100))</f>
        <v>0.7719363015250319</v>
      </c>
      <c r="AL4132" s="6">
        <f>IF(G4132="","",(1-G4132/100*SUM($AJ4132:AK4132))/(1+G4132/100))</f>
        <v>0.68467315783241589</v>
      </c>
      <c r="AM4132" s="6">
        <f>IF(H4132="","",(1-H4132/100*SUM($AJ4132:AL4132))/(1+H4132/100))</f>
        <v>0.60317542910736999</v>
      </c>
      <c r="AN4132" s="6">
        <f>IF(I4132="","",(1-I4132/100*SUM($AJ4132:AM4132))/(1+I4132/100))</f>
        <v>0.53089342166736231</v>
      </c>
      <c r="AO4132" s="6">
        <f>IF(J4132="","",(1-J4132/100*SUM($AJ4132:AN4132))/(1+J4132/100))</f>
        <v>0.46680887837577212</v>
      </c>
      <c r="AP4132" s="6">
        <f>IF(K4132="","",(1-K4132/100*SUM($AJ4132:AO4132))/(1+K4132/100))</f>
        <v>0.41099566682142302</v>
      </c>
      <c r="AQ4132" s="6">
        <f>IF(L4132="","",(1-L4132/100*SUM($AJ4132:AP4132))/(1+L4132/100))</f>
        <v>0.3610283523804782</v>
      </c>
      <c r="AR4132" s="6">
        <f>IF(M4132="","",(1-M4132/100*SUM($AJ4132:AQ4132))/(1+M4132/100))</f>
        <v>0.31736512656160593</v>
      </c>
      <c r="AS4132" s="6">
        <f>IF(N4132="","",(1-N4132/100*SUM($AJ4132:AR4132))/(1+N4132/100))</f>
        <v>0.27934611967397754</v>
      </c>
      <c r="AT4132" s="9">
        <f t="shared" si="490"/>
        <v>14.316495808879592</v>
      </c>
      <c r="AU4132" s="9">
        <f t="shared" si="493"/>
        <v>13.157573494173814</v>
      </c>
      <c r="AV4132" s="9">
        <f t="shared" si="494"/>
        <v>12.830961820527952</v>
      </c>
      <c r="AW4132" s="9">
        <f t="shared" si="491"/>
        <v>12.867934905910065</v>
      </c>
      <c r="AX4132" s="9">
        <f t="shared" si="492"/>
        <v>12.959257340620193</v>
      </c>
    </row>
    <row r="4133" spans="1:50" x14ac:dyDescent="0.2">
      <c r="A4133" s="2">
        <v>45868</v>
      </c>
      <c r="B4133">
        <v>16.86</v>
      </c>
      <c r="C4133">
        <v>15.98</v>
      </c>
      <c r="D4133">
        <v>15.47</v>
      </c>
      <c r="E4133">
        <v>15.09</v>
      </c>
      <c r="F4133">
        <v>13.9</v>
      </c>
      <c r="G4133">
        <v>13.56</v>
      </c>
      <c r="H4133">
        <v>13.55</v>
      </c>
      <c r="I4133">
        <v>13.56</v>
      </c>
      <c r="J4133">
        <v>13.58</v>
      </c>
      <c r="K4133">
        <v>13.58</v>
      </c>
      <c r="L4133">
        <v>13.6</v>
      </c>
      <c r="M4133">
        <v>13.61</v>
      </c>
      <c r="N4133">
        <v>13.61</v>
      </c>
      <c r="O4133">
        <v>17.8</v>
      </c>
      <c r="P4133">
        <v>16.68</v>
      </c>
      <c r="T4133" s="4">
        <f t="shared" si="495"/>
        <v>16.859999999999964</v>
      </c>
      <c r="U4133" s="4">
        <f t="shared" si="496"/>
        <v>14.489276975483456</v>
      </c>
      <c r="V4133" s="4">
        <f t="shared" si="497"/>
        <v>13.380868598944318</v>
      </c>
      <c r="W4133" s="4">
        <f t="shared" si="498"/>
        <v>12.499719988351465</v>
      </c>
      <c r="X4133" s="4">
        <f t="shared" si="499"/>
        <v>12.008829640378327</v>
      </c>
      <c r="Y4133" s="4">
        <f t="shared" si="500"/>
        <v>12.177699784748786</v>
      </c>
      <c r="Z4133" s="4">
        <f t="shared" si="501"/>
        <v>12.876253290141459</v>
      </c>
      <c r="AA4133" s="4">
        <f t="shared" si="502"/>
        <v>12.970535952443019</v>
      </c>
      <c r="AB4133" s="4">
        <f t="shared" si="503"/>
        <v>13.073233195339196</v>
      </c>
      <c r="AC4133" s="4">
        <f t="shared" si="504"/>
        <v>12.938577534218165</v>
      </c>
      <c r="AD4133" s="4">
        <f t="shared" si="505"/>
        <v>13.174946254390907</v>
      </c>
      <c r="AE4133" s="4">
        <f t="shared" si="506"/>
        <v>13.100309659581644</v>
      </c>
      <c r="AF4133" s="4">
        <f t="shared" si="507"/>
        <v>12.965842304597697</v>
      </c>
      <c r="AG4133" s="6">
        <f t="shared" si="508"/>
        <v>0.95955476658830308</v>
      </c>
      <c r="AH4133" s="6">
        <f t="shared" si="509"/>
        <v>0.92601166774701349</v>
      </c>
      <c r="AI4133" s="6">
        <f t="shared" si="510"/>
        <v>0.89603727515064624</v>
      </c>
      <c r="AJ4133" s="6">
        <f t="shared" si="511"/>
        <v>0.86888522026240333</v>
      </c>
      <c r="AK4133" s="6">
        <f>IF(F4133="","",(1-F4133/100*SUM($AJ4133:AJ4133))/(1+F4133/100))</f>
        <v>0.77192708901099727</v>
      </c>
      <c r="AL4133" s="6">
        <f>IF(G4133="","",(1-G4133/100*SUM($AJ4133:AK4133))/(1+G4133/100))</f>
        <v>0.6846652438028592</v>
      </c>
      <c r="AM4133" s="6">
        <f>IF(H4133="","",(1-H4133/100*SUM($AJ4133:AL4133))/(1+H4133/100))</f>
        <v>0.60316846460428608</v>
      </c>
      <c r="AN4133" s="6">
        <f>IF(I4133="","",(1-I4133/100*SUM($AJ4133:AM4133))/(1+I4133/100))</f>
        <v>0.53088728425723675</v>
      </c>
      <c r="AO4133" s="6">
        <f>IF(J4133="","",(1-J4133/100*SUM($AJ4133:AN4133))/(1+J4133/100))</f>
        <v>0.46680346680476242</v>
      </c>
      <c r="AP4133" s="6">
        <f>IF(K4133="","",(1-K4133/100*SUM($AJ4133:AO4133))/(1+K4133/100))</f>
        <v>0.41099090227571966</v>
      </c>
      <c r="AQ4133" s="6">
        <f>IF(L4133="","",(1-L4133/100*SUM($AJ4133:AP4133))/(1+L4133/100))</f>
        <v>0.3610241520611937</v>
      </c>
      <c r="AR4133" s="6">
        <f>IF(M4133="","",(1-M4133/100*SUM($AJ4133:AQ4133))/(1+M4133/100))</f>
        <v>0.31736142670441497</v>
      </c>
      <c r="AS4133" s="6">
        <f>IF(N4133="","",(1-N4133/100*SUM($AJ4133:AR4133))/(1+N4133/100))</f>
        <v>0.27934286304411138</v>
      </c>
      <c r="AT4133" s="9">
        <f t="shared" si="490"/>
        <v>14.307466390694801</v>
      </c>
      <c r="AU4133" s="9">
        <f t="shared" si="493"/>
        <v>13.158148015536565</v>
      </c>
      <c r="AV4133" s="9">
        <f t="shared" si="494"/>
        <v>12.831331938607306</v>
      </c>
      <c r="AW4133" s="9">
        <f t="shared" si="491"/>
        <v>12.868157011681276</v>
      </c>
      <c r="AX4133" s="9">
        <f t="shared" si="492"/>
        <v>12.959369400653401</v>
      </c>
    </row>
    <row r="4134" spans="1:50" x14ac:dyDescent="0.2">
      <c r="A4134" s="2">
        <v>45869</v>
      </c>
      <c r="B4134">
        <v>16.989999999999998</v>
      </c>
      <c r="C4134">
        <v>15.95</v>
      </c>
      <c r="D4134">
        <v>15.45</v>
      </c>
      <c r="E4134">
        <v>15.07</v>
      </c>
      <c r="F4134">
        <v>13.88</v>
      </c>
      <c r="G4134">
        <v>13.61</v>
      </c>
      <c r="H4134">
        <v>13.6</v>
      </c>
      <c r="I4134">
        <v>13.58</v>
      </c>
      <c r="J4134">
        <v>13.58</v>
      </c>
      <c r="K4134">
        <v>13.58</v>
      </c>
      <c r="L4134">
        <v>13.6</v>
      </c>
      <c r="M4134">
        <v>13.61</v>
      </c>
      <c r="N4134">
        <v>13.61</v>
      </c>
      <c r="O4134">
        <v>17.78</v>
      </c>
      <c r="P4134">
        <v>16.670000000000002</v>
      </c>
      <c r="Q4134">
        <v>16.149999999999999</v>
      </c>
      <c r="R4134">
        <v>15</v>
      </c>
      <c r="S4134">
        <v>13.87</v>
      </c>
      <c r="T4134" s="4">
        <f t="shared" si="495"/>
        <v>16.990000000000016</v>
      </c>
      <c r="U4134" s="4">
        <f t="shared" si="496"/>
        <v>14.302501259022993</v>
      </c>
      <c r="V4134" s="4">
        <f t="shared" si="497"/>
        <v>13.382727483213674</v>
      </c>
      <c r="W4134" s="4">
        <f t="shared" si="498"/>
        <v>12.483477091968265</v>
      </c>
      <c r="X4134" s="4">
        <f t="shared" si="499"/>
        <v>11.990742021323797</v>
      </c>
      <c r="Y4134" s="4">
        <f t="shared" si="500"/>
        <v>12.375496625922633</v>
      </c>
      <c r="Z4134" s="4">
        <f t="shared" si="501"/>
        <v>12.921651515568477</v>
      </c>
      <c r="AA4134" s="4">
        <f t="shared" si="502"/>
        <v>12.838250934975903</v>
      </c>
      <c r="AB4134" s="4">
        <f t="shared" si="503"/>
        <v>12.938577534218076</v>
      </c>
      <c r="AC4134" s="4">
        <f t="shared" si="504"/>
        <v>12.938577534218165</v>
      </c>
      <c r="AD4134" s="4">
        <f t="shared" si="505"/>
        <v>13.174732590888372</v>
      </c>
      <c r="AE4134" s="4">
        <f t="shared" si="506"/>
        <v>13.100187905720961</v>
      </c>
      <c r="AF4134" s="4">
        <f t="shared" si="507"/>
        <v>12.965842304597697</v>
      </c>
      <c r="AG4134" s="6">
        <f t="shared" si="508"/>
        <v>0.95925561764071077</v>
      </c>
      <c r="AH4134" s="6">
        <f t="shared" si="509"/>
        <v>0.92614031025700394</v>
      </c>
      <c r="AI4134" s="6">
        <f t="shared" si="510"/>
        <v>0.89615772375938174</v>
      </c>
      <c r="AJ4134" s="6">
        <f t="shared" si="511"/>
        <v>0.86903623881115843</v>
      </c>
      <c r="AK4134" s="6">
        <f>IF(F4134="","",(1-F4134/100*SUM($AJ4134:AJ4134))/(1+F4134/100))</f>
        <v>0.77219684760538387</v>
      </c>
      <c r="AL4134" s="6">
        <f>IF(G4134="","",(1-G4134/100*SUM($AJ4134:AK4134))/(1+G4134/100))</f>
        <v>0.6835913889082903</v>
      </c>
      <c r="AM4134" s="6">
        <f>IF(H4134="","",(1-H4134/100*SUM($AJ4134:AL4134))/(1+H4134/100))</f>
        <v>0.60195763323575946</v>
      </c>
      <c r="AN4134" s="6">
        <f>IF(I4134="","",(1-I4134/100*SUM($AJ4134:AM4134))/(1+I4134/100))</f>
        <v>0.53050095937442476</v>
      </c>
      <c r="AO4134" s="6">
        <f>IF(J4134="","",(1-J4134/100*SUM($AJ4134:AN4134))/(1+J4134/100))</f>
        <v>0.46707251221555274</v>
      </c>
      <c r="AP4134" s="6">
        <f>IF(K4134="","",(1-K4134/100*SUM($AJ4134:AO4134))/(1+K4134/100))</f>
        <v>0.41122777972843166</v>
      </c>
      <c r="AQ4134" s="6">
        <f>IF(L4134="","",(1-L4134/100*SUM($AJ4134:AP4134))/(1+L4134/100))</f>
        <v>0.3612329780426547</v>
      </c>
      <c r="AR4134" s="6">
        <f>IF(M4134="","",(1-M4134/100*SUM($AJ4134:AQ4134))/(1+M4134/100))</f>
        <v>0.31754537136595606</v>
      </c>
      <c r="AS4134" s="6">
        <f>IF(N4134="","",(1-N4134/100*SUM($AJ4134:AR4134))/(1+N4134/100))</f>
        <v>0.27950477190912426</v>
      </c>
      <c r="AT4134" s="9">
        <f t="shared" si="490"/>
        <v>14.289676458551238</v>
      </c>
      <c r="AU4134" s="9">
        <f t="shared" si="493"/>
        <v>13.140209239937517</v>
      </c>
      <c r="AV4134" s="9">
        <f t="shared" si="494"/>
        <v>12.885305035265889</v>
      </c>
      <c r="AW4134" s="9">
        <f t="shared" si="491"/>
        <v>12.88316351126841</v>
      </c>
      <c r="AX4134" s="9">
        <f t="shared" si="492"/>
        <v>12.953373542598531</v>
      </c>
    </row>
    <row r="4135" spans="1:50" x14ac:dyDescent="0.2">
      <c r="A4135" s="2">
        <v>45870</v>
      </c>
      <c r="B4135">
        <v>16.88</v>
      </c>
      <c r="C4135">
        <v>15.89</v>
      </c>
      <c r="D4135">
        <v>15.41</v>
      </c>
      <c r="E4135">
        <v>15.05</v>
      </c>
      <c r="F4135">
        <v>13.88</v>
      </c>
      <c r="G4135">
        <v>13.61</v>
      </c>
      <c r="H4135">
        <v>13.6</v>
      </c>
      <c r="I4135">
        <v>13.58</v>
      </c>
      <c r="J4135">
        <v>13.58</v>
      </c>
      <c r="K4135">
        <v>13.58</v>
      </c>
      <c r="L4135">
        <v>13.6</v>
      </c>
      <c r="M4135">
        <v>13.61</v>
      </c>
      <c r="N4135">
        <v>13.61</v>
      </c>
      <c r="O4135">
        <v>17.760000000000002</v>
      </c>
      <c r="P4135">
        <v>16.649999999999999</v>
      </c>
      <c r="Q4135">
        <v>16.13</v>
      </c>
      <c r="R4135">
        <v>14.99</v>
      </c>
      <c r="S4135">
        <v>13.86</v>
      </c>
      <c r="T4135" s="4">
        <f t="shared" si="495"/>
        <v>16.880000000000006</v>
      </c>
      <c r="U4135" s="4">
        <f t="shared" si="496"/>
        <v>14.296680099788883</v>
      </c>
      <c r="V4135" s="4">
        <f t="shared" si="497"/>
        <v>13.386446801611918</v>
      </c>
      <c r="W4135" s="4">
        <f t="shared" si="498"/>
        <v>12.522690092553201</v>
      </c>
      <c r="X4135" s="4">
        <f t="shared" si="499"/>
        <v>12.011101821836689</v>
      </c>
      <c r="Y4135" s="4">
        <f t="shared" si="500"/>
        <v>12.375435051627104</v>
      </c>
      <c r="Z4135" s="4">
        <f t="shared" si="501"/>
        <v>12.921648936908081</v>
      </c>
      <c r="AA4135" s="4">
        <f t="shared" si="502"/>
        <v>12.838245085122946</v>
      </c>
      <c r="AB4135" s="4">
        <f t="shared" si="503"/>
        <v>12.938577534218165</v>
      </c>
      <c r="AC4135" s="4">
        <f t="shared" si="504"/>
        <v>12.938577534218165</v>
      </c>
      <c r="AD4135" s="4">
        <f t="shared" si="505"/>
        <v>13.174741179025951</v>
      </c>
      <c r="AE4135" s="4">
        <f t="shared" si="506"/>
        <v>13.100192799572152</v>
      </c>
      <c r="AF4135" s="4">
        <f t="shared" si="507"/>
        <v>12.965842304597697</v>
      </c>
      <c r="AG4135" s="6">
        <f t="shared" si="508"/>
        <v>0.95950873152945693</v>
      </c>
      <c r="AH4135" s="6">
        <f t="shared" si="509"/>
        <v>0.92639770253369769</v>
      </c>
      <c r="AI4135" s="6">
        <f t="shared" si="510"/>
        <v>0.89639871814983307</v>
      </c>
      <c r="AJ4135" s="6">
        <f t="shared" si="511"/>
        <v>0.86918730986527593</v>
      </c>
      <c r="AK4135" s="6">
        <f>IF(F4135="","",(1-F4135/100*SUM($AJ4135:AJ4135))/(1+F4135/100))</f>
        <v>0.77217843465990488</v>
      </c>
      <c r="AL4135" s="6">
        <f>IF(G4135="","",(1-G4135/100*SUM($AJ4135:AK4135))/(1+G4135/100))</f>
        <v>0.68357549702501808</v>
      </c>
      <c r="AM4135" s="6">
        <f>IF(H4135="","",(1-H4135/100*SUM($AJ4135:AL4135))/(1+H4135/100))</f>
        <v>0.60194365418061002</v>
      </c>
      <c r="AN4135" s="6">
        <f>IF(I4135="","",(1-I4135/100*SUM($AJ4135:AM4135))/(1+I4135/100))</f>
        <v>0.53048866980080667</v>
      </c>
      <c r="AO4135" s="6">
        <f>IF(J4135="","",(1-J4135/100*SUM($AJ4135:AN4135))/(1+J4135/100))</f>
        <v>0.4670616920239537</v>
      </c>
      <c r="AP4135" s="6">
        <f>IF(K4135="","",(1-K4135/100*SUM($AJ4135:AO4135))/(1+K4135/100))</f>
        <v>0.41121825323468364</v>
      </c>
      <c r="AQ4135" s="6">
        <f>IF(L4135="","",(1-L4135/100*SUM($AJ4135:AP4135))/(1+L4135/100))</f>
        <v>0.36122457969412453</v>
      </c>
      <c r="AR4135" s="6">
        <f>IF(M4135="","",(1-M4135/100*SUM($AJ4135:AQ4135))/(1+M4135/100))</f>
        <v>0.31753797366875819</v>
      </c>
      <c r="AS4135" s="6">
        <f>IF(N4135="","",(1-N4135/100*SUM($AJ4135:AR4135))/(1+N4135/100))</f>
        <v>0.27949826042492587</v>
      </c>
      <c r="AT4135" s="9">
        <f t="shared" si="490"/>
        <v>14.271454248488503</v>
      </c>
      <c r="AU4135" s="9">
        <f t="shared" si="493"/>
        <v>13.141278035162596</v>
      </c>
      <c r="AV4135" s="9">
        <f t="shared" si="494"/>
        <v>12.885997040650764</v>
      </c>
      <c r="AW4135" s="9">
        <f t="shared" si="491"/>
        <v>12.883577028796662</v>
      </c>
      <c r="AX4135" s="9">
        <f t="shared" si="492"/>
        <v>12.953581649561547</v>
      </c>
    </row>
    <row r="4136" spans="1:50" x14ac:dyDescent="0.2">
      <c r="A4136" s="2">
        <v>45873</v>
      </c>
      <c r="B4136">
        <v>16.86</v>
      </c>
      <c r="C4136">
        <v>15.88</v>
      </c>
      <c r="D4136">
        <v>15.39</v>
      </c>
      <c r="E4136">
        <v>15.04</v>
      </c>
      <c r="F4136">
        <v>13.88</v>
      </c>
      <c r="G4136">
        <v>13.61</v>
      </c>
      <c r="H4136">
        <v>13.6</v>
      </c>
      <c r="I4136">
        <v>13.58</v>
      </c>
      <c r="J4136">
        <v>13.58</v>
      </c>
      <c r="K4136">
        <v>13.58</v>
      </c>
      <c r="L4136">
        <v>13.6</v>
      </c>
      <c r="M4136">
        <v>13.61</v>
      </c>
      <c r="N4136">
        <v>13.61</v>
      </c>
      <c r="O4136">
        <v>17</v>
      </c>
      <c r="P4136">
        <v>15.98</v>
      </c>
      <c r="Q4136">
        <v>15.51</v>
      </c>
      <c r="R4136">
        <v>14.64</v>
      </c>
      <c r="S4136">
        <v>13.44</v>
      </c>
      <c r="T4136" s="4">
        <f t="shared" si="495"/>
        <v>16.859999999999964</v>
      </c>
      <c r="U4136" s="4">
        <f t="shared" si="496"/>
        <v>14.297366022165736</v>
      </c>
      <c r="V4136" s="4">
        <f t="shared" si="497"/>
        <v>13.350009264406193</v>
      </c>
      <c r="W4136" s="4">
        <f t="shared" si="498"/>
        <v>12.542304502767898</v>
      </c>
      <c r="X4136" s="4">
        <f t="shared" si="499"/>
        <v>12.021283608843802</v>
      </c>
      <c r="Y4136" s="4">
        <f t="shared" si="500"/>
        <v>12.375404255366362</v>
      </c>
      <c r="Z4136" s="4">
        <f t="shared" si="501"/>
        <v>12.921647647196721</v>
      </c>
      <c r="AA4136" s="4">
        <f t="shared" si="502"/>
        <v>12.83824215933187</v>
      </c>
      <c r="AB4136" s="4">
        <f t="shared" si="503"/>
        <v>12.938577534218076</v>
      </c>
      <c r="AC4136" s="4">
        <f t="shared" si="504"/>
        <v>12.938577534218165</v>
      </c>
      <c r="AD4136" s="4">
        <f t="shared" si="505"/>
        <v>13.17474547436408</v>
      </c>
      <c r="AE4136" s="4">
        <f t="shared" si="506"/>
        <v>13.100195247221347</v>
      </c>
      <c r="AF4136" s="4">
        <f t="shared" si="507"/>
        <v>12.965842304597697</v>
      </c>
      <c r="AG4136" s="6">
        <f t="shared" si="508"/>
        <v>0.95955476658830308</v>
      </c>
      <c r="AH4136" s="6">
        <f t="shared" si="509"/>
        <v>0.9264406151565685</v>
      </c>
      <c r="AI4136" s="6">
        <f t="shared" si="510"/>
        <v>0.89651926395768422</v>
      </c>
      <c r="AJ4136" s="6">
        <f t="shared" si="511"/>
        <v>0.8692628650904034</v>
      </c>
      <c r="AK4136" s="6">
        <f>IF(F4136="","",(1-F4136/100*SUM($AJ4136:AJ4136))/(1+F4136/100))</f>
        <v>0.77216922578631186</v>
      </c>
      <c r="AL4136" s="6">
        <f>IF(G4136="","",(1-G4136/100*SUM($AJ4136:AK4136))/(1+G4136/100))</f>
        <v>0.68356754901124828</v>
      </c>
      <c r="AM4136" s="6">
        <f>IF(H4136="","",(1-H4136/100*SUM($AJ4136:AL4136))/(1+H4136/100))</f>
        <v>0.60193666283031411</v>
      </c>
      <c r="AN4136" s="6">
        <f>IF(I4136="","",(1-I4136/100*SUM($AJ4136:AM4136))/(1+I4136/100))</f>
        <v>0.5304825234115671</v>
      </c>
      <c r="AO4136" s="6">
        <f>IF(J4136="","",(1-J4136/100*SUM($AJ4136:AN4136))/(1+J4136/100))</f>
        <v>0.46705628051731568</v>
      </c>
      <c r="AP4136" s="6">
        <f>IF(K4136="","",(1-K4136/100*SUM($AJ4136:AO4136))/(1+K4136/100))</f>
        <v>0.41121348874565561</v>
      </c>
      <c r="AQ4136" s="6">
        <f>IF(L4136="","",(1-L4136/100*SUM($AJ4136:AP4136))/(1+L4136/100))</f>
        <v>0.36122037942480367</v>
      </c>
      <c r="AR4136" s="6">
        <f>IF(M4136="","",(1-M4136/100*SUM($AJ4136:AQ4136))/(1+M4136/100))</f>
        <v>0.31753427385557786</v>
      </c>
      <c r="AS4136" s="6">
        <f>IF(N4136="","",(1-N4136/100*SUM($AJ4136:AR4136))/(1+N4136/100))</f>
        <v>0.27949500383379799</v>
      </c>
      <c r="AT4136" s="9">
        <f t="shared" si="490"/>
        <v>14.262419947334948</v>
      </c>
      <c r="AU4136" s="9">
        <f t="shared" si="493"/>
        <v>13.141851778089375</v>
      </c>
      <c r="AV4136" s="9">
        <f t="shared" si="494"/>
        <v>12.886369270515038</v>
      </c>
      <c r="AW4136" s="9">
        <f t="shared" si="491"/>
        <v>12.883799523614741</v>
      </c>
      <c r="AX4136" s="9">
        <f t="shared" si="492"/>
        <v>12.953693571269309</v>
      </c>
    </row>
    <row r="4137" spans="1:50" x14ac:dyDescent="0.2">
      <c r="A4137" s="2">
        <v>45874</v>
      </c>
      <c r="B4137">
        <v>16.86</v>
      </c>
      <c r="C4137">
        <v>15.85</v>
      </c>
      <c r="D4137">
        <v>15.36</v>
      </c>
      <c r="E4137">
        <v>15.02</v>
      </c>
      <c r="F4137">
        <v>13.85</v>
      </c>
      <c r="G4137">
        <v>13.61</v>
      </c>
      <c r="H4137">
        <v>13.6</v>
      </c>
      <c r="I4137">
        <v>13.59</v>
      </c>
      <c r="J4137">
        <v>13.58</v>
      </c>
      <c r="K4137">
        <v>13.58</v>
      </c>
      <c r="L4137">
        <v>13.6</v>
      </c>
      <c r="M4137">
        <v>13.61</v>
      </c>
      <c r="N4137">
        <v>13.61</v>
      </c>
      <c r="O4137">
        <v>17.010000000000002</v>
      </c>
      <c r="P4137">
        <v>15.99</v>
      </c>
      <c r="R4137">
        <v>14.64</v>
      </c>
      <c r="S4137">
        <v>13.44</v>
      </c>
      <c r="T4137" s="4">
        <f t="shared" si="495"/>
        <v>16.859999999999964</v>
      </c>
      <c r="U4137" s="4">
        <f t="shared" si="496"/>
        <v>14.239792736170465</v>
      </c>
      <c r="V4137" s="4">
        <f t="shared" si="497"/>
        <v>13.324067639564507</v>
      </c>
      <c r="W4137" s="4">
        <f t="shared" si="498"/>
        <v>12.553802008608272</v>
      </c>
      <c r="X4137" s="4">
        <f t="shared" si="499"/>
        <v>11.983964584619144</v>
      </c>
      <c r="Y4137" s="4">
        <f t="shared" si="500"/>
        <v>12.440900647072084</v>
      </c>
      <c r="Z4137" s="4">
        <f t="shared" si="501"/>
        <v>12.921636657323177</v>
      </c>
      <c r="AA4137" s="4">
        <f t="shared" si="502"/>
        <v>12.89746988667213</v>
      </c>
      <c r="AB4137" s="4">
        <f t="shared" si="503"/>
        <v>12.871274942865529</v>
      </c>
      <c r="AC4137" s="4">
        <f t="shared" si="504"/>
        <v>12.938577534218076</v>
      </c>
      <c r="AD4137" s="4">
        <f t="shared" si="505"/>
        <v>13.174753182625132</v>
      </c>
      <c r="AE4137" s="4">
        <f t="shared" si="506"/>
        <v>13.100199639685783</v>
      </c>
      <c r="AF4137" s="4">
        <f t="shared" si="507"/>
        <v>12.965842304597697</v>
      </c>
      <c r="AG4137" s="6">
        <f t="shared" si="508"/>
        <v>0.95955476658830308</v>
      </c>
      <c r="AH4137" s="6">
        <f t="shared" si="509"/>
        <v>0.92656937688209406</v>
      </c>
      <c r="AI4137" s="6">
        <f t="shared" si="510"/>
        <v>0.89670014347202298</v>
      </c>
      <c r="AJ4137" s="6">
        <f t="shared" si="511"/>
        <v>0.86941401495392112</v>
      </c>
      <c r="AK4137" s="6">
        <f>IF(F4137="","",(1-F4137/100*SUM($AJ4137:AJ4137))/(1+F4137/100))</f>
        <v>0.77258336313472276</v>
      </c>
      <c r="AL4137" s="6">
        <f>IF(G4137="","",(1-G4137/100*SUM($AJ4137:AK4137))/(1+G4137/100))</f>
        <v>0.68349982998163517</v>
      </c>
      <c r="AM4137" s="6">
        <f>IF(H4137="","",(1-H4137/100*SUM($AJ4137:AL4137))/(1+H4137/100))</f>
        <v>0.60187709480848761</v>
      </c>
      <c r="AN4137" s="6">
        <f>IF(I4137="","",(1-I4137/100*SUM($AJ4137:AM4137))/(1+I4137/100))</f>
        <v>0.53012574367354137</v>
      </c>
      <c r="AO4137" s="6">
        <f>IF(J4137="","",(1-J4137/100*SUM($AJ4137:AN4137))/(1+J4137/100))</f>
        <v>0.46704656953530244</v>
      </c>
      <c r="AP4137" s="6">
        <f>IF(K4137="","",(1-K4137/100*SUM($AJ4137:AO4137))/(1+K4137/100))</f>
        <v>0.41120493884073117</v>
      </c>
      <c r="AQ4137" s="6">
        <f>IF(L4137="","",(1-L4137/100*SUM($AJ4137:AP4137))/(1+L4137/100))</f>
        <v>0.36121284201562098</v>
      </c>
      <c r="AR4137" s="6">
        <f>IF(M4137="","",(1-M4137/100*SUM($AJ4137:AQ4137))/(1+M4137/100))</f>
        <v>0.31752763451802368</v>
      </c>
      <c r="AS4137" s="6">
        <f>IF(N4137="","",(1-N4137/100*SUM($AJ4137:AR4137))/(1+N4137/100))</f>
        <v>0.27948915986094863</v>
      </c>
      <c r="AT4137" s="9">
        <f t="shared" si="490"/>
        <v>14.244415596085801</v>
      </c>
      <c r="AU4137" s="9">
        <f t="shared" si="493"/>
        <v>13.114190090352473</v>
      </c>
      <c r="AV4137" s="9">
        <f t="shared" si="494"/>
        <v>12.889760275925676</v>
      </c>
      <c r="AW4137" s="9">
        <f t="shared" si="491"/>
        <v>12.897677474354467</v>
      </c>
      <c r="AX4137" s="9">
        <f t="shared" si="492"/>
        <v>12.953903497576453</v>
      </c>
    </row>
    <row r="4138" spans="1:50" x14ac:dyDescent="0.2">
      <c r="A4138" s="2">
        <v>45875</v>
      </c>
      <c r="B4138">
        <v>16.829999999999998</v>
      </c>
      <c r="C4138">
        <v>15.8</v>
      </c>
      <c r="D4138">
        <v>15.34</v>
      </c>
      <c r="E4138">
        <v>15</v>
      </c>
      <c r="F4138">
        <v>13.87</v>
      </c>
      <c r="G4138">
        <v>13.56</v>
      </c>
      <c r="H4138">
        <v>13.53</v>
      </c>
      <c r="I4138">
        <v>13.6</v>
      </c>
      <c r="J4138">
        <v>13.61</v>
      </c>
      <c r="K4138">
        <v>13.59</v>
      </c>
      <c r="L4138">
        <v>13.61</v>
      </c>
      <c r="M4138">
        <v>13.62</v>
      </c>
      <c r="N4138">
        <v>13.63</v>
      </c>
      <c r="Q4138">
        <v>15.52</v>
      </c>
      <c r="T4138" s="4">
        <f t="shared" si="495"/>
        <v>16.830000000000034</v>
      </c>
      <c r="U4138" s="4">
        <f t="shared" si="496"/>
        <v>14.173643931578717</v>
      </c>
      <c r="V4138" s="4">
        <f t="shared" si="497"/>
        <v>13.364226135310542</v>
      </c>
      <c r="W4138" s="4">
        <f t="shared" si="498"/>
        <v>12.537554369759096</v>
      </c>
      <c r="X4138" s="4">
        <f t="shared" si="499"/>
        <v>12.04279047601613</v>
      </c>
      <c r="Y4138" s="4">
        <f t="shared" si="500"/>
        <v>12.242845856815787</v>
      </c>
      <c r="Z4138" s="4">
        <f t="shared" si="501"/>
        <v>12.78795144996252</v>
      </c>
      <c r="AA4138" s="4">
        <f t="shared" si="502"/>
        <v>13.308311751777158</v>
      </c>
      <c r="AB4138" s="4">
        <f t="shared" si="503"/>
        <v>13.033320855711494</v>
      </c>
      <c r="AC4138" s="4">
        <f t="shared" si="504"/>
        <v>12.77384647678943</v>
      </c>
      <c r="AD4138" s="4">
        <f t="shared" si="505"/>
        <v>13.184104782871753</v>
      </c>
      <c r="AE4138" s="4">
        <f t="shared" si="506"/>
        <v>13.109448264557511</v>
      </c>
      <c r="AF4138" s="4">
        <f t="shared" si="507"/>
        <v>13.14742036172909</v>
      </c>
      <c r="AG4138" s="6">
        <f t="shared" si="508"/>
        <v>0.9596238274596357</v>
      </c>
      <c r="AH4138" s="6">
        <f t="shared" si="509"/>
        <v>0.92678405931417984</v>
      </c>
      <c r="AI4138" s="6">
        <f t="shared" si="510"/>
        <v>0.89682077036904162</v>
      </c>
      <c r="AJ4138" s="6">
        <f t="shared" si="511"/>
        <v>0.86956521739130443</v>
      </c>
      <c r="AK4138" s="6">
        <f>IF(F4138="","",(1-F4138/100*SUM($AJ4138:AJ4138))/(1+F4138/100))</f>
        <v>0.77227654724495132</v>
      </c>
      <c r="AL4138" s="6">
        <f>IF(G4138="","",(1-G4138/100*SUM($AJ4138:AK4138))/(1+G4138/100))</f>
        <v>0.6845423183474143</v>
      </c>
      <c r="AM4138" s="6">
        <f>IF(H4138="","",(1-H4138/100*SUM($AJ4138:AL4138))/(1+H4138/100))</f>
        <v>0.60357635301004964</v>
      </c>
      <c r="AN4138" s="6">
        <f>IF(I4138="","",(1-I4138/100*SUM($AJ4138:AM4138))/(1+I4138/100))</f>
        <v>0.5295117787894843</v>
      </c>
      <c r="AO4138" s="6">
        <f>IF(J4138="","",(1-J4138/100*SUM($AJ4138:AN4138))/(1+J4138/100))</f>
        <v>0.46577399134583747</v>
      </c>
      <c r="AP4138" s="6">
        <f>IF(K4138="","",(1-K4138/100*SUM($AJ4138:AO4138))/(1+K4138/100))</f>
        <v>0.41073953744789449</v>
      </c>
      <c r="AQ4138" s="6">
        <f>IF(L4138="","",(1-L4138/100*SUM($AJ4138:AP4138))/(1+L4138/100))</f>
        <v>0.36077135841843061</v>
      </c>
      <c r="AR4138" s="6">
        <f>IF(M4138="","",(1-M4138/100*SUM($AJ4138:AQ4138))/(1+M4138/100))</f>
        <v>0.31711114478809288</v>
      </c>
      <c r="AS4138" s="6">
        <f>IF(N4138="","",(1-N4138/100*SUM($AJ4138:AR4138))/(1+N4138/100))</f>
        <v>0.27863219041046761</v>
      </c>
      <c r="AT4138" s="9">
        <f t="shared" si="490"/>
        <v>14.226356109162097</v>
      </c>
      <c r="AU4138" s="9">
        <f t="shared" si="493"/>
        <v>13.134573292589113</v>
      </c>
      <c r="AV4138" s="9">
        <f t="shared" si="494"/>
        <v>12.837330813998003</v>
      </c>
      <c r="AW4138" s="9">
        <f t="shared" si="491"/>
        <v>12.921651128746737</v>
      </c>
      <c r="AX4138" s="9">
        <f t="shared" si="492"/>
        <v>12.985639638539297</v>
      </c>
    </row>
    <row r="4139" spans="1:50" x14ac:dyDescent="0.2">
      <c r="A4139" s="2">
        <v>45876</v>
      </c>
      <c r="B4139">
        <v>16.68</v>
      </c>
      <c r="C4139">
        <v>15.77</v>
      </c>
      <c r="D4139">
        <v>15.26</v>
      </c>
      <c r="E4139">
        <v>14.85</v>
      </c>
      <c r="F4139">
        <v>13.62</v>
      </c>
      <c r="G4139">
        <v>13.37</v>
      </c>
      <c r="H4139">
        <v>13.46</v>
      </c>
      <c r="I4139">
        <v>13.52</v>
      </c>
      <c r="J4139">
        <v>13.55</v>
      </c>
      <c r="K4139">
        <v>13.57</v>
      </c>
      <c r="L4139">
        <v>13.59</v>
      </c>
      <c r="M4139">
        <v>13.6</v>
      </c>
      <c r="N4139">
        <v>13.61</v>
      </c>
      <c r="O4139">
        <v>17.010000000000002</v>
      </c>
      <c r="P4139">
        <v>15.99</v>
      </c>
      <c r="Q4139">
        <v>15.51</v>
      </c>
      <c r="R4139">
        <v>14.64</v>
      </c>
      <c r="S4139">
        <v>13.44</v>
      </c>
      <c r="T4139" s="4">
        <f t="shared" si="495"/>
        <v>16.680000000000028</v>
      </c>
      <c r="U4139" s="4">
        <f t="shared" si="496"/>
        <v>14.26514351540753</v>
      </c>
      <c r="V4139" s="4">
        <f t="shared" si="497"/>
        <v>13.199239931408346</v>
      </c>
      <c r="W4139" s="4">
        <f t="shared" si="498"/>
        <v>12.221275068419502</v>
      </c>
      <c r="X4139" s="4">
        <f t="shared" si="499"/>
        <v>11.714704626953409</v>
      </c>
      <c r="Y4139" s="4">
        <f t="shared" si="500"/>
        <v>12.201872982234541</v>
      </c>
      <c r="Z4139" s="4">
        <f t="shared" si="501"/>
        <v>13.1452744388044</v>
      </c>
      <c r="AA4139" s="4">
        <f t="shared" si="502"/>
        <v>13.185699173271015</v>
      </c>
      <c r="AB4139" s="4">
        <f t="shared" si="503"/>
        <v>13.113949570577166</v>
      </c>
      <c r="AC4139" s="4">
        <f t="shared" si="504"/>
        <v>13.103838307975302</v>
      </c>
      <c r="AD4139" s="4">
        <f t="shared" si="505"/>
        <v>13.166747762310127</v>
      </c>
      <c r="AE4139" s="4">
        <f t="shared" si="506"/>
        <v>13.09171782599341</v>
      </c>
      <c r="AF4139" s="4">
        <f t="shared" si="507"/>
        <v>13.129725636223455</v>
      </c>
      <c r="AG4139" s="6">
        <f t="shared" si="508"/>
        <v>0.95996928098300849</v>
      </c>
      <c r="AH4139" s="6">
        <f t="shared" si="509"/>
        <v>0.92691291653149177</v>
      </c>
      <c r="AI4139" s="6">
        <f t="shared" si="510"/>
        <v>0.89730360267396481</v>
      </c>
      <c r="AJ4139" s="6">
        <f t="shared" si="511"/>
        <v>0.87070091423595986</v>
      </c>
      <c r="AK4139" s="6">
        <f>IF(F4139="","",(1-F4139/100*SUM($AJ4139:AJ4139))/(1+F4139/100))</f>
        <v>0.77575297965240475</v>
      </c>
      <c r="AL4139" s="6">
        <f>IF(G4139="","",(1-G4139/100*SUM($AJ4139:AK4139))/(1+G4139/100))</f>
        <v>0.68789725181893424</v>
      </c>
      <c r="AM4139" s="6">
        <f>IF(H4139="","",(1-H4139/100*SUM($AJ4139:AL4139))/(1+H4139/100))</f>
        <v>0.60443886461113838</v>
      </c>
      <c r="AN4139" s="6">
        <f>IF(I4139="","",(1-I4139/100*SUM($AJ4139:AM4139))/(1+I4139/100))</f>
        <v>0.53089815944762797</v>
      </c>
      <c r="AO4139" s="6">
        <f>IF(J4139="","",(1-J4139/100*SUM($AJ4139:AN4139))/(1+J4139/100))</f>
        <v>0.46662902069282086</v>
      </c>
      <c r="AP4139" s="6">
        <f>IF(K4139="","",(1-K4139/100*SUM($AJ4139:AO4139))/(1+K4139/100))</f>
        <v>0.41018029167449954</v>
      </c>
      <c r="AQ4139" s="6">
        <f>IF(L4139="","",(1-L4139/100*SUM($AJ4139:AP4139))/(1+L4139/100))</f>
        <v>0.36034069211908876</v>
      </c>
      <c r="AR4139" s="6">
        <f>IF(M4139="","",(1-M4139/100*SUM($AJ4139:AQ4139))/(1+M4139/100))</f>
        <v>0.31678697913878817</v>
      </c>
      <c r="AS4139" s="6">
        <f>IF(N4139="","",(1-N4139/100*SUM($AJ4139:AR4139))/(1+N4139/100))</f>
        <v>0.27839505028030026</v>
      </c>
      <c r="AT4139" s="9">
        <f t="shared" si="490"/>
        <v>14.091414628808852</v>
      </c>
      <c r="AU4139" s="9">
        <f t="shared" si="493"/>
        <v>12.903059627881131</v>
      </c>
      <c r="AV4139" s="9">
        <f t="shared" si="494"/>
        <v>12.669330745998934</v>
      </c>
      <c r="AW4139" s="9">
        <f t="shared" si="491"/>
        <v>12.867793170014442</v>
      </c>
      <c r="AX4139" s="9">
        <f t="shared" si="492"/>
        <v>12.994494495315166</v>
      </c>
    </row>
    <row r="4140" spans="1:50" x14ac:dyDescent="0.2">
      <c r="A4140" s="2">
        <v>45877</v>
      </c>
      <c r="B4140">
        <v>16.7</v>
      </c>
      <c r="C4140">
        <v>15.67</v>
      </c>
      <c r="D4140">
        <v>15.12</v>
      </c>
      <c r="E4140">
        <v>14.7</v>
      </c>
      <c r="F4140">
        <v>13.52</v>
      </c>
      <c r="G4140">
        <v>13.28</v>
      </c>
      <c r="H4140">
        <v>13.33</v>
      </c>
      <c r="I4140">
        <v>13.39</v>
      </c>
      <c r="J4140">
        <v>13.45</v>
      </c>
      <c r="K4140">
        <v>13.53</v>
      </c>
      <c r="L4140">
        <v>13.55</v>
      </c>
      <c r="M4140">
        <v>13.56</v>
      </c>
      <c r="N4140">
        <v>13.57</v>
      </c>
      <c r="O4140">
        <v>16.309999999999999</v>
      </c>
      <c r="P4140">
        <v>15.36</v>
      </c>
      <c r="Q4140">
        <v>14.92</v>
      </c>
      <c r="R4140">
        <v>14.1</v>
      </c>
      <c r="S4140">
        <v>13.05</v>
      </c>
      <c r="T4140" s="4">
        <f t="shared" si="495"/>
        <v>16.699999999999982</v>
      </c>
      <c r="U4140" s="4">
        <f t="shared" si="496"/>
        <v>14.053275737941018</v>
      </c>
      <c r="V4140" s="4">
        <f t="shared" si="497"/>
        <v>13.001344646914248</v>
      </c>
      <c r="W4140" s="4">
        <f t="shared" si="498"/>
        <v>12.071133465062012</v>
      </c>
      <c r="X4140" s="4">
        <f t="shared" si="499"/>
        <v>11.674927957259484</v>
      </c>
      <c r="Y4140" s="4">
        <f t="shared" si="500"/>
        <v>12.141902079219413</v>
      </c>
      <c r="Z4140" s="4">
        <f t="shared" si="501"/>
        <v>12.886314236096474</v>
      </c>
      <c r="AA4140" s="4">
        <f t="shared" si="502"/>
        <v>13.06662224005084</v>
      </c>
      <c r="AB4140" s="4">
        <f t="shared" si="503"/>
        <v>13.22482839572876</v>
      </c>
      <c r="AC4140" s="4">
        <f t="shared" si="504"/>
        <v>13.591467609631369</v>
      </c>
      <c r="AD4140" s="4">
        <f t="shared" si="505"/>
        <v>13.13096422268405</v>
      </c>
      <c r="AE4140" s="4">
        <f t="shared" si="506"/>
        <v>13.055644181136561</v>
      </c>
      <c r="AF4140" s="4">
        <f t="shared" si="507"/>
        <v>13.093638717598655</v>
      </c>
      <c r="AG4140" s="6">
        <f t="shared" si="508"/>
        <v>0.95992320614350857</v>
      </c>
      <c r="AH4140" s="6">
        <f t="shared" si="509"/>
        <v>0.92734269949459824</v>
      </c>
      <c r="AI4140" s="6">
        <f t="shared" si="510"/>
        <v>0.89814981138853967</v>
      </c>
      <c r="AJ4140" s="6">
        <f t="shared" si="511"/>
        <v>0.87183958151700081</v>
      </c>
      <c r="AK4140" s="6">
        <f>IF(F4140="","",(1-F4140/100*SUM($AJ4140:AJ4140))/(1+F4140/100))</f>
        <v>0.77706773130629103</v>
      </c>
      <c r="AL4140" s="6">
        <f>IF(G4140="","",(1-G4140/100*SUM($AJ4140:AK4140))/(1+G4140/100))</f>
        <v>0.68946425570009429</v>
      </c>
      <c r="AM4140" s="6">
        <f>IF(H4140="","",(1-H4140/100*SUM($AJ4140:AL4140))/(1+H4140/100))</f>
        <v>0.60733704219168139</v>
      </c>
      <c r="AN4140" s="6">
        <f>IF(I4140="","",(1-I4140/100*SUM($AJ4140:AM4140))/(1+I4140/100))</f>
        <v>0.53405910311778149</v>
      </c>
      <c r="AO4140" s="6">
        <f>IF(J4140="","",(1-J4140/100*SUM($AJ4140:AN4140))/(1+J4140/100))</f>
        <v>0.46890369545128407</v>
      </c>
      <c r="AP4140" s="6">
        <f>IF(K4140="","",(1-K4140/100*SUM($AJ4140:AO4140))/(1+K4140/100))</f>
        <v>0.41023937137660244</v>
      </c>
      <c r="AQ4140" s="6">
        <f>IF(L4140="","",(1-L4140/100*SUM($AJ4140:AP4140))/(1+L4140/100))</f>
        <v>0.36051747179257615</v>
      </c>
      <c r="AR4140" s="6">
        <f>IF(M4140="","",(1-M4140/100*SUM($AJ4140:AQ4140))/(1+M4140/100))</f>
        <v>0.31705312519137979</v>
      </c>
      <c r="AS4140" s="6">
        <f>IF(N4140="","",(1-N4140/100*SUM($AJ4140:AR4140))/(1+N4140/100))</f>
        <v>0.27872631597571124</v>
      </c>
      <c r="AT4140" s="9">
        <f t="shared" si="490"/>
        <v>13.956438462479314</v>
      </c>
      <c r="AU4140" s="9">
        <f t="shared" si="493"/>
        <v>12.815683209869398</v>
      </c>
      <c r="AV4140" s="9">
        <f t="shared" si="494"/>
        <v>12.591089499652737</v>
      </c>
      <c r="AW4140" s="9">
        <f t="shared" si="491"/>
        <v>12.745240995021105</v>
      </c>
      <c r="AX4140" s="9">
        <f t="shared" si="492"/>
        <v>12.982274810188491</v>
      </c>
    </row>
    <row r="4141" spans="1:50" x14ac:dyDescent="0.2">
      <c r="A4141" s="2">
        <v>45880</v>
      </c>
      <c r="B4141">
        <v>16.670000000000002</v>
      </c>
      <c r="C4141">
        <v>15.64</v>
      </c>
      <c r="D4141">
        <v>15.04</v>
      </c>
      <c r="E4141">
        <v>14.53</v>
      </c>
      <c r="F4141">
        <v>13.35</v>
      </c>
      <c r="G4141">
        <v>13.18</v>
      </c>
      <c r="H4141">
        <v>13.25</v>
      </c>
      <c r="I4141">
        <v>13.34</v>
      </c>
      <c r="J4141">
        <v>13.45</v>
      </c>
      <c r="K4141">
        <v>13.49</v>
      </c>
      <c r="L4141">
        <v>13.51</v>
      </c>
      <c r="M4141">
        <v>13.52</v>
      </c>
      <c r="N4141">
        <v>13.53</v>
      </c>
      <c r="O4141">
        <v>16.309999999999999</v>
      </c>
      <c r="P4141">
        <v>15.36</v>
      </c>
      <c r="Q4141">
        <v>14.92</v>
      </c>
      <c r="R4141">
        <v>14.1</v>
      </c>
      <c r="S4141">
        <v>13.05</v>
      </c>
      <c r="T4141" s="4">
        <f t="shared" si="495"/>
        <v>16.669999999999963</v>
      </c>
      <c r="U4141" s="4">
        <f t="shared" si="496"/>
        <v>14.025487796097647</v>
      </c>
      <c r="V4141" s="4">
        <f t="shared" si="497"/>
        <v>12.836208495640911</v>
      </c>
      <c r="W4141" s="4">
        <f t="shared" si="498"/>
        <v>11.682242990654235</v>
      </c>
      <c r="X4141" s="4">
        <f t="shared" si="499"/>
        <v>11.520717082956811</v>
      </c>
      <c r="Y4141" s="4">
        <f t="shared" si="500"/>
        <v>12.203586539278177</v>
      </c>
      <c r="Z4141" s="4">
        <f t="shared" si="501"/>
        <v>12.883550143589062</v>
      </c>
      <c r="AA4141" s="4">
        <f t="shared" si="502"/>
        <v>13.17183881007491</v>
      </c>
      <c r="AB4141" s="4">
        <f t="shared" si="503"/>
        <v>13.563959747697485</v>
      </c>
      <c r="AC4141" s="4">
        <f t="shared" si="504"/>
        <v>13.206397961237037</v>
      </c>
      <c r="AD4141" s="4">
        <f t="shared" si="505"/>
        <v>13.094542394191944</v>
      </c>
      <c r="AE4141" s="4">
        <f t="shared" si="506"/>
        <v>13.019202729040913</v>
      </c>
      <c r="AF4141" s="4">
        <f t="shared" si="507"/>
        <v>13.057134119704106</v>
      </c>
      <c r="AG4141" s="6">
        <f t="shared" si="508"/>
        <v>0.95999232006143964</v>
      </c>
      <c r="AH4141" s="6">
        <f t="shared" si="509"/>
        <v>0.92747171211278057</v>
      </c>
      <c r="AI4141" s="6">
        <f t="shared" si="510"/>
        <v>0.89863407620416969</v>
      </c>
      <c r="AJ4141" s="6">
        <f t="shared" si="511"/>
        <v>0.87313367676591291</v>
      </c>
      <c r="AK4141" s="6">
        <f>IF(F4141="","",(1-F4141/100*SUM($AJ4141:AJ4141))/(1+F4141/100))</f>
        <v>0.77938831420533805</v>
      </c>
      <c r="AL4141" s="6">
        <f>IF(G4141="","",(1-G4141/100*SUM($AJ4141:AK4141))/(1+G4141/100))</f>
        <v>0.69110938468809791</v>
      </c>
      <c r="AM4141" s="6">
        <f>IF(H4141="","",(1-H4141/100*SUM($AJ4141:AL4141))/(1+H4141/100))</f>
        <v>0.6088025101325707</v>
      </c>
      <c r="AN4141" s="6">
        <f>IF(I4141="","",(1-I4141/100*SUM($AJ4141:AM4141))/(1+I4141/100))</f>
        <v>0.5348026465813992</v>
      </c>
      <c r="AO4141" s="6">
        <f>IF(J4141="","",(1-J4141/100*SUM($AJ4141:AN4141))/(1+J4141/100))</f>
        <v>0.46801823393194242</v>
      </c>
      <c r="AP4141" s="6">
        <f>IF(K4141="","",(1-K4141/100*SUM($AJ4141:AO4141))/(1+K4141/100))</f>
        <v>0.4109931553664819</v>
      </c>
      <c r="AQ4141" s="6">
        <f>IF(L4141="","",(1-L4141/100*SUM($AJ4141:AP4141))/(1+L4141/100))</f>
        <v>0.3613072907956546</v>
      </c>
      <c r="AR4141" s="6">
        <f>IF(M4141="","",(1-M4141/100*SUM($AJ4141:AQ4141))/(1+M4141/100))</f>
        <v>0.3178598795581466</v>
      </c>
      <c r="AS4141" s="6">
        <f>IF(N4141="","",(1-N4141/100*SUM($AJ4141:AR4141))/(1+N4141/100))</f>
        <v>0.27953434162683333</v>
      </c>
      <c r="AT4141" s="9">
        <f t="shared" si="490"/>
        <v>13.803484820598189</v>
      </c>
      <c r="AU4141" s="9">
        <f t="shared" si="493"/>
        <v>12.6621009517775</v>
      </c>
      <c r="AV4141" s="9">
        <f t="shared" si="494"/>
        <v>12.509262814277726</v>
      </c>
      <c r="AW4141" s="9">
        <f t="shared" si="491"/>
        <v>12.716635479299431</v>
      </c>
      <c r="AX4141" s="9">
        <f t="shared" si="492"/>
        <v>12.952441434836862</v>
      </c>
    </row>
    <row r="4142" spans="1:50" x14ac:dyDescent="0.2">
      <c r="A4142" s="2">
        <v>45881</v>
      </c>
      <c r="B4142">
        <v>16.63</v>
      </c>
      <c r="C4142">
        <v>15.67</v>
      </c>
      <c r="D4142">
        <v>14.95</v>
      </c>
      <c r="E4142">
        <v>14.51</v>
      </c>
      <c r="F4142">
        <v>13.29</v>
      </c>
      <c r="G4142">
        <v>13.25</v>
      </c>
      <c r="H4142">
        <v>13.28</v>
      </c>
      <c r="I4142">
        <v>13.37</v>
      </c>
      <c r="J4142">
        <v>13.5</v>
      </c>
      <c r="K4142">
        <v>13.54</v>
      </c>
      <c r="L4142">
        <v>13.56</v>
      </c>
      <c r="M4142">
        <v>13.57</v>
      </c>
      <c r="N4142">
        <v>13.58</v>
      </c>
      <c r="O4142">
        <v>16.309999999999999</v>
      </c>
      <c r="Q4142">
        <v>14.92</v>
      </c>
      <c r="R4142">
        <v>14.1</v>
      </c>
      <c r="S4142">
        <v>13.05</v>
      </c>
      <c r="T4142" s="4">
        <f t="shared" si="495"/>
        <v>16.629999999999967</v>
      </c>
      <c r="U4142" s="4">
        <f t="shared" si="496"/>
        <v>14.122842810167313</v>
      </c>
      <c r="V4142" s="4">
        <f t="shared" si="497"/>
        <v>12.528399870172091</v>
      </c>
      <c r="W4142" s="4">
        <f t="shared" si="498"/>
        <v>11.860177587950993</v>
      </c>
      <c r="X4142" s="4">
        <f t="shared" si="499"/>
        <v>11.425591589009532</v>
      </c>
      <c r="Y4142" s="4">
        <f t="shared" si="500"/>
        <v>12.550906127391848</v>
      </c>
      <c r="Z4142" s="4">
        <f t="shared" si="501"/>
        <v>12.77086760482522</v>
      </c>
      <c r="AA4142" s="4">
        <f t="shared" si="502"/>
        <v>13.199514832263493</v>
      </c>
      <c r="AB4142" s="4">
        <f t="shared" si="503"/>
        <v>13.746213761399151</v>
      </c>
      <c r="AC4142" s="4">
        <f t="shared" si="504"/>
        <v>13.252712664937416</v>
      </c>
      <c r="AD4142" s="4">
        <f t="shared" si="505"/>
        <v>13.140576406734983</v>
      </c>
      <c r="AE4142" s="4">
        <f t="shared" si="506"/>
        <v>13.065042560272655</v>
      </c>
      <c r="AF4142" s="4">
        <f t="shared" si="507"/>
        <v>13.103093166662738</v>
      </c>
      <c r="AG4142" s="6">
        <f t="shared" si="508"/>
        <v>0.96008448743489438</v>
      </c>
      <c r="AH4142" s="6">
        <f t="shared" si="509"/>
        <v>0.92734269949459824</v>
      </c>
      <c r="AI4142" s="6">
        <f t="shared" si="510"/>
        <v>0.89917949870742941</v>
      </c>
      <c r="AJ4142" s="6">
        <f t="shared" si="511"/>
        <v>0.87328617587983581</v>
      </c>
      <c r="AK4142" s="6">
        <f>IF(F4142="","",(1-F4142/100*SUM($AJ4142:AJ4142))/(1+F4142/100))</f>
        <v>0.78024562381990448</v>
      </c>
      <c r="AL4142" s="6">
        <f>IF(G4142="","",(1-G4142/100*SUM($AJ4142:AK4142))/(1+G4142/100))</f>
        <v>0.68954263712122243</v>
      </c>
      <c r="AM4142" s="6">
        <f>IF(H4142="","",(1-H4142/100*SUM($AJ4142:AL4142))/(1+H4142/100))</f>
        <v>0.60808590641788152</v>
      </c>
      <c r="AN4142" s="6">
        <f>IF(I4142="","",(1-I4142/100*SUM($AJ4142:AM4142))/(1+I4142/100))</f>
        <v>0.53403004508156182</v>
      </c>
      <c r="AO4142" s="6">
        <f>IF(J4142="","",(1-J4142/100*SUM($AJ4142:AN4142))/(1+J4142/100))</f>
        <v>0.46651920491343191</v>
      </c>
      <c r="AP4142" s="6">
        <f>IF(K4142="","",(1-K4142/100*SUM($AJ4142:AO4142))/(1+K4142/100))</f>
        <v>0.40949314873713083</v>
      </c>
      <c r="AQ4142" s="6">
        <f>IF(L4142="","",(1-L4142/100*SUM($AJ4142:AP4142))/(1+L4142/100))</f>
        <v>0.35982820375901431</v>
      </c>
      <c r="AR4142" s="6">
        <f>IF(M4142="","",(1-M4142/100*SUM($AJ4142:AQ4142))/(1+M4142/100))</f>
        <v>0.31641815678827268</v>
      </c>
      <c r="AS4142" s="6">
        <f>IF(N4142="","",(1-N4142/100*SUM($AJ4142:AR4142))/(1+N4142/100))</f>
        <v>0.27814264120269488</v>
      </c>
      <c r="AT4142" s="9">
        <f t="shared" si="490"/>
        <v>13.785355067072592</v>
      </c>
      <c r="AU4142" s="9">
        <f t="shared" si="493"/>
        <v>12.605473328041061</v>
      </c>
      <c r="AV4142" s="9">
        <f t="shared" si="494"/>
        <v>12.58728426115799</v>
      </c>
      <c r="AW4142" s="9">
        <f t="shared" si="491"/>
        <v>12.746447044112536</v>
      </c>
      <c r="AX4142" s="9">
        <f t="shared" si="492"/>
        <v>13.003987378056962</v>
      </c>
    </row>
    <row r="4143" spans="1:50" x14ac:dyDescent="0.2">
      <c r="A4143" s="2">
        <v>45882</v>
      </c>
      <c r="B4143">
        <v>16.600000000000001</v>
      </c>
      <c r="C4143">
        <v>15.59</v>
      </c>
      <c r="D4143">
        <v>14.82</v>
      </c>
      <c r="E4143">
        <v>14.39</v>
      </c>
      <c r="F4143">
        <v>13.23</v>
      </c>
      <c r="G4143">
        <v>13.21</v>
      </c>
      <c r="H4143">
        <v>13.28</v>
      </c>
      <c r="I4143">
        <v>13.32</v>
      </c>
      <c r="J4143">
        <v>13.41</v>
      </c>
      <c r="K4143">
        <v>13.48</v>
      </c>
      <c r="L4143">
        <v>13.5</v>
      </c>
      <c r="M4143">
        <v>13.51</v>
      </c>
      <c r="N4143">
        <v>13.52</v>
      </c>
      <c r="O4143">
        <v>16.309999999999999</v>
      </c>
      <c r="Q4143">
        <v>14.92</v>
      </c>
      <c r="T4143" s="4">
        <f t="shared" si="495"/>
        <v>16.600000000000037</v>
      </c>
      <c r="U4143" s="4">
        <f t="shared" si="496"/>
        <v>13.999039846375361</v>
      </c>
      <c r="V4143" s="4">
        <f t="shared" si="497"/>
        <v>12.319680875736427</v>
      </c>
      <c r="W4143" s="4">
        <f t="shared" si="498"/>
        <v>11.789587364442156</v>
      </c>
      <c r="X4143" s="4">
        <f t="shared" si="499"/>
        <v>11.432091076958528</v>
      </c>
      <c r="Y4143" s="4">
        <f t="shared" si="500"/>
        <v>12.558157014087179</v>
      </c>
      <c r="Z4143" s="4">
        <f t="shared" si="501"/>
        <v>12.911408310488781</v>
      </c>
      <c r="AA4143" s="4">
        <f t="shared" si="502"/>
        <v>12.902820998202014</v>
      </c>
      <c r="AB4143" s="4">
        <f t="shared" si="503"/>
        <v>13.391444863968527</v>
      </c>
      <c r="AC4143" s="4">
        <f t="shared" si="504"/>
        <v>13.459265198235126</v>
      </c>
      <c r="AD4143" s="4">
        <f t="shared" si="505"/>
        <v>13.085531329315803</v>
      </c>
      <c r="AE4143" s="4">
        <f t="shared" si="506"/>
        <v>13.010145464996459</v>
      </c>
      <c r="AF4143" s="4">
        <f t="shared" si="507"/>
        <v>13.048068640985644</v>
      </c>
      <c r="AG4143" s="6">
        <f t="shared" si="508"/>
        <v>0.9601536245799327</v>
      </c>
      <c r="AH4143" s="6">
        <f t="shared" si="509"/>
        <v>0.92768681293195421</v>
      </c>
      <c r="AI4143" s="6">
        <f t="shared" si="510"/>
        <v>0.89996850110246129</v>
      </c>
      <c r="AJ4143" s="6">
        <f t="shared" si="511"/>
        <v>0.87420229041000097</v>
      </c>
      <c r="AK4143" s="6">
        <f>IF(F4143="","",(1-F4143/100*SUM($AJ4143:AJ4143))/(1+F4143/100))</f>
        <v>0.78101478139959091</v>
      </c>
      <c r="AL4143" s="6">
        <f>IF(G4143="","",(1-G4143/100*SUM($AJ4143:AK4143))/(1+G4143/100))</f>
        <v>0.69017385815206511</v>
      </c>
      <c r="AM4143" s="6">
        <f>IF(H4143="","",(1-H4143/100*SUM($AJ4143:AL4143))/(1+H4143/100))</f>
        <v>0.60781434013161362</v>
      </c>
      <c r="AN4143" s="6">
        <f>IF(I4143="","",(1-I4143/100*SUM($AJ4143:AM4143))/(1+I4143/100))</f>
        <v>0.53532744266111565</v>
      </c>
      <c r="AO4143" s="6">
        <f>IF(J4143="","",(1-J4143/100*SUM($AJ4143:AN4143))/(1+J4143/100))</f>
        <v>0.46925999754839676</v>
      </c>
      <c r="AP4143" s="6">
        <f>IF(K4143="","",(1-K4143/100*SUM($AJ4143:AO4143))/(1+K4143/100))</f>
        <v>0.41107643871271132</v>
      </c>
      <c r="AQ4143" s="6">
        <f>IF(L4143="","",(1-L4143/100*SUM($AJ4143:AP4143))/(1+L4143/100))</f>
        <v>0.36141203954441253</v>
      </c>
      <c r="AR4143" s="6">
        <f>IF(M4143="","",(1-M4143/100*SUM($AJ4143:AQ4143))/(1+M4143/100))</f>
        <v>0.31797992372967721</v>
      </c>
      <c r="AS4143" s="6">
        <f>IF(N4143="","",(1-N4143/100*SUM($AJ4143:AR4143))/(1+N4143/100))</f>
        <v>0.27966446231364367</v>
      </c>
      <c r="AT4143" s="9">
        <f t="shared" si="490"/>
        <v>13.677077021638496</v>
      </c>
      <c r="AU4143" s="9">
        <f t="shared" si="493"/>
        <v>12.554584049298512</v>
      </c>
      <c r="AV4143" s="9">
        <f t="shared" si="494"/>
        <v>12.555775037561402</v>
      </c>
      <c r="AW4143" s="9">
        <f t="shared" si="491"/>
        <v>12.696310884274999</v>
      </c>
      <c r="AX4143" s="9">
        <f t="shared" si="492"/>
        <v>12.947600991887658</v>
      </c>
    </row>
    <row r="4144" spans="1:50" x14ac:dyDescent="0.2">
      <c r="A4144" s="2">
        <v>45883</v>
      </c>
      <c r="B4144">
        <v>16.54</v>
      </c>
      <c r="C4144">
        <v>15.57</v>
      </c>
      <c r="D4144">
        <v>14.84</v>
      </c>
      <c r="E4144">
        <v>14.36</v>
      </c>
      <c r="F4144">
        <v>13.22</v>
      </c>
      <c r="G4144">
        <v>13.23</v>
      </c>
      <c r="H4144">
        <v>13.24</v>
      </c>
      <c r="I4144">
        <v>13.32</v>
      </c>
      <c r="J4144">
        <v>13.38</v>
      </c>
      <c r="K4144">
        <v>13.48</v>
      </c>
      <c r="L4144">
        <v>13.55</v>
      </c>
      <c r="M4144">
        <v>13.56</v>
      </c>
      <c r="N4144">
        <v>13.57</v>
      </c>
      <c r="O4144">
        <v>17.809999999999999</v>
      </c>
      <c r="Q4144">
        <v>16.16</v>
      </c>
      <c r="S4144">
        <v>13.87</v>
      </c>
      <c r="T4144" s="4">
        <f t="shared" si="495"/>
        <v>16.54</v>
      </c>
      <c r="U4144" s="4">
        <f t="shared" si="496"/>
        <v>14.020262159696539</v>
      </c>
      <c r="V4144" s="4">
        <f t="shared" si="497"/>
        <v>12.413601150438414</v>
      </c>
      <c r="W4144" s="4">
        <f t="shared" si="498"/>
        <v>11.62602357599205</v>
      </c>
      <c r="X4144" s="4">
        <f t="shared" si="499"/>
        <v>11.443344560182744</v>
      </c>
      <c r="Y4144" s="4">
        <f t="shared" si="500"/>
        <v>12.641954736133609</v>
      </c>
      <c r="Z4144" s="4">
        <f t="shared" si="501"/>
        <v>12.664283223435469</v>
      </c>
      <c r="AA4144" s="4">
        <f t="shared" si="502"/>
        <v>13.10350559924931</v>
      </c>
      <c r="AB4144" s="4">
        <f t="shared" si="503"/>
        <v>13.161312612720089</v>
      </c>
      <c r="AC4144" s="4">
        <f t="shared" si="504"/>
        <v>13.721396838092392</v>
      </c>
      <c r="AD4144" s="4">
        <f t="shared" si="505"/>
        <v>13.683542637544122</v>
      </c>
      <c r="AE4144" s="4">
        <f t="shared" si="506"/>
        <v>13.056455247774323</v>
      </c>
      <c r="AF4144" s="4">
        <f t="shared" si="507"/>
        <v>13.094562532381637</v>
      </c>
      <c r="AG4144" s="6">
        <f t="shared" si="508"/>
        <v>0.96029192874633884</v>
      </c>
      <c r="AH4144" s="6">
        <f t="shared" si="509"/>
        <v>0.92777288119868262</v>
      </c>
      <c r="AI4144" s="6">
        <f t="shared" si="510"/>
        <v>0.89984702600557909</v>
      </c>
      <c r="AJ4144" s="6">
        <f t="shared" si="511"/>
        <v>0.87443161944735925</v>
      </c>
      <c r="AK4144" s="6">
        <f>IF(F4144="","",(1-F4144/100*SUM($AJ4144:AJ4144))/(1+F4144/100))</f>
        <v>0.78113419882446478</v>
      </c>
      <c r="AL4144" s="6">
        <f>IF(G4144="","",(1-G4144/100*SUM($AJ4144:AK4144))/(1+G4144/100))</f>
        <v>0.68971883974444725</v>
      </c>
      <c r="AM4144" s="6">
        <f>IF(H4144="","",(1-H4144/100*SUM($AJ4144:AL4144))/(1+H4144/100))</f>
        <v>0.6088699322488923</v>
      </c>
      <c r="AN4144" s="6">
        <f>IF(I4144="","",(1-I4144/100*SUM($AJ4144:AM4144))/(1+I4144/100))</f>
        <v>0.53521585649195214</v>
      </c>
      <c r="AO4144" s="6">
        <f>IF(J4144="","",(1-J4144/100*SUM($AJ4144:AN4144))/(1+J4144/100))</f>
        <v>0.47020835616854645</v>
      </c>
      <c r="AP4144" s="6">
        <f>IF(K4144="","",(1-K4144/100*SUM($AJ4144:AO4144))/(1+K4144/100))</f>
        <v>0.41086427332183711</v>
      </c>
      <c r="AQ4144" s="6">
        <f>IF(L4144="","",(1-L4144/100*SUM($AJ4144:AP4144))/(1+L4144/100))</f>
        <v>0.35914131498763879</v>
      </c>
      <c r="AR4144" s="6">
        <f>IF(M4144="","",(1-M4144/100*SUM($AJ4144:AQ4144))/(1+M4144/100))</f>
        <v>0.31584039851049261</v>
      </c>
      <c r="AS4144" s="6">
        <f>IF(N4144="","",(1-N4144/100*SUM($AJ4144:AR4144))/(1+N4144/100))</f>
        <v>0.27765770540769391</v>
      </c>
      <c r="AT4144" s="9">
        <f t="shared" si="490"/>
        <v>13.649971721531751</v>
      </c>
      <c r="AU4144" s="9">
        <f t="shared" si="493"/>
        <v>12.546658140857247</v>
      </c>
      <c r="AV4144" s="9">
        <f t="shared" si="494"/>
        <v>12.578423672616035</v>
      </c>
      <c r="AW4144" s="9">
        <f t="shared" si="491"/>
        <v>12.700611968106577</v>
      </c>
      <c r="AX4144" s="9">
        <f t="shared" si="492"/>
        <v>13.022032970904544</v>
      </c>
    </row>
    <row r="4145" spans="1:50" x14ac:dyDescent="0.2">
      <c r="A4145" s="2">
        <v>45884</v>
      </c>
      <c r="B4145">
        <v>16.47</v>
      </c>
      <c r="C4145">
        <v>15.5</v>
      </c>
      <c r="D4145">
        <v>14.77</v>
      </c>
      <c r="E4145">
        <v>14.36</v>
      </c>
      <c r="F4145">
        <v>13.28</v>
      </c>
      <c r="G4145">
        <v>13.23</v>
      </c>
      <c r="H4145">
        <v>13.24</v>
      </c>
      <c r="I4145">
        <v>13.32</v>
      </c>
      <c r="J4145">
        <v>13.38</v>
      </c>
      <c r="K4145">
        <v>13.48</v>
      </c>
      <c r="L4145">
        <v>13.55</v>
      </c>
      <c r="M4145">
        <v>13.56</v>
      </c>
      <c r="N4145">
        <v>13.57</v>
      </c>
      <c r="O4145">
        <v>16.29</v>
      </c>
      <c r="P4145">
        <v>15.34</v>
      </c>
      <c r="Q4145">
        <v>14.9</v>
      </c>
      <c r="R4145">
        <v>14.09</v>
      </c>
      <c r="S4145">
        <v>13.04</v>
      </c>
      <c r="T4145" s="4">
        <f t="shared" si="495"/>
        <v>16.469999999999985</v>
      </c>
      <c r="U4145" s="4">
        <f t="shared" si="496"/>
        <v>13.955386942636938</v>
      </c>
      <c r="V4145" s="4">
        <f t="shared" si="497"/>
        <v>12.352668213457108</v>
      </c>
      <c r="W4145" s="4">
        <f t="shared" si="498"/>
        <v>11.820575724156512</v>
      </c>
      <c r="X4145" s="4">
        <f t="shared" si="499"/>
        <v>11.558895562412275</v>
      </c>
      <c r="Y4145" s="4">
        <f t="shared" si="500"/>
        <v>12.510780952537104</v>
      </c>
      <c r="Z4145" s="4">
        <f t="shared" si="501"/>
        <v>12.664266425387627</v>
      </c>
      <c r="AA4145" s="4">
        <f t="shared" si="502"/>
        <v>13.103352614928809</v>
      </c>
      <c r="AB4145" s="4">
        <f t="shared" si="503"/>
        <v>13.161181553946388</v>
      </c>
      <c r="AC4145" s="4">
        <f t="shared" si="504"/>
        <v>13.721145757246234</v>
      </c>
      <c r="AD4145" s="4">
        <f t="shared" si="505"/>
        <v>13.683340005188249</v>
      </c>
      <c r="AE4145" s="4">
        <f t="shared" si="506"/>
        <v>13.056422137953305</v>
      </c>
      <c r="AF4145" s="4">
        <f t="shared" si="507"/>
        <v>13.094524819583242</v>
      </c>
      <c r="AG4145" s="6">
        <f t="shared" si="508"/>
        <v>0.96045333397363564</v>
      </c>
      <c r="AH4145" s="6">
        <f t="shared" si="509"/>
        <v>0.92807424593967525</v>
      </c>
      <c r="AI4145" s="6">
        <f t="shared" si="510"/>
        <v>0.90027233238054505</v>
      </c>
      <c r="AJ4145" s="6">
        <f t="shared" si="511"/>
        <v>0.87443161944735925</v>
      </c>
      <c r="AK4145" s="6">
        <f>IF(F4145="","",(1-F4145/100*SUM($AJ4145:AJ4145))/(1+F4145/100))</f>
        <v>0.7802573101495327</v>
      </c>
      <c r="AL4145" s="6">
        <f>IF(G4145="","",(1-G4145/100*SUM($AJ4145:AK4145))/(1+G4145/100))</f>
        <v>0.68982129701875039</v>
      </c>
      <c r="AM4145" s="6">
        <f>IF(H4145="","",(1-H4145/100*SUM($AJ4145:AL4145))/(1+H4145/100))</f>
        <v>0.60896047862600577</v>
      </c>
      <c r="AN4145" s="6">
        <f>IF(I4145="","",(1-I4145/100*SUM($AJ4145:AM4145))/(1+I4145/100))</f>
        <v>0.53529624255366437</v>
      </c>
      <c r="AO4145" s="6">
        <f>IF(J4145="","",(1-J4145/100*SUM($AJ4145:AN4145))/(1+J4145/100))</f>
        <v>0.47027957522048619</v>
      </c>
      <c r="AP4145" s="6">
        <f>IF(K4145="","",(1-K4145/100*SUM($AJ4145:AO4145))/(1+K4145/100))</f>
        <v>0.41092750149583213</v>
      </c>
      <c r="AQ4145" s="6">
        <f>IF(L4145="","",(1-L4145/100*SUM($AJ4145:AP4145))/(1+L4145/100))</f>
        <v>0.35919728725554734</v>
      </c>
      <c r="AR4145" s="6">
        <f>IF(M4145="","",(1-M4145/100*SUM($AJ4145:AQ4145))/(1+M4145/100))</f>
        <v>0.31588972360370787</v>
      </c>
      <c r="AS4145" s="6">
        <f>IF(N4145="","",(1-N4145/100*SUM($AJ4145:AR4145))/(1+N4145/100))</f>
        <v>0.27770116888277774</v>
      </c>
      <c r="AT4145" s="9">
        <f t="shared" si="490"/>
        <v>13.649657720062635</v>
      </c>
      <c r="AU4145" s="9">
        <f t="shared" si="493"/>
        <v>12.604276641237455</v>
      </c>
      <c r="AV4145" s="9">
        <f t="shared" si="494"/>
        <v>12.573111411670672</v>
      </c>
      <c r="AW4145" s="9">
        <f t="shared" si="491"/>
        <v>12.697390655065689</v>
      </c>
      <c r="AX4145" s="9">
        <f t="shared" si="492"/>
        <v>13.020356754924586</v>
      </c>
    </row>
    <row r="4146" spans="1:50" x14ac:dyDescent="0.2">
      <c r="A4146" s="2">
        <v>45887</v>
      </c>
      <c r="B4146">
        <v>16.440000000000001</v>
      </c>
      <c r="C4146">
        <v>15.63</v>
      </c>
      <c r="D4146">
        <v>14.9</v>
      </c>
      <c r="E4146">
        <v>14.42</v>
      </c>
      <c r="F4146">
        <v>13.35</v>
      </c>
      <c r="G4146">
        <v>13.24</v>
      </c>
      <c r="H4146">
        <v>13.2</v>
      </c>
      <c r="I4146">
        <v>13.28</v>
      </c>
      <c r="J4146">
        <v>13.31</v>
      </c>
      <c r="K4146">
        <v>13.39</v>
      </c>
      <c r="L4146">
        <v>13.45</v>
      </c>
      <c r="M4146">
        <v>13.48</v>
      </c>
      <c r="N4146">
        <v>13.48</v>
      </c>
      <c r="O4146">
        <v>16.3</v>
      </c>
      <c r="P4146">
        <v>15.35</v>
      </c>
      <c r="Q4146">
        <v>14.91</v>
      </c>
      <c r="R4146">
        <v>14.09</v>
      </c>
      <c r="S4146">
        <v>13.04</v>
      </c>
      <c r="T4146" s="4">
        <f t="shared" si="495"/>
        <v>16.439999999999966</v>
      </c>
      <c r="U4146" s="4">
        <f t="shared" si="496"/>
        <v>14.234943809432377</v>
      </c>
      <c r="V4146" s="4">
        <f t="shared" si="497"/>
        <v>12.46579789454163</v>
      </c>
      <c r="W4146" s="4">
        <f t="shared" si="498"/>
        <v>11.67528671014173</v>
      </c>
      <c r="X4146" s="4">
        <f t="shared" si="499"/>
        <v>11.632641530197319</v>
      </c>
      <c r="Y4146" s="4">
        <f t="shared" si="500"/>
        <v>12.388816162936056</v>
      </c>
      <c r="Z4146" s="4">
        <f t="shared" si="501"/>
        <v>12.452725055846336</v>
      </c>
      <c r="AA4146" s="4">
        <f t="shared" si="502"/>
        <v>13.066058236141309</v>
      </c>
      <c r="AB4146" s="4">
        <f t="shared" si="503"/>
        <v>12.894509005362309</v>
      </c>
      <c r="AC4146" s="4">
        <f t="shared" si="504"/>
        <v>13.460825251578168</v>
      </c>
      <c r="AD4146" s="4">
        <f t="shared" si="505"/>
        <v>13.47755909458348</v>
      </c>
      <c r="AE4146" s="4">
        <f t="shared" si="506"/>
        <v>13.25332172261966</v>
      </c>
      <c r="AF4146" s="4">
        <f t="shared" si="507"/>
        <v>12.847655940418257</v>
      </c>
      <c r="AG4146" s="6">
        <f t="shared" si="508"/>
        <v>0.96052252425319384</v>
      </c>
      <c r="AH4146" s="6">
        <f t="shared" si="509"/>
        <v>0.92751472429624826</v>
      </c>
      <c r="AI4146" s="6">
        <f t="shared" si="510"/>
        <v>0.89948279739149983</v>
      </c>
      <c r="AJ4146" s="6">
        <f t="shared" si="511"/>
        <v>0.87397308162908571</v>
      </c>
      <c r="AK4146" s="6">
        <f>IF(F4146="","",(1-F4146/100*SUM($AJ4146:AJ4146))/(1+F4146/100))</f>
        <v>0.77928945178872255</v>
      </c>
      <c r="AL4146" s="6">
        <f>IF(G4146="","",(1-G4146/100*SUM($AJ4146:AK4146))/(1+G4146/100))</f>
        <v>0.68978103194585139</v>
      </c>
      <c r="AM4146" s="6">
        <f>IF(H4146="","",(1-H4146/100*SUM($AJ4146:AL4146))/(1+H4146/100))</f>
        <v>0.61017513195406081</v>
      </c>
      <c r="AN4146" s="6">
        <f>IF(I4146="","",(1-I4146/100*SUM($AJ4146:AM4146))/(1+I4146/100))</f>
        <v>0.5365576950884593</v>
      </c>
      <c r="AO4146" s="6">
        <f>IF(J4146="","",(1-J4146/100*SUM($AJ4146:AN4146))/(1+J4146/100))</f>
        <v>0.47260679743247502</v>
      </c>
      <c r="AP4146" s="6">
        <f>IF(K4146="","",(1-K4146/100*SUM($AJ4146:AO4146))/(1+K4146/100))</f>
        <v>0.41400202035506128</v>
      </c>
      <c r="AQ4146" s="6">
        <f>IF(L4146="","",(1-L4146/100*SUM($AJ4146:AP4146))/(1+L4146/100))</f>
        <v>0.36260571990211116</v>
      </c>
      <c r="AR4146" s="6">
        <f>IF(M4146="","",(1-M4146/100*SUM($AJ4146:AQ4146))/(1+M4146/100))</f>
        <v>0.31827989304113707</v>
      </c>
      <c r="AS4146" s="6">
        <f>IF(N4146="","",(1-N4146/100*SUM($AJ4146:AR4146))/(1+N4146/100))</f>
        <v>0.28047223567248591</v>
      </c>
      <c r="AT4146" s="9">
        <f t="shared" si="490"/>
        <v>13.704007103528927</v>
      </c>
      <c r="AU4146" s="9">
        <f t="shared" si="493"/>
        <v>12.668324316863123</v>
      </c>
      <c r="AV4146" s="9">
        <f t="shared" si="494"/>
        <v>12.575154932220768</v>
      </c>
      <c r="AW4146" s="9">
        <f t="shared" si="491"/>
        <v>12.64884961772999</v>
      </c>
      <c r="AX4146" s="9">
        <f t="shared" si="492"/>
        <v>12.917811910321182</v>
      </c>
    </row>
    <row r="4147" spans="1:50" x14ac:dyDescent="0.2">
      <c r="A4147" s="2">
        <v>45888</v>
      </c>
      <c r="B4147">
        <v>16.399999999999999</v>
      </c>
      <c r="C4147">
        <v>15.5</v>
      </c>
      <c r="D4147">
        <v>14.75</v>
      </c>
      <c r="E4147">
        <v>14.3</v>
      </c>
      <c r="F4147">
        <v>13.4</v>
      </c>
      <c r="G4147">
        <v>13.15</v>
      </c>
      <c r="H4147">
        <v>13.2</v>
      </c>
      <c r="I4147">
        <v>13.45</v>
      </c>
      <c r="J4147">
        <v>13.45</v>
      </c>
      <c r="K4147">
        <v>13.5</v>
      </c>
      <c r="L4147">
        <v>13.55</v>
      </c>
      <c r="M4147">
        <v>13.6</v>
      </c>
      <c r="N4147">
        <v>13.6</v>
      </c>
      <c r="O4147">
        <v>16.3</v>
      </c>
      <c r="P4147">
        <v>15.35</v>
      </c>
      <c r="Q4147">
        <v>14.91</v>
      </c>
      <c r="R4147">
        <v>14.1</v>
      </c>
      <c r="S4147">
        <v>13.04</v>
      </c>
      <c r="T4147" s="4">
        <f t="shared" si="495"/>
        <v>16.39999999999997</v>
      </c>
      <c r="U4147" s="4">
        <f t="shared" si="496"/>
        <v>14.024975984630217</v>
      </c>
      <c r="V4147" s="4">
        <f t="shared" si="497"/>
        <v>12.296983758700719</v>
      </c>
      <c r="W4147" s="4">
        <f t="shared" si="498"/>
        <v>11.660101294316227</v>
      </c>
      <c r="X4147" s="4">
        <f t="shared" si="499"/>
        <v>11.851321095112688</v>
      </c>
      <c r="Y4147" s="4">
        <f t="shared" si="500"/>
        <v>12.001371072496614</v>
      </c>
      <c r="Z4147" s="4">
        <f t="shared" si="501"/>
        <v>12.767801995155015</v>
      </c>
      <c r="AA4147" s="4">
        <f t="shared" si="502"/>
        <v>14.079870308890108</v>
      </c>
      <c r="AB4147" s="4">
        <f t="shared" si="503"/>
        <v>12.820367744888905</v>
      </c>
      <c r="AC4147" s="4">
        <f t="shared" si="504"/>
        <v>13.302898400728136</v>
      </c>
      <c r="AD4147" s="4">
        <f t="shared" si="505"/>
        <v>13.461648656003078</v>
      </c>
      <c r="AE4147" s="4">
        <f t="shared" si="506"/>
        <v>13.637401600467669</v>
      </c>
      <c r="AF4147" s="4">
        <f t="shared" si="507"/>
        <v>12.956754647832458</v>
      </c>
      <c r="AG4147" s="6">
        <f t="shared" si="508"/>
        <v>0.96061479346781953</v>
      </c>
      <c r="AH4147" s="6">
        <f t="shared" si="509"/>
        <v>0.92807424593967525</v>
      </c>
      <c r="AI4147" s="6">
        <f t="shared" si="510"/>
        <v>0.90039392234102422</v>
      </c>
      <c r="AJ4147" s="6">
        <f t="shared" si="511"/>
        <v>0.87489063867016625</v>
      </c>
      <c r="AK4147" s="6">
        <f>IF(F4147="","",(1-F4147/100*SUM($AJ4147:AJ4147))/(1+F4147/100))</f>
        <v>0.77845207620652368</v>
      </c>
      <c r="AL4147" s="6">
        <f>IF(G4147="","",(1-G4147/100*SUM($AJ4147:AK4147))/(1+G4147/100))</f>
        <v>0.69163538046285045</v>
      </c>
      <c r="AM4147" s="6">
        <f>IF(H4147="","",(1-H4147/100*SUM($AJ4147:AL4147))/(1+H4147/100))</f>
        <v>0.60994955072012425</v>
      </c>
      <c r="AN4147" s="6">
        <f>IF(I4147="","",(1-I4147/100*SUM($AJ4147:AM4147))/(1+I4147/100))</f>
        <v>0.53112581014100935</v>
      </c>
      <c r="AO4147" s="6">
        <f>IF(J4147="","",(1-J4147/100*SUM($AJ4147:AN4147))/(1+J4147/100))</f>
        <v>0.46815849285236616</v>
      </c>
      <c r="AP4147" s="6">
        <f>IF(K4147="","",(1-K4147/100*SUM($AJ4147:AO4147))/(1+K4147/100))</f>
        <v>0.41073249945184098</v>
      </c>
      <c r="AQ4147" s="6">
        <f>IF(L4147="","",(1-L4147/100*SUM($AJ4147:AP4147))/(1+L4147/100))</f>
        <v>0.3597974700375064</v>
      </c>
      <c r="AR4147" s="6">
        <f>IF(M4147="","",(1-M4147/100*SUM($AJ4147:AQ4147))/(1+M4147/100))</f>
        <v>0.31464357313224928</v>
      </c>
      <c r="AS4147" s="6">
        <f>IF(N4147="","",(1-N4147/100*SUM($AJ4147:AR4147))/(1+N4147/100))</f>
        <v>0.27697497634881102</v>
      </c>
      <c r="AT4147" s="9">
        <f t="shared" si="490"/>
        <v>13.595515259411783</v>
      </c>
      <c r="AU4147" s="9">
        <f t="shared" si="493"/>
        <v>12.723418177262236</v>
      </c>
      <c r="AV4147" s="9">
        <f t="shared" si="494"/>
        <v>12.48273580900703</v>
      </c>
      <c r="AW4147" s="9">
        <f t="shared" si="491"/>
        <v>12.859175946213242</v>
      </c>
      <c r="AX4147" s="9">
        <f t="shared" si="492"/>
        <v>13.047495078098644</v>
      </c>
    </row>
    <row r="4148" spans="1:50" x14ac:dyDescent="0.2">
      <c r="A4148" s="2">
        <v>45889</v>
      </c>
      <c r="B4148">
        <v>16.37</v>
      </c>
      <c r="C4148">
        <v>15.59</v>
      </c>
      <c r="D4148">
        <v>14.86</v>
      </c>
      <c r="E4148">
        <v>14.38</v>
      </c>
      <c r="F4148">
        <v>13.32</v>
      </c>
      <c r="G4148">
        <v>13.13</v>
      </c>
      <c r="H4148">
        <v>13.2</v>
      </c>
      <c r="I4148">
        <v>13.23</v>
      </c>
      <c r="J4148">
        <v>13.3</v>
      </c>
      <c r="K4148">
        <v>13.39</v>
      </c>
      <c r="L4148">
        <v>13.47</v>
      </c>
      <c r="M4148">
        <v>13.48</v>
      </c>
      <c r="N4148">
        <v>13.49</v>
      </c>
      <c r="O4148">
        <v>16.29</v>
      </c>
      <c r="P4148">
        <v>15.34</v>
      </c>
      <c r="Q4148">
        <v>14.9</v>
      </c>
      <c r="R4148">
        <v>14.09</v>
      </c>
      <c r="S4148">
        <v>13.04</v>
      </c>
      <c r="T4148" s="4">
        <f t="shared" si="495"/>
        <v>16.37000000000004</v>
      </c>
      <c r="U4148" s="4">
        <f t="shared" si="496"/>
        <v>14.227730143862338</v>
      </c>
      <c r="V4148" s="4">
        <f t="shared" si="497"/>
        <v>12.431003293288168</v>
      </c>
      <c r="W4148" s="4">
        <f t="shared" si="498"/>
        <v>11.642449053038817</v>
      </c>
      <c r="X4148" s="4">
        <f t="shared" si="499"/>
        <v>11.615584262417133</v>
      </c>
      <c r="Y4148" s="4">
        <f t="shared" si="500"/>
        <v>12.114326180341273</v>
      </c>
      <c r="Z4148" s="4">
        <f t="shared" si="501"/>
        <v>12.83790484354963</v>
      </c>
      <c r="AA4148" s="4">
        <f t="shared" si="502"/>
        <v>12.77021816694468</v>
      </c>
      <c r="AB4148" s="4">
        <f t="shared" si="503"/>
        <v>13.154327818051126</v>
      </c>
      <c r="AC4148" s="4">
        <f t="shared" si="504"/>
        <v>13.549016423122495</v>
      </c>
      <c r="AD4148" s="4">
        <f t="shared" si="505"/>
        <v>13.717614799877698</v>
      </c>
      <c r="AE4148" s="4">
        <f t="shared" si="506"/>
        <v>12.98317268537188</v>
      </c>
      <c r="AF4148" s="4">
        <f t="shared" si="507"/>
        <v>13.021099177303963</v>
      </c>
      <c r="AG4148" s="6">
        <f t="shared" si="508"/>
        <v>0.96068400701299317</v>
      </c>
      <c r="AH4148" s="6">
        <f t="shared" si="509"/>
        <v>0.92768681293195421</v>
      </c>
      <c r="AI4148" s="6">
        <f t="shared" si="510"/>
        <v>0.89972558369697242</v>
      </c>
      <c r="AJ4148" s="6">
        <f t="shared" si="511"/>
        <v>0.87427872005595386</v>
      </c>
      <c r="AK4148" s="6">
        <f>IF(F4148="","",(1-F4148/100*SUM($AJ4148:AJ4148))/(1+F4148/100))</f>
        <v>0.7796912058670552</v>
      </c>
      <c r="AL4148" s="6">
        <f>IF(G4148="","",(1-G4148/100*SUM($AJ4148:AK4148))/(1+G4148/100))</f>
        <v>0.69197714905534247</v>
      </c>
      <c r="AM4148" s="6">
        <f>IF(H4148="","",(1-H4148/100*SUM($AJ4148:AL4148))/(1+H4148/100))</f>
        <v>0.60983656016153487</v>
      </c>
      <c r="AN4148" s="6">
        <f>IF(I4148="","",(1-I4148/100*SUM($AJ4148:AM4148))/(1+I4148/100))</f>
        <v>0.53779901534133445</v>
      </c>
      <c r="AO4148" s="6">
        <f>IF(J4148="","",(1-J4148/100*SUM($AJ4148:AN4148))/(1+J4148/100))</f>
        <v>0.47250971534509939</v>
      </c>
      <c r="AP4148" s="6">
        <f>IF(K4148="","",(1-K4148/100*SUM($AJ4148:AO4148))/(1+K4148/100))</f>
        <v>0.41356401112607427</v>
      </c>
      <c r="AQ4148" s="6">
        <f>IF(L4148="","",(1-L4148/100*SUM($AJ4148:AP4148))/(1+L4148/100))</f>
        <v>0.36138211511810381</v>
      </c>
      <c r="AR4148" s="6">
        <f>IF(M4148="","",(1-M4148/100*SUM($AJ4148:AQ4148))/(1+M4148/100))</f>
        <v>0.31803666837230959</v>
      </c>
      <c r="AS4148" s="6">
        <f>IF(N4148="","",(1-N4148/100*SUM($AJ4148:AR4148))/(1+N4148/100))</f>
        <v>0.27978743577078624</v>
      </c>
      <c r="AT4148" s="9">
        <f t="shared" si="490"/>
        <v>13.667795622547342</v>
      </c>
      <c r="AU4148" s="9">
        <f t="shared" si="493"/>
        <v>12.641689942482238</v>
      </c>
      <c r="AV4148" s="9">
        <f t="shared" si="494"/>
        <v>12.465902021768583</v>
      </c>
      <c r="AW4148" s="9">
        <f t="shared" si="491"/>
        <v>12.601165815160011</v>
      </c>
      <c r="AX4148" s="9">
        <f t="shared" si="492"/>
        <v>12.943105997952722</v>
      </c>
    </row>
    <row r="4149" spans="1:50" x14ac:dyDescent="0.2">
      <c r="A4149" s="2">
        <v>45890</v>
      </c>
      <c r="B4149">
        <v>16.440000000000001</v>
      </c>
      <c r="C4149">
        <v>15.71</v>
      </c>
      <c r="D4149">
        <v>15.03</v>
      </c>
      <c r="E4149">
        <v>14.52</v>
      </c>
      <c r="F4149">
        <v>13.45</v>
      </c>
      <c r="G4149">
        <v>13.23</v>
      </c>
      <c r="H4149">
        <v>13.3</v>
      </c>
      <c r="I4149">
        <v>13.32</v>
      </c>
      <c r="J4149">
        <v>13.41</v>
      </c>
      <c r="K4149">
        <v>13.52</v>
      </c>
      <c r="L4149">
        <v>13.59</v>
      </c>
      <c r="M4149">
        <v>13.6</v>
      </c>
      <c r="N4149">
        <v>13.61</v>
      </c>
      <c r="O4149">
        <v>16.29</v>
      </c>
      <c r="Q4149">
        <v>14.9</v>
      </c>
      <c r="S4149">
        <v>13.04</v>
      </c>
      <c r="T4149" s="4">
        <f t="shared" si="495"/>
        <v>16.439999999999966</v>
      </c>
      <c r="U4149" s="4">
        <f t="shared" si="496"/>
        <v>14.388627413312793</v>
      </c>
      <c r="V4149" s="4">
        <f t="shared" si="497"/>
        <v>12.674423995178774</v>
      </c>
      <c r="W4149" s="4">
        <f t="shared" si="498"/>
        <v>11.674043451886096</v>
      </c>
      <c r="X4149" s="4">
        <f t="shared" si="499"/>
        <v>11.72339947673926</v>
      </c>
      <c r="Y4149" s="4">
        <f t="shared" si="500"/>
        <v>12.139809647057032</v>
      </c>
      <c r="Z4149" s="4">
        <f t="shared" si="501"/>
        <v>12.929187878720683</v>
      </c>
      <c r="AA4149" s="4">
        <f t="shared" si="502"/>
        <v>12.802247385725973</v>
      </c>
      <c r="AB4149" s="4">
        <f t="shared" si="503"/>
        <v>13.390273110649886</v>
      </c>
      <c r="AC4149" s="4">
        <f t="shared" si="504"/>
        <v>13.845608272056964</v>
      </c>
      <c r="AD4149" s="4">
        <f t="shared" si="505"/>
        <v>13.720717386344372</v>
      </c>
      <c r="AE4149" s="4">
        <f t="shared" si="506"/>
        <v>13.092990404800808</v>
      </c>
      <c r="AF4149" s="4">
        <f t="shared" si="507"/>
        <v>13.131175628536607</v>
      </c>
      <c r="AG4149" s="6">
        <f t="shared" si="508"/>
        <v>0.96052252425319384</v>
      </c>
      <c r="AH4149" s="6">
        <f t="shared" si="509"/>
        <v>0.92717073849149334</v>
      </c>
      <c r="AI4149" s="6">
        <f t="shared" si="510"/>
        <v>0.89869464602664628</v>
      </c>
      <c r="AJ4149" s="6">
        <f t="shared" si="511"/>
        <v>0.87320991966468742</v>
      </c>
      <c r="AK4149" s="6">
        <f>IF(F4149="","",(1-F4149/100*SUM($AJ4149:AJ4149))/(1+F4149/100))</f>
        <v>0.77792266708250279</v>
      </c>
      <c r="AL4149" s="6">
        <f>IF(G4149="","",(1-G4149/100*SUM($AJ4149:AK4149))/(1+G4149/100))</f>
        <v>0.6902368266125114</v>
      </c>
      <c r="AM4149" s="6">
        <f>IF(H4149="","",(1-H4149/100*SUM($AJ4149:AL4149))/(1+H4149/100))</f>
        <v>0.60776510858178256</v>
      </c>
      <c r="AN4149" s="6">
        <f>IF(I4149="","",(1-I4149/100*SUM($AJ4149:AM4149))/(1+I4149/100))</f>
        <v>0.53580593158965262</v>
      </c>
      <c r="AO4149" s="6">
        <f>IF(J4149="","",(1-J4149/100*SUM($AJ4149:AN4149))/(1+J4149/100))</f>
        <v>0.46968475899962486</v>
      </c>
      <c r="AP4149" s="6">
        <f>IF(K4149="","",(1-K4149/100*SUM($AJ4149:AO4149))/(1+K4149/100))</f>
        <v>0.40991426291916944</v>
      </c>
      <c r="AQ4149" s="6">
        <f>IF(L4149="","",(1-L4149/100*SUM($AJ4149:AP4149))/(1+L4149/100))</f>
        <v>0.35818213336240373</v>
      </c>
      <c r="AR4149" s="6">
        <f>IF(M4149="","",(1-M4149/100*SUM($AJ4149:AQ4149))/(1+M4149/100))</f>
        <v>0.3148854411985233</v>
      </c>
      <c r="AS4149" s="6">
        <f>IF(N4149="","",(1-N4149/100*SUM($AJ4149:AR4149))/(1+N4149/100))</f>
        <v>0.27672007789237063</v>
      </c>
      <c r="AT4149" s="9">
        <f t="shared" si="490"/>
        <v>13.794273715094405</v>
      </c>
      <c r="AU4149" s="9">
        <f t="shared" si="493"/>
        <v>12.758836595916833</v>
      </c>
      <c r="AV4149" s="9">
        <f t="shared" si="494"/>
        <v>12.552494279630233</v>
      </c>
      <c r="AW4149" s="9">
        <f t="shared" si="491"/>
        <v>12.677783620667473</v>
      </c>
      <c r="AX4149" s="9">
        <f t="shared" si="492"/>
        <v>13.056968290572602</v>
      </c>
    </row>
    <row r="4150" spans="1:50" x14ac:dyDescent="0.2">
      <c r="A4150" s="2">
        <v>45891</v>
      </c>
      <c r="B4150">
        <v>16.510000000000002</v>
      </c>
      <c r="C4150">
        <v>15.82</v>
      </c>
      <c r="D4150">
        <v>15.05</v>
      </c>
      <c r="E4150">
        <v>14.52</v>
      </c>
      <c r="F4150">
        <v>13.5</v>
      </c>
      <c r="G4150">
        <v>13.29</v>
      </c>
      <c r="H4150">
        <v>13.3</v>
      </c>
      <c r="I4150">
        <v>13.33</v>
      </c>
      <c r="J4150">
        <v>13.41</v>
      </c>
      <c r="K4150">
        <v>13.52</v>
      </c>
      <c r="L4150">
        <v>13.59</v>
      </c>
      <c r="M4150">
        <v>13.6</v>
      </c>
      <c r="N4150">
        <v>13.61</v>
      </c>
      <c r="O4150">
        <v>16.29</v>
      </c>
      <c r="P4150">
        <v>15.34</v>
      </c>
      <c r="S4150">
        <v>13.04</v>
      </c>
      <c r="T4150" s="4">
        <f t="shared" si="495"/>
        <v>16.50999999999998</v>
      </c>
      <c r="U4150" s="4">
        <f t="shared" si="496"/>
        <v>14.530263379030561</v>
      </c>
      <c r="V4150" s="4">
        <f t="shared" si="497"/>
        <v>12.519692336206134</v>
      </c>
      <c r="W4150" s="4">
        <f t="shared" si="498"/>
        <v>11.61855554307536</v>
      </c>
      <c r="X4150" s="4">
        <f t="shared" si="499"/>
        <v>11.819697888287184</v>
      </c>
      <c r="Y4150" s="4">
        <f t="shared" si="500"/>
        <v>12.215943332595192</v>
      </c>
      <c r="Z4150" s="4">
        <f t="shared" si="501"/>
        <v>12.71888030696493</v>
      </c>
      <c r="AA4150" s="4">
        <f t="shared" si="502"/>
        <v>12.861356956391656</v>
      </c>
      <c r="AB4150" s="4">
        <f t="shared" si="503"/>
        <v>13.322524613171272</v>
      </c>
      <c r="AC4150" s="4">
        <f t="shared" si="504"/>
        <v>13.844794462270915</v>
      </c>
      <c r="AD4150" s="4">
        <f t="shared" si="505"/>
        <v>13.720119722779334</v>
      </c>
      <c r="AE4150" s="4">
        <f t="shared" si="506"/>
        <v>13.092892712527338</v>
      </c>
      <c r="AF4150" s="4">
        <f t="shared" si="507"/>
        <v>13.131064315353669</v>
      </c>
      <c r="AG4150" s="6">
        <f t="shared" si="508"/>
        <v>0.96036109577201034</v>
      </c>
      <c r="AH4150" s="6">
        <f t="shared" si="509"/>
        <v>0.92669817440459645</v>
      </c>
      <c r="AI4150" s="6">
        <f t="shared" si="510"/>
        <v>0.8985735145456587</v>
      </c>
      <c r="AJ4150" s="6">
        <f t="shared" si="511"/>
        <v>0.87320991966468742</v>
      </c>
      <c r="AK4150" s="6">
        <f>IF(F4150="","",(1-F4150/100*SUM($AJ4150:AJ4150))/(1+F4150/100))</f>
        <v>0.77719529589891378</v>
      </c>
      <c r="AL4150" s="6">
        <f>IF(G4150="","",(1-G4150/100*SUM($AJ4150:AK4150))/(1+G4150/100))</f>
        <v>0.68908213156642018</v>
      </c>
      <c r="AM4150" s="6">
        <f>IF(H4150="","",(1-H4150/100*SUM($AJ4150:AL4150))/(1+H4150/100))</f>
        <v>0.60798603956902664</v>
      </c>
      <c r="AN4150" s="6">
        <f>IF(I4150="","",(1-I4150/100*SUM($AJ4150:AM4150))/(1+I4150/100))</f>
        <v>0.5356938123647903</v>
      </c>
      <c r="AO4150" s="6">
        <f>IF(J4150="","",(1-J4150/100*SUM($AJ4150:AN4150))/(1+J4150/100))</f>
        <v>0.46989443488716981</v>
      </c>
      <c r="AP4150" s="6">
        <f>IF(K4150="","",(1-K4150/100*SUM($AJ4150:AO4150))/(1+K4150/100))</f>
        <v>0.41010048193254378</v>
      </c>
      <c r="AQ4150" s="6">
        <f>IF(L4150="","",(1-L4150/100*SUM($AJ4150:AP4150))/(1+L4150/100))</f>
        <v>0.35834692178134103</v>
      </c>
      <c r="AR4150" s="6">
        <f>IF(M4150="","",(1-M4150/100*SUM($AJ4150:AQ4150))/(1+M4150/100))</f>
        <v>0.31503060816687889</v>
      </c>
      <c r="AS4150" s="6">
        <f>IF(N4150="","",(1-N4150/100*SUM($AJ4150:AR4150))/(1+N4150/100))</f>
        <v>0.27684794842205424</v>
      </c>
      <c r="AT4150" s="9">
        <f t="shared" si="490"/>
        <v>13.794627814578009</v>
      </c>
      <c r="AU4150" s="9">
        <f t="shared" si="493"/>
        <v>12.807162851432597</v>
      </c>
      <c r="AV4150" s="9">
        <f t="shared" si="494"/>
        <v>12.610089678486796</v>
      </c>
      <c r="AW4150" s="9">
        <f t="shared" si="491"/>
        <v>12.682101259763394</v>
      </c>
      <c r="AX4150" s="9">
        <f t="shared" si="492"/>
        <v>13.052190212491951</v>
      </c>
    </row>
    <row r="4151" spans="1:50" x14ac:dyDescent="0.2">
      <c r="A4151" s="2">
        <v>45894</v>
      </c>
      <c r="B4151">
        <v>16.52</v>
      </c>
      <c r="C4151">
        <v>15.9</v>
      </c>
      <c r="D4151">
        <v>15.12</v>
      </c>
      <c r="E4151">
        <v>14.55</v>
      </c>
      <c r="F4151">
        <v>13.5</v>
      </c>
      <c r="G4151">
        <v>13.39</v>
      </c>
      <c r="H4151">
        <v>13.41</v>
      </c>
      <c r="I4151">
        <v>13.42</v>
      </c>
      <c r="J4151">
        <v>13.5</v>
      </c>
      <c r="K4151">
        <v>13.62</v>
      </c>
      <c r="L4151">
        <v>13.64</v>
      </c>
      <c r="M4151">
        <v>13.65</v>
      </c>
      <c r="N4151">
        <v>13.66</v>
      </c>
      <c r="O4151">
        <v>16.29</v>
      </c>
      <c r="P4151">
        <v>15.34</v>
      </c>
      <c r="Q4151">
        <v>14.9</v>
      </c>
      <c r="R4151">
        <v>14.09</v>
      </c>
      <c r="S4151">
        <v>13.04</v>
      </c>
      <c r="T4151" s="4">
        <f t="shared" si="495"/>
        <v>16.519999999999957</v>
      </c>
      <c r="U4151" s="4">
        <f t="shared" si="496"/>
        <v>14.673965235762942</v>
      </c>
      <c r="V4151" s="4">
        <f t="shared" si="497"/>
        <v>12.561371005095001</v>
      </c>
      <c r="W4151" s="4">
        <f t="shared" si="498"/>
        <v>11.53224357822884</v>
      </c>
      <c r="X4151" s="4">
        <f t="shared" si="499"/>
        <v>11.789128945624761</v>
      </c>
      <c r="Y4151" s="4">
        <f t="shared" si="500"/>
        <v>12.525119897239545</v>
      </c>
      <c r="Z4151" s="4">
        <f t="shared" si="501"/>
        <v>12.854217302320947</v>
      </c>
      <c r="AA4151" s="4">
        <f t="shared" si="502"/>
        <v>12.843251115435184</v>
      </c>
      <c r="AB4151" s="4">
        <f t="shared" si="503"/>
        <v>13.405627041732693</v>
      </c>
      <c r="AC4151" s="4">
        <f t="shared" si="504"/>
        <v>14.026507999696669</v>
      </c>
      <c r="AD4151" s="4">
        <f t="shared" si="505"/>
        <v>13.21395089134576</v>
      </c>
      <c r="AE4151" s="4">
        <f t="shared" si="506"/>
        <v>13.138213898825235</v>
      </c>
      <c r="AF4151" s="4">
        <f t="shared" si="507"/>
        <v>13.176436307769901</v>
      </c>
      <c r="AG4151" s="6">
        <f t="shared" si="508"/>
        <v>0.96033803898972447</v>
      </c>
      <c r="AH4151" s="6">
        <f t="shared" si="509"/>
        <v>0.92635479388605846</v>
      </c>
      <c r="AI4151" s="6">
        <f t="shared" si="510"/>
        <v>0.89814981138853967</v>
      </c>
      <c r="AJ4151" s="6">
        <f t="shared" si="511"/>
        <v>0.87298123090353563</v>
      </c>
      <c r="AK4151" s="6">
        <f>IF(F4151="","",(1-F4151/100*SUM($AJ4151:AJ4151))/(1+F4151/100))</f>
        <v>0.77722249676477773</v>
      </c>
      <c r="AL4151" s="6">
        <f>IF(G4151="","",(1-G4151/100*SUM($AJ4151:AK4151))/(1+G4151/100))</f>
        <v>0.68704270294136405</v>
      </c>
      <c r="AM4151" s="6">
        <f>IF(H4151="","",(1-H4151/100*SUM($AJ4151:AL4151))/(1+H4151/100))</f>
        <v>0.60539216440811416</v>
      </c>
      <c r="AN4151" s="6">
        <f>IF(I4151="","",(1-I4151/100*SUM($AJ4151:AM4151))/(1+I4151/100))</f>
        <v>0.53350194017687569</v>
      </c>
      <c r="AO4151" s="6">
        <f>IF(J4151="","",(1-J4151/100*SUM($AJ4151:AN4151))/(1+J4151/100))</f>
        <v>0.46759561916186765</v>
      </c>
      <c r="AP4151" s="6">
        <f>IF(K4151="","",(1-K4151/100*SUM($AJ4151:AO4151))/(1+K4151/100))</f>
        <v>0.40737822194740353</v>
      </c>
      <c r="AQ4151" s="6">
        <f>IF(L4151="","",(1-L4151/100*SUM($AJ4151:AP4151))/(1+L4151/100))</f>
        <v>0.35771559228453248</v>
      </c>
      <c r="AR4151" s="6">
        <f>IF(M4151="","",(1-M4151/100*SUM($AJ4151:AQ4151))/(1+M4151/100))</f>
        <v>0.31433762365831375</v>
      </c>
      <c r="AS4151" s="6">
        <f>IF(N4151="","",(1-N4151/100*SUM($AJ4151:AR4151))/(1+N4151/100))</f>
        <v>0.27611763760257718</v>
      </c>
      <c r="AT4151" s="9">
        <f t="shared" si="490"/>
        <v>13.821894954771686</v>
      </c>
      <c r="AU4151" s="9">
        <f t="shared" si="493"/>
        <v>12.805511950198223</v>
      </c>
      <c r="AV4151" s="9">
        <f t="shared" si="494"/>
        <v>12.712047932545332</v>
      </c>
      <c r="AW4151" s="9">
        <f t="shared" si="491"/>
        <v>12.766722443078423</v>
      </c>
      <c r="AX4151" s="9">
        <f t="shared" si="492"/>
        <v>13.079434835476238</v>
      </c>
    </row>
    <row r="4152" spans="1:50" x14ac:dyDescent="0.2">
      <c r="A4152" s="2">
        <v>45895</v>
      </c>
      <c r="B4152">
        <v>16.649999999999999</v>
      </c>
      <c r="C4152">
        <v>15.98</v>
      </c>
      <c r="D4152">
        <v>15.19</v>
      </c>
      <c r="E4152">
        <v>14.65</v>
      </c>
      <c r="F4152">
        <v>13.62</v>
      </c>
      <c r="G4152">
        <v>13.51</v>
      </c>
      <c r="H4152">
        <v>13.47</v>
      </c>
      <c r="I4152">
        <v>13.49</v>
      </c>
      <c r="J4152">
        <v>13.53</v>
      </c>
      <c r="K4152">
        <v>13.64</v>
      </c>
      <c r="L4152">
        <v>13.69</v>
      </c>
      <c r="M4152">
        <v>13.69</v>
      </c>
      <c r="N4152">
        <v>13.7</v>
      </c>
      <c r="O4152">
        <v>16.260000000000002</v>
      </c>
      <c r="P4152">
        <v>15.32</v>
      </c>
      <c r="Q4152">
        <v>14.88</v>
      </c>
      <c r="R4152">
        <v>14.07</v>
      </c>
      <c r="S4152">
        <v>13.04</v>
      </c>
      <c r="T4152" s="4">
        <f t="shared" si="495"/>
        <v>16.650000000000009</v>
      </c>
      <c r="U4152" s="4">
        <f t="shared" si="496"/>
        <v>14.698187927517203</v>
      </c>
      <c r="V4152" s="4">
        <f t="shared" si="497"/>
        <v>12.603018798036825</v>
      </c>
      <c r="W4152" s="4">
        <f t="shared" si="498"/>
        <v>11.697376394281545</v>
      </c>
      <c r="X4152" s="4">
        <f t="shared" si="499"/>
        <v>11.918312178736112</v>
      </c>
      <c r="Y4152" s="4">
        <f t="shared" si="500"/>
        <v>12.634060224347365</v>
      </c>
      <c r="Z4152" s="4">
        <f t="shared" si="501"/>
        <v>12.698066074907022</v>
      </c>
      <c r="AA4152" s="4">
        <f t="shared" si="502"/>
        <v>12.957126950236653</v>
      </c>
      <c r="AB4152" s="4">
        <f t="shared" si="503"/>
        <v>13.162790249680878</v>
      </c>
      <c r="AC4152" s="4">
        <f t="shared" si="504"/>
        <v>13.955198674933289</v>
      </c>
      <c r="AD4152" s="4">
        <f t="shared" si="505"/>
        <v>13.590753649434273</v>
      </c>
      <c r="AE4152" s="4">
        <f t="shared" si="506"/>
        <v>13.03852196990789</v>
      </c>
      <c r="AF4152" s="4">
        <f t="shared" si="507"/>
        <v>13.212881653255426</v>
      </c>
      <c r="AG4152" s="6">
        <f t="shared" si="508"/>
        <v>0.96003840153606146</v>
      </c>
      <c r="AH4152" s="6">
        <f t="shared" si="509"/>
        <v>0.92601166774701349</v>
      </c>
      <c r="AI4152" s="6">
        <f t="shared" si="510"/>
        <v>0.89772650761945372</v>
      </c>
      <c r="AJ4152" s="6">
        <f t="shared" si="511"/>
        <v>0.87221979938944605</v>
      </c>
      <c r="AK4152" s="6">
        <f>IF(F4152="","",(1-F4152/100*SUM($AJ4152:AJ4152))/(1+F4152/100))</f>
        <v>0.77557090593483313</v>
      </c>
      <c r="AL4152" s="6">
        <f>IF(G4152="","",(1-G4152/100*SUM($AJ4152:AK4152))/(1+G4152/100))</f>
        <v>0.68485902185771286</v>
      </c>
      <c r="AM4152" s="6">
        <f>IF(H4152="","",(1-H4152/100*SUM($AJ4152:AL4152))/(1+H4152/100))</f>
        <v>0.60438184696270869</v>
      </c>
      <c r="AN4152" s="6">
        <f>IF(I4152="","",(1-I4152/100*SUM($AJ4152:AM4152))/(1+I4152/100))</f>
        <v>0.53202435513955404</v>
      </c>
      <c r="AO4152" s="6">
        <f>IF(J4152="","",(1-J4152/100*SUM($AJ4152:AN4152))/(1+J4152/100))</f>
        <v>0.46739780918509671</v>
      </c>
      <c r="AP4152" s="6">
        <f>IF(K4152="","",(1-K4152/100*SUM($AJ4152:AO4152))/(1+K4152/100))</f>
        <v>0.40748654529459738</v>
      </c>
      <c r="AQ4152" s="6">
        <f>IF(L4152="","",(1-L4152/100*SUM($AJ4152:AP4152))/(1+L4152/100))</f>
        <v>0.35650855409685583</v>
      </c>
      <c r="AR4152" s="6">
        <f>IF(M4152="","",(1-M4152/100*SUM($AJ4152:AQ4152))/(1+M4152/100))</f>
        <v>0.31357951807270279</v>
      </c>
      <c r="AS4152" s="6">
        <f>IF(N4152="","",(1-N4152/100*SUM($AJ4152:AR4152))/(1+N4152/100))</f>
        <v>0.27535454286465216</v>
      </c>
      <c r="AT4152" s="9">
        <f t="shared" si="490"/>
        <v>13.912145779958895</v>
      </c>
      <c r="AU4152" s="9">
        <f t="shared" si="493"/>
        <v>12.915228979347503</v>
      </c>
      <c r="AV4152" s="9">
        <f t="shared" si="494"/>
        <v>12.821506061014125</v>
      </c>
      <c r="AW4152" s="9">
        <f t="shared" si="491"/>
        <v>12.823942241637209</v>
      </c>
      <c r="AX4152" s="9">
        <f t="shared" si="492"/>
        <v>13.10798574053978</v>
      </c>
    </row>
    <row r="4153" spans="1:50" x14ac:dyDescent="0.2">
      <c r="A4153" s="2">
        <v>45896</v>
      </c>
      <c r="B4153">
        <v>16.63</v>
      </c>
      <c r="C4153">
        <v>15.95</v>
      </c>
      <c r="D4153">
        <v>15.15</v>
      </c>
      <c r="E4153">
        <v>14.63</v>
      </c>
      <c r="F4153">
        <v>13.62</v>
      </c>
      <c r="G4153">
        <v>13.52</v>
      </c>
      <c r="H4153">
        <v>13.48</v>
      </c>
      <c r="I4153">
        <v>13.49</v>
      </c>
      <c r="J4153">
        <v>13.53</v>
      </c>
      <c r="K4153">
        <v>13.64</v>
      </c>
      <c r="L4153">
        <v>13.69</v>
      </c>
      <c r="M4153">
        <v>13.69</v>
      </c>
      <c r="N4153">
        <v>13.7</v>
      </c>
      <c r="O4153">
        <v>16.27</v>
      </c>
      <c r="P4153">
        <v>15.32</v>
      </c>
      <c r="R4153">
        <v>14.08</v>
      </c>
      <c r="S4153">
        <v>13.04</v>
      </c>
      <c r="T4153" s="4">
        <f t="shared" si="495"/>
        <v>16.629999999999967</v>
      </c>
      <c r="U4153" s="4">
        <f t="shared" si="496"/>
        <v>14.660490123130909</v>
      </c>
      <c r="V4153" s="4">
        <f t="shared" si="497"/>
        <v>12.549201203982463</v>
      </c>
      <c r="W4153" s="4">
        <f t="shared" si="498"/>
        <v>11.736446290268265</v>
      </c>
      <c r="X4153" s="4">
        <f t="shared" si="499"/>
        <v>11.938700641796451</v>
      </c>
      <c r="Y4153" s="4">
        <f t="shared" si="500"/>
        <v>12.664994559469367</v>
      </c>
      <c r="Z4153" s="4">
        <f t="shared" si="501"/>
        <v>12.707118307765697</v>
      </c>
      <c r="AA4153" s="4">
        <f t="shared" si="502"/>
        <v>12.906938520997713</v>
      </c>
      <c r="AB4153" s="4">
        <f t="shared" si="503"/>
        <v>13.162746934863012</v>
      </c>
      <c r="AC4153" s="4">
        <f t="shared" si="504"/>
        <v>13.95506155900339</v>
      </c>
      <c r="AD4153" s="4">
        <f t="shared" si="505"/>
        <v>13.590681840784757</v>
      </c>
      <c r="AE4153" s="4">
        <f t="shared" si="506"/>
        <v>13.03852196990789</v>
      </c>
      <c r="AF4153" s="4">
        <f t="shared" si="507"/>
        <v>13.212862977843631</v>
      </c>
      <c r="AG4153" s="6">
        <f t="shared" si="508"/>
        <v>0.96008448743489438</v>
      </c>
      <c r="AH4153" s="6">
        <f t="shared" si="509"/>
        <v>0.92614031025700394</v>
      </c>
      <c r="AI4153" s="6">
        <f t="shared" si="510"/>
        <v>0.89796834661578173</v>
      </c>
      <c r="AJ4153" s="6">
        <f t="shared" si="511"/>
        <v>0.87237197941202116</v>
      </c>
      <c r="AK4153" s="6">
        <f>IF(F4153="","",(1-F4153/100*SUM($AJ4153:AJ4153))/(1+F4153/100))</f>
        <v>0.77555266361915387</v>
      </c>
      <c r="AL4153" s="6">
        <f>IF(G4153="","",(1-G4153/100*SUM($AJ4153:AK4153))/(1+G4153/100))</f>
        <v>0.68463758655935969</v>
      </c>
      <c r="AM4153" s="6">
        <f>IF(H4153="","",(1-H4153/100*SUM($AJ4153:AL4153))/(1+H4153/100))</f>
        <v>0.60413342567077533</v>
      </c>
      <c r="AN4153" s="6">
        <f>IF(I4153="","",(1-I4153/100*SUM($AJ4153:AM4153))/(1+I4153/100))</f>
        <v>0.53206428417063112</v>
      </c>
      <c r="AO4153" s="6">
        <f>IF(J4153="","",(1-J4153/100*SUM($AJ4153:AN4153))/(1+J4153/100))</f>
        <v>0.46743308393804134</v>
      </c>
      <c r="AP4153" s="6">
        <f>IF(K4153="","",(1-K4153/100*SUM($AJ4153:AO4153))/(1+K4153/100))</f>
        <v>0.40751783844802397</v>
      </c>
      <c r="AQ4153" s="6">
        <f>IF(L4153="","",(1-L4153/100*SUM($AJ4153:AP4153))/(1+L4153/100))</f>
        <v>0.35653617997811143</v>
      </c>
      <c r="AR4153" s="6">
        <f>IF(M4153="","",(1-M4153/100*SUM($AJ4153:AQ4153))/(1+M4153/100))</f>
        <v>0.31360381737893517</v>
      </c>
      <c r="AS4153" s="6">
        <f>IF(N4153="","",(1-N4153/100*SUM($AJ4153:AR4153))/(1+N4153/100))</f>
        <v>0.27537592989711318</v>
      </c>
      <c r="AT4153" s="9">
        <f t="shared" si="490"/>
        <v>13.894034404345401</v>
      </c>
      <c r="AU4153" s="9">
        <f t="shared" si="493"/>
        <v>12.916367523070926</v>
      </c>
      <c r="AV4153" s="9">
        <f t="shared" si="494"/>
        <v>12.83257653520374</v>
      </c>
      <c r="AW4153" s="9">
        <f t="shared" si="491"/>
        <v>12.822357286874928</v>
      </c>
      <c r="AX4153" s="9">
        <f t="shared" si="492"/>
        <v>13.107166171677729</v>
      </c>
    </row>
    <row r="4154" spans="1:50" x14ac:dyDescent="0.2">
      <c r="A4154" s="2">
        <v>45897</v>
      </c>
      <c r="B4154">
        <v>16.61</v>
      </c>
      <c r="C4154">
        <v>15.93</v>
      </c>
      <c r="D4154">
        <v>15.13</v>
      </c>
      <c r="E4154">
        <v>14.62</v>
      </c>
      <c r="F4154">
        <v>13.62</v>
      </c>
      <c r="G4154">
        <v>13.52</v>
      </c>
      <c r="H4154">
        <v>13.47</v>
      </c>
      <c r="I4154">
        <v>13.49</v>
      </c>
      <c r="J4154">
        <v>13.53</v>
      </c>
      <c r="K4154">
        <v>13.64</v>
      </c>
      <c r="L4154">
        <v>13.69</v>
      </c>
      <c r="M4154">
        <v>13.69</v>
      </c>
      <c r="N4154">
        <v>13.7</v>
      </c>
      <c r="O4154">
        <v>16.260000000000002</v>
      </c>
      <c r="P4154">
        <v>15.32</v>
      </c>
      <c r="Q4154">
        <v>14.88</v>
      </c>
      <c r="R4154">
        <v>14.07</v>
      </c>
      <c r="S4154">
        <v>13.04</v>
      </c>
      <c r="T4154" s="4">
        <f t="shared" si="495"/>
        <v>16.610000000000014</v>
      </c>
      <c r="U4154" s="4">
        <f t="shared" si="496"/>
        <v>14.64199131081827</v>
      </c>
      <c r="V4154" s="4">
        <f t="shared" si="497"/>
        <v>12.531839021905267</v>
      </c>
      <c r="W4154" s="4">
        <f t="shared" si="498"/>
        <v>11.755989133119193</v>
      </c>
      <c r="X4154" s="4">
        <f t="shared" si="499"/>
        <v>11.948896765726502</v>
      </c>
      <c r="Y4154" s="4">
        <f t="shared" si="500"/>
        <v>12.664983094185267</v>
      </c>
      <c r="Z4154" s="4">
        <f t="shared" si="501"/>
        <v>12.662923175367258</v>
      </c>
      <c r="AA4154" s="4">
        <f t="shared" si="502"/>
        <v>12.9571255296411</v>
      </c>
      <c r="AB4154" s="4">
        <f t="shared" si="503"/>
        <v>13.162787012024246</v>
      </c>
      <c r="AC4154" s="4">
        <f t="shared" si="504"/>
        <v>13.955188425907039</v>
      </c>
      <c r="AD4154" s="4">
        <f t="shared" si="505"/>
        <v>13.590748281936982</v>
      </c>
      <c r="AE4154" s="4">
        <f t="shared" si="506"/>
        <v>13.03852196990789</v>
      </c>
      <c r="AF4154" s="4">
        <f t="shared" si="507"/>
        <v>13.212880257319792</v>
      </c>
      <c r="AG4154" s="6">
        <f t="shared" si="508"/>
        <v>0.96013057775857513</v>
      </c>
      <c r="AH4154" s="6">
        <f t="shared" si="509"/>
        <v>0.92622609178900572</v>
      </c>
      <c r="AI4154" s="6">
        <f t="shared" si="510"/>
        <v>0.89808931498237499</v>
      </c>
      <c r="AJ4154" s="6">
        <f t="shared" si="511"/>
        <v>0.87244808933868445</v>
      </c>
      <c r="AK4154" s="6">
        <f>IF(F4154="","",(1-F4154/100*SUM($AJ4154:AJ4154))/(1+F4154/100))</f>
        <v>0.77554354007399318</v>
      </c>
      <c r="AL4154" s="6">
        <f>IF(G4154="","",(1-G4154/100*SUM($AJ4154:AK4154))/(1+G4154/100))</f>
        <v>0.68462960861822231</v>
      </c>
      <c r="AM4154" s="6">
        <f>IF(H4154="","",(1-H4154/100*SUM($AJ4154:AL4154))/(1+H4154/100))</f>
        <v>0.60438522890388457</v>
      </c>
      <c r="AN4154" s="6">
        <f>IF(I4154="","",(1-I4154/100*SUM($AJ4154:AM4154))/(1+I4154/100))</f>
        <v>0.5320273395105275</v>
      </c>
      <c r="AO4154" s="6">
        <f>IF(J4154="","",(1-J4154/100*SUM($AJ4154:AN4154))/(1+J4154/100))</f>
        <v>0.46740044568655797</v>
      </c>
      <c r="AP4154" s="6">
        <f>IF(K4154="","",(1-K4154/100*SUM($AJ4154:AO4154))/(1+K4154/100))</f>
        <v>0.40748888420381285</v>
      </c>
      <c r="AQ4154" s="6">
        <f>IF(L4154="","",(1-L4154/100*SUM($AJ4154:AP4154))/(1+L4154/100))</f>
        <v>0.3565106189072435</v>
      </c>
      <c r="AR4154" s="6">
        <f>IF(M4154="","",(1-M4154/100*SUM($AJ4154:AQ4154))/(1+M4154/100))</f>
        <v>0.3135813342486089</v>
      </c>
      <c r="AS4154" s="6">
        <f>IF(N4154="","",(1-N4154/100*SUM($AJ4154:AR4154))/(1+N4154/100))</f>
        <v>0.27535614137173248</v>
      </c>
      <c r="AT4154" s="9">
        <f t="shared" si="490"/>
        <v>13.884954866460687</v>
      </c>
      <c r="AU4154" s="9">
        <f t="shared" si="493"/>
        <v>12.916925816093595</v>
      </c>
      <c r="AV4154" s="9">
        <f t="shared" si="494"/>
        <v>12.83294490879082</v>
      </c>
      <c r="AW4154" s="9">
        <f t="shared" si="491"/>
        <v>12.823776686276165</v>
      </c>
      <c r="AX4154" s="9">
        <f t="shared" si="492"/>
        <v>13.107900937847678</v>
      </c>
    </row>
    <row r="4155" spans="1:50" x14ac:dyDescent="0.2">
      <c r="A4155" s="2">
        <v>45898</v>
      </c>
      <c r="B4155">
        <v>16.54</v>
      </c>
      <c r="C4155">
        <v>15.86</v>
      </c>
      <c r="D4155">
        <v>15.06</v>
      </c>
      <c r="E4155">
        <v>14.62</v>
      </c>
      <c r="F4155">
        <v>13.62</v>
      </c>
      <c r="G4155">
        <v>13.52</v>
      </c>
      <c r="H4155">
        <v>13.47</v>
      </c>
      <c r="I4155">
        <v>13.49</v>
      </c>
      <c r="J4155">
        <v>13.53</v>
      </c>
      <c r="K4155">
        <v>13.64</v>
      </c>
      <c r="L4155">
        <v>13.69</v>
      </c>
      <c r="M4155">
        <v>13.69</v>
      </c>
      <c r="N4155">
        <v>13.7</v>
      </c>
      <c r="O4155">
        <v>16.239999999999998</v>
      </c>
      <c r="P4155">
        <v>15.3</v>
      </c>
      <c r="Q4155">
        <v>14.86</v>
      </c>
      <c r="R4155">
        <v>14.06</v>
      </c>
      <c r="S4155">
        <v>13.04</v>
      </c>
      <c r="T4155" s="4">
        <f t="shared" si="495"/>
        <v>16.54</v>
      </c>
      <c r="U4155" s="4">
        <f t="shared" si="496"/>
        <v>14.577231478369335</v>
      </c>
      <c r="V4155" s="4">
        <f t="shared" si="497"/>
        <v>12.471046048364709</v>
      </c>
      <c r="W4155" s="4">
        <f t="shared" si="498"/>
        <v>11.950222381957776</v>
      </c>
      <c r="X4155" s="4">
        <f t="shared" si="499"/>
        <v>11.948896765726502</v>
      </c>
      <c r="Y4155" s="4">
        <f t="shared" si="500"/>
        <v>12.664983094185267</v>
      </c>
      <c r="Z4155" s="4">
        <f t="shared" si="501"/>
        <v>12.662923175367258</v>
      </c>
      <c r="AA4155" s="4">
        <f t="shared" si="502"/>
        <v>12.9571255296411</v>
      </c>
      <c r="AB4155" s="4">
        <f t="shared" si="503"/>
        <v>13.162787012024246</v>
      </c>
      <c r="AC4155" s="4">
        <f t="shared" si="504"/>
        <v>13.955188425907039</v>
      </c>
      <c r="AD4155" s="4">
        <f t="shared" si="505"/>
        <v>13.590748281936982</v>
      </c>
      <c r="AE4155" s="4">
        <f t="shared" si="506"/>
        <v>13.03852196990789</v>
      </c>
      <c r="AF4155" s="4">
        <f t="shared" si="507"/>
        <v>13.212880257319792</v>
      </c>
      <c r="AG4155" s="6">
        <f t="shared" si="508"/>
        <v>0.96029192874633884</v>
      </c>
      <c r="AH4155" s="6">
        <f t="shared" si="509"/>
        <v>0.92652645233021413</v>
      </c>
      <c r="AI4155" s="6">
        <f t="shared" si="510"/>
        <v>0.8985129610494631</v>
      </c>
      <c r="AJ4155" s="6">
        <f t="shared" si="511"/>
        <v>0.87244808933868445</v>
      </c>
      <c r="AK4155" s="6">
        <f>IF(F4155="","",(1-F4155/100*SUM($AJ4155:AJ4155))/(1+F4155/100))</f>
        <v>0.77554354007399318</v>
      </c>
      <c r="AL4155" s="6">
        <f>IF(G4155="","",(1-G4155/100*SUM($AJ4155:AK4155))/(1+G4155/100))</f>
        <v>0.68462960861822231</v>
      </c>
      <c r="AM4155" s="6">
        <f>IF(H4155="","",(1-H4155/100*SUM($AJ4155:AL4155))/(1+H4155/100))</f>
        <v>0.60438522890388457</v>
      </c>
      <c r="AN4155" s="6">
        <f>IF(I4155="","",(1-I4155/100*SUM($AJ4155:AM4155))/(1+I4155/100))</f>
        <v>0.5320273395105275</v>
      </c>
      <c r="AO4155" s="6">
        <f>IF(J4155="","",(1-J4155/100*SUM($AJ4155:AN4155))/(1+J4155/100))</f>
        <v>0.46740044568655797</v>
      </c>
      <c r="AP4155" s="6">
        <f>IF(K4155="","",(1-K4155/100*SUM($AJ4155:AO4155))/(1+K4155/100))</f>
        <v>0.40748888420381285</v>
      </c>
      <c r="AQ4155" s="6">
        <f>IF(L4155="","",(1-L4155/100*SUM($AJ4155:AP4155))/(1+L4155/100))</f>
        <v>0.3565106189072435</v>
      </c>
      <c r="AR4155" s="6">
        <f>IF(M4155="","",(1-M4155/100*SUM($AJ4155:AQ4155))/(1+M4155/100))</f>
        <v>0.3135813342486089</v>
      </c>
      <c r="AS4155" s="6">
        <f>IF(N4155="","",(1-N4155/100*SUM($AJ4155:AR4155))/(1+N4155/100))</f>
        <v>0.27535614137173248</v>
      </c>
      <c r="AT4155" s="9">
        <f t="shared" si="490"/>
        <v>13.884624977172955</v>
      </c>
      <c r="AU4155" s="9">
        <f t="shared" si="493"/>
        <v>12.916760871449728</v>
      </c>
      <c r="AV4155" s="9">
        <f t="shared" si="494"/>
        <v>12.832834945694907</v>
      </c>
      <c r="AW4155" s="9">
        <f t="shared" si="491"/>
        <v>12.823710708418616</v>
      </c>
      <c r="AX4155" s="9">
        <f t="shared" si="492"/>
        <v>13.107867948918905</v>
      </c>
    </row>
    <row r="4156" spans="1:50" x14ac:dyDescent="0.2">
      <c r="A4156" s="2">
        <v>45901</v>
      </c>
      <c r="B4156">
        <v>16.52</v>
      </c>
      <c r="C4156">
        <v>15.89</v>
      </c>
      <c r="D4156">
        <v>15.09</v>
      </c>
      <c r="E4156">
        <v>14.6</v>
      </c>
      <c r="F4156">
        <v>13.62</v>
      </c>
      <c r="G4156">
        <v>13.52</v>
      </c>
      <c r="H4156">
        <v>13.47</v>
      </c>
      <c r="I4156">
        <v>13.49</v>
      </c>
      <c r="J4156">
        <v>13.53</v>
      </c>
      <c r="K4156">
        <v>13.67</v>
      </c>
      <c r="L4156">
        <v>13.71</v>
      </c>
      <c r="M4156">
        <v>13.72</v>
      </c>
      <c r="N4156">
        <v>13.73</v>
      </c>
      <c r="O4156">
        <v>16.239999999999998</v>
      </c>
      <c r="P4156">
        <v>15.3</v>
      </c>
      <c r="Q4156">
        <v>14.86</v>
      </c>
      <c r="R4156">
        <v>14.06</v>
      </c>
      <c r="S4156">
        <v>13.04</v>
      </c>
      <c r="T4156" s="4">
        <f t="shared" si="495"/>
        <v>16.519999999999957</v>
      </c>
      <c r="U4156" s="4">
        <f t="shared" si="496"/>
        <v>14.654758474983254</v>
      </c>
      <c r="V4156" s="4">
        <f t="shared" si="497"/>
        <v>12.497105007179599</v>
      </c>
      <c r="W4156" s="4">
        <f t="shared" si="498"/>
        <v>11.795090619174786</v>
      </c>
      <c r="X4156" s="4">
        <f t="shared" si="499"/>
        <v>11.969292799791464</v>
      </c>
      <c r="Y4156" s="4">
        <f t="shared" si="500"/>
        <v>12.664960156809357</v>
      </c>
      <c r="Z4156" s="4">
        <f t="shared" si="501"/>
        <v>12.662910205880618</v>
      </c>
      <c r="AA4156" s="4">
        <f t="shared" si="502"/>
        <v>12.957131416131151</v>
      </c>
      <c r="AB4156" s="4">
        <f t="shared" si="503"/>
        <v>13.162800427830401</v>
      </c>
      <c r="AC4156" s="4">
        <f t="shared" si="504"/>
        <v>14.24691799264739</v>
      </c>
      <c r="AD4156" s="4">
        <f t="shared" si="505"/>
        <v>13.499340578042762</v>
      </c>
      <c r="AE4156" s="4">
        <f t="shared" si="506"/>
        <v>13.202247115608134</v>
      </c>
      <c r="AF4156" s="4">
        <f t="shared" si="507"/>
        <v>13.24062607659604</v>
      </c>
      <c r="AG4156" s="6">
        <f t="shared" si="508"/>
        <v>0.96033803898972447</v>
      </c>
      <c r="AH4156" s="6">
        <f t="shared" si="509"/>
        <v>0.92639770253369769</v>
      </c>
      <c r="AI4156" s="6">
        <f t="shared" si="510"/>
        <v>0.89833134951826976</v>
      </c>
      <c r="AJ4156" s="6">
        <f t="shared" si="511"/>
        <v>0.87260034904013972</v>
      </c>
      <c r="AK4156" s="6">
        <f>IF(F4156="","",(1-F4156/100*SUM($AJ4156:AJ4156))/(1+F4156/100))</f>
        <v>0.77552528820694677</v>
      </c>
      <c r="AL4156" s="6">
        <f>IF(G4156="","",(1-G4156/100*SUM($AJ4156:AK4156))/(1+G4156/100))</f>
        <v>0.68461364855901508</v>
      </c>
      <c r="AM4156" s="6">
        <f>IF(H4156="","",(1-H4156/100*SUM($AJ4156:AL4156))/(1+H4156/100))</f>
        <v>0.60437121547714634</v>
      </c>
      <c r="AN4156" s="6">
        <f>IF(I4156="","",(1-I4156/100*SUM($AJ4156:AM4156))/(1+I4156/100))</f>
        <v>0.53201497345747639</v>
      </c>
      <c r="AO4156" s="6">
        <f>IF(J4156="","",(1-J4156/100*SUM($AJ4156:AN4156))/(1+J4156/100))</f>
        <v>0.46738952106718928</v>
      </c>
      <c r="AP4156" s="6">
        <f>IF(K4156="","",(1-K4156/100*SUM($AJ4156:AO4156))/(1+K4156/100))</f>
        <v>0.40633271757988759</v>
      </c>
      <c r="AQ4156" s="6">
        <f>IF(L4156="","",(1-L4156/100*SUM($AJ4156:AP4156))/(1+L4156/100))</f>
        <v>0.35581354190003733</v>
      </c>
      <c r="AR4156" s="6">
        <f>IF(M4156="","",(1-M4156/100*SUM($AJ4156:AQ4156))/(1+M4156/100))</f>
        <v>0.31247245495472087</v>
      </c>
      <c r="AS4156" s="6">
        <f>IF(N4156="","",(1-N4156/100*SUM($AJ4156:AR4156))/(1+N4156/100))</f>
        <v>0.27430875018350187</v>
      </c>
      <c r="AT4156" s="9">
        <f t="shared" si="490"/>
        <v>13.866738525334398</v>
      </c>
      <c r="AU4156" s="9">
        <f t="shared" si="493"/>
        <v>12.918015662562931</v>
      </c>
      <c r="AV4156" s="9">
        <f t="shared" si="494"/>
        <v>12.833663827311739</v>
      </c>
      <c r="AW4156" s="9">
        <f t="shared" si="491"/>
        <v>12.824206620789397</v>
      </c>
      <c r="AX4156" s="9">
        <f t="shared" si="492"/>
        <v>13.147296529467173</v>
      </c>
    </row>
    <row r="4157" spans="1:50" x14ac:dyDescent="0.2">
      <c r="A4157" s="2">
        <v>45902</v>
      </c>
      <c r="B4157">
        <v>16.489999999999998</v>
      </c>
      <c r="C4157">
        <v>15.9</v>
      </c>
      <c r="D4157">
        <v>15.09</v>
      </c>
      <c r="E4157">
        <v>14.66</v>
      </c>
      <c r="F4157">
        <v>13.64</v>
      </c>
      <c r="G4157">
        <v>13.55</v>
      </c>
      <c r="H4157">
        <v>13.49</v>
      </c>
      <c r="I4157">
        <v>13.5</v>
      </c>
      <c r="J4157">
        <v>13.51</v>
      </c>
      <c r="K4157">
        <v>13.63</v>
      </c>
      <c r="L4157">
        <v>13.68</v>
      </c>
      <c r="M4157">
        <v>13.72</v>
      </c>
      <c r="N4157">
        <v>13.73</v>
      </c>
      <c r="O4157">
        <v>15.98</v>
      </c>
      <c r="P4157">
        <v>15.04</v>
      </c>
      <c r="Q4157">
        <v>14.61</v>
      </c>
      <c r="R4157">
        <v>13.81</v>
      </c>
      <c r="S4157">
        <v>12.8</v>
      </c>
      <c r="T4157" s="4">
        <f t="shared" si="495"/>
        <v>16.490000000000027</v>
      </c>
      <c r="U4157" s="4">
        <f t="shared" si="496"/>
        <v>14.703834425796458</v>
      </c>
      <c r="V4157" s="4">
        <f t="shared" si="497"/>
        <v>12.477999073645307</v>
      </c>
      <c r="W4157" s="4">
        <f t="shared" si="498"/>
        <v>12.01069014305931</v>
      </c>
      <c r="X4157" s="4">
        <f t="shared" si="499"/>
        <v>11.946632047707073</v>
      </c>
      <c r="Y4157" s="4">
        <f t="shared" si="500"/>
        <v>12.714126668916315</v>
      </c>
      <c r="Z4157" s="4">
        <f t="shared" si="501"/>
        <v>12.645952450753928</v>
      </c>
      <c r="AA4157" s="4">
        <f t="shared" si="502"/>
        <v>12.916024813578009</v>
      </c>
      <c r="AB4157" s="4">
        <f t="shared" si="503"/>
        <v>12.942253681369031</v>
      </c>
      <c r="AC4157" s="4">
        <f t="shared" si="504"/>
        <v>14.0319016086492</v>
      </c>
      <c r="AD4157" s="4">
        <f t="shared" si="505"/>
        <v>13.580980663133868</v>
      </c>
      <c r="AE4157" s="4">
        <f t="shared" si="506"/>
        <v>13.611515166304322</v>
      </c>
      <c r="AF4157" s="4">
        <f t="shared" si="507"/>
        <v>13.240808248526825</v>
      </c>
      <c r="AG4157" s="6">
        <f t="shared" si="508"/>
        <v>0.96040721265816698</v>
      </c>
      <c r="AH4157" s="6">
        <f t="shared" si="509"/>
        <v>0.92635479388605846</v>
      </c>
      <c r="AI4157" s="6">
        <f t="shared" si="510"/>
        <v>0.89833134951826976</v>
      </c>
      <c r="AJ4157" s="6">
        <f t="shared" si="511"/>
        <v>0.87214372928658634</v>
      </c>
      <c r="AK4157" s="6">
        <f>IF(F4157="","",(1-F4157/100*SUM($AJ4157:AJ4157))/(1+F4157/100))</f>
        <v>0.7752900346051651</v>
      </c>
      <c r="AL4157" s="6">
        <f>IF(G4157="","",(1-G4157/100*SUM($AJ4157:AK4157))/(1+G4157/100))</f>
        <v>0.68407989871657215</v>
      </c>
      <c r="AM4157" s="6">
        <f>IF(H4157="","",(1-H4157/100*SUM($AJ4157:AL4157))/(1+H4157/100))</f>
        <v>0.60399930118436607</v>
      </c>
      <c r="AN4157" s="6">
        <f>IF(I4157="","",(1-I4157/100*SUM($AJ4157:AM4157))/(1+I4157/100))</f>
        <v>0.5318993391083584</v>
      </c>
      <c r="AO4157" s="6">
        <f>IF(J4157="","",(1-J4157/100*SUM($AJ4157:AN4157))/(1+J4157/100))</f>
        <v>0.46828702130038624</v>
      </c>
      <c r="AP4157" s="6">
        <f>IF(K4157="","",(1-K4157/100*SUM($AJ4157:AO4157))/(1+K4157/100))</f>
        <v>0.40795932598023793</v>
      </c>
      <c r="AQ4157" s="6">
        <f>IF(L4157="","",(1-L4157/100*SUM($AJ4157:AP4157))/(1+L4157/100))</f>
        <v>0.35695592598095266</v>
      </c>
      <c r="AR4157" s="6">
        <f>IF(M4157="","",(1-M4157/100*SUM($AJ4157:AQ4157))/(1+M4157/100))</f>
        <v>0.31223679225333067</v>
      </c>
      <c r="AS4157" s="6">
        <f>IF(N4157="","",(1-N4157/100*SUM($AJ4157:AR4157))/(1+N4157/100))</f>
        <v>0.27410138671985329</v>
      </c>
      <c r="AT4157" s="9">
        <f t="shared" si="490"/>
        <v>13.920630910625274</v>
      </c>
      <c r="AU4157" s="9">
        <f t="shared" si="493"/>
        <v>12.933631479166174</v>
      </c>
      <c r="AV4157" s="9">
        <f t="shared" si="494"/>
        <v>12.860463209082887</v>
      </c>
      <c r="AW4157" s="9">
        <f t="shared" si="491"/>
        <v>12.82867337831612</v>
      </c>
      <c r="AX4157" s="9">
        <f t="shared" si="492"/>
        <v>13.155082625956386</v>
      </c>
    </row>
    <row r="4158" spans="1:50" x14ac:dyDescent="0.2">
      <c r="A4158" s="2">
        <v>45903</v>
      </c>
      <c r="B4158">
        <v>16.440000000000001</v>
      </c>
      <c r="C4158">
        <v>15.84</v>
      </c>
      <c r="D4158">
        <v>15.07</v>
      </c>
      <c r="E4158">
        <v>14.63</v>
      </c>
      <c r="F4158">
        <v>13.62</v>
      </c>
      <c r="G4158">
        <v>13.57</v>
      </c>
      <c r="H4158">
        <v>13.55</v>
      </c>
      <c r="I4158">
        <v>13.53</v>
      </c>
      <c r="J4158">
        <v>13.56</v>
      </c>
      <c r="K4158">
        <v>13.67</v>
      </c>
      <c r="L4158">
        <v>13.71</v>
      </c>
      <c r="M4158">
        <v>13.74</v>
      </c>
      <c r="N4158">
        <v>13.75</v>
      </c>
      <c r="O4158">
        <v>15.75</v>
      </c>
      <c r="P4158">
        <v>14.72</v>
      </c>
      <c r="Q4158">
        <v>14.2</v>
      </c>
      <c r="R4158">
        <v>13.47</v>
      </c>
      <c r="S4158">
        <v>12.76</v>
      </c>
      <c r="T4158" s="4">
        <f t="shared" si="495"/>
        <v>16.439999999999966</v>
      </c>
      <c r="U4158" s="4">
        <f t="shared" si="496"/>
        <v>14.638363269618715</v>
      </c>
      <c r="V4158" s="4">
        <f t="shared" si="497"/>
        <v>12.537064492216476</v>
      </c>
      <c r="W4158" s="4">
        <f t="shared" si="498"/>
        <v>11.958401653152517</v>
      </c>
      <c r="X4158" s="4">
        <f t="shared" si="499"/>
        <v>11.938700641796451</v>
      </c>
      <c r="Y4158" s="4">
        <f t="shared" si="500"/>
        <v>12.81988475396254</v>
      </c>
      <c r="Z4158" s="4">
        <f t="shared" si="501"/>
        <v>12.840923214896094</v>
      </c>
      <c r="AA4158" s="4">
        <f t="shared" si="502"/>
        <v>12.792643502649526</v>
      </c>
      <c r="AB4158" s="4">
        <f t="shared" si="503"/>
        <v>13.122677062464216</v>
      </c>
      <c r="AC4158" s="4">
        <f t="shared" si="504"/>
        <v>13.982600891017949</v>
      </c>
      <c r="AD4158" s="4">
        <f t="shared" si="505"/>
        <v>13.498336533651134</v>
      </c>
      <c r="AE4158" s="4">
        <f t="shared" si="506"/>
        <v>13.493200423325735</v>
      </c>
      <c r="AF4158" s="4">
        <f t="shared" si="507"/>
        <v>13.258903565864077</v>
      </c>
      <c r="AG4158" s="6">
        <f t="shared" si="508"/>
        <v>0.96052252425319384</v>
      </c>
      <c r="AH4158" s="6">
        <f t="shared" si="509"/>
        <v>0.92661230541141593</v>
      </c>
      <c r="AI4158" s="6">
        <f t="shared" si="510"/>
        <v>0.89845241571393286</v>
      </c>
      <c r="AJ4158" s="6">
        <f t="shared" si="511"/>
        <v>0.87237197941202116</v>
      </c>
      <c r="AK4158" s="6">
        <f>IF(F4158="","",(1-F4158/100*SUM($AJ4158:AJ4158))/(1+F4158/100))</f>
        <v>0.77555266361915387</v>
      </c>
      <c r="AL4158" s="6">
        <f>IF(G4158="","",(1-G4158/100*SUM($AJ4158:AK4158))/(1+G4158/100))</f>
        <v>0.68361065945290966</v>
      </c>
      <c r="AM4158" s="6">
        <f>IF(H4158="","",(1-H4158/100*SUM($AJ4158:AL4158))/(1+H4158/100))</f>
        <v>0.60244558917957425</v>
      </c>
      <c r="AN4158" s="6">
        <f>IF(I4158="","",(1-I4158/100*SUM($AJ4158:AM4158))/(1+I4158/100))</f>
        <v>0.53116567018224869</v>
      </c>
      <c r="AO4158" s="6">
        <f>IF(J4158="","",(1-J4158/100*SUM($AJ4158:AN4158))/(1+J4158/100))</f>
        <v>0.4668246972646134</v>
      </c>
      <c r="AP4158" s="6">
        <f>IF(K4158="","",(1-K4158/100*SUM($AJ4158:AO4158))/(1+K4158/100))</f>
        <v>0.40687914918588175</v>
      </c>
      <c r="AQ4158" s="6">
        <f>IF(L4158="","",(1-L4158/100*SUM($AJ4158:AP4158))/(1+L4158/100))</f>
        <v>0.35629549645815073</v>
      </c>
      <c r="AR4158" s="6">
        <f>IF(M4158="","",(1-M4158/100*SUM($AJ4158:AQ4158))/(1+M4158/100))</f>
        <v>0.31201595980897173</v>
      </c>
      <c r="AS4158" s="6">
        <f>IF(N4158="","",(1-N4158/100*SUM($AJ4158:AR4158))/(1+N4158/100))</f>
        <v>0.27385955483298047</v>
      </c>
      <c r="AT4158" s="9">
        <f t="shared" si="490"/>
        <v>13.893457353746918</v>
      </c>
      <c r="AU4158" s="9">
        <f t="shared" si="493"/>
        <v>12.916078997771685</v>
      </c>
      <c r="AV4158" s="9">
        <f t="shared" si="494"/>
        <v>12.884014249835303</v>
      </c>
      <c r="AW4158" s="9">
        <f t="shared" si="491"/>
        <v>12.857121893410305</v>
      </c>
      <c r="AX4158" s="9">
        <f t="shared" si="492"/>
        <v>13.164132794337466</v>
      </c>
    </row>
    <row r="4159" spans="1:50" x14ac:dyDescent="0.2">
      <c r="A4159" s="2">
        <v>45904</v>
      </c>
      <c r="B4159">
        <v>16.2</v>
      </c>
      <c r="C4159">
        <v>15.64</v>
      </c>
      <c r="D4159">
        <v>14.93</v>
      </c>
      <c r="E4159">
        <v>14.44</v>
      </c>
      <c r="F4159">
        <v>13.43</v>
      </c>
      <c r="G4159">
        <v>13.39</v>
      </c>
      <c r="H4159">
        <v>13.41</v>
      </c>
      <c r="I4159">
        <v>13.43</v>
      </c>
      <c r="J4159">
        <v>13.46</v>
      </c>
      <c r="K4159">
        <v>13.57</v>
      </c>
      <c r="L4159">
        <v>13.61</v>
      </c>
      <c r="M4159">
        <v>13.61</v>
      </c>
      <c r="N4159">
        <v>13.63</v>
      </c>
      <c r="O4159">
        <v>15.75</v>
      </c>
      <c r="T4159" s="4">
        <f t="shared" si="495"/>
        <v>16.199999999999992</v>
      </c>
      <c r="U4159" s="4">
        <f t="shared" si="496"/>
        <v>14.493032196059552</v>
      </c>
      <c r="V4159" s="4">
        <f t="shared" si="497"/>
        <v>12.530142830643598</v>
      </c>
      <c r="W4159" s="4">
        <f t="shared" si="498"/>
        <v>11.663931293419427</v>
      </c>
      <c r="X4159" s="4">
        <f t="shared" si="499"/>
        <v>11.766377366009362</v>
      </c>
      <c r="Y4159" s="4">
        <f t="shared" si="500"/>
        <v>12.678193146664007</v>
      </c>
      <c r="Z4159" s="4">
        <f t="shared" si="501"/>
        <v>12.854285176427549</v>
      </c>
      <c r="AA4159" s="4">
        <f t="shared" si="502"/>
        <v>12.902636401028822</v>
      </c>
      <c r="AB4159" s="4">
        <f t="shared" si="503"/>
        <v>13.031681847430665</v>
      </c>
      <c r="AC4159" s="4">
        <f t="shared" si="504"/>
        <v>13.890698754023401</v>
      </c>
      <c r="AD4159" s="4">
        <f t="shared" si="505"/>
        <v>13.406698778849346</v>
      </c>
      <c r="AE4159" s="4">
        <f t="shared" si="506"/>
        <v>12.965842304597697</v>
      </c>
      <c r="AF4159" s="4">
        <f t="shared" si="507"/>
        <v>13.313762036948429</v>
      </c>
      <c r="AG4159" s="6">
        <f t="shared" si="508"/>
        <v>0.96107640557424312</v>
      </c>
      <c r="AH4159" s="6">
        <f t="shared" si="509"/>
        <v>0.92747171211278057</v>
      </c>
      <c r="AI4159" s="6">
        <f t="shared" si="510"/>
        <v>0.89930079363295046</v>
      </c>
      <c r="AJ4159" s="6">
        <f t="shared" si="511"/>
        <v>0.87382034253757424</v>
      </c>
      <c r="AK4159" s="6">
        <f>IF(F4159="","",(1-F4159/100*SUM($AJ4159:AJ4159))/(1+F4159/100))</f>
        <v>0.77814152164083905</v>
      </c>
      <c r="AL4159" s="6">
        <f>IF(G4159="","",(1-G4159/100*SUM($AJ4159:AK4159))/(1+G4159/100))</f>
        <v>0.6868350880911106</v>
      </c>
      <c r="AM4159" s="6">
        <f>IF(H4159="","",(1-H4159/100*SUM($AJ4159:AL4159))/(1+H4159/100))</f>
        <v>0.60520882523644903</v>
      </c>
      <c r="AN4159" s="6">
        <f>IF(I4159="","",(1-I4159/100*SUM($AJ4159:AM4159))/(1+I4159/100))</f>
        <v>0.53303361022740703</v>
      </c>
      <c r="AO4159" s="6">
        <f>IF(J4159="","",(1-J4159/100*SUM($AJ4159:AN4159))/(1+J4159/100))</f>
        <v>0.46887933933640669</v>
      </c>
      <c r="AP4159" s="6">
        <f>IF(K4159="","",(1-K4159/100*SUM($AJ4159:AO4159))/(1+K4159/100))</f>
        <v>0.40903304458627271</v>
      </c>
      <c r="AQ4159" s="6">
        <f>IF(L4159="","",(1-L4159/100*SUM($AJ4159:AP4159))/(1+L4159/100))</f>
        <v>0.35849930805176511</v>
      </c>
      <c r="AR4159" s="6">
        <f>IF(M4159="","",(1-M4159/100*SUM($AJ4159:AQ4159))/(1+M4159/100))</f>
        <v>0.3155525992885882</v>
      </c>
      <c r="AS4159" s="6">
        <f>IF(N4159="","",(1-N4159/100*SUM($AJ4159:AR4159))/(1+N4159/100))</f>
        <v>0.276816684460784</v>
      </c>
      <c r="AT4159" s="9">
        <f t="shared" si="490"/>
        <v>13.721776580030642</v>
      </c>
      <c r="AU4159" s="9">
        <f t="shared" si="493"/>
        <v>12.744076973020002</v>
      </c>
      <c r="AV4159" s="9">
        <f t="shared" si="494"/>
        <v>12.722115697568006</v>
      </c>
      <c r="AW4159" s="9">
        <f t="shared" si="491"/>
        <v>12.784653734032076</v>
      </c>
      <c r="AX4159" s="9">
        <f t="shared" si="492"/>
        <v>13.053195239200994</v>
      </c>
    </row>
    <row r="4160" spans="1:50" x14ac:dyDescent="0.2">
      <c r="A4160" s="2">
        <v>45905</v>
      </c>
      <c r="B4160">
        <v>16.25</v>
      </c>
      <c r="C4160">
        <v>15.67</v>
      </c>
      <c r="D4160">
        <v>14.95</v>
      </c>
      <c r="E4160">
        <v>14.43</v>
      </c>
      <c r="F4160">
        <v>13.43</v>
      </c>
      <c r="G4160">
        <v>13.4</v>
      </c>
      <c r="H4160">
        <v>13.41</v>
      </c>
      <c r="I4160">
        <v>13.43</v>
      </c>
      <c r="J4160">
        <v>13.46</v>
      </c>
      <c r="K4160">
        <v>13.57</v>
      </c>
      <c r="L4160">
        <v>13.61</v>
      </c>
      <c r="M4160">
        <v>13.61</v>
      </c>
      <c r="N4160">
        <v>13.63</v>
      </c>
      <c r="O4160">
        <v>15.72</v>
      </c>
      <c r="P4160">
        <v>14.7</v>
      </c>
      <c r="Q4160">
        <v>14.19</v>
      </c>
      <c r="R4160">
        <v>13.46</v>
      </c>
      <c r="S4160">
        <v>12.75</v>
      </c>
      <c r="T4160" s="4">
        <f t="shared" si="495"/>
        <v>16.249999999999964</v>
      </c>
      <c r="U4160" s="4">
        <f t="shared" si="496"/>
        <v>14.500900900900948</v>
      </c>
      <c r="V4160" s="4">
        <f t="shared" si="497"/>
        <v>12.528399870172091</v>
      </c>
      <c r="W4160" s="4">
        <f t="shared" si="498"/>
        <v>11.57244014836456</v>
      </c>
      <c r="X4160" s="4">
        <f t="shared" si="499"/>
        <v>11.776569224670119</v>
      </c>
      <c r="Y4160" s="4">
        <f t="shared" si="500"/>
        <v>12.709175316408938</v>
      </c>
      <c r="Z4160" s="4">
        <f t="shared" si="501"/>
        <v>12.819131394547689</v>
      </c>
      <c r="AA4160" s="4">
        <f t="shared" si="502"/>
        <v>12.902629094370699</v>
      </c>
      <c r="AB4160" s="4">
        <f t="shared" si="503"/>
        <v>13.031669375115218</v>
      </c>
      <c r="AC4160" s="4">
        <f t="shared" si="504"/>
        <v>13.89064617007012</v>
      </c>
      <c r="AD4160" s="4">
        <f t="shared" si="505"/>
        <v>13.406676791723893</v>
      </c>
      <c r="AE4160" s="4">
        <f t="shared" si="506"/>
        <v>12.965842304597697</v>
      </c>
      <c r="AF4160" s="4">
        <f t="shared" si="507"/>
        <v>13.313747744261839</v>
      </c>
      <c r="AG4160" s="6">
        <f t="shared" si="508"/>
        <v>0.96096096096096106</v>
      </c>
      <c r="AH4160" s="6">
        <f t="shared" si="509"/>
        <v>0.92734269949459824</v>
      </c>
      <c r="AI4160" s="6">
        <f t="shared" si="510"/>
        <v>0.89917949870742941</v>
      </c>
      <c r="AJ4160" s="6">
        <f t="shared" si="511"/>
        <v>0.87389670540942066</v>
      </c>
      <c r="AK4160" s="6">
        <f>IF(F4160="","",(1-F4160/100*SUM($AJ4160:AJ4160))/(1+F4160/100))</f>
        <v>0.77813248035221261</v>
      </c>
      <c r="AL4160" s="6">
        <f>IF(G4160="","",(1-G4160/100*SUM($AJ4160:AK4160))/(1+G4160/100))</f>
        <v>0.6866208898659093</v>
      </c>
      <c r="AM4160" s="6">
        <f>IF(H4160="","",(1-H4160/100*SUM($AJ4160:AL4160))/(1+H4160/100))</f>
        <v>0.60522619245070675</v>
      </c>
      <c r="AN4160" s="6">
        <f>IF(I4160="","",(1-I4160/100*SUM($AJ4160:AM4160))/(1+I4160/100))</f>
        <v>0.53304894401577274</v>
      </c>
      <c r="AO4160" s="6">
        <f>IF(J4160="","",(1-J4160/100*SUM($AJ4160:AN4160))/(1+J4160/100))</f>
        <v>0.46889288423421865</v>
      </c>
      <c r="AP4160" s="6">
        <f>IF(K4160="","",(1-K4160/100*SUM($AJ4160:AO4160))/(1+K4160/100))</f>
        <v>0.40904506852888767</v>
      </c>
      <c r="AQ4160" s="6">
        <f>IF(L4160="","",(1-L4160/100*SUM($AJ4160:AP4160))/(1+L4160/100))</f>
        <v>0.35850992277347493</v>
      </c>
      <c r="AR4160" s="6">
        <f>IF(M4160="","",(1-M4160/100*SUM($AJ4160:AQ4160))/(1+M4160/100))</f>
        <v>0.31556194241129731</v>
      </c>
      <c r="AS4160" s="6">
        <f>IF(N4160="","",(1-N4160/100*SUM($AJ4160:AR4160))/(1+N4160/100))</f>
        <v>0.27682491895211547</v>
      </c>
      <c r="AT4160" s="9">
        <f t="shared" si="490"/>
        <v>13.71293522985939</v>
      </c>
      <c r="AU4160" s="9">
        <f t="shared" si="493"/>
        <v>12.744752227264755</v>
      </c>
      <c r="AV4160" s="9">
        <f t="shared" si="494"/>
        <v>12.732893256979482</v>
      </c>
      <c r="AW4160" s="9">
        <f t="shared" si="491"/>
        <v>12.784088051971368</v>
      </c>
      <c r="AX4160" s="9">
        <f t="shared" si="492"/>
        <v>13.052902264562562</v>
      </c>
    </row>
    <row r="4161" spans="1:50" x14ac:dyDescent="0.2">
      <c r="A4161" s="2">
        <v>45908</v>
      </c>
      <c r="B4161">
        <v>16.25</v>
      </c>
      <c r="C4161">
        <v>15.65</v>
      </c>
      <c r="D4161">
        <v>15.03</v>
      </c>
      <c r="E4161">
        <v>14.49</v>
      </c>
      <c r="F4161">
        <v>13.43</v>
      </c>
      <c r="G4161">
        <v>13.4</v>
      </c>
      <c r="H4161">
        <v>13.4</v>
      </c>
      <c r="I4161">
        <v>13.43</v>
      </c>
      <c r="J4161">
        <v>13.46</v>
      </c>
      <c r="K4161">
        <v>13.54</v>
      </c>
      <c r="L4161">
        <v>13.58</v>
      </c>
      <c r="M4161">
        <v>13.59</v>
      </c>
      <c r="N4161">
        <v>13.6</v>
      </c>
      <c r="O4161">
        <v>15.73</v>
      </c>
      <c r="P4161">
        <v>14.71</v>
      </c>
      <c r="Q4161">
        <v>14.19</v>
      </c>
      <c r="R4161">
        <v>13.46</v>
      </c>
      <c r="S4161">
        <v>12.75</v>
      </c>
      <c r="T4161" s="4">
        <f t="shared" si="495"/>
        <v>16.249999999999964</v>
      </c>
      <c r="U4161" s="4">
        <f t="shared" si="496"/>
        <v>14.462462462462433</v>
      </c>
      <c r="V4161" s="4">
        <f t="shared" si="497"/>
        <v>12.789241827034648</v>
      </c>
      <c r="W4161" s="4">
        <f t="shared" si="498"/>
        <v>11.566200094362955</v>
      </c>
      <c r="X4161" s="4">
        <f t="shared" si="499"/>
        <v>11.7154369845756</v>
      </c>
      <c r="Y4161" s="4">
        <f t="shared" si="500"/>
        <v>12.709195942048979</v>
      </c>
      <c r="Z4161" s="4">
        <f t="shared" si="501"/>
        <v>12.774875390047136</v>
      </c>
      <c r="AA4161" s="4">
        <f t="shared" si="502"/>
        <v>12.952825255175071</v>
      </c>
      <c r="AB4161" s="4">
        <f t="shared" si="503"/>
        <v>13.03166413925716</v>
      </c>
      <c r="AC4161" s="4">
        <f t="shared" si="504"/>
        <v>13.600068231531992</v>
      </c>
      <c r="AD4161" s="4">
        <f t="shared" si="505"/>
        <v>13.378250371400302</v>
      </c>
      <c r="AE4161" s="4">
        <f t="shared" si="506"/>
        <v>13.083148521738597</v>
      </c>
      <c r="AF4161" s="4">
        <f t="shared" si="507"/>
        <v>13.121215471523939</v>
      </c>
      <c r="AG4161" s="6">
        <f t="shared" si="508"/>
        <v>0.96096096096096106</v>
      </c>
      <c r="AH4161" s="6">
        <f t="shared" si="509"/>
        <v>0.92742870391838639</v>
      </c>
      <c r="AI4161" s="6">
        <f t="shared" si="510"/>
        <v>0.89869464602664628</v>
      </c>
      <c r="AJ4161" s="6">
        <f t="shared" si="511"/>
        <v>0.87343872827321156</v>
      </c>
      <c r="AK4161" s="6">
        <f>IF(F4161="","",(1-F4161/100*SUM($AJ4161:AJ4161))/(1+F4161/100))</f>
        <v>0.77818670439293625</v>
      </c>
      <c r="AL4161" s="6">
        <f>IF(G4161="","",(1-G4161/100*SUM($AJ4161:AK4161))/(1+G4161/100))</f>
        <v>0.68666859966731586</v>
      </c>
      <c r="AM4161" s="6">
        <f>IF(H4161="","",(1-H4161/100*SUM($AJ4161:AL4161))/(1+H4161/100))</f>
        <v>0.60552786566782713</v>
      </c>
      <c r="AN4161" s="6">
        <f>IF(I4161="","",(1-I4161/100*SUM($AJ4161:AM4161))/(1+I4161/100))</f>
        <v>0.53305538137919994</v>
      </c>
      <c r="AO4161" s="6">
        <f>IF(J4161="","",(1-J4161/100*SUM($AJ4161:AN4161))/(1+J4161/100))</f>
        <v>0.46889857059350076</v>
      </c>
      <c r="AP4161" s="6">
        <f>IF(K4161="","",(1-K4161/100*SUM($AJ4161:AO4161))/(1+K4161/100))</f>
        <v>0.41020076617361423</v>
      </c>
      <c r="AQ4161" s="6">
        <f>IF(L4161="","",(1-L4161/100*SUM($AJ4161:AP4161))/(1+L4161/100))</f>
        <v>0.3596217428483493</v>
      </c>
      <c r="AR4161" s="6">
        <f>IF(M4161="","",(1-M4161/100*SUM($AJ4161:AQ4161))/(1+M4161/100))</f>
        <v>0.31618116296544568</v>
      </c>
      <c r="AS4161" s="6">
        <f>IF(N4161="","",(1-N4161/100*SUM($AJ4161:AR4161))/(1+N4161/100))</f>
        <v>0.27788555018771949</v>
      </c>
      <c r="AT4161" s="9">
        <f t="shared" si="490"/>
        <v>13.766976095964999</v>
      </c>
      <c r="AU4161" s="9">
        <f t="shared" si="493"/>
        <v>12.7412065402703</v>
      </c>
      <c r="AV4161" s="9">
        <f t="shared" si="494"/>
        <v>12.730536340863191</v>
      </c>
      <c r="AW4161" s="9">
        <f t="shared" si="491"/>
        <v>12.783861933562356</v>
      </c>
      <c r="AX4161" s="9">
        <f t="shared" si="492"/>
        <v>13.013365640326375</v>
      </c>
    </row>
    <row r="4162" spans="1:50" x14ac:dyDescent="0.2">
      <c r="A4162" s="2">
        <v>45909</v>
      </c>
      <c r="B4162">
        <v>16.2</v>
      </c>
      <c r="C4162">
        <v>15.64</v>
      </c>
      <c r="D4162">
        <v>15.01</v>
      </c>
      <c r="E4162">
        <v>14.52</v>
      </c>
      <c r="F4162">
        <v>13.43</v>
      </c>
      <c r="G4162">
        <v>13.4</v>
      </c>
      <c r="H4162">
        <v>13.4</v>
      </c>
      <c r="I4162">
        <v>13.43</v>
      </c>
      <c r="J4162">
        <v>13.46</v>
      </c>
      <c r="K4162">
        <v>13.54</v>
      </c>
      <c r="L4162">
        <v>13.58</v>
      </c>
      <c r="M4162">
        <v>13.59</v>
      </c>
      <c r="N4162">
        <v>13.6</v>
      </c>
      <c r="O4162">
        <v>15.73</v>
      </c>
      <c r="S4162">
        <v>12.75</v>
      </c>
      <c r="T4162" s="4">
        <f t="shared" si="495"/>
        <v>16.199999999999992</v>
      </c>
      <c r="U4162" s="4">
        <f t="shared" si="496"/>
        <v>14.493032196059552</v>
      </c>
      <c r="V4162" s="4">
        <f t="shared" si="497"/>
        <v>12.752736041550783</v>
      </c>
      <c r="W4162" s="4">
        <f t="shared" si="498"/>
        <v>11.729546322719742</v>
      </c>
      <c r="X4162" s="4">
        <f t="shared" si="499"/>
        <v>11.684887875107552</v>
      </c>
      <c r="Y4162" s="4">
        <f t="shared" si="500"/>
        <v>12.709206245689408</v>
      </c>
      <c r="Z4162" s="4">
        <f t="shared" si="501"/>
        <v>12.774875390047136</v>
      </c>
      <c r="AA4162" s="4">
        <f t="shared" si="502"/>
        <v>12.952811986409607</v>
      </c>
      <c r="AB4162" s="4">
        <f t="shared" si="503"/>
        <v>13.031649034080584</v>
      </c>
      <c r="AC4162" s="4">
        <f t="shared" si="504"/>
        <v>13.600022065917194</v>
      </c>
      <c r="AD4162" s="4">
        <f t="shared" si="505"/>
        <v>13.378223887215501</v>
      </c>
      <c r="AE4162" s="4">
        <f t="shared" si="506"/>
        <v>13.083140964958506</v>
      </c>
      <c r="AF4162" s="4">
        <f t="shared" si="507"/>
        <v>13.121206862014301</v>
      </c>
      <c r="AG4162" s="6">
        <f t="shared" si="508"/>
        <v>0.96107640557424312</v>
      </c>
      <c r="AH4162" s="6">
        <f t="shared" si="509"/>
        <v>0.92747171211278057</v>
      </c>
      <c r="AI4162" s="6">
        <f t="shared" si="510"/>
        <v>0.89881581017010082</v>
      </c>
      <c r="AJ4162" s="6">
        <f t="shared" si="511"/>
        <v>0.87320991966468742</v>
      </c>
      <c r="AK4162" s="6">
        <f>IF(F4162="","",(1-F4162/100*SUM($AJ4162:AJ4162))/(1+F4162/100))</f>
        <v>0.77821379510626143</v>
      </c>
      <c r="AL4162" s="6">
        <f>IF(G4162="","",(1-G4162/100*SUM($AJ4162:AK4162))/(1+G4162/100))</f>
        <v>0.68669243582071682</v>
      </c>
      <c r="AM4162" s="6">
        <f>IF(H4162="","",(1-H4162/100*SUM($AJ4162:AL4162))/(1+H4162/100))</f>
        <v>0.60554888520345396</v>
      </c>
      <c r="AN4162" s="6">
        <f>IF(I4162="","",(1-I4162/100*SUM($AJ4162:AM4162))/(1+I4162/100))</f>
        <v>0.53307395370952604</v>
      </c>
      <c r="AO4162" s="6">
        <f>IF(J4162="","",(1-J4162/100*SUM($AJ4162:AN4162))/(1+J4162/100))</f>
        <v>0.46891497621423822</v>
      </c>
      <c r="AP4162" s="6">
        <f>IF(K4162="","",(1-K4162/100*SUM($AJ4162:AO4162))/(1+K4162/100))</f>
        <v>0.41021530125212541</v>
      </c>
      <c r="AQ4162" s="6">
        <f>IF(L4162="","",(1-L4162/100*SUM($AJ4162:AP4162))/(1+L4162/100))</f>
        <v>0.35963457787052033</v>
      </c>
      <c r="AR4162" s="6">
        <f>IF(M4162="","",(1-M4162/100*SUM($AJ4162:AQ4162))/(1+M4162/100))</f>
        <v>0.31619247071576395</v>
      </c>
      <c r="AS4162" s="6">
        <f>IF(N4162="","",(1-N4162/100*SUM($AJ4162:AR4162))/(1+N4162/100))</f>
        <v>0.27789551151778868</v>
      </c>
      <c r="AT4162" s="9">
        <f t="shared" ref="AT4162:AT4225" si="512">IF(COUNT(T4162:W4162)&lt;4,"",AVERAGE(T4162:W4162))</f>
        <v>13.793828640082516</v>
      </c>
      <c r="AU4162" s="9">
        <f t="shared" si="493"/>
        <v>12.739358257595034</v>
      </c>
      <c r="AV4162" s="9">
        <f t="shared" si="494"/>
        <v>12.729307586959825</v>
      </c>
      <c r="AW4162" s="9">
        <f t="shared" ref="AW4162:AW4225" si="513">IF(COUNT(T4162:AA4162)&lt;8,"",(0.25*SUM(T4162:W4162)+SUM(X4162:AA4162))/5)</f>
        <v>12.783122027467243</v>
      </c>
      <c r="AX4162" s="9">
        <f t="shared" ref="AX4162:AX4225" si="514">IF(COUNT(T4162:AF4162)&lt;13,"",(0.25*SUM(T4162:W4162)+SUM(X4162:AF4162))/10)</f>
        <v>13.01298529515223</v>
      </c>
    </row>
    <row r="4163" spans="1:50" x14ac:dyDescent="0.2">
      <c r="A4163" s="2">
        <v>45910</v>
      </c>
      <c r="B4163">
        <v>16.27</v>
      </c>
      <c r="C4163">
        <v>15.62</v>
      </c>
      <c r="D4163">
        <v>15.06</v>
      </c>
      <c r="E4163">
        <v>14.56</v>
      </c>
      <c r="F4163">
        <v>13.59</v>
      </c>
      <c r="G4163">
        <v>13.47</v>
      </c>
      <c r="H4163">
        <v>13.43</v>
      </c>
      <c r="I4163">
        <v>13.44</v>
      </c>
      <c r="J4163">
        <v>13.48</v>
      </c>
      <c r="K4163">
        <v>13.57</v>
      </c>
      <c r="L4163">
        <v>13.61</v>
      </c>
      <c r="M4163">
        <v>13.61</v>
      </c>
      <c r="N4163">
        <v>13.63</v>
      </c>
      <c r="O4163">
        <v>15.73</v>
      </c>
      <c r="Q4163">
        <v>14.19</v>
      </c>
      <c r="S4163">
        <v>12.75</v>
      </c>
      <c r="T4163" s="4">
        <f t="shared" si="495"/>
        <v>16.270000000000007</v>
      </c>
      <c r="U4163" s="4">
        <f t="shared" si="496"/>
        <v>14.38489441948736</v>
      </c>
      <c r="V4163" s="4">
        <f t="shared" si="497"/>
        <v>12.930154902142643</v>
      </c>
      <c r="W4163" s="4">
        <f t="shared" si="498"/>
        <v>11.734579271305989</v>
      </c>
      <c r="X4163" s="4">
        <f t="shared" si="499"/>
        <v>11.952295454888784</v>
      </c>
      <c r="Y4163" s="4">
        <f t="shared" si="500"/>
        <v>12.575796072455692</v>
      </c>
      <c r="Z4163" s="4">
        <f t="shared" si="501"/>
        <v>12.661729267050692</v>
      </c>
      <c r="AA4163" s="4">
        <f t="shared" si="502"/>
        <v>12.861412759268553</v>
      </c>
      <c r="AB4163" s="4">
        <f t="shared" si="503"/>
        <v>13.116966463848101</v>
      </c>
      <c r="AC4163" s="4">
        <f t="shared" si="504"/>
        <v>13.714554636297382</v>
      </c>
      <c r="AD4163" s="4">
        <f t="shared" si="505"/>
        <v>13.405741075976607</v>
      </c>
      <c r="AE4163" s="4">
        <f t="shared" si="506"/>
        <v>12.965842304597697</v>
      </c>
      <c r="AF4163" s="4">
        <f t="shared" si="507"/>
        <v>13.313139488533032</v>
      </c>
      <c r="AG4163" s="6">
        <f t="shared" si="508"/>
        <v>0.96091479088091858</v>
      </c>
      <c r="AH4163" s="6">
        <f t="shared" si="509"/>
        <v>0.92755774046934414</v>
      </c>
      <c r="AI4163" s="6">
        <f t="shared" si="510"/>
        <v>0.8985129610494631</v>
      </c>
      <c r="AJ4163" s="6">
        <f t="shared" si="511"/>
        <v>0.87290502793296088</v>
      </c>
      <c r="AK4163" s="6">
        <f>IF(F4163="","",(1-F4163/100*SUM($AJ4163:AJ4163))/(1+F4163/100))</f>
        <v>0.77592411893996893</v>
      </c>
      <c r="AL4163" s="6">
        <f>IF(G4163="","",(1-G4163/100*SUM($AJ4163:AK4163))/(1+G4163/100))</f>
        <v>0.68555804522447905</v>
      </c>
      <c r="AM4163" s="6">
        <f>IF(H4163="","",(1-H4163/100*SUM($AJ4163:AL4163))/(1+H4163/100))</f>
        <v>0.60521184880659251</v>
      </c>
      <c r="AN4163" s="6">
        <f>IF(I4163="","",(1-I4163/100*SUM($AJ4163:AM4163))/(1+I4163/100))</f>
        <v>0.53324919684635241</v>
      </c>
      <c r="AO4163" s="6">
        <f>IF(J4163="","",(1-J4163/100*SUM($AJ4163:AN4163))/(1+J4163/100))</f>
        <v>0.46868175674237955</v>
      </c>
      <c r="AP4163" s="6">
        <f>IF(K4163="","",(1-K4163/100*SUM($AJ4163:AO4163))/(1+K4163/100))</f>
        <v>0.40955743572011633</v>
      </c>
      <c r="AQ4163" s="6">
        <f>IF(L4163="","",(1-L4163/100*SUM($AJ4163:AP4163))/(1+L4163/100))</f>
        <v>0.35896223989792386</v>
      </c>
      <c r="AR4163" s="6">
        <f>IF(M4163="","",(1-M4163/100*SUM($AJ4163:AQ4163))/(1+M4163/100))</f>
        <v>0.31596007384730562</v>
      </c>
      <c r="AS4163" s="6">
        <f>IF(N4163="","",(1-N4163/100*SUM($AJ4163:AR4163))/(1+N4163/100))</f>
        <v>0.2771758091160027</v>
      </c>
      <c r="AT4163" s="9">
        <f t="shared" si="512"/>
        <v>13.829907148234</v>
      </c>
      <c r="AU4163" s="9">
        <f t="shared" si="493"/>
        <v>12.891101301561392</v>
      </c>
      <c r="AV4163" s="9">
        <f t="shared" si="494"/>
        <v>12.785999558526157</v>
      </c>
      <c r="AW4163" s="9">
        <f t="shared" si="513"/>
        <v>12.776228140379544</v>
      </c>
      <c r="AX4163" s="9">
        <f t="shared" si="514"/>
        <v>13.039738467115052</v>
      </c>
    </row>
    <row r="4164" spans="1:50" x14ac:dyDescent="0.2">
      <c r="A4164" s="2">
        <v>45911</v>
      </c>
      <c r="B4164">
        <v>16.309999999999999</v>
      </c>
      <c r="C4164">
        <v>15.76</v>
      </c>
      <c r="D4164">
        <v>15.09</v>
      </c>
      <c r="E4164">
        <v>14.59</v>
      </c>
      <c r="F4164">
        <v>13.52</v>
      </c>
      <c r="G4164">
        <v>13.47</v>
      </c>
      <c r="H4164">
        <v>13.39</v>
      </c>
      <c r="I4164">
        <v>13.44</v>
      </c>
      <c r="J4164">
        <v>13.48</v>
      </c>
      <c r="K4164">
        <v>13.57</v>
      </c>
      <c r="L4164">
        <v>13.61</v>
      </c>
      <c r="M4164">
        <v>13.61</v>
      </c>
      <c r="N4164">
        <v>13.63</v>
      </c>
      <c r="O4164">
        <v>15.69</v>
      </c>
      <c r="P4164">
        <v>14.7</v>
      </c>
      <c r="Q4164">
        <v>14.18</v>
      </c>
      <c r="R4164">
        <v>13.46</v>
      </c>
      <c r="S4164">
        <v>12.75</v>
      </c>
      <c r="T4164" s="4">
        <f t="shared" si="495"/>
        <v>16.310000000000002</v>
      </c>
      <c r="U4164" s="4">
        <f t="shared" si="496"/>
        <v>14.614109677884279</v>
      </c>
      <c r="V4164" s="4">
        <f t="shared" si="497"/>
        <v>12.745643307378618</v>
      </c>
      <c r="W4164" s="4">
        <f t="shared" si="498"/>
        <v>11.759157365194106</v>
      </c>
      <c r="X4164" s="4">
        <f t="shared" si="499"/>
        <v>11.786894346414822</v>
      </c>
      <c r="Y4164" s="4">
        <f t="shared" si="500"/>
        <v>12.729066692702595</v>
      </c>
      <c r="Z4164" s="4">
        <f t="shared" si="501"/>
        <v>12.485025948484374</v>
      </c>
      <c r="AA4164" s="4">
        <f t="shared" si="502"/>
        <v>13.06203467506597</v>
      </c>
      <c r="AB4164" s="4">
        <f t="shared" si="503"/>
        <v>13.117181073677564</v>
      </c>
      <c r="AC4164" s="4">
        <f t="shared" si="504"/>
        <v>13.715109023833882</v>
      </c>
      <c r="AD4164" s="4">
        <f t="shared" si="505"/>
        <v>13.406024033328556</v>
      </c>
      <c r="AE4164" s="4">
        <f t="shared" si="506"/>
        <v>12.965842304597697</v>
      </c>
      <c r="AF4164" s="4">
        <f t="shared" si="507"/>
        <v>13.313323422149104</v>
      </c>
      <c r="AG4164" s="6">
        <f t="shared" si="508"/>
        <v>0.96082246402920901</v>
      </c>
      <c r="AH4164" s="6">
        <f t="shared" si="509"/>
        <v>0.9269558769002596</v>
      </c>
      <c r="AI4164" s="6">
        <f t="shared" si="510"/>
        <v>0.89833134951826976</v>
      </c>
      <c r="AJ4164" s="6">
        <f t="shared" si="511"/>
        <v>0.8726764988218868</v>
      </c>
      <c r="AK4164" s="6">
        <f>IF(F4164="","",(1-F4164/100*SUM($AJ4164:AJ4164))/(1+F4164/100))</f>
        <v>0.77696805616568088</v>
      </c>
      <c r="AL4164" s="6">
        <f>IF(G4164="","",(1-G4164/100*SUM($AJ4164:AK4164))/(1+G4164/100))</f>
        <v>0.6854612482975011</v>
      </c>
      <c r="AM4164" s="6">
        <f>IF(H4164="","",(1-H4164/100*SUM($AJ4164:AL4164))/(1+H4164/100))</f>
        <v>0.60616397648834031</v>
      </c>
      <c r="AN4164" s="6">
        <f>IF(I4164="","",(1-I4164/100*SUM($AJ4164:AM4164))/(1+I4164/100))</f>
        <v>0.53305125317212076</v>
      </c>
      <c r="AO4164" s="6">
        <f>IF(J4164="","",(1-J4164/100*SUM($AJ4164:AN4164))/(1+J4164/100))</f>
        <v>0.46850680715451398</v>
      </c>
      <c r="AP4164" s="6">
        <f>IF(K4164="","",(1-K4164/100*SUM($AJ4164:AO4164))/(1+K4164/100))</f>
        <v>0.40940236162580257</v>
      </c>
      <c r="AQ4164" s="6">
        <f>IF(L4164="","",(1-L4164/100*SUM($AJ4164:AP4164))/(1+L4164/100))</f>
        <v>0.35882534067873623</v>
      </c>
      <c r="AR4164" s="6">
        <f>IF(M4164="","",(1-M4164/100*SUM($AJ4164:AQ4164))/(1+M4164/100))</f>
        <v>0.31583957457859008</v>
      </c>
      <c r="AS4164" s="6">
        <f>IF(N4164="","",(1-N4164/100*SUM($AJ4164:AR4164))/(1+N4164/100))</f>
        <v>0.27706960798661734</v>
      </c>
      <c r="AT4164" s="9">
        <f t="shared" si="512"/>
        <v>13.857227587614252</v>
      </c>
      <c r="AU4164" s="9">
        <f t="shared" si="493"/>
        <v>12.822060967014536</v>
      </c>
      <c r="AV4164" s="9">
        <f t="shared" si="494"/>
        <v>12.791062875577223</v>
      </c>
      <c r="AW4164" s="9">
        <f t="shared" si="513"/>
        <v>12.784049850056403</v>
      </c>
      <c r="AX4164" s="9">
        <f t="shared" si="514"/>
        <v>13.043772910786885</v>
      </c>
    </row>
    <row r="4165" spans="1:50" x14ac:dyDescent="0.2">
      <c r="A4165" s="2">
        <v>45912</v>
      </c>
      <c r="B4165">
        <v>16.559999999999999</v>
      </c>
      <c r="C4165">
        <v>16.02</v>
      </c>
      <c r="D4165">
        <v>15.25</v>
      </c>
      <c r="E4165">
        <v>14.7</v>
      </c>
      <c r="F4165">
        <v>13.65</v>
      </c>
      <c r="G4165">
        <v>13.56</v>
      </c>
      <c r="H4165">
        <v>13.48</v>
      </c>
      <c r="I4165">
        <v>13.47</v>
      </c>
      <c r="J4165">
        <v>13.5</v>
      </c>
      <c r="K4165">
        <v>13.6</v>
      </c>
      <c r="L4165">
        <v>13.64</v>
      </c>
      <c r="M4165">
        <v>13.65</v>
      </c>
      <c r="N4165">
        <v>13.66</v>
      </c>
      <c r="O4165">
        <v>16.61</v>
      </c>
      <c r="P4165">
        <v>15.59</v>
      </c>
      <c r="Q4165">
        <v>15.03</v>
      </c>
      <c r="R4165">
        <v>14.21</v>
      </c>
      <c r="S4165">
        <v>13.25</v>
      </c>
      <c r="T4165" s="4">
        <f t="shared" si="495"/>
        <v>16.560000000000041</v>
      </c>
      <c r="U4165" s="4">
        <f t="shared" si="496"/>
        <v>14.864605338966808</v>
      </c>
      <c r="V4165" s="4">
        <f t="shared" si="497"/>
        <v>12.693269141746111</v>
      </c>
      <c r="W4165" s="4">
        <f t="shared" si="498"/>
        <v>11.710600112170599</v>
      </c>
      <c r="X4165" s="4">
        <f t="shared" si="499"/>
        <v>11.925115247040452</v>
      </c>
      <c r="Y4165" s="4">
        <f t="shared" si="500"/>
        <v>12.723234767486602</v>
      </c>
      <c r="Z4165" s="4">
        <f t="shared" si="501"/>
        <v>12.566721551638604</v>
      </c>
      <c r="AA4165" s="4">
        <f t="shared" si="502"/>
        <v>12.788445716593166</v>
      </c>
      <c r="AB4165" s="4">
        <f t="shared" si="503"/>
        <v>13.067632186181477</v>
      </c>
      <c r="AC4165" s="4">
        <f t="shared" si="504"/>
        <v>13.828733569802676</v>
      </c>
      <c r="AD4165" s="4">
        <f t="shared" si="505"/>
        <v>13.433089315679236</v>
      </c>
      <c r="AE4165" s="4">
        <f t="shared" si="506"/>
        <v>13.137826423977561</v>
      </c>
      <c r="AF4165" s="4">
        <f t="shared" si="507"/>
        <v>13.175994617336872</v>
      </c>
      <c r="AG4165" s="6">
        <f t="shared" si="508"/>
        <v>0.96024582293067018</v>
      </c>
      <c r="AH4165" s="6">
        <f t="shared" si="509"/>
        <v>0.92584019998148315</v>
      </c>
      <c r="AI4165" s="6">
        <f t="shared" si="510"/>
        <v>0.89736399326977012</v>
      </c>
      <c r="AJ4165" s="6">
        <f t="shared" si="511"/>
        <v>0.87183958151700081</v>
      </c>
      <c r="AK4165" s="6">
        <f>IF(F4165="","",(1-F4165/100*SUM($AJ4165:AJ4165))/(1+F4165/100))</f>
        <v>0.77518160767525679</v>
      </c>
      <c r="AL4165" s="6">
        <f>IF(G4165="","",(1-G4165/100*SUM($AJ4165:AK4165))/(1+G4165/100))</f>
        <v>0.68392385236485553</v>
      </c>
      <c r="AM4165" s="6">
        <f>IF(H4165="","",(1-H4165/100*SUM($AJ4165:AL4165))/(1+H4165/100))</f>
        <v>0.6043255273159156</v>
      </c>
      <c r="AN4165" s="6">
        <f>IF(I4165="","",(1-I4165/100*SUM($AJ4165:AM4165))/(1+I4165/100))</f>
        <v>0.53284485271243753</v>
      </c>
      <c r="AO4165" s="6">
        <f>IF(J4165="","",(1-J4165/100*SUM($AJ4165:AN4165))/(1+J4165/100))</f>
        <v>0.4685501480933586</v>
      </c>
      <c r="AP4165" s="6">
        <f>IF(K4165="","",(1-K4165/100*SUM($AJ4165:AO4165))/(1+K4165/100))</f>
        <v>0.40899074165816884</v>
      </c>
      <c r="AQ4165" s="6">
        <f>IF(L4165="","",(1-L4165/100*SUM($AJ4165:AP4165))/(1+L4165/100))</f>
        <v>0.35837071377475727</v>
      </c>
      <c r="AR4165" s="6">
        <f>IF(M4165="","",(1-M4165/100*SUM($AJ4165:AQ4165))/(1+M4165/100))</f>
        <v>0.31491448400549577</v>
      </c>
      <c r="AS4165" s="6">
        <f>IF(N4165="","",(1-N4165/100*SUM($AJ4165:AR4165))/(1+N4165/100))</f>
        <v>0.27662554095951442</v>
      </c>
      <c r="AT4165" s="9">
        <f t="shared" si="512"/>
        <v>13.957118648220888</v>
      </c>
      <c r="AU4165" s="9">
        <f t="shared" ref="AU4165:AU4228" si="515">IF(OR(AT4165="",X4165=""),"",(AT4165+X4165)/2)</f>
        <v>12.94111694763067</v>
      </c>
      <c r="AV4165" s="9">
        <f t="shared" ref="AV4165:AV4228" si="516">IF(OR(AT4165="",X4165="",Y4165=""),"",(AT4165+X4165+Y4165)/3)</f>
        <v>12.868489554249313</v>
      </c>
      <c r="AW4165" s="9">
        <f t="shared" si="513"/>
        <v>12.792127186195945</v>
      </c>
      <c r="AX4165" s="9">
        <f t="shared" si="514"/>
        <v>13.060391204395753</v>
      </c>
    </row>
    <row r="4166" spans="1:50" x14ac:dyDescent="0.2">
      <c r="A4166" s="2">
        <v>45915</v>
      </c>
      <c r="B4166">
        <v>16.62</v>
      </c>
      <c r="C4166">
        <v>16.09</v>
      </c>
      <c r="D4166">
        <v>15.37</v>
      </c>
      <c r="E4166">
        <v>14.86</v>
      </c>
      <c r="F4166">
        <v>13.73</v>
      </c>
      <c r="G4166">
        <v>13.64</v>
      </c>
      <c r="H4166">
        <v>13.57</v>
      </c>
      <c r="I4166">
        <v>13.52</v>
      </c>
      <c r="J4166">
        <v>13.52</v>
      </c>
      <c r="K4166">
        <v>13.6</v>
      </c>
      <c r="L4166">
        <v>13.64</v>
      </c>
      <c r="M4166">
        <v>13.65</v>
      </c>
      <c r="N4166">
        <v>13.66</v>
      </c>
      <c r="O4166">
        <v>16.62</v>
      </c>
      <c r="P4166">
        <v>15.59</v>
      </c>
      <c r="Q4166">
        <v>15.03</v>
      </c>
      <c r="R4166">
        <v>14.21</v>
      </c>
      <c r="S4166">
        <v>13.25</v>
      </c>
      <c r="T4166" s="4">
        <f t="shared" si="495"/>
        <v>16.61999999999999</v>
      </c>
      <c r="U4166" s="4">
        <f t="shared" si="496"/>
        <v>14.93927319859818</v>
      </c>
      <c r="V4166" s="4">
        <f t="shared" si="497"/>
        <v>12.892776158082331</v>
      </c>
      <c r="W4166" s="4">
        <f t="shared" si="498"/>
        <v>11.952209096411259</v>
      </c>
      <c r="X4166" s="4">
        <f t="shared" si="499"/>
        <v>11.916083252859888</v>
      </c>
      <c r="Y4166" s="4">
        <f t="shared" si="500"/>
        <v>12.795912852469016</v>
      </c>
      <c r="Z4166" s="4">
        <f t="shared" si="501"/>
        <v>12.683455317018755</v>
      </c>
      <c r="AA4166" s="4">
        <f t="shared" si="502"/>
        <v>12.633417010044035</v>
      </c>
      <c r="AB4166" s="4">
        <f t="shared" si="503"/>
        <v>12.884031786045469</v>
      </c>
      <c r="AC4166" s="4">
        <f t="shared" si="504"/>
        <v>13.652383194811346</v>
      </c>
      <c r="AD4166" s="4">
        <f t="shared" si="505"/>
        <v>13.431714438493447</v>
      </c>
      <c r="AE4166" s="4">
        <f t="shared" si="506"/>
        <v>13.137433922003705</v>
      </c>
      <c r="AF4166" s="4">
        <f t="shared" si="507"/>
        <v>13.175547200054982</v>
      </c>
      <c r="AG4166" s="6">
        <f t="shared" si="508"/>
        <v>0.9601075320435889</v>
      </c>
      <c r="AH4166" s="6">
        <f t="shared" si="509"/>
        <v>0.92554028414086731</v>
      </c>
      <c r="AI4166" s="6">
        <f t="shared" si="510"/>
        <v>0.89663984219138781</v>
      </c>
      <c r="AJ4166" s="6">
        <f t="shared" si="511"/>
        <v>0.87062510882813859</v>
      </c>
      <c r="AK4166" s="6">
        <f>IF(F4166="","",(1-F4166/100*SUM($AJ4166:AJ4166))/(1+F4166/100))</f>
        <v>0.77416967603789377</v>
      </c>
      <c r="AL4166" s="6">
        <f>IF(G4166="","",(1-G4166/100*SUM($AJ4166:AK4166))/(1+G4166/100))</f>
        <v>0.68255015077813541</v>
      </c>
      <c r="AM4166" s="6">
        <f>IF(H4166="","",(1-H4166/100*SUM($AJ4166:AL4166))/(1+H4166/100))</f>
        <v>0.60242959604920887</v>
      </c>
      <c r="AN4166" s="6">
        <f>IF(I4166="","",(1-I4166/100*SUM($AJ4166:AM4166))/(1+I4166/100))</f>
        <v>0.5319718845270045</v>
      </c>
      <c r="AO4166" s="6">
        <f>IF(J4166="","",(1-J4166/100*SUM($AJ4166:AN4166))/(1+J4166/100))</f>
        <v>0.46861512026691732</v>
      </c>
      <c r="AP4166" s="6">
        <f>IF(K4166="","",(1-K4166/100*SUM($AJ4166:AO4166))/(1+K4166/100))</f>
        <v>0.40974544985715433</v>
      </c>
      <c r="AQ4166" s="6">
        <f>IF(L4166="","",(1-L4166/100*SUM($AJ4166:AP4166))/(1+L4166/100))</f>
        <v>0.35903678903785347</v>
      </c>
      <c r="AR4166" s="6">
        <f>IF(M4166="","",(1-M4166/100*SUM($AJ4166:AQ4166))/(1+M4166/100))</f>
        <v>0.31550098958232742</v>
      </c>
      <c r="AS4166" s="6">
        <f>IF(N4166="","",(1-N4166/100*SUM($AJ4166:AR4166))/(1+N4166/100))</f>
        <v>0.27714193657032471</v>
      </c>
      <c r="AT4166" s="9">
        <f t="shared" si="512"/>
        <v>14.101064613272941</v>
      </c>
      <c r="AU4166" s="9">
        <f t="shared" si="515"/>
        <v>13.008573933066415</v>
      </c>
      <c r="AV4166" s="9">
        <f t="shared" si="516"/>
        <v>12.937686906200616</v>
      </c>
      <c r="AW4166" s="9">
        <f t="shared" si="513"/>
        <v>12.825986609132929</v>
      </c>
      <c r="AX4166" s="9">
        <f t="shared" si="514"/>
        <v>13.041104358707358</v>
      </c>
    </row>
    <row r="4167" spans="1:50" x14ac:dyDescent="0.2">
      <c r="A4167" s="2">
        <v>45916</v>
      </c>
      <c r="B4167">
        <v>16.61</v>
      </c>
      <c r="C4167">
        <v>16.07</v>
      </c>
      <c r="D4167">
        <v>15.35</v>
      </c>
      <c r="E4167">
        <v>14.83</v>
      </c>
      <c r="F4167">
        <v>13.83</v>
      </c>
      <c r="G4167">
        <v>13.55</v>
      </c>
      <c r="H4167">
        <v>13.52</v>
      </c>
      <c r="I4167">
        <v>13.56</v>
      </c>
      <c r="J4167">
        <v>13.57</v>
      </c>
      <c r="K4167">
        <v>13.66</v>
      </c>
      <c r="L4167">
        <v>13.68</v>
      </c>
      <c r="M4167">
        <v>13.69</v>
      </c>
      <c r="N4167">
        <v>13.75</v>
      </c>
      <c r="O4167">
        <v>16.62</v>
      </c>
      <c r="P4167">
        <v>15.59</v>
      </c>
      <c r="R4167">
        <v>14.22</v>
      </c>
      <c r="T4167" s="4">
        <f t="shared" si="495"/>
        <v>16.610000000000014</v>
      </c>
      <c r="U4167" s="4">
        <f t="shared" si="496"/>
        <v>14.910827872590637</v>
      </c>
      <c r="V4167" s="4">
        <f t="shared" si="497"/>
        <v>12.875457027815074</v>
      </c>
      <c r="W4167" s="4">
        <f t="shared" si="498"/>
        <v>11.900011209505568</v>
      </c>
      <c r="X4167" s="4">
        <f t="shared" si="499"/>
        <v>12.139112778152494</v>
      </c>
      <c r="Y4167" s="4">
        <f t="shared" si="500"/>
        <v>12.298793401008457</v>
      </c>
      <c r="Z4167" s="4">
        <f t="shared" si="501"/>
        <v>12.778784262930998</v>
      </c>
      <c r="AA4167" s="4">
        <f t="shared" si="502"/>
        <v>13.121189696763125</v>
      </c>
      <c r="AB4167" s="4">
        <f t="shared" si="503"/>
        <v>12.99688641340353</v>
      </c>
      <c r="AC4167" s="4">
        <f t="shared" si="504"/>
        <v>13.797126925916725</v>
      </c>
      <c r="AD4167" s="4">
        <f t="shared" si="505"/>
        <v>13.249448834942523</v>
      </c>
      <c r="AE4167" s="4">
        <f t="shared" si="506"/>
        <v>13.174115376854179</v>
      </c>
      <c r="AF4167" s="4">
        <f t="shared" si="507"/>
        <v>14.086428947340224</v>
      </c>
      <c r="AG4167" s="6">
        <f t="shared" si="508"/>
        <v>0.96013057775857513</v>
      </c>
      <c r="AH4167" s="6">
        <f t="shared" si="509"/>
        <v>0.92562595455176566</v>
      </c>
      <c r="AI4167" s="6">
        <f t="shared" si="510"/>
        <v>0.89676045286402872</v>
      </c>
      <c r="AJ4167" s="6">
        <f t="shared" si="511"/>
        <v>0.87085256466080307</v>
      </c>
      <c r="AK4167" s="6">
        <f>IF(F4167="","",(1-F4167/100*SUM($AJ4167:AJ4167))/(1+F4167/100))</f>
        <v>0.77269708363999901</v>
      </c>
      <c r="AL4167" s="6">
        <f>IF(G4167="","",(1-G4167/100*SUM($AJ4167:AK4167))/(1+G4167/100))</f>
        <v>0.68454339291522792</v>
      </c>
      <c r="AM4167" s="6">
        <f>IF(H4167="","",(1-H4167/100*SUM($AJ4167:AL4167))/(1+H4167/100))</f>
        <v>0.60363092039076183</v>
      </c>
      <c r="AN4167" s="6">
        <f>IF(I4167="","",(1-I4167/100*SUM($AJ4167:AM4167))/(1+I4167/100))</f>
        <v>0.5305197523829861</v>
      </c>
      <c r="AO4167" s="6">
        <f>IF(J4167="","",(1-J4167/100*SUM($AJ4167:AN4167))/(1+J4167/100))</f>
        <v>0.4668253306432924</v>
      </c>
      <c r="AP4167" s="6">
        <f>IF(K4167="","",(1-K4167/100*SUM($AJ4167:AO4167))/(1+K4167/100))</f>
        <v>0.4076096854681705</v>
      </c>
      <c r="AQ4167" s="6">
        <f>IF(L4167="","",(1-L4167/100*SUM($AJ4167:AP4167))/(1+L4167/100))</f>
        <v>0.35779587413982256</v>
      </c>
      <c r="AR4167" s="6">
        <f>IF(M4167="","",(1-M4167/100*SUM($AJ4167:AQ4167))/(1+M4167/100))</f>
        <v>0.31429890639405267</v>
      </c>
      <c r="AS4167" s="6">
        <f>IF(N4167="","",(1-N4167/100*SUM($AJ4167:AR4167))/(1+N4167/100))</f>
        <v>0.27366474047267819</v>
      </c>
      <c r="AT4167" s="9">
        <f t="shared" si="512"/>
        <v>14.074074027477824</v>
      </c>
      <c r="AU4167" s="9">
        <f t="shared" si="515"/>
        <v>13.106593402815159</v>
      </c>
      <c r="AV4167" s="9">
        <f t="shared" si="516"/>
        <v>12.837326735546258</v>
      </c>
      <c r="AW4167" s="9">
        <f t="shared" si="513"/>
        <v>12.882390833266578</v>
      </c>
      <c r="AX4167" s="9">
        <f t="shared" si="514"/>
        <v>13.171596066479008</v>
      </c>
    </row>
    <row r="4168" spans="1:50" x14ac:dyDescent="0.2">
      <c r="A4168" s="2">
        <v>45917</v>
      </c>
      <c r="B4168">
        <v>16.600000000000001</v>
      </c>
      <c r="C4168">
        <v>16.12</v>
      </c>
      <c r="D4168">
        <v>15.47</v>
      </c>
      <c r="E4168">
        <v>14.93</v>
      </c>
      <c r="F4168">
        <v>13.88</v>
      </c>
      <c r="G4168">
        <v>13.71</v>
      </c>
      <c r="H4168">
        <v>13.67</v>
      </c>
      <c r="I4168">
        <v>13.65</v>
      </c>
      <c r="J4168">
        <v>13.65</v>
      </c>
      <c r="K4168">
        <v>13.73</v>
      </c>
      <c r="L4168">
        <v>13.75</v>
      </c>
      <c r="M4168">
        <v>13.75</v>
      </c>
      <c r="N4168">
        <v>13.75</v>
      </c>
      <c r="O4168">
        <v>16.62</v>
      </c>
      <c r="R4168">
        <v>14.22</v>
      </c>
      <c r="S4168">
        <v>13.25</v>
      </c>
      <c r="T4168" s="4">
        <f t="shared" si="495"/>
        <v>16.600000000000037</v>
      </c>
      <c r="U4168" s="4">
        <f t="shared" si="496"/>
        <v>15.016802688430086</v>
      </c>
      <c r="V4168" s="4">
        <f t="shared" si="497"/>
        <v>13.113085322968754</v>
      </c>
      <c r="W4168" s="4">
        <f t="shared" si="498"/>
        <v>11.926256132255109</v>
      </c>
      <c r="X4168" s="4">
        <f t="shared" si="499"/>
        <v>12.133366369193421</v>
      </c>
      <c r="Y4168" s="4">
        <f t="shared" si="500"/>
        <v>12.684140331603011</v>
      </c>
      <c r="Z4168" s="4">
        <f t="shared" si="501"/>
        <v>12.879641411552445</v>
      </c>
      <c r="AA4168" s="4">
        <f t="shared" si="502"/>
        <v>12.901667456894028</v>
      </c>
      <c r="AB4168" s="4">
        <f t="shared" si="503"/>
        <v>13.002186933535231</v>
      </c>
      <c r="AC4168" s="4">
        <f t="shared" si="504"/>
        <v>13.77353736811866</v>
      </c>
      <c r="AD4168" s="4">
        <f t="shared" si="505"/>
        <v>13.313122472465366</v>
      </c>
      <c r="AE4168" s="4">
        <f t="shared" si="506"/>
        <v>13.093006551324127</v>
      </c>
      <c r="AF4168" s="4">
        <f t="shared" si="507"/>
        <v>13.093006551324127</v>
      </c>
      <c r="AG4168" s="6">
        <f t="shared" si="508"/>
        <v>0.9601536245799327</v>
      </c>
      <c r="AH4168" s="6">
        <f t="shared" si="509"/>
        <v>0.92541180825467328</v>
      </c>
      <c r="AI4168" s="6">
        <f t="shared" si="510"/>
        <v>0.89603727515064624</v>
      </c>
      <c r="AJ4168" s="6">
        <f t="shared" si="511"/>
        <v>0.87009484033759676</v>
      </c>
      <c r="AK4168" s="6">
        <f>IF(F4168="","",(1-F4168/100*SUM($AJ4168:AJ4168))/(1+F4168/100))</f>
        <v>0.77206782241055638</v>
      </c>
      <c r="AL4168" s="6">
        <f>IF(G4168="","",(1-G4168/100*SUM($AJ4168:AK4168))/(1+G4168/100))</f>
        <v>0.68143478932128054</v>
      </c>
      <c r="AM4168" s="6">
        <f>IF(H4168="","",(1-H4168/100*SUM($AJ4168:AL4168))/(1+H4168/100))</f>
        <v>0.60030283126780015</v>
      </c>
      <c r="AN4168" s="6">
        <f>IF(I4168="","",(1-I4168/100*SUM($AJ4168:AM4168))/(1+I4168/100))</f>
        <v>0.52871765184730979</v>
      </c>
      <c r="AO4168" s="6">
        <f>IF(J4168="","",(1-J4168/100*SUM($AJ4168:AN4168))/(1+J4168/100))</f>
        <v>0.4652157077407037</v>
      </c>
      <c r="AP4168" s="6">
        <f>IF(K4168="","",(1-K4168/100*SUM($AJ4168:AO4168))/(1+K4168/100))</f>
        <v>0.40629687929865788</v>
      </c>
      <c r="AQ4168" s="6">
        <f>IF(L4168="","",(1-L4168/100*SUM($AJ4168:AP4168))/(1+L4168/100))</f>
        <v>0.35642378302787953</v>
      </c>
      <c r="AR4168" s="6">
        <f>IF(M4168="","",(1-M4168/100*SUM($AJ4168:AQ4168))/(1+M4168/100))</f>
        <v>0.31333958947505897</v>
      </c>
      <c r="AS4168" s="6">
        <f>IF(N4168="","",(1-N4168/100*SUM($AJ4168:AR4168))/(1+N4168/100))</f>
        <v>0.27546337536268917</v>
      </c>
      <c r="AT4168" s="9">
        <f t="shared" si="512"/>
        <v>14.164036035913497</v>
      </c>
      <c r="AU4168" s="9">
        <f t="shared" si="515"/>
        <v>13.148701202553459</v>
      </c>
      <c r="AV4168" s="9">
        <f t="shared" si="516"/>
        <v>12.993847578903308</v>
      </c>
      <c r="AW4168" s="9">
        <f t="shared" si="513"/>
        <v>12.952570321031279</v>
      </c>
      <c r="AX4168" s="9">
        <f t="shared" si="514"/>
        <v>13.10377114819239</v>
      </c>
    </row>
    <row r="4169" spans="1:50" x14ac:dyDescent="0.2">
      <c r="A4169" s="2">
        <v>45918</v>
      </c>
      <c r="B4169">
        <v>16.59</v>
      </c>
      <c r="C4169">
        <v>16.11</v>
      </c>
      <c r="D4169">
        <v>15.43</v>
      </c>
      <c r="E4169">
        <v>14.84</v>
      </c>
      <c r="F4169">
        <v>13.83</v>
      </c>
      <c r="G4169">
        <v>13.69</v>
      </c>
      <c r="H4169">
        <v>13.67</v>
      </c>
      <c r="I4169">
        <v>13.64</v>
      </c>
      <c r="J4169">
        <v>13.62</v>
      </c>
      <c r="K4169">
        <v>13.71</v>
      </c>
      <c r="L4169">
        <v>13.73</v>
      </c>
      <c r="M4169">
        <v>13.75</v>
      </c>
      <c r="N4169">
        <v>13.75</v>
      </c>
      <c r="O4169">
        <v>16.62</v>
      </c>
      <c r="P4169">
        <v>15.59</v>
      </c>
      <c r="Q4169">
        <v>15.03</v>
      </c>
      <c r="R4169">
        <v>14.22</v>
      </c>
      <c r="S4169">
        <v>13.25</v>
      </c>
      <c r="T4169" s="4">
        <f t="shared" ref="T4169:T4232" si="517">IF(AG4169="","",400*(1/AG4169-1))</f>
        <v>16.589999999999971</v>
      </c>
      <c r="U4169" s="4">
        <f t="shared" ref="U4169:U4232" si="518">IF(OR(AG4169="",AH4169=""),"",400*(AG4169/AH4169-1))</f>
        <v>15.007561391295976</v>
      </c>
      <c r="V4169" s="4">
        <f t="shared" ref="V4169:V4232" si="519">IF(OR(AH4169="",AI4169=""),"",400*(AH4169/AI4169-1))</f>
        <v>13.02114663828613</v>
      </c>
      <c r="W4169" s="4">
        <f t="shared" ref="W4169:W4232" si="520">IF(OR(AI4169="",AJ4169=""),"",400*(AI4169/AJ4169-1))</f>
        <v>11.714356136144666</v>
      </c>
      <c r="X4169" s="4">
        <f t="shared" ref="X4169:X4232" si="521">IF(OR(AJ4169="",AK4169=""),"",400*((AJ4169/AK4169)^(1/4)-1))</f>
        <v>12.128911946196652</v>
      </c>
      <c r="Y4169" s="4">
        <f t="shared" ref="Y4169:Y4232" si="522">IF(OR(AK4169="",AL4169=""),"",400*((AK4169/AL4169)^(1/4)-1))</f>
        <v>12.731618230044273</v>
      </c>
      <c r="Z4169" s="4">
        <f t="shared" ref="Z4169:Z4232" si="523">IF(OR(AL4169="",AM4169=""),"",400*((AL4169/AM4169)^(1/4)-1))</f>
        <v>12.949946816342628</v>
      </c>
      <c r="AA4169" s="4">
        <f t="shared" ref="AA4169:AA4232" si="524">IF(OR(AM4169="",AN4169=""),"",400*((AM4169/AN4169)^(1/4)-1))</f>
        <v>12.842253071950349</v>
      </c>
      <c r="AB4169" s="4">
        <f t="shared" ref="AB4169:AB4232" si="525">IF(OR(AN4169="",AO4169=""),"",400*((AN4169/AO4169)^(1/4)-1))</f>
        <v>12.840175334870541</v>
      </c>
      <c r="AC4169" s="4">
        <f t="shared" ref="AC4169:AC4232" si="526">IF(OR(AO4169="",AP4169=""),"",400*((AO4169/AP4169)^(1/4)-1))</f>
        <v>13.842126387796405</v>
      </c>
      <c r="AD4169" s="4">
        <f t="shared" ref="AD4169:AD4232" si="527">IF(OR(AP4169="",AQ4169=""),"",400*((AP4169/AQ4169)^(1/4)-1))</f>
        <v>13.294841416382841</v>
      </c>
      <c r="AE4169" s="4">
        <f t="shared" ref="AE4169:AE4232" si="528">IF(OR(AQ4169="",AR4169=""),"",400*((AQ4169/AR4169)^(1/4)-1))</f>
        <v>13.36451687599487</v>
      </c>
      <c r="AF4169" s="4">
        <f t="shared" ref="AF4169:AF4232" si="529">IF(OR(AR4169="",AS4169=""),"",400*((AR4169/AS4169)^(1/4)-1))</f>
        <v>13.093006551324127</v>
      </c>
      <c r="AG4169" s="6">
        <f t="shared" ref="AG4169:AG4232" si="530">IF(B4169="","",1/(1+B4169/100*0.25))</f>
        <v>0.96017667250774152</v>
      </c>
      <c r="AH4169" s="6">
        <f t="shared" ref="AH4169:AH4232" si="531">IF(C4169="","",1/(1+C4169/100*0.5))</f>
        <v>0.92545462958678459</v>
      </c>
      <c r="AI4169" s="6">
        <f t="shared" ref="AI4169:AI4232" si="532">IF(D4169="","",1/(1+D4169/100*0.75))</f>
        <v>0.89627820475475584</v>
      </c>
      <c r="AJ4169" s="6">
        <f t="shared" ref="AJ4169:AJ4232" si="533">IF(E4169="","",1/(1+E4169/100))</f>
        <v>0.87077673284569834</v>
      </c>
      <c r="AK4169" s="6">
        <f>IF(F4169="","",(1-F4169/100*SUM($AJ4169:AJ4169))/(1+F4169/100))</f>
        <v>0.77270629697570048</v>
      </c>
      <c r="AL4169" s="6">
        <f>IF(G4169="","",(1-G4169/100*SUM($AJ4169:AK4169))/(1+G4169/100))</f>
        <v>0.6816845573203012</v>
      </c>
      <c r="AM4169" s="6">
        <f>IF(H4169="","",(1-H4169/100*SUM($AJ4169:AL4169))/(1+H4169/100))</f>
        <v>0.60011400619136945</v>
      </c>
      <c r="AN4169" s="6">
        <f>IF(I4169="","",(1-I4169/100*SUM($AJ4169:AM4169))/(1+I4169/100))</f>
        <v>0.52885567640739983</v>
      </c>
      <c r="AO4169" s="6">
        <f>IF(J4169="","",(1-J4169/100*SUM($AJ4169:AN4169))/(1+J4169/100))</f>
        <v>0.4660680371953424</v>
      </c>
      <c r="AP4169" s="6">
        <f>IF(K4169="","",(1-K4169/100*SUM($AJ4169:AO4169))/(1+K4169/100))</f>
        <v>0.40677148220833709</v>
      </c>
      <c r="AQ4169" s="6">
        <f>IF(L4169="","",(1-L4169/100*SUM($AJ4169:AP4169))/(1+L4169/100))</f>
        <v>0.35690326813550366</v>
      </c>
      <c r="AR4169" s="6">
        <f>IF(M4169="","",(1-M4169/100*SUM($AJ4169:AQ4169))/(1+M4169/100))</f>
        <v>0.31293757549366824</v>
      </c>
      <c r="AS4169" s="6">
        <f>IF(N4169="","",(1-N4169/100*SUM($AJ4169:AR4169))/(1+N4169/100))</f>
        <v>0.27510995647795006</v>
      </c>
      <c r="AT4169" s="9">
        <f t="shared" si="512"/>
        <v>14.083266041431687</v>
      </c>
      <c r="AU4169" s="9">
        <f t="shared" si="515"/>
        <v>13.106088993814168</v>
      </c>
      <c r="AV4169" s="9">
        <f t="shared" si="516"/>
        <v>12.981265405890872</v>
      </c>
      <c r="AW4169" s="9">
        <f t="shared" si="513"/>
        <v>12.947199221193117</v>
      </c>
      <c r="AX4169" s="9">
        <f t="shared" si="514"/>
        <v>13.117066267233437</v>
      </c>
    </row>
    <row r="4170" spans="1:50" x14ac:dyDescent="0.2">
      <c r="A4170" s="2">
        <v>45919</v>
      </c>
      <c r="B4170">
        <v>16.57</v>
      </c>
      <c r="C4170">
        <v>16.059999999999999</v>
      </c>
      <c r="D4170">
        <v>15.44</v>
      </c>
      <c r="E4170">
        <v>14.89</v>
      </c>
      <c r="F4170">
        <v>13.88</v>
      </c>
      <c r="G4170">
        <v>13.78</v>
      </c>
      <c r="H4170">
        <v>13.73</v>
      </c>
      <c r="I4170">
        <v>13.68</v>
      </c>
      <c r="J4170">
        <v>13.66</v>
      </c>
      <c r="K4170">
        <v>13.76</v>
      </c>
      <c r="L4170">
        <v>13.79</v>
      </c>
      <c r="M4170">
        <v>13.82</v>
      </c>
      <c r="N4170">
        <v>13.84</v>
      </c>
      <c r="O4170">
        <v>16.61</v>
      </c>
      <c r="P4170">
        <v>15.59</v>
      </c>
      <c r="Q4170">
        <v>15.03</v>
      </c>
      <c r="R4170">
        <v>14.21</v>
      </c>
      <c r="S4170">
        <v>13.25</v>
      </c>
      <c r="T4170" s="4">
        <f t="shared" si="517"/>
        <v>16.570000000000018</v>
      </c>
      <c r="U4170" s="4">
        <f t="shared" si="518"/>
        <v>14.931464099671121</v>
      </c>
      <c r="V4170" s="4">
        <f t="shared" si="519"/>
        <v>13.144496899009539</v>
      </c>
      <c r="W4170" s="4">
        <f t="shared" si="520"/>
        <v>11.865925793152954</v>
      </c>
      <c r="X4170" s="4">
        <f t="shared" si="521"/>
        <v>12.174161555673724</v>
      </c>
      <c r="Y4170" s="4">
        <f t="shared" si="522"/>
        <v>12.900813084480678</v>
      </c>
      <c r="Z4170" s="4">
        <f t="shared" si="523"/>
        <v>12.898681771761922</v>
      </c>
      <c r="AA4170" s="4">
        <f t="shared" si="524"/>
        <v>12.77799054598443</v>
      </c>
      <c r="AB4170" s="4">
        <f t="shared" si="525"/>
        <v>12.876501745833657</v>
      </c>
      <c r="AC4170" s="4">
        <f t="shared" si="526"/>
        <v>13.975650042293974</v>
      </c>
      <c r="AD4170" s="4">
        <f t="shared" si="527"/>
        <v>13.460060148310315</v>
      </c>
      <c r="AE4170" s="4">
        <f t="shared" si="528"/>
        <v>13.565369683350603</v>
      </c>
      <c r="AF4170" s="4">
        <f t="shared" si="529"/>
        <v>13.506708507029952</v>
      </c>
      <c r="AG4170" s="6">
        <f t="shared" si="530"/>
        <v>0.96022277168303038</v>
      </c>
      <c r="AH4170" s="6">
        <f t="shared" si="531"/>
        <v>0.9256687957048968</v>
      </c>
      <c r="AI4170" s="6">
        <f t="shared" si="532"/>
        <v>0.89621796020792266</v>
      </c>
      <c r="AJ4170" s="6">
        <f t="shared" si="533"/>
        <v>0.87039777178170419</v>
      </c>
      <c r="AK4170" s="6">
        <f>IF(F4170="","",(1-F4170/100*SUM($AJ4170:AJ4170))/(1+F4170/100))</f>
        <v>0.77203090031322386</v>
      </c>
      <c r="AL4170" s="6">
        <f>IF(G4170="","",(1-G4170/100*SUM($AJ4170:AK4170))/(1+G4170/100))</f>
        <v>0.67997304357999555</v>
      </c>
      <c r="AM4170" s="6">
        <f>IF(H4170="","",(1-H4170/100*SUM($AJ4170:AL4170))/(1+H4170/100))</f>
        <v>0.59890463768384161</v>
      </c>
      <c r="AN4170" s="6">
        <f>IF(I4170="","",(1-I4170/100*SUM($AJ4170:AM4170))/(1+I4170/100))</f>
        <v>0.52811865839243566</v>
      </c>
      <c r="AO4170" s="6">
        <f>IF(J4170="","",(1-J4170/100*SUM($AJ4170:AN4170))/(1+J4170/100))</f>
        <v>0.46525474520040999</v>
      </c>
      <c r="AP4170" s="6">
        <f>IF(K4170="","",(1-K4170/100*SUM($AJ4170:AO4170))/(1+K4170/100))</f>
        <v>0.40553803221119761</v>
      </c>
      <c r="AQ4170" s="6">
        <f>IF(L4170="","",(1-L4170/100*SUM($AJ4170:AP4170))/(1+L4170/100))</f>
        <v>0.35525262929470841</v>
      </c>
      <c r="AR4170" s="6">
        <f>IF(M4170="","",(1-M4170/100*SUM($AJ4170:AQ4170))/(1+M4170/100))</f>
        <v>0.31088559846175651</v>
      </c>
      <c r="AS4170" s="6">
        <f>IF(N4170="","",(1-N4170/100*SUM($AJ4170:AR4170))/(1+N4170/100))</f>
        <v>0.27221392064157823</v>
      </c>
      <c r="AT4170" s="9">
        <f t="shared" si="512"/>
        <v>14.127971697958408</v>
      </c>
      <c r="AU4170" s="9">
        <f t="shared" si="515"/>
        <v>13.151066626816066</v>
      </c>
      <c r="AV4170" s="9">
        <f t="shared" si="516"/>
        <v>13.067648779370936</v>
      </c>
      <c r="AW4170" s="9">
        <f t="shared" si="513"/>
        <v>12.975923731171832</v>
      </c>
      <c r="AX4170" s="9">
        <f t="shared" si="514"/>
        <v>13.226390878267768</v>
      </c>
    </row>
    <row r="4171" spans="1:50" x14ac:dyDescent="0.2">
      <c r="A4171" s="2">
        <v>45922</v>
      </c>
      <c r="B4171">
        <v>16.649999999999999</v>
      </c>
      <c r="C4171">
        <v>16.149999999999999</v>
      </c>
      <c r="D4171">
        <v>15.5</v>
      </c>
      <c r="E4171">
        <v>14.93</v>
      </c>
      <c r="F4171">
        <v>14.01</v>
      </c>
      <c r="G4171">
        <v>13.86</v>
      </c>
      <c r="H4171">
        <v>13.79</v>
      </c>
      <c r="I4171">
        <v>13.73</v>
      </c>
      <c r="J4171">
        <v>13.7</v>
      </c>
      <c r="K4171">
        <v>13.8</v>
      </c>
      <c r="L4171">
        <v>13.79</v>
      </c>
      <c r="M4171">
        <v>13.82</v>
      </c>
      <c r="N4171">
        <v>13.84</v>
      </c>
      <c r="O4171">
        <v>16.61</v>
      </c>
      <c r="P4171">
        <v>15.59</v>
      </c>
      <c r="Q4171">
        <v>15.03</v>
      </c>
      <c r="R4171">
        <v>14.21</v>
      </c>
      <c r="S4171">
        <v>13.25</v>
      </c>
      <c r="T4171" s="4">
        <f t="shared" si="517"/>
        <v>16.650000000000009</v>
      </c>
      <c r="U4171" s="4">
        <f t="shared" si="518"/>
        <v>15.024600984039438</v>
      </c>
      <c r="V4171" s="4">
        <f t="shared" si="519"/>
        <v>13.139023826046614</v>
      </c>
      <c r="W4171" s="4">
        <f t="shared" si="520"/>
        <v>11.843225083986564</v>
      </c>
      <c r="X4171" s="4">
        <f t="shared" si="521"/>
        <v>12.383630100045639</v>
      </c>
      <c r="Y4171" s="4">
        <f t="shared" si="522"/>
        <v>12.863503948946509</v>
      </c>
      <c r="Z4171" s="4">
        <f t="shared" si="523"/>
        <v>12.882633580788028</v>
      </c>
      <c r="AA4171" s="4">
        <f t="shared" si="524"/>
        <v>12.773083697582255</v>
      </c>
      <c r="AB4171" s="4">
        <f t="shared" si="525"/>
        <v>12.845474498237941</v>
      </c>
      <c r="AC4171" s="4">
        <f t="shared" si="526"/>
        <v>14.011954604186538</v>
      </c>
      <c r="AD4171" s="4">
        <f t="shared" si="527"/>
        <v>13.019337871534642</v>
      </c>
      <c r="AE4171" s="4">
        <f t="shared" si="528"/>
        <v>13.563845998224</v>
      </c>
      <c r="AF4171" s="4">
        <f t="shared" si="529"/>
        <v>13.505544196060004</v>
      </c>
      <c r="AG4171" s="6">
        <f t="shared" si="530"/>
        <v>0.96003840153606146</v>
      </c>
      <c r="AH4171" s="6">
        <f t="shared" si="531"/>
        <v>0.9252833680314595</v>
      </c>
      <c r="AI4171" s="6">
        <f t="shared" si="532"/>
        <v>0.89585666293393063</v>
      </c>
      <c r="AJ4171" s="6">
        <f t="shared" si="533"/>
        <v>0.87009484033759676</v>
      </c>
      <c r="AK4171" s="6">
        <f>IF(F4171="","",(1-F4171/100*SUM($AJ4171:AJ4171))/(1+F4171/100))</f>
        <v>0.77019534502999976</v>
      </c>
      <c r="AL4171" s="6">
        <f>IF(G4171="","",(1-G4171/100*SUM($AJ4171:AK4171))/(1+G4171/100))</f>
        <v>0.67860159872479464</v>
      </c>
      <c r="AM4171" s="6">
        <f>IF(H4171="","",(1-H4171/100*SUM($AJ4171:AL4171))/(1+H4171/100))</f>
        <v>0.59778963263349971</v>
      </c>
      <c r="AN4171" s="6">
        <f>IF(I4171="","",(1-I4171/100*SUM($AJ4171:AM4171))/(1+I4171/100))</f>
        <v>0.52716050425000904</v>
      </c>
      <c r="AO4171" s="6">
        <f>IF(J4171="","",(1-J4171/100*SUM($AJ4171:AN4171))/(1+J4171/100))</f>
        <v>0.4645502698560261</v>
      </c>
      <c r="AP4171" s="6">
        <f>IF(K4171="","",(1-K4171/100*SUM($AJ4171:AO4171))/(1+K4171/100))</f>
        <v>0.40478196631387892</v>
      </c>
      <c r="AQ4171" s="6">
        <f>IF(L4171="","",(1-L4171/100*SUM($AJ4171:AP4171))/(1+L4171/100))</f>
        <v>0.35610623405360187</v>
      </c>
      <c r="AR4171" s="6">
        <f>IF(M4171="","",(1-M4171/100*SUM($AJ4171:AQ4171))/(1+M4171/100))</f>
        <v>0.31163719024445802</v>
      </c>
      <c r="AS4171" s="6">
        <f>IF(N4171="","",(1-N4171/100*SUM($AJ4171:AR4171))/(1+N4171/100))</f>
        <v>0.2728750937527839</v>
      </c>
      <c r="AT4171" s="9">
        <f t="shared" si="512"/>
        <v>14.164212473518155</v>
      </c>
      <c r="AU4171" s="9">
        <f t="shared" si="515"/>
        <v>13.273921286781897</v>
      </c>
      <c r="AV4171" s="9">
        <f t="shared" si="516"/>
        <v>13.137115507503433</v>
      </c>
      <c r="AW4171" s="9">
        <f t="shared" si="513"/>
        <v>13.013412760176118</v>
      </c>
      <c r="AX4171" s="9">
        <f t="shared" si="514"/>
        <v>13.201322096912369</v>
      </c>
    </row>
    <row r="4172" spans="1:50" x14ac:dyDescent="0.2">
      <c r="A4172" s="2">
        <v>45923</v>
      </c>
      <c r="B4172">
        <v>16.63</v>
      </c>
      <c r="C4172">
        <v>16.13</v>
      </c>
      <c r="D4172">
        <v>15.43</v>
      </c>
      <c r="E4172">
        <v>14.87</v>
      </c>
      <c r="F4172">
        <v>13.95</v>
      </c>
      <c r="G4172">
        <v>13.86</v>
      </c>
      <c r="H4172">
        <v>13.79</v>
      </c>
      <c r="I4172">
        <v>13.74</v>
      </c>
      <c r="J4172">
        <v>13.71</v>
      </c>
      <c r="K4172">
        <v>13.8</v>
      </c>
      <c r="L4172">
        <v>13.79</v>
      </c>
      <c r="M4172">
        <v>13.82</v>
      </c>
      <c r="N4172">
        <v>13.84</v>
      </c>
      <c r="O4172">
        <v>16.600000000000001</v>
      </c>
      <c r="P4172">
        <v>15.39</v>
      </c>
      <c r="Q4172">
        <v>14.98</v>
      </c>
      <c r="R4172">
        <v>14.53</v>
      </c>
      <c r="S4172">
        <v>13.97</v>
      </c>
      <c r="T4172" s="4">
        <f t="shared" si="517"/>
        <v>16.629999999999967</v>
      </c>
      <c r="U4172" s="4">
        <f t="shared" si="518"/>
        <v>15.006120538607437</v>
      </c>
      <c r="V4172" s="4">
        <f t="shared" si="519"/>
        <v>12.982926942118223</v>
      </c>
      <c r="W4172" s="4">
        <f t="shared" si="520"/>
        <v>11.821909520715224</v>
      </c>
      <c r="X4172" s="4">
        <f t="shared" si="521"/>
        <v>12.32936314458648</v>
      </c>
      <c r="Y4172" s="4">
        <f t="shared" si="522"/>
        <v>12.995135584808626</v>
      </c>
      <c r="Z4172" s="4">
        <f t="shared" si="523"/>
        <v>12.882459974688132</v>
      </c>
      <c r="AA4172" s="4">
        <f t="shared" si="524"/>
        <v>12.832235062897279</v>
      </c>
      <c r="AB4172" s="4">
        <f t="shared" si="525"/>
        <v>12.854358048017467</v>
      </c>
      <c r="AC4172" s="4">
        <f t="shared" si="526"/>
        <v>13.924909629858284</v>
      </c>
      <c r="AD4172" s="4">
        <f t="shared" si="527"/>
        <v>13.01932993546977</v>
      </c>
      <c r="AE4172" s="4">
        <f t="shared" si="528"/>
        <v>13.563873203428578</v>
      </c>
      <c r="AF4172" s="4">
        <f t="shared" si="529"/>
        <v>13.505564984428187</v>
      </c>
      <c r="AG4172" s="6">
        <f t="shared" si="530"/>
        <v>0.96008448743489438</v>
      </c>
      <c r="AH4172" s="6">
        <f t="shared" si="531"/>
        <v>0.92536899088511548</v>
      </c>
      <c r="AI4172" s="6">
        <f t="shared" si="532"/>
        <v>0.89627820475475584</v>
      </c>
      <c r="AJ4172" s="6">
        <f t="shared" si="533"/>
        <v>0.87054931661878643</v>
      </c>
      <c r="AK4172" s="6">
        <f>IF(F4172="","",(1-F4172/100*SUM($AJ4172:AJ4172))/(1+F4172/100))</f>
        <v>0.7710033965174895</v>
      </c>
      <c r="AL4172" s="6">
        <f>IF(G4172="","",(1-G4172/100*SUM($AJ4172:AK4172))/(1+G4172/100))</f>
        <v>0.6784479131910347</v>
      </c>
      <c r="AM4172" s="6">
        <f>IF(H4172="","",(1-H4172/100*SUM($AJ4172:AL4172))/(1+H4172/100))</f>
        <v>0.59765525409039799</v>
      </c>
      <c r="AN4172" s="6">
        <f>IF(I4172="","",(1-I4172/100*SUM($AJ4172:AM4172))/(1+I4172/100))</f>
        <v>0.52674000530209852</v>
      </c>
      <c r="AO4172" s="6">
        <f>IF(J4172="","",(1-J4172/100*SUM($AJ4172:AN4172))/(1+J4172/100))</f>
        <v>0.46413976261350315</v>
      </c>
      <c r="AP4172" s="6">
        <f>IF(K4172="","",(1-K4172/100*SUM($AJ4172:AO4172))/(1+K4172/100))</f>
        <v>0.40476456988576726</v>
      </c>
      <c r="AQ4172" s="6">
        <f>IF(L4172="","",(1-L4172/100*SUM($AJ4172:AP4172))/(1+L4172/100))</f>
        <v>0.35609095694488896</v>
      </c>
      <c r="AR4172" s="6">
        <f>IF(M4172="","",(1-M4172/100*SUM($AJ4172:AQ4172))/(1+M4172/100))</f>
        <v>0.31162373887923028</v>
      </c>
      <c r="AS4172" s="6">
        <f>IF(N4172="","",(1-N4172/100*SUM($AJ4172:AR4172))/(1+N4172/100))</f>
        <v>0.2728632606258094</v>
      </c>
      <c r="AT4172" s="9">
        <f t="shared" si="512"/>
        <v>14.110239250360213</v>
      </c>
      <c r="AU4172" s="9">
        <f t="shared" si="515"/>
        <v>13.219801197473346</v>
      </c>
      <c r="AV4172" s="9">
        <f t="shared" si="516"/>
        <v>13.14491265991844</v>
      </c>
      <c r="AW4172" s="9">
        <f t="shared" si="513"/>
        <v>13.029886603468146</v>
      </c>
      <c r="AX4172" s="9">
        <f t="shared" si="514"/>
        <v>13.201746881854302</v>
      </c>
    </row>
    <row r="4173" spans="1:50" x14ac:dyDescent="0.2">
      <c r="A4173" s="2">
        <v>45924</v>
      </c>
      <c r="B4173">
        <v>16.739999999999998</v>
      </c>
      <c r="C4173">
        <v>16.38</v>
      </c>
      <c r="D4173">
        <v>15.75</v>
      </c>
      <c r="E4173">
        <v>15.12</v>
      </c>
      <c r="F4173">
        <v>14.04</v>
      </c>
      <c r="G4173">
        <v>13.96</v>
      </c>
      <c r="H4173">
        <v>13.88</v>
      </c>
      <c r="I4173">
        <v>13.85</v>
      </c>
      <c r="J4173">
        <v>13.78</v>
      </c>
      <c r="K4173">
        <v>13.9</v>
      </c>
      <c r="L4173">
        <v>13.89</v>
      </c>
      <c r="M4173">
        <v>13.92</v>
      </c>
      <c r="N4173">
        <v>13.94</v>
      </c>
      <c r="O4173">
        <v>16.600000000000001</v>
      </c>
      <c r="Q4173">
        <v>14.97</v>
      </c>
      <c r="R4173">
        <v>14.52</v>
      </c>
      <c r="T4173" s="4">
        <f t="shared" si="517"/>
        <v>16.739999999999977</v>
      </c>
      <c r="U4173" s="4">
        <f t="shared" si="518"/>
        <v>15.376493737102326</v>
      </c>
      <c r="V4173" s="4">
        <f t="shared" si="519"/>
        <v>13.393104723172211</v>
      </c>
      <c r="W4173" s="4">
        <f t="shared" si="520"/>
        <v>11.832308552263804</v>
      </c>
      <c r="X4173" s="4">
        <f t="shared" si="521"/>
        <v>12.247456857956607</v>
      </c>
      <c r="Y4173" s="4">
        <f t="shared" si="522"/>
        <v>13.107808694043488</v>
      </c>
      <c r="Z4173" s="4">
        <f t="shared" si="523"/>
        <v>12.928730418821566</v>
      </c>
      <c r="AA4173" s="4">
        <f t="shared" si="524"/>
        <v>13.032511644516465</v>
      </c>
      <c r="AB4173" s="4">
        <f t="shared" si="525"/>
        <v>12.647772977267469</v>
      </c>
      <c r="AC4173" s="4">
        <f t="shared" si="526"/>
        <v>14.27995721915627</v>
      </c>
      <c r="AD4173" s="4">
        <f t="shared" si="527"/>
        <v>13.10967619874841</v>
      </c>
      <c r="AE4173" s="4">
        <f t="shared" si="528"/>
        <v>13.656265888716668</v>
      </c>
      <c r="AF4173" s="4">
        <f t="shared" si="529"/>
        <v>13.597829191823774</v>
      </c>
      <c r="AG4173" s="6">
        <f t="shared" si="530"/>
        <v>0.95983106973172727</v>
      </c>
      <c r="AH4173" s="6">
        <f t="shared" si="531"/>
        <v>0.92429984286902667</v>
      </c>
      <c r="AI4173" s="6">
        <f t="shared" si="532"/>
        <v>0.89435438792621569</v>
      </c>
      <c r="AJ4173" s="6">
        <f t="shared" si="533"/>
        <v>0.86865879082696318</v>
      </c>
      <c r="AK4173" s="6">
        <f>IF(F4173="","",(1-F4173/100*SUM($AJ4173:AJ4173))/(1+F4173/100))</f>
        <v>0.76994063992274142</v>
      </c>
      <c r="AL4173" s="6">
        <f>IF(G4173="","",(1-G4173/100*SUM($AJ4173:AK4173))/(1+G4173/100))</f>
        <v>0.67677388510647707</v>
      </c>
      <c r="AM4173" s="6">
        <f>IF(H4173="","",(1-H4173/100*SUM($AJ4173:AL4173))/(1+H4173/100))</f>
        <v>0.59591340337123466</v>
      </c>
      <c r="AN4173" s="6">
        <f>IF(I4173="","",(1-I4173/100*SUM($AJ4173:AM4173))/(1+I4173/100))</f>
        <v>0.52418690328239159</v>
      </c>
      <c r="AO4173" s="6">
        <f>IF(J4173="","",(1-J4173/100*SUM($AJ4173:AN4173))/(1+J4173/100))</f>
        <v>0.46281572756033451</v>
      </c>
      <c r="AP4173" s="6">
        <f>IF(K4173="","",(1-K4173/100*SUM($AJ4173:AO4173))/(1+K4173/100))</f>
        <v>0.4022280775594822</v>
      </c>
      <c r="AQ4173" s="6">
        <f>IF(L4173="","",(1-L4173/100*SUM($AJ4173:AP4173))/(1+L4173/100))</f>
        <v>0.35355003011875075</v>
      </c>
      <c r="AR4173" s="6">
        <f>IF(M4173="","",(1-M4173/100*SUM($AJ4173:AQ4173))/(1+M4173/100))</f>
        <v>0.30912377974142058</v>
      </c>
      <c r="AS4173" s="6">
        <f>IF(N4173="","",(1-N4173/100*SUM($AJ4173:AR4173))/(1+N4173/100))</f>
        <v>0.27043280805153819</v>
      </c>
      <c r="AT4173" s="9">
        <f t="shared" si="512"/>
        <v>14.33547675313458</v>
      </c>
      <c r="AU4173" s="9">
        <f t="shared" si="515"/>
        <v>13.291466805545593</v>
      </c>
      <c r="AV4173" s="9">
        <f t="shared" si="516"/>
        <v>13.230247435044893</v>
      </c>
      <c r="AW4173" s="9">
        <f t="shared" si="513"/>
        <v>13.130396873694542</v>
      </c>
      <c r="AX4173" s="9">
        <f t="shared" si="514"/>
        <v>13.294348584418529</v>
      </c>
    </row>
    <row r="4174" spans="1:50" x14ac:dyDescent="0.2">
      <c r="A4174" s="2">
        <v>45925</v>
      </c>
      <c r="B4174">
        <v>16.73</v>
      </c>
      <c r="C4174">
        <v>16.37</v>
      </c>
      <c r="D4174">
        <v>15.73</v>
      </c>
      <c r="E4174">
        <v>15.09</v>
      </c>
      <c r="F4174">
        <v>14.06</v>
      </c>
      <c r="G4174">
        <v>14</v>
      </c>
      <c r="H4174">
        <v>13.97</v>
      </c>
      <c r="I4174">
        <v>13.91</v>
      </c>
      <c r="J4174">
        <v>13.84</v>
      </c>
      <c r="K4174">
        <v>13.91</v>
      </c>
      <c r="L4174">
        <v>13.92</v>
      </c>
      <c r="M4174">
        <v>13.93</v>
      </c>
      <c r="N4174">
        <v>13.94</v>
      </c>
      <c r="O4174">
        <v>16.59</v>
      </c>
      <c r="T4174" s="4">
        <f t="shared" si="517"/>
        <v>16.73</v>
      </c>
      <c r="U4174" s="4">
        <f t="shared" si="518"/>
        <v>15.367264175845285</v>
      </c>
      <c r="V4174" s="4">
        <f t="shared" si="519"/>
        <v>13.356750011554297</v>
      </c>
      <c r="W4174" s="4">
        <f t="shared" si="520"/>
        <v>11.780227643730878</v>
      </c>
      <c r="X4174" s="4">
        <f t="shared" si="521"/>
        <v>12.3165287033002</v>
      </c>
      <c r="Y4174" s="4">
        <f t="shared" si="522"/>
        <v>13.187907265390031</v>
      </c>
      <c r="Z4174" s="4">
        <f t="shared" si="523"/>
        <v>13.186535799787524</v>
      </c>
      <c r="AA4174" s="4">
        <f t="shared" si="524"/>
        <v>12.935128327920964</v>
      </c>
      <c r="AB4174" s="4">
        <f t="shared" si="525"/>
        <v>12.701491692052436</v>
      </c>
      <c r="AC4174" s="4">
        <f t="shared" si="526"/>
        <v>13.850622850578631</v>
      </c>
      <c r="AD4174" s="4">
        <f t="shared" si="527"/>
        <v>13.357551013679636</v>
      </c>
      <c r="AE4174" s="4">
        <f t="shared" si="528"/>
        <v>13.392468186774131</v>
      </c>
      <c r="AF4174" s="4">
        <f t="shared" si="529"/>
        <v>13.431077612077846</v>
      </c>
      <c r="AG4174" s="6">
        <f t="shared" si="530"/>
        <v>0.95985410217646916</v>
      </c>
      <c r="AH4174" s="6">
        <f t="shared" si="531"/>
        <v>0.92434256135323756</v>
      </c>
      <c r="AI4174" s="6">
        <f t="shared" si="532"/>
        <v>0.8944743844898142</v>
      </c>
      <c r="AJ4174" s="6">
        <f t="shared" si="533"/>
        <v>0.86888522026240333</v>
      </c>
      <c r="AK4174" s="6">
        <f>IF(F4174="","",(1-F4174/100*SUM($AJ4174:AJ4174))/(1+F4174/100))</f>
        <v>0.76962540595397688</v>
      </c>
      <c r="AL4174" s="6">
        <f>IF(G4174="","",(1-G4174/100*SUM($AJ4174:AK4174))/(1+G4174/100))</f>
        <v>0.67597237923658482</v>
      </c>
      <c r="AM4174" s="6">
        <f>IF(H4174="","",(1-H4174/100*SUM($AJ4174:AL4174))/(1+H4174/100))</f>
        <v>0.59372354491376744</v>
      </c>
      <c r="AN4174" s="6">
        <f>IF(I4174="","",(1-I4174/100*SUM($AJ4174:AM4174))/(1+I4174/100))</f>
        <v>0.52275346224562158</v>
      </c>
      <c r="AO4174" s="6">
        <f>IF(J4174="","",(1-J4174/100*SUM($AJ4174:AN4174))/(1+J4174/100))</f>
        <v>0.46130985089111931</v>
      </c>
      <c r="AP4174" s="6">
        <f>IF(K4174="","",(1-K4174/100*SUM($AJ4174:AO4174))/(1+K4174/100))</f>
        <v>0.40258560441284069</v>
      </c>
      <c r="AQ4174" s="6">
        <f>IF(L4174="","",(1-L4174/100*SUM($AJ4174:AP4174))/(1+L4174/100))</f>
        <v>0.3530162560270797</v>
      </c>
      <c r="AR4174" s="6">
        <f>IF(M4174="","",(1-M4174/100*SUM($AJ4174:AQ4174))/(1+M4174/100))</f>
        <v>0.30944568494223229</v>
      </c>
      <c r="AS4174" s="6">
        <f>IF(N4174="","",(1-N4174/100*SUM($AJ4174:AR4174))/(1+N4174/100))</f>
        <v>0.27115144216372106</v>
      </c>
      <c r="AT4174" s="9">
        <f t="shared" si="512"/>
        <v>14.308560457782615</v>
      </c>
      <c r="AU4174" s="9">
        <f t="shared" si="515"/>
        <v>13.312544580541408</v>
      </c>
      <c r="AV4174" s="9">
        <f t="shared" si="516"/>
        <v>13.270998808824283</v>
      </c>
      <c r="AW4174" s="9">
        <f t="shared" si="513"/>
        <v>13.186932110836267</v>
      </c>
      <c r="AX4174" s="9">
        <f t="shared" si="514"/>
        <v>13.2667871909344</v>
      </c>
    </row>
    <row r="4175" spans="1:50" x14ac:dyDescent="0.2">
      <c r="A4175" s="2">
        <v>45926</v>
      </c>
      <c r="B4175">
        <v>16.760000000000002</v>
      </c>
      <c r="C4175">
        <v>16.489999999999998</v>
      </c>
      <c r="D4175">
        <v>15.98</v>
      </c>
      <c r="E4175">
        <v>15.29</v>
      </c>
      <c r="F4175">
        <v>14.19</v>
      </c>
      <c r="G4175">
        <v>14.11</v>
      </c>
      <c r="H4175">
        <v>14.04</v>
      </c>
      <c r="I4175">
        <v>13.94</v>
      </c>
      <c r="J4175">
        <v>13.92</v>
      </c>
      <c r="K4175">
        <v>14</v>
      </c>
      <c r="L4175">
        <v>14.02</v>
      </c>
      <c r="M4175">
        <v>14.04</v>
      </c>
      <c r="N4175">
        <v>14.06</v>
      </c>
      <c r="O4175">
        <v>16.14</v>
      </c>
      <c r="P4175">
        <v>15.02</v>
      </c>
      <c r="Q4175">
        <v>14.65</v>
      </c>
      <c r="R4175">
        <v>14.26</v>
      </c>
      <c r="S4175">
        <v>13.71</v>
      </c>
      <c r="T4175" s="4">
        <f t="shared" si="517"/>
        <v>16.760000000000019</v>
      </c>
      <c r="U4175" s="4">
        <f t="shared" si="518"/>
        <v>15.567712832325498</v>
      </c>
      <c r="V4175" s="4">
        <f t="shared" si="519"/>
        <v>13.820499792138197</v>
      </c>
      <c r="W4175" s="4">
        <f t="shared" si="520"/>
        <v>11.80515247577798</v>
      </c>
      <c r="X4175" s="4">
        <f t="shared" si="521"/>
        <v>12.362553877748272</v>
      </c>
      <c r="Y4175" s="4">
        <f t="shared" si="522"/>
        <v>13.243576070431295</v>
      </c>
      <c r="Z4175" s="4">
        <f t="shared" si="523"/>
        <v>13.108601977273793</v>
      </c>
      <c r="AA4175" s="4">
        <f t="shared" si="524"/>
        <v>12.760955446230593</v>
      </c>
      <c r="AB4175" s="4">
        <f t="shared" si="525"/>
        <v>13.111973748292982</v>
      </c>
      <c r="AC4175" s="4">
        <f t="shared" si="526"/>
        <v>14.021717465512928</v>
      </c>
      <c r="AD4175" s="4">
        <f t="shared" si="527"/>
        <v>13.559451364887298</v>
      </c>
      <c r="AE4175" s="4">
        <f t="shared" si="528"/>
        <v>13.629969674834808</v>
      </c>
      <c r="AF4175" s="4">
        <f t="shared" si="529"/>
        <v>13.708217616281804</v>
      </c>
      <c r="AG4175" s="6">
        <f t="shared" si="530"/>
        <v>0.95978500815817247</v>
      </c>
      <c r="AH4175" s="6">
        <f t="shared" si="531"/>
        <v>0.92383020000923832</v>
      </c>
      <c r="AI4175" s="6">
        <f t="shared" si="532"/>
        <v>0.89297673795597621</v>
      </c>
      <c r="AJ4175" s="6">
        <f t="shared" si="533"/>
        <v>0.86737791655824437</v>
      </c>
      <c r="AK4175" s="6">
        <f>IF(F4175="","",(1-F4175/100*SUM($AJ4175:AJ4175))/(1+F4175/100))</f>
        <v>0.76794734533705677</v>
      </c>
      <c r="AL4175" s="6">
        <f>IF(G4175="","",(1-G4175/100*SUM($AJ4175:AK4175))/(1+G4175/100))</f>
        <v>0.67413513762735344</v>
      </c>
      <c r="AM4175" s="6">
        <f>IF(H4175="","",(1-H4175/100*SUM($AJ4175:AL4175))/(1+H4175/100))</f>
        <v>0.5925567870107149</v>
      </c>
      <c r="AN4175" s="6">
        <f>IF(I4175="","",(1-I4175/100*SUM($AJ4175:AM4175))/(1+I4175/100))</f>
        <v>0.52260734087875049</v>
      </c>
      <c r="AO4175" s="6">
        <f>IF(J4175="","",(1-J4175/100*SUM($AJ4175:AN4175))/(1+J4175/100))</f>
        <v>0.45935065465610336</v>
      </c>
      <c r="AP4175" s="6">
        <f>IF(K4175="","",(1-K4175/100*SUM($AJ4175:AO4175))/(1+K4175/100))</f>
        <v>0.40021357413197245</v>
      </c>
      <c r="AQ4175" s="6">
        <f>IF(L4175="","",(1-L4175/100*SUM($AJ4175:AP4175))/(1+L4175/100))</f>
        <v>0.35025147902186687</v>
      </c>
      <c r="AR4175" s="6">
        <f>IF(M4175="","",(1-M4175/100*SUM($AJ4175:AQ4175))/(1+M4175/100))</f>
        <v>0.3063175999428468</v>
      </c>
      <c r="AS4175" s="6">
        <f>IF(N4175="","",(1-N4175/100*SUM($AJ4175:AR4175))/(1+N4175/100))</f>
        <v>0.26769195894775893</v>
      </c>
      <c r="AT4175" s="9">
        <f t="shared" si="512"/>
        <v>14.488341275060423</v>
      </c>
      <c r="AU4175" s="9">
        <f t="shared" si="515"/>
        <v>13.425447576404348</v>
      </c>
      <c r="AV4175" s="9">
        <f t="shared" si="516"/>
        <v>13.364823741079997</v>
      </c>
      <c r="AW4175" s="9">
        <f t="shared" si="513"/>
        <v>13.192805729348876</v>
      </c>
      <c r="AX4175" s="9">
        <f t="shared" si="514"/>
        <v>13.39953585165542</v>
      </c>
    </row>
    <row r="4176" spans="1:50" x14ac:dyDescent="0.2">
      <c r="A4176" s="2">
        <v>45929</v>
      </c>
      <c r="B4176">
        <v>16.8</v>
      </c>
      <c r="C4176">
        <v>16.489999999999998</v>
      </c>
      <c r="D4176">
        <v>15.98</v>
      </c>
      <c r="E4176">
        <v>15.37</v>
      </c>
      <c r="F4176">
        <v>14.32</v>
      </c>
      <c r="G4176">
        <v>14.2</v>
      </c>
      <c r="H4176">
        <v>14.08</v>
      </c>
      <c r="I4176">
        <v>13.97</v>
      </c>
      <c r="J4176">
        <v>13.99</v>
      </c>
      <c r="K4176">
        <v>14.07</v>
      </c>
      <c r="L4176">
        <v>14.09</v>
      </c>
      <c r="M4176">
        <v>14.1</v>
      </c>
      <c r="N4176">
        <v>14.11</v>
      </c>
      <c r="O4176">
        <v>16.16</v>
      </c>
      <c r="P4176">
        <v>15.04</v>
      </c>
      <c r="Q4176">
        <v>14.67</v>
      </c>
      <c r="R4176">
        <v>14.27</v>
      </c>
      <c r="S4176">
        <v>13.72</v>
      </c>
      <c r="T4176" s="4">
        <f t="shared" si="517"/>
        <v>16.800000000000015</v>
      </c>
      <c r="U4176" s="4">
        <f t="shared" si="518"/>
        <v>15.527831094049915</v>
      </c>
      <c r="V4176" s="4">
        <f t="shared" si="519"/>
        <v>13.820499792138197</v>
      </c>
      <c r="W4176" s="4">
        <f t="shared" si="520"/>
        <v>12.090905031923871</v>
      </c>
      <c r="X4176" s="4">
        <f t="shared" si="521"/>
        <v>12.530882463674242</v>
      </c>
      <c r="Y4176" s="4">
        <f t="shared" si="522"/>
        <v>13.236986194073008</v>
      </c>
      <c r="Z4176" s="4">
        <f t="shared" si="523"/>
        <v>12.968273771157879</v>
      </c>
      <c r="AA4176" s="4">
        <f t="shared" si="524"/>
        <v>12.738191571204727</v>
      </c>
      <c r="AB4176" s="4">
        <f t="shared" si="525"/>
        <v>13.446163384556797</v>
      </c>
      <c r="AC4176" s="4">
        <f t="shared" si="526"/>
        <v>14.086823839242868</v>
      </c>
      <c r="AD4176" s="4">
        <f t="shared" si="527"/>
        <v>13.623483944330061</v>
      </c>
      <c r="AE4176" s="4">
        <f t="shared" si="528"/>
        <v>13.547677066750108</v>
      </c>
      <c r="AF4176" s="4">
        <f t="shared" si="529"/>
        <v>13.586676179594637</v>
      </c>
      <c r="AG4176" s="6">
        <f t="shared" si="530"/>
        <v>0.95969289827255277</v>
      </c>
      <c r="AH4176" s="6">
        <f t="shared" si="531"/>
        <v>0.92383020000923832</v>
      </c>
      <c r="AI4176" s="6">
        <f t="shared" si="532"/>
        <v>0.89297673795597621</v>
      </c>
      <c r="AJ4176" s="6">
        <f t="shared" si="533"/>
        <v>0.86677645835139117</v>
      </c>
      <c r="AK4176" s="6">
        <f>IF(F4176="","",(1-F4176/100*SUM($AJ4176:AJ4176))/(1+F4176/100))</f>
        <v>0.7661630608503156</v>
      </c>
      <c r="AL4176" s="6">
        <f>IF(G4176="","",(1-G4176/100*SUM($AJ4176:AK4176))/(1+G4176/100))</f>
        <v>0.67261172353183685</v>
      </c>
      <c r="AM4176" s="6">
        <f>IF(H4176="","",(1-H4176/100*SUM($AJ4176:AL4176))/(1+H4176/100))</f>
        <v>0.59202172600203096</v>
      </c>
      <c r="AN4176" s="6">
        <f>IF(I4176="","",(1-I4176/100*SUM($AJ4176:AM4176))/(1+I4176/100))</f>
        <v>0.52225064163169277</v>
      </c>
      <c r="AO4176" s="6">
        <f>IF(J4176="","",(1-J4176/100*SUM($AJ4176:AN4176))/(1+J4176/100))</f>
        <v>0.4575547652510038</v>
      </c>
      <c r="AP4176" s="6">
        <f>IF(K4176="","",(1-K4176/100*SUM($AJ4176:AO4176))/(1+K4176/100))</f>
        <v>0.39839823139345065</v>
      </c>
      <c r="AQ4176" s="6">
        <f>IF(L4176="","",(1-L4176/100*SUM($AJ4176:AP4176))/(1+L4176/100))</f>
        <v>0.34844690689109326</v>
      </c>
      <c r="AR4176" s="6">
        <f>IF(M4176="","",(1-M4176/100*SUM($AJ4176:AQ4176))/(1+M4176/100))</f>
        <v>0.30498201975434103</v>
      </c>
      <c r="AS4176" s="6">
        <f>IF(N4176="","",(1-N4176/100*SUM($AJ4176:AR4176))/(1+N4176/100))</f>
        <v>0.26683822557267128</v>
      </c>
      <c r="AT4176" s="9">
        <f t="shared" si="512"/>
        <v>14.559808979527997</v>
      </c>
      <c r="AU4176" s="9">
        <f t="shared" si="515"/>
        <v>13.545345721601119</v>
      </c>
      <c r="AV4176" s="9">
        <f t="shared" si="516"/>
        <v>13.442559212425081</v>
      </c>
      <c r="AW4176" s="9">
        <f t="shared" si="513"/>
        <v>13.20682859592757</v>
      </c>
      <c r="AX4176" s="9">
        <f t="shared" si="514"/>
        <v>13.432496739411231</v>
      </c>
    </row>
    <row r="4177" spans="1:50" x14ac:dyDescent="0.2">
      <c r="A4177" s="2">
        <v>45930</v>
      </c>
      <c r="B4177">
        <v>16.8</v>
      </c>
      <c r="C4177">
        <v>16.66</v>
      </c>
      <c r="D4177">
        <v>16.16</v>
      </c>
      <c r="E4177">
        <v>15.69</v>
      </c>
      <c r="F4177">
        <v>14.53</v>
      </c>
      <c r="G4177">
        <v>14.39</v>
      </c>
      <c r="H4177">
        <v>14.22</v>
      </c>
      <c r="I4177">
        <v>14.05</v>
      </c>
      <c r="J4177">
        <v>14.1</v>
      </c>
      <c r="K4177">
        <v>14.14</v>
      </c>
      <c r="L4177">
        <v>14.11</v>
      </c>
      <c r="M4177">
        <v>14.12</v>
      </c>
      <c r="N4177">
        <v>14.13</v>
      </c>
      <c r="O4177">
        <v>16.13</v>
      </c>
      <c r="P4177">
        <v>15.03</v>
      </c>
      <c r="Q4177">
        <v>14.66</v>
      </c>
      <c r="R4177">
        <v>14.27</v>
      </c>
      <c r="S4177">
        <v>13.73</v>
      </c>
      <c r="T4177" s="4">
        <f t="shared" si="517"/>
        <v>16.800000000000015</v>
      </c>
      <c r="U4177" s="4">
        <f t="shared" si="518"/>
        <v>15.85412667946251</v>
      </c>
      <c r="V4177" s="4">
        <f t="shared" si="519"/>
        <v>13.994276746976819</v>
      </c>
      <c r="W4177" s="4">
        <f t="shared" si="520"/>
        <v>12.736353906528741</v>
      </c>
      <c r="X4177" s="4">
        <f t="shared" si="521"/>
        <v>12.607959284584069</v>
      </c>
      <c r="Y4177" s="4">
        <f t="shared" si="522"/>
        <v>13.364706318701458</v>
      </c>
      <c r="Z4177" s="4">
        <f t="shared" si="523"/>
        <v>12.918137021079001</v>
      </c>
      <c r="AA4177" s="4">
        <f t="shared" si="524"/>
        <v>12.509252108693225</v>
      </c>
      <c r="AB4177" s="4">
        <f t="shared" si="525"/>
        <v>13.749002710219127</v>
      </c>
      <c r="AC4177" s="4">
        <f t="shared" si="526"/>
        <v>13.798202281651584</v>
      </c>
      <c r="AD4177" s="4">
        <f t="shared" si="527"/>
        <v>13.087795900784371</v>
      </c>
      <c r="AE4177" s="4">
        <f t="shared" si="528"/>
        <v>13.564973421908721</v>
      </c>
      <c r="AF4177" s="4">
        <f t="shared" si="529"/>
        <v>13.603880888734299</v>
      </c>
      <c r="AG4177" s="6">
        <f t="shared" si="530"/>
        <v>0.95969289827255277</v>
      </c>
      <c r="AH4177" s="6">
        <f t="shared" si="531"/>
        <v>0.9231053263177329</v>
      </c>
      <c r="AI4177" s="6">
        <f t="shared" si="532"/>
        <v>0.89190153407063866</v>
      </c>
      <c r="AJ4177" s="6">
        <f t="shared" si="533"/>
        <v>0.86437894372893076</v>
      </c>
      <c r="AK4177" s="6">
        <f>IF(F4177="","",(1-F4177/100*SUM($AJ4177:AJ4177))/(1+F4177/100))</f>
        <v>0.76347309829405952</v>
      </c>
      <c r="AL4177" s="6">
        <f>IF(G4177="","",(1-G4177/100*SUM($AJ4177:AK4177))/(1+G4177/100))</f>
        <v>0.66942223197210571</v>
      </c>
      <c r="AM4177" s="6">
        <f>IF(H4177="","",(1-H4177/100*SUM($AJ4177:AL4177))/(1+H4177/100))</f>
        <v>0.58950061130966336</v>
      </c>
      <c r="AN4177" s="6">
        <f>IF(I4177="","",(1-I4177/100*SUM($AJ4177:AM4177))/(1+I4177/100))</f>
        <v>0.52118205051703748</v>
      </c>
      <c r="AO4177" s="6">
        <f>IF(J4177="","",(1-J4177/100*SUM($AJ4177:AN4177))/(1+J4177/100))</f>
        <v>0.45528314815874388</v>
      </c>
      <c r="AP4177" s="6">
        <f>IF(K4177="","",(1-K4177/100*SUM($AJ4177:AO4177))/(1+K4177/100))</f>
        <v>0.39752746813137518</v>
      </c>
      <c r="AQ4177" s="6">
        <f>IF(L4177="","",(1-L4177/100*SUM($AJ4177:AP4177))/(1+L4177/100))</f>
        <v>0.3494923305556118</v>
      </c>
      <c r="AR4177" s="6">
        <f>IF(M4177="","",(1-M4177/100*SUM($AJ4177:AQ4177))/(1+M4177/100))</f>
        <v>0.30584586800503427</v>
      </c>
      <c r="AS4177" s="6">
        <f>IF(N4177="","",(1-N4177/100*SUM($AJ4177:AR4177))/(1+N4177/100))</f>
        <v>0.26754951146058609</v>
      </c>
      <c r="AT4177" s="9">
        <f t="shared" si="512"/>
        <v>14.846189333242021</v>
      </c>
      <c r="AU4177" s="9">
        <f t="shared" si="515"/>
        <v>13.727074308913046</v>
      </c>
      <c r="AV4177" s="9">
        <f t="shared" si="516"/>
        <v>13.606284978842517</v>
      </c>
      <c r="AW4177" s="9">
        <f t="shared" si="513"/>
        <v>13.249248813259953</v>
      </c>
      <c r="AX4177" s="9">
        <f t="shared" si="514"/>
        <v>13.405009926959787</v>
      </c>
    </row>
    <row r="4178" spans="1:50" x14ac:dyDescent="0.2">
      <c r="A4178" s="2">
        <v>45931</v>
      </c>
      <c r="B4178">
        <v>16.77</v>
      </c>
      <c r="C4178">
        <v>16.670000000000002</v>
      </c>
      <c r="D4178">
        <v>16.18</v>
      </c>
      <c r="E4178">
        <v>15.61</v>
      </c>
      <c r="F4178">
        <v>14.48</v>
      </c>
      <c r="G4178">
        <v>14.37</v>
      </c>
      <c r="H4178">
        <v>14.22</v>
      </c>
      <c r="I4178">
        <v>14.05</v>
      </c>
      <c r="J4178">
        <v>14.1</v>
      </c>
      <c r="K4178">
        <v>14.14</v>
      </c>
      <c r="L4178">
        <v>14.12</v>
      </c>
      <c r="M4178">
        <v>14.12</v>
      </c>
      <c r="N4178">
        <v>14.12</v>
      </c>
      <c r="O4178">
        <v>15.7</v>
      </c>
      <c r="P4178">
        <v>14.48</v>
      </c>
      <c r="Q4178">
        <v>14.06</v>
      </c>
      <c r="R4178">
        <v>13.67</v>
      </c>
      <c r="S4178">
        <v>13.12</v>
      </c>
      <c r="T4178" s="4">
        <f t="shared" si="517"/>
        <v>16.769999999999996</v>
      </c>
      <c r="U4178" s="4">
        <f t="shared" si="518"/>
        <v>15.903255992513898</v>
      </c>
      <c r="V4178" s="4">
        <f t="shared" si="519"/>
        <v>14.030553376101906</v>
      </c>
      <c r="W4178" s="4">
        <f t="shared" si="520"/>
        <v>12.395772952245032</v>
      </c>
      <c r="X4178" s="4">
        <f t="shared" si="521"/>
        <v>12.593512247886274</v>
      </c>
      <c r="Y4178" s="4">
        <f t="shared" si="522"/>
        <v>13.412583758915098</v>
      </c>
      <c r="Z4178" s="4">
        <f t="shared" si="523"/>
        <v>12.988461508554305</v>
      </c>
      <c r="AA4178" s="4">
        <f t="shared" si="524"/>
        <v>12.50860352278762</v>
      </c>
      <c r="AB4178" s="4">
        <f t="shared" si="525"/>
        <v>13.749219834524151</v>
      </c>
      <c r="AC4178" s="4">
        <f t="shared" si="526"/>
        <v>13.798401824134832</v>
      </c>
      <c r="AD4178" s="4">
        <f t="shared" si="527"/>
        <v>13.207141978327108</v>
      </c>
      <c r="AE4178" s="4">
        <f t="shared" si="528"/>
        <v>13.428519361863422</v>
      </c>
      <c r="AF4178" s="4">
        <f t="shared" si="529"/>
        <v>13.428519361863334</v>
      </c>
      <c r="AG4178" s="6">
        <f t="shared" si="530"/>
        <v>0.9597619790292008</v>
      </c>
      <c r="AH4178" s="6">
        <f t="shared" si="531"/>
        <v>0.92306272211196749</v>
      </c>
      <c r="AI4178" s="6">
        <f t="shared" si="532"/>
        <v>0.89178222678022023</v>
      </c>
      <c r="AJ4178" s="6">
        <f t="shared" si="533"/>
        <v>0.86497707810743019</v>
      </c>
      <c r="AK4178" s="6">
        <f>IF(F4178="","",(1-F4178/100*SUM($AJ4178:AJ4178))/(1+F4178/100))</f>
        <v>0.76410841988997558</v>
      </c>
      <c r="AL4178" s="6">
        <f>IF(G4178="","",(1-G4178/100*SUM($AJ4178:AK4178))/(1+G4178/100))</f>
        <v>0.6696689813218264</v>
      </c>
      <c r="AM4178" s="6">
        <f>IF(H4178="","",(1-H4178/100*SUM($AJ4178:AL4178))/(1+H4178/100))</f>
        <v>0.58931633080091517</v>
      </c>
      <c r="AN4178" s="6">
        <f>IF(I4178="","",(1-I4178/100*SUM($AJ4178:AM4178))/(1+I4178/100))</f>
        <v>0.5210224034880484</v>
      </c>
      <c r="AO4178" s="6">
        <f>IF(J4178="","",(1-J4178/100*SUM($AJ4178:AN4178))/(1+J4178/100))</f>
        <v>0.45514273171011782</v>
      </c>
      <c r="AP4178" s="6">
        <f>IF(K4178="","",(1-K4178/100*SUM($AJ4178:AO4178))/(1+K4178/100))</f>
        <v>0.39740409789030184</v>
      </c>
      <c r="AQ4178" s="6">
        <f>IF(L4178="","",(1-L4178/100*SUM($AJ4178:AP4178))/(1+L4178/100))</f>
        <v>0.34898039423321381</v>
      </c>
      <c r="AR4178" s="6">
        <f>IF(M4178="","",(1-M4178/100*SUM($AJ4178:AQ4178))/(1+M4178/100))</f>
        <v>0.30580125677638775</v>
      </c>
      <c r="AS4178" s="6">
        <f>IF(N4178="","",(1-N4178/100*SUM($AJ4178:AR4178))/(1+N4178/100))</f>
        <v>0.2679646484195477</v>
      </c>
      <c r="AT4178" s="9">
        <f t="shared" si="512"/>
        <v>14.774895580215208</v>
      </c>
      <c r="AU4178" s="9">
        <f t="shared" si="515"/>
        <v>13.684203914050741</v>
      </c>
      <c r="AV4178" s="9">
        <f t="shared" si="516"/>
        <v>13.593663862338859</v>
      </c>
      <c r="AW4178" s="9">
        <f t="shared" si="513"/>
        <v>13.255611323671701</v>
      </c>
      <c r="AX4178" s="9">
        <f t="shared" si="514"/>
        <v>13.388985897907137</v>
      </c>
    </row>
    <row r="4179" spans="1:50" x14ac:dyDescent="0.2">
      <c r="A4179" s="2">
        <v>45932</v>
      </c>
      <c r="B4179">
        <v>16.82</v>
      </c>
      <c r="C4179">
        <v>16.71</v>
      </c>
      <c r="D4179">
        <v>16.260000000000002</v>
      </c>
      <c r="E4179">
        <v>15.69</v>
      </c>
      <c r="F4179">
        <v>14.62</v>
      </c>
      <c r="G4179">
        <v>14.45</v>
      </c>
      <c r="H4179">
        <v>14.32</v>
      </c>
      <c r="I4179">
        <v>14.08</v>
      </c>
      <c r="J4179">
        <v>14.13</v>
      </c>
      <c r="K4179">
        <v>14.15</v>
      </c>
      <c r="L4179">
        <v>14.14</v>
      </c>
      <c r="M4179">
        <v>14.14</v>
      </c>
      <c r="N4179">
        <v>14.15</v>
      </c>
      <c r="O4179">
        <v>15.7</v>
      </c>
      <c r="P4179">
        <v>14.48</v>
      </c>
      <c r="Q4179">
        <v>14.06</v>
      </c>
      <c r="R4179">
        <v>13.67</v>
      </c>
      <c r="S4179">
        <v>13.12</v>
      </c>
      <c r="T4179" s="4">
        <f t="shared" si="517"/>
        <v>16.819999999999968</v>
      </c>
      <c r="U4179" s="4">
        <f t="shared" si="518"/>
        <v>15.930137709322967</v>
      </c>
      <c r="V4179" s="4">
        <f t="shared" si="519"/>
        <v>14.175626413178932</v>
      </c>
      <c r="W4179" s="4">
        <f t="shared" si="520"/>
        <v>12.460448326574269</v>
      </c>
      <c r="X4179" s="4">
        <f t="shared" si="521"/>
        <v>12.780835668180135</v>
      </c>
      <c r="Y4179" s="4">
        <f t="shared" si="522"/>
        <v>13.35268013868669</v>
      </c>
      <c r="Z4179" s="4">
        <f t="shared" si="523"/>
        <v>13.149265052484882</v>
      </c>
      <c r="AA4179" s="4">
        <f t="shared" si="524"/>
        <v>12.183847843068119</v>
      </c>
      <c r="AB4179" s="4">
        <f t="shared" si="525"/>
        <v>13.775926916443559</v>
      </c>
      <c r="AC4179" s="4">
        <f t="shared" si="526"/>
        <v>13.631206711972244</v>
      </c>
      <c r="AD4179" s="4">
        <f t="shared" si="527"/>
        <v>13.336130340158547</v>
      </c>
      <c r="AE4179" s="4">
        <f t="shared" si="528"/>
        <v>13.446631934221198</v>
      </c>
      <c r="AF4179" s="4">
        <f t="shared" si="529"/>
        <v>13.621894837613979</v>
      </c>
      <c r="AG4179" s="6">
        <f t="shared" si="530"/>
        <v>0.95964684995921512</v>
      </c>
      <c r="AH4179" s="6">
        <f t="shared" si="531"/>
        <v>0.92289234460800151</v>
      </c>
      <c r="AI4179" s="6">
        <f t="shared" si="532"/>
        <v>0.89130531663621371</v>
      </c>
      <c r="AJ4179" s="6">
        <f t="shared" si="533"/>
        <v>0.86437894372893076</v>
      </c>
      <c r="AK4179" s="6">
        <f>IF(F4179="","",(1-F4179/100*SUM($AJ4179:AJ4179))/(1+F4179/100))</f>
        <v>0.76219490353064945</v>
      </c>
      <c r="AL4179" s="6">
        <f>IF(G4179="","",(1-G4179/100*SUM($AJ4179:AK4179))/(1+G4179/100))</f>
        <v>0.66837927398076946</v>
      </c>
      <c r="AM4179" s="6">
        <f>IF(H4179="","",(1-H4179/100*SUM($AJ4179:AL4179))/(1+H4179/100))</f>
        <v>0.58726619405036906</v>
      </c>
      <c r="AN4179" s="6">
        <f>IF(I4179="","",(1-I4179/100*SUM($AJ4179:AM4179))/(1+I4179/100))</f>
        <v>0.52084810694869099</v>
      </c>
      <c r="AO4179" s="6">
        <f>IF(J4179="","",(1-J4179/100*SUM($AJ4179:AN4179))/(1+J4179/100))</f>
        <v>0.45487301606726654</v>
      </c>
      <c r="AP4179" s="6">
        <f>IF(K4179="","",(1-K4179/100*SUM($AJ4179:AO4179))/(1+K4179/100))</f>
        <v>0.39781115022304442</v>
      </c>
      <c r="AQ4179" s="6">
        <f>IF(L4179="","",(1-L4179/100*SUM($AJ4179:AP4179))/(1+L4179/100))</f>
        <v>0.34890198473970341</v>
      </c>
      <c r="AR4179" s="6">
        <f>IF(M4179="","",(1-M4179/100*SUM($AJ4179:AQ4179))/(1+M4179/100))</f>
        <v>0.3056789773433532</v>
      </c>
      <c r="AS4179" s="6">
        <f>IF(N4179="","",(1-N4179/100*SUM($AJ4179:AR4179))/(1+N4179/100))</f>
        <v>0.26735693744046596</v>
      </c>
      <c r="AT4179" s="9">
        <f t="shared" si="512"/>
        <v>14.846553112269035</v>
      </c>
      <c r="AU4179" s="9">
        <f t="shared" si="515"/>
        <v>13.813694390224585</v>
      </c>
      <c r="AV4179" s="9">
        <f t="shared" si="516"/>
        <v>13.660022973045287</v>
      </c>
      <c r="AW4179" s="9">
        <f t="shared" si="513"/>
        <v>13.262636362937773</v>
      </c>
      <c r="AX4179" s="9">
        <f t="shared" si="514"/>
        <v>13.412497255509839</v>
      </c>
    </row>
    <row r="4180" spans="1:50" x14ac:dyDescent="0.2">
      <c r="A4180" s="2">
        <v>45933</v>
      </c>
      <c r="B4180">
        <v>16.75</v>
      </c>
      <c r="C4180">
        <v>16.68</v>
      </c>
      <c r="D4180">
        <v>16.2</v>
      </c>
      <c r="E4180">
        <v>15.68</v>
      </c>
      <c r="F4180">
        <v>14.63</v>
      </c>
      <c r="G4180">
        <v>14.46</v>
      </c>
      <c r="H4180">
        <v>14.38</v>
      </c>
      <c r="I4180">
        <v>14.21</v>
      </c>
      <c r="J4180">
        <v>14.16</v>
      </c>
      <c r="K4180">
        <v>14.18</v>
      </c>
      <c r="L4180">
        <v>14.2</v>
      </c>
      <c r="M4180">
        <v>14.22</v>
      </c>
      <c r="N4180">
        <v>14.27</v>
      </c>
      <c r="O4180">
        <v>15.7</v>
      </c>
      <c r="P4180">
        <v>14.48</v>
      </c>
      <c r="T4180" s="4">
        <f t="shared" si="517"/>
        <v>16.750000000000043</v>
      </c>
      <c r="U4180" s="4">
        <f t="shared" si="518"/>
        <v>15.942411517696442</v>
      </c>
      <c r="V4180" s="4">
        <f t="shared" si="519"/>
        <v>14.066826656821085</v>
      </c>
      <c r="W4180" s="4">
        <f t="shared" si="520"/>
        <v>12.590280873829762</v>
      </c>
      <c r="X4180" s="4">
        <f t="shared" si="521"/>
        <v>12.810262133263084</v>
      </c>
      <c r="Y4180" s="4">
        <f t="shared" si="522"/>
        <v>13.361652341269092</v>
      </c>
      <c r="Z4180" s="4">
        <f t="shared" si="523"/>
        <v>13.380164268327022</v>
      </c>
      <c r="AA4180" s="4">
        <f t="shared" si="524"/>
        <v>12.650325503680637</v>
      </c>
      <c r="AB4180" s="4">
        <f t="shared" si="525"/>
        <v>13.125907974902518</v>
      </c>
      <c r="AC4180" s="4">
        <f t="shared" si="526"/>
        <v>13.658251843232261</v>
      </c>
      <c r="AD4180" s="4">
        <f t="shared" si="527"/>
        <v>13.722336554354442</v>
      </c>
      <c r="AE4180" s="4">
        <f t="shared" si="528"/>
        <v>13.793219689077318</v>
      </c>
      <c r="AF4180" s="4">
        <f t="shared" si="529"/>
        <v>14.403978120419136</v>
      </c>
      <c r="AG4180" s="6">
        <f t="shared" si="530"/>
        <v>0.95980803839232143</v>
      </c>
      <c r="AH4180" s="6">
        <f t="shared" si="531"/>
        <v>0.92302012183865612</v>
      </c>
      <c r="AI4180" s="6">
        <f t="shared" si="532"/>
        <v>0.89166295140436924</v>
      </c>
      <c r="AJ4180" s="6">
        <f t="shared" si="533"/>
        <v>0.86445366528354073</v>
      </c>
      <c r="AK4180" s="6">
        <f>IF(F4180="","",(1-F4180/100*SUM($AJ4180:AJ4180))/(1+F4180/100))</f>
        <v>0.76204346922185984</v>
      </c>
      <c r="AL4180" s="6">
        <f>IF(G4180="","",(1-G4180/100*SUM($AJ4180:AK4180))/(1+G4180/100))</f>
        <v>0.66818846265116105</v>
      </c>
      <c r="AM4180" s="6">
        <f>IF(H4180="","",(1-H4180/100*SUM($AJ4180:AL4180))/(1+H4180/100))</f>
        <v>0.58578790971226291</v>
      </c>
      <c r="AN4180" s="6">
        <f>IF(I4180="","",(1-I4180/100*SUM($AJ4180:AM4180))/(1+I4180/100))</f>
        <v>0.51719176488393304</v>
      </c>
      <c r="AO4180" s="6">
        <f>IF(J4180="","",(1-J4180/100*SUM($AJ4180:AN4180))/(1+J4180/100))</f>
        <v>0.45452925501034469</v>
      </c>
      <c r="AP4180" s="6">
        <f>IF(K4180="","",(1-K4180/100*SUM($AJ4180:AO4180))/(1+K4180/100))</f>
        <v>0.39740656516464534</v>
      </c>
      <c r="AQ4180" s="6">
        <f>IF(L4180="","",(1-L4180/100*SUM($AJ4180:AP4180))/(1+L4180/100))</f>
        <v>0.34724749995294218</v>
      </c>
      <c r="AR4180" s="6">
        <f>IF(M4180="","",(1-M4180/100*SUM($AJ4180:AQ4180))/(1+M4180/100))</f>
        <v>0.30321146054505871</v>
      </c>
      <c r="AS4180" s="6">
        <f>IF(N4180="","",(1-N4180/100*SUM($AJ4180:AR4180))/(1+N4180/100))</f>
        <v>0.26320244203977039</v>
      </c>
      <c r="AT4180" s="9">
        <f t="shared" si="512"/>
        <v>14.837379762086833</v>
      </c>
      <c r="AU4180" s="9">
        <f t="shared" si="515"/>
        <v>13.823820947674959</v>
      </c>
      <c r="AV4180" s="9">
        <f t="shared" si="516"/>
        <v>13.669764745539672</v>
      </c>
      <c r="AW4180" s="9">
        <f t="shared" si="513"/>
        <v>13.407956801725334</v>
      </c>
      <c r="AX4180" s="9">
        <f t="shared" si="514"/>
        <v>13.574347819061234</v>
      </c>
    </row>
    <row r="4181" spans="1:50" x14ac:dyDescent="0.2">
      <c r="A4181" s="2">
        <v>45936</v>
      </c>
      <c r="B4181">
        <v>16.809999999999999</v>
      </c>
      <c r="C4181">
        <v>16.8</v>
      </c>
      <c r="D4181">
        <v>16.309999999999999</v>
      </c>
      <c r="E4181">
        <v>15.76</v>
      </c>
      <c r="F4181">
        <v>14.77</v>
      </c>
      <c r="G4181">
        <v>14.61</v>
      </c>
      <c r="H4181">
        <v>14.48</v>
      </c>
      <c r="I4181">
        <v>14.25</v>
      </c>
      <c r="J4181">
        <v>14.2</v>
      </c>
      <c r="K4181">
        <v>14.2</v>
      </c>
      <c r="L4181">
        <v>14.21</v>
      </c>
      <c r="M4181">
        <v>14.23</v>
      </c>
      <c r="N4181">
        <v>14.25</v>
      </c>
      <c r="O4181">
        <v>15.7</v>
      </c>
      <c r="P4181">
        <v>14.48</v>
      </c>
      <c r="Q4181">
        <v>14.06</v>
      </c>
      <c r="R4181">
        <v>13.67</v>
      </c>
      <c r="S4181">
        <v>13.12</v>
      </c>
      <c r="T4181" s="4">
        <f t="shared" si="517"/>
        <v>16.809999999999992</v>
      </c>
      <c r="U4181" s="4">
        <f t="shared" si="518"/>
        <v>16.11285717713109</v>
      </c>
      <c r="V4181" s="4">
        <f t="shared" si="519"/>
        <v>14.142066420664179</v>
      </c>
      <c r="W4181" s="4">
        <f t="shared" si="520"/>
        <v>12.572115920076588</v>
      </c>
      <c r="X4181" s="4">
        <f t="shared" si="521"/>
        <v>12.997567462140758</v>
      </c>
      <c r="Y4181" s="4">
        <f t="shared" si="522"/>
        <v>13.518661223608053</v>
      </c>
      <c r="Z4181" s="4">
        <f t="shared" si="523"/>
        <v>13.29286102802989</v>
      </c>
      <c r="AA4181" s="4">
        <f t="shared" si="524"/>
        <v>12.384290621099048</v>
      </c>
      <c r="AB4181" s="4">
        <f t="shared" si="525"/>
        <v>13.162621315312517</v>
      </c>
      <c r="AC4181" s="4">
        <f t="shared" si="526"/>
        <v>13.500955373291301</v>
      </c>
      <c r="AD4181" s="4">
        <f t="shared" si="527"/>
        <v>13.620366551359542</v>
      </c>
      <c r="AE4181" s="4">
        <f t="shared" si="528"/>
        <v>13.801431314052959</v>
      </c>
      <c r="AF4181" s="4">
        <f t="shared" si="529"/>
        <v>13.880098079586212</v>
      </c>
      <c r="AG4181" s="6">
        <f t="shared" si="530"/>
        <v>0.9596698735634942</v>
      </c>
      <c r="AH4181" s="6">
        <f t="shared" si="531"/>
        <v>0.92250922509225086</v>
      </c>
      <c r="AI4181" s="6">
        <f t="shared" si="532"/>
        <v>0.89100750673824425</v>
      </c>
      <c r="AJ4181" s="6">
        <f t="shared" si="533"/>
        <v>0.86385625431928126</v>
      </c>
      <c r="AK4181" s="6">
        <f>IF(F4181="","",(1-F4181/100*SUM($AJ4181:AJ4181))/(1+F4181/100))</f>
        <v>0.76013629976216968</v>
      </c>
      <c r="AL4181" s="6">
        <f>IF(G4181="","",(1-G4181/100*SUM($AJ4181:AK4181))/(1+G4181/100))</f>
        <v>0.66550448289739106</v>
      </c>
      <c r="AM4181" s="6">
        <f>IF(H4181="","",(1-H4181/100*SUM($AJ4181:AL4181))/(1+H4181/100))</f>
        <v>0.58392804773363338</v>
      </c>
      <c r="AN4181" s="6">
        <f>IF(I4181="","",(1-I4181/100*SUM($AJ4181:AM4181))/(1+I4181/100))</f>
        <v>0.51688133516715296</v>
      </c>
      <c r="AO4181" s="6">
        <f>IF(J4181="","",(1-J4181/100*SUM($AJ4181:AN4181))/(1+J4181/100))</f>
        <v>0.45409499857889052</v>
      </c>
      <c r="AP4181" s="6">
        <f>IF(K4181="","",(1-K4181/100*SUM($AJ4181:AO4181))/(1+K4181/100))</f>
        <v>0.39763134726697935</v>
      </c>
      <c r="AQ4181" s="6">
        <f>IF(L4181="","",(1-L4181/100*SUM($AJ4181:AP4181))/(1+L4181/100))</f>
        <v>0.34778665965362632</v>
      </c>
      <c r="AR4181" s="6">
        <f>IF(M4181="","",(1-M4181/100*SUM($AJ4181:AQ4181))/(1+M4181/100))</f>
        <v>0.30365814214177589</v>
      </c>
      <c r="AS4181" s="6">
        <f>IF(N4181="","",(1-N4181/100*SUM($AJ4181:AR4181))/(1+N4181/100))</f>
        <v>0.26492730558273236</v>
      </c>
      <c r="AT4181" s="9">
        <f t="shared" si="512"/>
        <v>14.90925987946796</v>
      </c>
      <c r="AU4181" s="9">
        <f t="shared" si="515"/>
        <v>13.953413670804359</v>
      </c>
      <c r="AV4181" s="9">
        <f t="shared" si="516"/>
        <v>13.80849618840559</v>
      </c>
      <c r="AW4181" s="9">
        <f t="shared" si="513"/>
        <v>13.420528042869142</v>
      </c>
      <c r="AX4181" s="9">
        <f t="shared" si="514"/>
        <v>13.506811284794825</v>
      </c>
    </row>
    <row r="4182" spans="1:50" x14ac:dyDescent="0.2">
      <c r="A4182" s="2">
        <v>45937</v>
      </c>
      <c r="B4182">
        <v>16.809999999999999</v>
      </c>
      <c r="C4182">
        <v>16.79</v>
      </c>
      <c r="D4182">
        <v>16.32</v>
      </c>
      <c r="E4182">
        <v>15.74</v>
      </c>
      <c r="F4182">
        <v>14.76</v>
      </c>
      <c r="G4182">
        <v>14.61</v>
      </c>
      <c r="H4182">
        <v>14.48</v>
      </c>
      <c r="I4182">
        <v>14.25</v>
      </c>
      <c r="J4182">
        <v>14.2</v>
      </c>
      <c r="K4182">
        <v>14.2</v>
      </c>
      <c r="L4182">
        <v>14.21</v>
      </c>
      <c r="M4182">
        <v>14.23</v>
      </c>
      <c r="N4182">
        <v>14.25</v>
      </c>
      <c r="O4182">
        <v>15.71</v>
      </c>
      <c r="P4182">
        <v>14.49</v>
      </c>
      <c r="Q4182">
        <v>14.07</v>
      </c>
      <c r="R4182">
        <v>13.68</v>
      </c>
      <c r="S4182">
        <v>13.13</v>
      </c>
      <c r="T4182" s="4">
        <f t="shared" si="517"/>
        <v>16.809999999999992</v>
      </c>
      <c r="U4182" s="4">
        <f t="shared" si="518"/>
        <v>16.093663779659817</v>
      </c>
      <c r="V4182" s="4">
        <f t="shared" si="519"/>
        <v>14.188846349001327</v>
      </c>
      <c r="W4182" s="4">
        <f t="shared" si="520"/>
        <v>12.473271560940802</v>
      </c>
      <c r="X4182" s="4">
        <f t="shared" si="521"/>
        <v>12.998795102154848</v>
      </c>
      <c r="Y4182" s="4">
        <f t="shared" si="522"/>
        <v>13.540673362607247</v>
      </c>
      <c r="Z4182" s="4">
        <f t="shared" si="523"/>
        <v>13.292789477632994</v>
      </c>
      <c r="AA4182" s="4">
        <f t="shared" si="524"/>
        <v>12.384148275455953</v>
      </c>
      <c r="AB4182" s="4">
        <f t="shared" si="525"/>
        <v>13.162586405183418</v>
      </c>
      <c r="AC4182" s="4">
        <f t="shared" si="526"/>
        <v>13.500955373291212</v>
      </c>
      <c r="AD4182" s="4">
        <f t="shared" si="527"/>
        <v>13.620375647059202</v>
      </c>
      <c r="AE4182" s="4">
        <f t="shared" si="528"/>
        <v>13.801452176812656</v>
      </c>
      <c r="AF4182" s="4">
        <f t="shared" si="529"/>
        <v>13.880122056009281</v>
      </c>
      <c r="AG4182" s="6">
        <f t="shared" si="530"/>
        <v>0.9596698735634942</v>
      </c>
      <c r="AH4182" s="6">
        <f t="shared" si="531"/>
        <v>0.9225517782185525</v>
      </c>
      <c r="AI4182" s="6">
        <f t="shared" si="532"/>
        <v>0.89094796863863146</v>
      </c>
      <c r="AJ4182" s="6">
        <f t="shared" si="533"/>
        <v>0.86400552963538968</v>
      </c>
      <c r="AK4182" s="6">
        <f>IF(F4182="","",(1-F4182/100*SUM($AJ4182:AJ4182))/(1+F4182/100))</f>
        <v>0.76025861260527761</v>
      </c>
      <c r="AL4182" s="6">
        <f>IF(G4182="","",(1-G4182/100*SUM($AJ4182:AK4182))/(1+G4182/100))</f>
        <v>0.66546986198293201</v>
      </c>
      <c r="AM4182" s="6">
        <f>IF(H4182="","",(1-H4182/100*SUM($AJ4182:AL4182))/(1+H4182/100))</f>
        <v>0.58389807493747614</v>
      </c>
      <c r="AN4182" s="6">
        <f>IF(I4182="","",(1-I4182/100*SUM($AJ4182:AM4182))/(1+I4182/100))</f>
        <v>0.51685551747881553</v>
      </c>
      <c r="AO4182" s="6">
        <f>IF(J4182="","",(1-J4182/100*SUM($AJ4182:AN4182))/(1+J4182/100))</f>
        <v>0.45407247047034638</v>
      </c>
      <c r="AP4182" s="6">
        <f>IF(K4182="","",(1-K4182/100*SUM($AJ4182:AO4182))/(1+K4182/100))</f>
        <v>0.39761162037683573</v>
      </c>
      <c r="AQ4182" s="6">
        <f>IF(L4182="","",(1-L4182/100*SUM($AJ4182:AP4182))/(1+L4182/100))</f>
        <v>0.34776937501802541</v>
      </c>
      <c r="AR4182" s="6">
        <f>IF(M4182="","",(1-M4182/100*SUM($AJ4182:AQ4182))/(1+M4182/100))</f>
        <v>0.30364298941217227</v>
      </c>
      <c r="AS4182" s="6">
        <f>IF(N4182="","",(1-N4182/100*SUM($AJ4182:AR4182))/(1+N4182/100))</f>
        <v>0.26491402415911502</v>
      </c>
      <c r="AT4182" s="9">
        <f t="shared" si="512"/>
        <v>14.891445422400484</v>
      </c>
      <c r="AU4182" s="9">
        <f t="shared" si="515"/>
        <v>13.945120262277666</v>
      </c>
      <c r="AV4182" s="9">
        <f t="shared" si="516"/>
        <v>13.810304629054192</v>
      </c>
      <c r="AW4182" s="9">
        <f t="shared" si="513"/>
        <v>13.421570328050304</v>
      </c>
      <c r="AX4182" s="9">
        <f t="shared" si="514"/>
        <v>13.507334329860731</v>
      </c>
    </row>
    <row r="4183" spans="1:50" x14ac:dyDescent="0.2">
      <c r="A4183" s="2">
        <v>45938</v>
      </c>
      <c r="B4183">
        <v>16.8</v>
      </c>
      <c r="C4183">
        <v>16.739999999999998</v>
      </c>
      <c r="D4183">
        <v>16.32</v>
      </c>
      <c r="E4183">
        <v>15.73</v>
      </c>
      <c r="F4183">
        <v>14.76</v>
      </c>
      <c r="G4183">
        <v>14.61</v>
      </c>
      <c r="H4183">
        <v>14.48</v>
      </c>
      <c r="I4183">
        <v>14.25</v>
      </c>
      <c r="J4183">
        <v>14.2</v>
      </c>
      <c r="K4183">
        <v>14.2</v>
      </c>
      <c r="L4183">
        <v>14.21</v>
      </c>
      <c r="M4183">
        <v>14.23</v>
      </c>
      <c r="N4183">
        <v>14.25</v>
      </c>
      <c r="O4183">
        <v>15.72</v>
      </c>
      <c r="T4183" s="4">
        <f t="shared" si="517"/>
        <v>16.800000000000015</v>
      </c>
      <c r="U4183" s="4">
        <f t="shared" si="518"/>
        <v>16.007677543186105</v>
      </c>
      <c r="V4183" s="4">
        <f t="shared" si="519"/>
        <v>14.284396050567594</v>
      </c>
      <c r="W4183" s="4">
        <f t="shared" si="520"/>
        <v>12.437633642195234</v>
      </c>
      <c r="X4183" s="4">
        <f t="shared" si="521"/>
        <v>13.009020502207314</v>
      </c>
      <c r="Y4183" s="4">
        <f t="shared" si="522"/>
        <v>13.540655963670378</v>
      </c>
      <c r="Z4183" s="4">
        <f t="shared" si="523"/>
        <v>13.292772337704051</v>
      </c>
      <c r="AA4183" s="4">
        <f t="shared" si="524"/>
        <v>12.384114176542127</v>
      </c>
      <c r="AB4183" s="4">
        <f t="shared" si="525"/>
        <v>13.162578042465789</v>
      </c>
      <c r="AC4183" s="4">
        <f t="shared" si="526"/>
        <v>13.500955373291212</v>
      </c>
      <c r="AD4183" s="4">
        <f t="shared" si="527"/>
        <v>13.620377825932817</v>
      </c>
      <c r="AE4183" s="4">
        <f t="shared" si="528"/>
        <v>13.801457174484888</v>
      </c>
      <c r="AF4183" s="4">
        <f t="shared" si="529"/>
        <v>13.88012779956096</v>
      </c>
      <c r="AG4183" s="6">
        <f t="shared" si="530"/>
        <v>0.95969289827255277</v>
      </c>
      <c r="AH4183" s="6">
        <f t="shared" si="531"/>
        <v>0.92276460274983862</v>
      </c>
      <c r="AI4183" s="6">
        <f t="shared" si="532"/>
        <v>0.89094796863863146</v>
      </c>
      <c r="AJ4183" s="6">
        <f t="shared" si="533"/>
        <v>0.86408018664132036</v>
      </c>
      <c r="AK4183" s="6">
        <f>IF(F4183="","",(1-F4183/100*SUM($AJ4183:AJ4183))/(1+F4183/100))</f>
        <v>0.76024901050169158</v>
      </c>
      <c r="AL4183" s="6">
        <f>IF(G4183="","",(1-G4183/100*SUM($AJ4183:AK4183))/(1+G4183/100))</f>
        <v>0.66546156905802789</v>
      </c>
      <c r="AM4183" s="6">
        <f>IF(H4183="","",(1-H4183/100*SUM($AJ4183:AL4183))/(1+H4183/100))</f>
        <v>0.58389089540014794</v>
      </c>
      <c r="AN4183" s="6">
        <f>IF(I4183="","",(1-I4183/100*SUM($AJ4183:AM4183))/(1+I4183/100))</f>
        <v>0.51684933323573801</v>
      </c>
      <c r="AO4183" s="6">
        <f>IF(J4183="","",(1-J4183/100*SUM($AJ4183:AN4183))/(1+J4183/100))</f>
        <v>0.45406707419715986</v>
      </c>
      <c r="AP4183" s="6">
        <f>IF(K4183="","",(1-K4183/100*SUM($AJ4183:AO4183))/(1+K4183/100))</f>
        <v>0.39760689509383529</v>
      </c>
      <c r="AQ4183" s="6">
        <f>IF(L4183="","",(1-L4183/100*SUM($AJ4183:AP4183))/(1+L4183/100))</f>
        <v>0.34776523474076032</v>
      </c>
      <c r="AR4183" s="6">
        <f>IF(M4183="","",(1-M4183/100*SUM($AJ4183:AQ4183))/(1+M4183/100))</f>
        <v>0.3036393598012665</v>
      </c>
      <c r="AS4183" s="6">
        <f>IF(N4183="","",(1-N4183/100*SUM($AJ4183:AR4183))/(1+N4183/100))</f>
        <v>0.2649108427917134</v>
      </c>
      <c r="AT4183" s="9">
        <f t="shared" si="512"/>
        <v>14.882426808987237</v>
      </c>
      <c r="AU4183" s="9">
        <f t="shared" si="515"/>
        <v>13.945723655597275</v>
      </c>
      <c r="AV4183" s="9">
        <f t="shared" si="516"/>
        <v>13.810701091621643</v>
      </c>
      <c r="AW4183" s="9">
        <f t="shared" si="513"/>
        <v>13.421797957822221</v>
      </c>
      <c r="AX4183" s="9">
        <f t="shared" si="514"/>
        <v>13.507448600484679</v>
      </c>
    </row>
    <row r="4184" spans="1:50" x14ac:dyDescent="0.2">
      <c r="A4184" s="2">
        <v>45939</v>
      </c>
      <c r="B4184">
        <v>16.89</v>
      </c>
      <c r="C4184">
        <v>16.940000000000001</v>
      </c>
      <c r="D4184">
        <v>16.54</v>
      </c>
      <c r="E4184">
        <v>15.97</v>
      </c>
      <c r="F4184">
        <v>14.98</v>
      </c>
      <c r="G4184">
        <v>14.89</v>
      </c>
      <c r="H4184">
        <v>14.77</v>
      </c>
      <c r="I4184">
        <v>14.7</v>
      </c>
      <c r="J4184">
        <v>14.57</v>
      </c>
      <c r="K4184">
        <v>14.44</v>
      </c>
      <c r="L4184">
        <v>14.39</v>
      </c>
      <c r="M4184">
        <v>14.34</v>
      </c>
      <c r="N4184">
        <v>14.32</v>
      </c>
      <c r="O4184">
        <v>15.81</v>
      </c>
      <c r="P4184">
        <v>14.55</v>
      </c>
      <c r="Q4184">
        <v>14.12</v>
      </c>
      <c r="R4184">
        <v>13.71</v>
      </c>
      <c r="S4184">
        <v>13.15</v>
      </c>
      <c r="T4184" s="4">
        <f t="shared" si="517"/>
        <v>16.889999999999983</v>
      </c>
      <c r="U4184" s="4">
        <f t="shared" si="518"/>
        <v>16.301662309002385</v>
      </c>
      <c r="V4184" s="4">
        <f t="shared" si="519"/>
        <v>14.510924679634929</v>
      </c>
      <c r="W4184" s="4">
        <f t="shared" si="520"/>
        <v>12.68626840443039</v>
      </c>
      <c r="X4184" s="4">
        <f t="shared" si="521"/>
        <v>13.186358179966984</v>
      </c>
      <c r="Y4184" s="4">
        <f t="shared" si="522"/>
        <v>13.925117289710531</v>
      </c>
      <c r="Z4184" s="4">
        <f t="shared" si="523"/>
        <v>13.588285958181778</v>
      </c>
      <c r="AA4184" s="4">
        <f t="shared" si="524"/>
        <v>13.595312237093005</v>
      </c>
      <c r="AB4184" s="4">
        <f t="shared" si="525"/>
        <v>12.945445718335868</v>
      </c>
      <c r="AC4184" s="4">
        <f t="shared" si="526"/>
        <v>12.575374287531549</v>
      </c>
      <c r="AD4184" s="4">
        <f t="shared" si="527"/>
        <v>13.122154864319668</v>
      </c>
      <c r="AE4184" s="4">
        <f t="shared" si="528"/>
        <v>12.950105406897272</v>
      </c>
      <c r="AF4184" s="4">
        <f t="shared" si="529"/>
        <v>13.28041618736604</v>
      </c>
      <c r="AG4184" s="6">
        <f t="shared" si="530"/>
        <v>0.95948571565640817</v>
      </c>
      <c r="AH4184" s="6">
        <f t="shared" si="531"/>
        <v>0.92191389324237116</v>
      </c>
      <c r="AI4184" s="6">
        <f t="shared" si="532"/>
        <v>0.88964014056314222</v>
      </c>
      <c r="AJ4184" s="6">
        <f t="shared" si="533"/>
        <v>0.86229197206174013</v>
      </c>
      <c r="AK4184" s="6">
        <f>IF(F4184="","",(1-F4184/100*SUM($AJ4184:AJ4184))/(1+F4184/100))</f>
        <v>0.75737403251448199</v>
      </c>
      <c r="AL4184" s="6">
        <f>IF(G4184="","",(1-G4184/100*SUM($AJ4184:AK4184))/(1+G4184/100))</f>
        <v>0.66048544861920144</v>
      </c>
      <c r="AM4184" s="6">
        <f>IF(H4184="","",(1-H4184/100*SUM($AJ4184:AL4184))/(1+H4184/100))</f>
        <v>0.5778702015884255</v>
      </c>
      <c r="AN4184" s="6">
        <f>IF(I4184="","",(1-I4184/100*SUM($AJ4184:AM4184))/(1+I4184/100))</f>
        <v>0.50555433020642926</v>
      </c>
      <c r="AO4184" s="6">
        <f>IF(J4184="","",(1-J4184/100*SUM($AJ4184:AN4184))/(1+J4184/100))</f>
        <v>0.44507897266903773</v>
      </c>
      <c r="AP4184" s="6">
        <f>IF(K4184="","",(1-K4184/100*SUM($AJ4184:AO4184))/(1+K4184/100))</f>
        <v>0.39324556458755217</v>
      </c>
      <c r="AQ4184" s="6">
        <f>IF(L4184="","",(1-L4184/100*SUM($AJ4184:AP4184))/(1+L4184/100))</f>
        <v>0.34561282878632371</v>
      </c>
      <c r="AR4184" s="6">
        <f>IF(M4184="","",(1-M4184/100*SUM($AJ4184:AQ4184))/(1+M4184/100))</f>
        <v>0.30425624056484191</v>
      </c>
      <c r="AS4184" s="6">
        <f>IF(N4184="","",(1-N4184/100*SUM($AJ4184:AR4184))/(1+N4184/100))</f>
        <v>0.26699317222110008</v>
      </c>
      <c r="AT4184" s="9">
        <f t="shared" si="512"/>
        <v>15.097213848266922</v>
      </c>
      <c r="AU4184" s="9">
        <f t="shared" si="515"/>
        <v>14.141786014116953</v>
      </c>
      <c r="AV4184" s="9">
        <f t="shared" si="516"/>
        <v>14.069563105981478</v>
      </c>
      <c r="AW4184" s="9">
        <f t="shared" si="513"/>
        <v>13.878457502643844</v>
      </c>
      <c r="AX4184" s="9">
        <f t="shared" si="514"/>
        <v>13.42657839776696</v>
      </c>
    </row>
    <row r="4185" spans="1:50" x14ac:dyDescent="0.2">
      <c r="A4185" s="2">
        <v>45940</v>
      </c>
      <c r="B4185">
        <v>16.78</v>
      </c>
      <c r="C4185">
        <v>16.78</v>
      </c>
      <c r="D4185">
        <v>16.36</v>
      </c>
      <c r="E4185">
        <v>15.69</v>
      </c>
      <c r="F4185">
        <v>14.72</v>
      </c>
      <c r="G4185">
        <v>14.7</v>
      </c>
      <c r="H4185">
        <v>14.62</v>
      </c>
      <c r="I4185">
        <v>14.55</v>
      </c>
      <c r="J4185">
        <v>14.45</v>
      </c>
      <c r="K4185">
        <v>14.34</v>
      </c>
      <c r="L4185">
        <v>14.29</v>
      </c>
      <c r="M4185">
        <v>14.24</v>
      </c>
      <c r="N4185">
        <v>14.22</v>
      </c>
      <c r="O4185">
        <v>15.82</v>
      </c>
      <c r="P4185">
        <v>14.56</v>
      </c>
      <c r="Q4185">
        <v>14.13</v>
      </c>
      <c r="R4185">
        <v>13.72</v>
      </c>
      <c r="S4185">
        <v>13.15</v>
      </c>
      <c r="T4185" s="4">
        <f t="shared" si="517"/>
        <v>16.779999999999973</v>
      </c>
      <c r="U4185" s="4">
        <f t="shared" si="518"/>
        <v>16.104419597869413</v>
      </c>
      <c r="V4185" s="4">
        <f t="shared" si="519"/>
        <v>14.318664083402499</v>
      </c>
      <c r="W4185" s="4">
        <f t="shared" si="520"/>
        <v>12.18491137436537</v>
      </c>
      <c r="X4185" s="4">
        <f t="shared" si="521"/>
        <v>12.973026862011761</v>
      </c>
      <c r="Y4185" s="4">
        <f t="shared" si="522"/>
        <v>13.908618210705814</v>
      </c>
      <c r="Z4185" s="4">
        <f t="shared" si="523"/>
        <v>13.595605307387437</v>
      </c>
      <c r="AA4185" s="4">
        <f t="shared" si="524"/>
        <v>13.460259187092838</v>
      </c>
      <c r="AB4185" s="4">
        <f t="shared" si="525"/>
        <v>13.042900750026298</v>
      </c>
      <c r="AC4185" s="4">
        <f t="shared" si="526"/>
        <v>12.660560559514522</v>
      </c>
      <c r="AD4185" s="4">
        <f t="shared" si="527"/>
        <v>13.031744348749452</v>
      </c>
      <c r="AE4185" s="4">
        <f t="shared" si="528"/>
        <v>12.860225967818817</v>
      </c>
      <c r="AF4185" s="4">
        <f t="shared" si="529"/>
        <v>13.190477082911833</v>
      </c>
      <c r="AG4185" s="6">
        <f t="shared" si="530"/>
        <v>0.95973895100532658</v>
      </c>
      <c r="AH4185" s="6">
        <f t="shared" si="531"/>
        <v>0.92259433527078138</v>
      </c>
      <c r="AI4185" s="6">
        <f t="shared" si="532"/>
        <v>0.89070989578694215</v>
      </c>
      <c r="AJ4185" s="6">
        <f t="shared" si="533"/>
        <v>0.86437894372893076</v>
      </c>
      <c r="AK4185" s="6">
        <f>IF(F4185="","",(1-F4185/100*SUM($AJ4185:AJ4185))/(1+F4185/100))</f>
        <v>0.76077703929837992</v>
      </c>
      <c r="AL4185" s="6">
        <f>IF(G4185="","",(1-G4185/100*SUM($AJ4185:AK4185))/(1+G4185/100))</f>
        <v>0.66355891063207095</v>
      </c>
      <c r="AM4185" s="6">
        <f>IF(H4185="","",(1-H4185/100*SUM($AJ4185:AL4185))/(1+H4185/100))</f>
        <v>0.58051813169342037</v>
      </c>
      <c r="AN4185" s="6">
        <f>IF(I4185="","",(1-I4185/100*SUM($AJ4185:AM4185))/(1+I4185/100))</f>
        <v>0.50853478377229799</v>
      </c>
      <c r="AO4185" s="6">
        <f>IF(J4185="","",(1-J4185/100*SUM($AJ4185:AN4185))/(1+J4185/100))</f>
        <v>0.4472805168907148</v>
      </c>
      <c r="AP4185" s="6">
        <f>IF(K4185="","",(1-K4185/100*SUM($AJ4185:AO4185))/(1+K4185/100))</f>
        <v>0.39486450065535439</v>
      </c>
      <c r="AQ4185" s="6">
        <f>IF(L4185="","",(1-L4185/100*SUM($AJ4185:AP4185))/(1+L4185/100))</f>
        <v>0.34733962469917745</v>
      </c>
      <c r="AR4185" s="6">
        <f>IF(M4185="","",(1-M4185/100*SUM($AJ4185:AQ4185))/(1+M4185/100))</f>
        <v>0.30604276166392042</v>
      </c>
      <c r="AS4185" s="6">
        <f>IF(N4185="","",(1-N4185/100*SUM($AJ4185:AR4185))/(1+N4185/100))</f>
        <v>0.26879480012828527</v>
      </c>
      <c r="AT4185" s="9">
        <f t="shared" si="512"/>
        <v>14.846998763909312</v>
      </c>
      <c r="AU4185" s="9">
        <f t="shared" si="515"/>
        <v>13.910012812960536</v>
      </c>
      <c r="AV4185" s="9">
        <f t="shared" si="516"/>
        <v>13.909547945542295</v>
      </c>
      <c r="AW4185" s="9">
        <f t="shared" si="513"/>
        <v>13.756901666221433</v>
      </c>
      <c r="AX4185" s="9">
        <f t="shared" si="514"/>
        <v>13.35704170401281</v>
      </c>
    </row>
    <row r="4186" spans="1:50" x14ac:dyDescent="0.2">
      <c r="A4186" s="2">
        <v>45943</v>
      </c>
      <c r="B4186">
        <v>16.78</v>
      </c>
      <c r="C4186">
        <v>16.78</v>
      </c>
      <c r="D4186">
        <v>16.36</v>
      </c>
      <c r="E4186">
        <v>15.66</v>
      </c>
      <c r="F4186">
        <v>14.81</v>
      </c>
      <c r="G4186">
        <v>14.79</v>
      </c>
      <c r="H4186">
        <v>14.71</v>
      </c>
      <c r="I4186">
        <v>14.55</v>
      </c>
      <c r="J4186">
        <v>14.45</v>
      </c>
      <c r="K4186">
        <v>14.34</v>
      </c>
      <c r="L4186">
        <v>14.29</v>
      </c>
      <c r="M4186">
        <v>14.24</v>
      </c>
      <c r="N4186">
        <v>14.22</v>
      </c>
      <c r="O4186">
        <v>15.81</v>
      </c>
      <c r="P4186">
        <v>14.56</v>
      </c>
      <c r="Q4186">
        <v>14.13</v>
      </c>
      <c r="R4186">
        <v>13.72</v>
      </c>
      <c r="S4186">
        <v>13.15</v>
      </c>
      <c r="T4186" s="4">
        <f t="shared" si="517"/>
        <v>16.779999999999973</v>
      </c>
      <c r="U4186" s="4">
        <f t="shared" si="518"/>
        <v>16.104419597869413</v>
      </c>
      <c r="V4186" s="4">
        <f t="shared" si="519"/>
        <v>14.318664083402499</v>
      </c>
      <c r="W4186" s="4">
        <f t="shared" si="520"/>
        <v>12.078026186870972</v>
      </c>
      <c r="X4186" s="4">
        <f t="shared" si="521"/>
        <v>13.176816324377416</v>
      </c>
      <c r="Y4186" s="4">
        <f t="shared" si="522"/>
        <v>13.989741825068513</v>
      </c>
      <c r="Z4186" s="4">
        <f t="shared" si="523"/>
        <v>13.676399630154368</v>
      </c>
      <c r="AA4186" s="4">
        <f t="shared" si="524"/>
        <v>13.00196458609193</v>
      </c>
      <c r="AB4186" s="4">
        <f t="shared" si="525"/>
        <v>13.044503797514473</v>
      </c>
      <c r="AC4186" s="4">
        <f t="shared" si="526"/>
        <v>12.662544912865581</v>
      </c>
      <c r="AD4186" s="4">
        <f t="shared" si="527"/>
        <v>13.032761557341743</v>
      </c>
      <c r="AE4186" s="4">
        <f t="shared" si="528"/>
        <v>12.861374338360676</v>
      </c>
      <c r="AF4186" s="4">
        <f t="shared" si="529"/>
        <v>13.190997179234376</v>
      </c>
      <c r="AG4186" s="6">
        <f t="shared" si="530"/>
        <v>0.95973895100532658</v>
      </c>
      <c r="AH4186" s="6">
        <f t="shared" si="531"/>
        <v>0.92259433527078138</v>
      </c>
      <c r="AI4186" s="6">
        <f t="shared" si="532"/>
        <v>0.89070989578694215</v>
      </c>
      <c r="AJ4186" s="6">
        <f t="shared" si="533"/>
        <v>0.86460314715545561</v>
      </c>
      <c r="AK4186" s="6">
        <f>IF(F4186="","",(1-F4186/100*SUM($AJ4186:AJ4186))/(1+F4186/100))</f>
        <v>0.75947415199571211</v>
      </c>
      <c r="AL4186" s="6">
        <f>IF(G4186="","",(1-G4186/100*SUM($AJ4186:AK4186))/(1+G4186/100))</f>
        <v>0.66190344756123565</v>
      </c>
      <c r="AM4186" s="6">
        <f>IF(H4186="","",(1-H4186/100*SUM($AJ4186:AL4186))/(1+H4186/100))</f>
        <v>0.57861758535315622</v>
      </c>
      <c r="AN4186" s="6">
        <f>IF(I4186="","",(1-I4186/100*SUM($AJ4186:AM4186))/(1+I4186/100))</f>
        <v>0.50912347680878312</v>
      </c>
      <c r="AO4186" s="6">
        <f>IF(J4186="","",(1-J4186/100*SUM($AJ4186:AN4186))/(1+J4186/100))</f>
        <v>0.44779134872665582</v>
      </c>
      <c r="AP4186" s="6">
        <f>IF(K4186="","",(1-K4186/100*SUM($AJ4186:AO4186))/(1+K4186/100))</f>
        <v>0.39530786531399054</v>
      </c>
      <c r="AQ4186" s="6">
        <f>IF(L4186="","",(1-L4186/100*SUM($AJ4186:AP4186))/(1+L4186/100))</f>
        <v>0.34772620161470658</v>
      </c>
      <c r="AR4186" s="6">
        <f>IF(M4186="","",(1-M4186/100*SUM($AJ4186:AQ4186))/(1+M4186/100))</f>
        <v>0.30637996781072424</v>
      </c>
      <c r="AS4186" s="6">
        <f>IF(N4186="","",(1-N4186/100*SUM($AJ4186:AR4186))/(1+N4186/100))</f>
        <v>0.26908961061914932</v>
      </c>
      <c r="AT4186" s="9">
        <f t="shared" si="512"/>
        <v>14.820277467035712</v>
      </c>
      <c r="AU4186" s="9">
        <f t="shared" si="515"/>
        <v>13.998546895706564</v>
      </c>
      <c r="AV4186" s="9">
        <f t="shared" si="516"/>
        <v>13.995611872160547</v>
      </c>
      <c r="AW4186" s="9">
        <f t="shared" si="513"/>
        <v>13.733039966545586</v>
      </c>
      <c r="AX4186" s="9">
        <f t="shared" si="514"/>
        <v>13.34573816180448</v>
      </c>
    </row>
    <row r="4187" spans="1:50" x14ac:dyDescent="0.2">
      <c r="A4187" s="2">
        <v>45944</v>
      </c>
      <c r="B4187">
        <v>16.59</v>
      </c>
      <c r="C4187">
        <v>16.52</v>
      </c>
      <c r="D4187">
        <v>16.149999999999999</v>
      </c>
      <c r="E4187">
        <v>15.61</v>
      </c>
      <c r="F4187">
        <v>14.7</v>
      </c>
      <c r="G4187">
        <v>14.66</v>
      </c>
      <c r="H4187">
        <v>14.63</v>
      </c>
      <c r="I4187">
        <v>14.51</v>
      </c>
      <c r="J4187">
        <v>14.44</v>
      </c>
      <c r="K4187">
        <v>14.34</v>
      </c>
      <c r="L4187">
        <v>14.29</v>
      </c>
      <c r="M4187">
        <v>14.24</v>
      </c>
      <c r="N4187">
        <v>14.22</v>
      </c>
      <c r="O4187">
        <v>15.83</v>
      </c>
      <c r="P4187">
        <v>14.57</v>
      </c>
      <c r="Q4187">
        <v>14.14</v>
      </c>
      <c r="R4187">
        <v>13.73</v>
      </c>
      <c r="S4187">
        <v>13.16</v>
      </c>
      <c r="T4187" s="4">
        <f t="shared" si="517"/>
        <v>16.589999999999971</v>
      </c>
      <c r="U4187" s="4">
        <f t="shared" si="518"/>
        <v>15.794906262752395</v>
      </c>
      <c r="V4187" s="4">
        <f t="shared" si="519"/>
        <v>14.234250877517063</v>
      </c>
      <c r="W4187" s="4">
        <f t="shared" si="520"/>
        <v>12.478537183632543</v>
      </c>
      <c r="X4187" s="4">
        <f t="shared" si="521"/>
        <v>13.016397483479114</v>
      </c>
      <c r="Y4187" s="4">
        <f t="shared" si="522"/>
        <v>13.828332937691457</v>
      </c>
      <c r="Z4187" s="4">
        <f t="shared" si="523"/>
        <v>13.782691772173372</v>
      </c>
      <c r="AA4187" s="4">
        <f t="shared" si="524"/>
        <v>13.169322588145338</v>
      </c>
      <c r="AB4187" s="4">
        <f t="shared" si="525"/>
        <v>13.239215337690879</v>
      </c>
      <c r="AC4187" s="4">
        <f t="shared" si="526"/>
        <v>12.747646720764561</v>
      </c>
      <c r="AD4187" s="4">
        <f t="shared" si="527"/>
        <v>13.031117942722847</v>
      </c>
      <c r="AE4187" s="4">
        <f t="shared" si="528"/>
        <v>12.859518803273406</v>
      </c>
      <c r="AF4187" s="4">
        <f t="shared" si="529"/>
        <v>13.190156812305354</v>
      </c>
      <c r="AG4187" s="6">
        <f t="shared" si="530"/>
        <v>0.96017667250774152</v>
      </c>
      <c r="AH4187" s="6">
        <f t="shared" si="531"/>
        <v>0.92370219841123224</v>
      </c>
      <c r="AI4187" s="6">
        <f t="shared" si="532"/>
        <v>0.89196119968781362</v>
      </c>
      <c r="AJ4187" s="6">
        <f t="shared" si="533"/>
        <v>0.86497707810743019</v>
      </c>
      <c r="AK4187" s="6">
        <f>IF(F4187="","",(1-F4187/100*SUM($AJ4187:AJ4187))/(1+F4187/100))</f>
        <v>0.76098375720855083</v>
      </c>
      <c r="AL4187" s="6">
        <f>IF(G4187="","",(1-G4187/100*SUM($AJ4187:AK4187))/(1+G4187/100))</f>
        <v>0.66425444055701821</v>
      </c>
      <c r="AM4187" s="6">
        <f>IF(H4187="","",(1-H4187/100*SUM($AJ4187:AL4187))/(1+H4187/100))</f>
        <v>0.58007633703199879</v>
      </c>
      <c r="AN4187" s="6">
        <f>IF(I4187="","",(1-I4187/100*SUM($AJ4187:AM4187))/(1+I4187/100))</f>
        <v>0.50958054926860952</v>
      </c>
      <c r="AO4187" s="6">
        <f>IF(J4187="","",(1-J4187/100*SUM($AJ4187:AN4187))/(1+J4187/100))</f>
        <v>0.44734923084772021</v>
      </c>
      <c r="AP4187" s="6">
        <f>IF(K4187="","",(1-K4187/100*SUM($AJ4187:AO4187))/(1+K4187/100))</f>
        <v>0.3945919645274984</v>
      </c>
      <c r="AQ4187" s="6">
        <f>IF(L4187="","",(1-L4187/100*SUM($AJ4187:AP4187))/(1+L4187/100))</f>
        <v>0.34710199598063951</v>
      </c>
      <c r="AR4187" s="6">
        <f>IF(M4187="","",(1-M4187/100*SUM($AJ4187:AQ4187))/(1+M4187/100))</f>
        <v>0.30583548114268572</v>
      </c>
      <c r="AS4187" s="6">
        <f>IF(N4187="","",(1-N4187/100*SUM($AJ4187:AR4187))/(1+N4187/100))</f>
        <v>0.2686135802045353</v>
      </c>
      <c r="AT4187" s="9">
        <f t="shared" si="512"/>
        <v>14.774423580975494</v>
      </c>
      <c r="AU4187" s="9">
        <f t="shared" si="515"/>
        <v>13.895410532227304</v>
      </c>
      <c r="AV4187" s="9">
        <f t="shared" si="516"/>
        <v>13.873051334048688</v>
      </c>
      <c r="AW4187" s="9">
        <f t="shared" si="513"/>
        <v>13.714233672492956</v>
      </c>
      <c r="AX4187" s="9">
        <f t="shared" si="514"/>
        <v>13.363882397922179</v>
      </c>
    </row>
    <row r="4188" spans="1:50" x14ac:dyDescent="0.2">
      <c r="A4188" s="2">
        <v>45945</v>
      </c>
      <c r="B4188">
        <v>16.43</v>
      </c>
      <c r="C4188">
        <v>16.43</v>
      </c>
      <c r="D4188">
        <v>16.12</v>
      </c>
      <c r="E4188">
        <v>15.59</v>
      </c>
      <c r="F4188">
        <v>14.65</v>
      </c>
      <c r="G4188">
        <v>14.58</v>
      </c>
      <c r="H4188">
        <v>14.54</v>
      </c>
      <c r="I4188">
        <v>14.44</v>
      </c>
      <c r="J4188">
        <v>14.4</v>
      </c>
      <c r="K4188">
        <v>14.35</v>
      </c>
      <c r="L4188">
        <v>14.3</v>
      </c>
      <c r="M4188">
        <v>14.26</v>
      </c>
      <c r="N4188">
        <v>14.23</v>
      </c>
      <c r="O4188">
        <v>15.84</v>
      </c>
      <c r="P4188">
        <v>14.58</v>
      </c>
      <c r="Q4188">
        <v>14.15</v>
      </c>
      <c r="R4188">
        <v>13.74</v>
      </c>
      <c r="S4188">
        <v>13.18</v>
      </c>
      <c r="T4188" s="4">
        <f t="shared" si="517"/>
        <v>16.429999999999989</v>
      </c>
      <c r="U4188" s="4">
        <f t="shared" si="518"/>
        <v>15.781764041975865</v>
      </c>
      <c r="V4188" s="4">
        <f t="shared" si="519"/>
        <v>14.323337799750568</v>
      </c>
      <c r="W4188" s="4">
        <f t="shared" si="520"/>
        <v>12.48996342224995</v>
      </c>
      <c r="X4188" s="4">
        <f t="shared" si="521"/>
        <v>12.940691777983293</v>
      </c>
      <c r="Y4188" s="4">
        <f t="shared" si="522"/>
        <v>13.689969736081142</v>
      </c>
      <c r="Z4188" s="4">
        <f t="shared" si="523"/>
        <v>13.666009129849943</v>
      </c>
      <c r="AA4188" s="4">
        <f t="shared" si="524"/>
        <v>13.208784180361821</v>
      </c>
      <c r="AB4188" s="4">
        <f t="shared" si="525"/>
        <v>13.408299373934618</v>
      </c>
      <c r="AC4188" s="4">
        <f t="shared" si="526"/>
        <v>13.195357114016648</v>
      </c>
      <c r="AD4188" s="4">
        <f t="shared" si="527"/>
        <v>13.037825980090645</v>
      </c>
      <c r="AE4188" s="4">
        <f t="shared" si="528"/>
        <v>13.010529168147489</v>
      </c>
      <c r="AF4188" s="4">
        <f t="shared" si="529"/>
        <v>13.032728812533012</v>
      </c>
      <c r="AG4188" s="6">
        <f t="shared" si="530"/>
        <v>0.96054558989506045</v>
      </c>
      <c r="AH4188" s="6">
        <f t="shared" si="531"/>
        <v>0.92408630966132244</v>
      </c>
      <c r="AI4188" s="6">
        <f t="shared" si="532"/>
        <v>0.89214024444642692</v>
      </c>
      <c r="AJ4188" s="6">
        <f t="shared" si="533"/>
        <v>0.86512674106756648</v>
      </c>
      <c r="AK4188" s="6">
        <f>IF(F4188="","",(1-F4188/100*SUM($AJ4188:AJ4188))/(1+F4188/100))</f>
        <v>0.76167373086227774</v>
      </c>
      <c r="AL4188" s="6">
        <f>IF(G4188="","",(1-G4188/100*SUM($AJ4188:AK4188))/(1+G4188/100))</f>
        <v>0.66574663221559494</v>
      </c>
      <c r="AM4188" s="6">
        <f>IF(H4188="","",(1-H4188/100*SUM($AJ4188:AL4188))/(1+H4188/100))</f>
        <v>0.58203566531976003</v>
      </c>
      <c r="AN4188" s="6">
        <f>IF(I4188="","",(1-I4188/100*SUM($AJ4188:AM4188))/(1+I4188/100))</f>
        <v>0.51110647333906423</v>
      </c>
      <c r="AO4188" s="6">
        <f>IF(J4188="","",(1-J4188/100*SUM($AJ4188:AN4188))/(1+J4188/100))</f>
        <v>0.44795520020645624</v>
      </c>
      <c r="AP4188" s="6">
        <f>IF(K4188="","",(1-K4188/100*SUM($AJ4188:AO4188))/(1+K4188/100))</f>
        <v>0.39341672271793771</v>
      </c>
      <c r="AQ4188" s="6">
        <f>IF(L4188="","",(1-L4188/100*SUM($AJ4188:AP4188))/(1+L4188/100))</f>
        <v>0.34604571592371125</v>
      </c>
      <c r="AR4188" s="6">
        <f>IF(M4188="","",(1-M4188/100*SUM($AJ4188:AQ4188))/(1+M4188/100))</f>
        <v>0.30445909213755662</v>
      </c>
      <c r="AS4188" s="6">
        <f>IF(N4188="","",(1-N4188/100*SUM($AJ4188:AR4188))/(1+N4188/100))</f>
        <v>0.26781262534333666</v>
      </c>
      <c r="AT4188" s="9">
        <f t="shared" si="512"/>
        <v>14.756266315994093</v>
      </c>
      <c r="AU4188" s="9">
        <f t="shared" si="515"/>
        <v>13.848479046988693</v>
      </c>
      <c r="AV4188" s="9">
        <f t="shared" si="516"/>
        <v>13.795642610019508</v>
      </c>
      <c r="AW4188" s="9">
        <f t="shared" si="513"/>
        <v>13.652344228054059</v>
      </c>
      <c r="AX4188" s="9">
        <f t="shared" si="514"/>
        <v>13.394646158899269</v>
      </c>
    </row>
    <row r="4189" spans="1:50" x14ac:dyDescent="0.2">
      <c r="A4189" s="2">
        <v>45946</v>
      </c>
      <c r="B4189">
        <v>16.399999999999999</v>
      </c>
      <c r="C4189">
        <v>16.3</v>
      </c>
      <c r="D4189">
        <v>15.93</v>
      </c>
      <c r="E4189">
        <v>15.43</v>
      </c>
      <c r="F4189">
        <v>14.46</v>
      </c>
      <c r="G4189">
        <v>14.47</v>
      </c>
      <c r="H4189">
        <v>14.46</v>
      </c>
      <c r="I4189">
        <v>14.4</v>
      </c>
      <c r="J4189">
        <v>14.35</v>
      </c>
      <c r="K4189">
        <v>14.3</v>
      </c>
      <c r="L4189">
        <v>14.26</v>
      </c>
      <c r="M4189">
        <v>14.24</v>
      </c>
      <c r="N4189">
        <v>14.23</v>
      </c>
      <c r="O4189">
        <v>15.83</v>
      </c>
      <c r="P4189">
        <v>14.57</v>
      </c>
      <c r="Q4189">
        <v>14.14</v>
      </c>
      <c r="R4189">
        <v>13.73</v>
      </c>
      <c r="S4189">
        <v>13.17</v>
      </c>
      <c r="T4189" s="4">
        <f t="shared" si="517"/>
        <v>16.39999999999997</v>
      </c>
      <c r="U4189" s="4">
        <f t="shared" si="518"/>
        <v>15.561959654178725</v>
      </c>
      <c r="V4189" s="4">
        <f t="shared" si="519"/>
        <v>14.04530744336574</v>
      </c>
      <c r="W4189" s="4">
        <f t="shared" si="520"/>
        <v>12.443332812255825</v>
      </c>
      <c r="X4189" s="4">
        <f t="shared" si="521"/>
        <v>12.738838482423454</v>
      </c>
      <c r="Y4189" s="4">
        <f t="shared" si="522"/>
        <v>13.767218438094186</v>
      </c>
      <c r="Z4189" s="4">
        <f t="shared" si="523"/>
        <v>13.700506682758462</v>
      </c>
      <c r="AA4189" s="4">
        <f t="shared" si="524"/>
        <v>13.375948258538983</v>
      </c>
      <c r="AB4189" s="4">
        <f t="shared" si="525"/>
        <v>13.294376304169653</v>
      </c>
      <c r="AC4189" s="4">
        <f t="shared" si="526"/>
        <v>13.150043242448373</v>
      </c>
      <c r="AD4189" s="4">
        <f t="shared" si="527"/>
        <v>13.11215279476956</v>
      </c>
      <c r="AE4189" s="4">
        <f t="shared" si="528"/>
        <v>13.264205204628521</v>
      </c>
      <c r="AF4189" s="4">
        <f t="shared" si="529"/>
        <v>13.362183871725275</v>
      </c>
      <c r="AG4189" s="6">
        <f t="shared" si="530"/>
        <v>0.96061479346781953</v>
      </c>
      <c r="AH4189" s="6">
        <f t="shared" si="531"/>
        <v>0.92464170134073054</v>
      </c>
      <c r="AI4189" s="6">
        <f t="shared" si="532"/>
        <v>0.89327586591929253</v>
      </c>
      <c r="AJ4189" s="6">
        <f t="shared" si="533"/>
        <v>0.8663259118080221</v>
      </c>
      <c r="AK4189" s="6">
        <f>IF(F4189="","",(1-F4189/100*SUM($AJ4189:AJ4189))/(1+F4189/100))</f>
        <v>0.76422267442998426</v>
      </c>
      <c r="AL4189" s="6">
        <f>IF(G4189="","",(1-G4189/100*SUM($AJ4189:AK4189))/(1+G4189/100))</f>
        <v>0.66747586229698652</v>
      </c>
      <c r="AM4189" s="6">
        <f>IF(H4189="","",(1-H4189/100*SUM($AJ4189:AL4189))/(1+H4189/100))</f>
        <v>0.58335284356267691</v>
      </c>
      <c r="AN4189" s="6">
        <f>IF(I4189="","",(1-I4189/100*SUM($AJ4189:AM4189))/(1+I4189/100))</f>
        <v>0.51143502616952397</v>
      </c>
      <c r="AO4189" s="6">
        <f>IF(J4189="","",(1-J4189/100*SUM($AJ4189:AN4189))/(1+J4189/100))</f>
        <v>0.44873758839410388</v>
      </c>
      <c r="AP4189" s="6">
        <f>IF(K4189="","",(1-K4189/100*SUM($AJ4189:AO4189))/(1+K4189/100))</f>
        <v>0.39427678333108857</v>
      </c>
      <c r="AQ4189" s="6">
        <f>IF(L4189="","",(1-L4189/100*SUM($AJ4189:AP4189))/(1+L4189/100))</f>
        <v>0.34655269911350045</v>
      </c>
      <c r="AR4189" s="6">
        <f>IF(M4189="","",(1-M4189/100*SUM($AJ4189:AQ4189))/(1+M4189/100))</f>
        <v>0.30415719099380389</v>
      </c>
      <c r="AS4189" s="6">
        <f>IF(N4189="","",(1-N4189/100*SUM($AJ4189:AR4189))/(1+N4189/100))</f>
        <v>0.26669512794521039</v>
      </c>
      <c r="AT4189" s="9">
        <f t="shared" si="512"/>
        <v>14.612649977450065</v>
      </c>
      <c r="AU4189" s="9">
        <f t="shared" si="515"/>
        <v>13.675744229936759</v>
      </c>
      <c r="AV4189" s="9">
        <f t="shared" si="516"/>
        <v>13.706235632655902</v>
      </c>
      <c r="AW4189" s="9">
        <f t="shared" si="513"/>
        <v>13.63903236785303</v>
      </c>
      <c r="AX4189" s="9">
        <f t="shared" si="514"/>
        <v>13.437812325700653</v>
      </c>
    </row>
    <row r="4190" spans="1:50" x14ac:dyDescent="0.2">
      <c r="A4190" s="2">
        <v>45947</v>
      </c>
      <c r="B4190">
        <v>16.329999999999998</v>
      </c>
      <c r="C4190">
        <v>16.27</v>
      </c>
      <c r="D4190">
        <v>15.84</v>
      </c>
      <c r="E4190">
        <v>15.3</v>
      </c>
      <c r="F4190">
        <v>14.35</v>
      </c>
      <c r="G4190">
        <v>14.37</v>
      </c>
      <c r="H4190">
        <v>14.34</v>
      </c>
      <c r="I4190">
        <v>14.31</v>
      </c>
      <c r="J4190">
        <v>14.28</v>
      </c>
      <c r="K4190">
        <v>14.24</v>
      </c>
      <c r="L4190">
        <v>14.24</v>
      </c>
      <c r="M4190">
        <v>14.23</v>
      </c>
      <c r="N4190">
        <v>14.21</v>
      </c>
      <c r="O4190">
        <v>15.84</v>
      </c>
      <c r="T4190" s="4">
        <f t="shared" si="517"/>
        <v>16.329999999999956</v>
      </c>
      <c r="U4190" s="4">
        <f t="shared" si="518"/>
        <v>15.574183940624042</v>
      </c>
      <c r="V4190" s="4">
        <f t="shared" si="519"/>
        <v>13.853054052804392</v>
      </c>
      <c r="W4190" s="4">
        <f t="shared" si="520"/>
        <v>12.227386485520242</v>
      </c>
      <c r="X4190" s="4">
        <f t="shared" si="521"/>
        <v>12.660074971408708</v>
      </c>
      <c r="Y4190" s="4">
        <f t="shared" si="522"/>
        <v>13.698878270604187</v>
      </c>
      <c r="Z4190" s="4">
        <f t="shared" si="523"/>
        <v>13.520971836852169</v>
      </c>
      <c r="AA4190" s="4">
        <f t="shared" si="524"/>
        <v>13.44771970899874</v>
      </c>
      <c r="AB4190" s="4">
        <f t="shared" si="525"/>
        <v>13.368063639745831</v>
      </c>
      <c r="AC4190" s="4">
        <f t="shared" si="526"/>
        <v>13.184014042952708</v>
      </c>
      <c r="AD4190" s="4">
        <f t="shared" si="527"/>
        <v>13.537159108294095</v>
      </c>
      <c r="AE4190" s="4">
        <f t="shared" si="528"/>
        <v>13.391003801418222</v>
      </c>
      <c r="AF4190" s="4">
        <f t="shared" si="529"/>
        <v>13.176942215114273</v>
      </c>
      <c r="AG4190" s="6">
        <f t="shared" si="530"/>
        <v>0.96077630725626317</v>
      </c>
      <c r="AH4190" s="6">
        <f t="shared" si="531"/>
        <v>0.92476996347158646</v>
      </c>
      <c r="AI4190" s="6">
        <f t="shared" si="532"/>
        <v>0.89381480157311399</v>
      </c>
      <c r="AJ4190" s="6">
        <f t="shared" si="533"/>
        <v>0.86730268863833471</v>
      </c>
      <c r="AK4190" s="6">
        <f>IF(F4190="","",(1-F4190/100*SUM($AJ4190:AJ4190))/(1+F4190/100))</f>
        <v>0.76566861756047144</v>
      </c>
      <c r="AL4190" s="6">
        <f>IF(G4190="","",(1-G4190/100*SUM($AJ4190:AK4190))/(1+G4190/100))</f>
        <v>0.66918074958400942</v>
      </c>
      <c r="AM4190" s="6">
        <f>IF(H4190="","",(1-H4190/100*SUM($AJ4190:AL4190))/(1+H4190/100))</f>
        <v>0.58585918768650014</v>
      </c>
      <c r="AN4190" s="6">
        <f>IF(I4190="","",(1-I4190/100*SUM($AJ4190:AM4190))/(1+I4190/100))</f>
        <v>0.51327582106512182</v>
      </c>
      <c r="AO4190" s="6">
        <f>IF(J4190="","",(1-J4190/100*SUM($AJ4190:AN4190))/(1+J4190/100))</f>
        <v>0.45003168287056555</v>
      </c>
      <c r="AP4190" s="6">
        <f>IF(K4190="","",(1-K4190/100*SUM($AJ4190:AO4190))/(1+K4190/100))</f>
        <v>0.39528379759237353</v>
      </c>
      <c r="AQ4190" s="6">
        <f>IF(L4190="","",(1-L4190/100*SUM($AJ4190:AP4190))/(1+L4190/100))</f>
        <v>0.34601172758436066</v>
      </c>
      <c r="AR4190" s="6">
        <f>IF(M4190="","",(1-M4190/100*SUM($AJ4190:AQ4190))/(1+M4190/100))</f>
        <v>0.30330997899992884</v>
      </c>
      <c r="AS4190" s="6">
        <f>IF(N4190="","",(1-N4190/100*SUM($AJ4190:AR4190))/(1+N4190/100))</f>
        <v>0.26642952793121905</v>
      </c>
      <c r="AT4190" s="9">
        <f t="shared" si="512"/>
        <v>14.496156119737158</v>
      </c>
      <c r="AU4190" s="9">
        <f t="shared" si="515"/>
        <v>13.578115545572933</v>
      </c>
      <c r="AV4190" s="9">
        <f t="shared" si="516"/>
        <v>13.618369787250018</v>
      </c>
      <c r="AW4190" s="9">
        <f t="shared" si="513"/>
        <v>13.564760181520194</v>
      </c>
      <c r="AX4190" s="9">
        <f t="shared" si="514"/>
        <v>13.448098371512609</v>
      </c>
    </row>
    <row r="4191" spans="1:50" x14ac:dyDescent="0.2">
      <c r="A4191" s="2">
        <v>45950</v>
      </c>
      <c r="B4191">
        <v>16.32</v>
      </c>
      <c r="C4191">
        <v>16.260000000000002</v>
      </c>
      <c r="D4191">
        <v>15.8</v>
      </c>
      <c r="E4191">
        <v>15.36</v>
      </c>
      <c r="F4191">
        <v>14.35</v>
      </c>
      <c r="G4191">
        <v>14.31</v>
      </c>
      <c r="H4191">
        <v>14.32</v>
      </c>
      <c r="I4191">
        <v>14.29</v>
      </c>
      <c r="J4191">
        <v>14.28</v>
      </c>
      <c r="K4191">
        <v>14.24</v>
      </c>
      <c r="L4191">
        <v>14.24</v>
      </c>
      <c r="M4191">
        <v>14.23</v>
      </c>
      <c r="N4191">
        <v>14.21</v>
      </c>
      <c r="O4191">
        <v>15.83</v>
      </c>
      <c r="Q4191">
        <v>14.14</v>
      </c>
      <c r="T4191" s="4">
        <f t="shared" si="517"/>
        <v>16.319999999999979</v>
      </c>
      <c r="U4191" s="4">
        <f t="shared" si="518"/>
        <v>15.564950038431924</v>
      </c>
      <c r="V4191" s="4">
        <f t="shared" si="519"/>
        <v>13.761213354295787</v>
      </c>
      <c r="W4191" s="4">
        <f t="shared" si="520"/>
        <v>12.552525704067907</v>
      </c>
      <c r="X4191" s="4">
        <f t="shared" si="521"/>
        <v>12.598781234111733</v>
      </c>
      <c r="Y4191" s="4">
        <f t="shared" si="522"/>
        <v>13.512357386481977</v>
      </c>
      <c r="Z4191" s="4">
        <f t="shared" si="523"/>
        <v>13.645065323729622</v>
      </c>
      <c r="AA4191" s="4">
        <f t="shared" si="524"/>
        <v>13.429670848340791</v>
      </c>
      <c r="AB4191" s="4">
        <f t="shared" si="525"/>
        <v>13.504890968077543</v>
      </c>
      <c r="AC4191" s="4">
        <f t="shared" si="526"/>
        <v>13.183711807999643</v>
      </c>
      <c r="AD4191" s="4">
        <f t="shared" si="527"/>
        <v>13.537159108294095</v>
      </c>
      <c r="AE4191" s="4">
        <f t="shared" si="528"/>
        <v>13.390905609060599</v>
      </c>
      <c r="AF4191" s="4">
        <f t="shared" si="529"/>
        <v>13.176719019153982</v>
      </c>
      <c r="AG4191" s="6">
        <f t="shared" si="530"/>
        <v>0.96079938508839358</v>
      </c>
      <c r="AH4191" s="6">
        <f t="shared" si="531"/>
        <v>0.92481272542310189</v>
      </c>
      <c r="AI4191" s="6">
        <f t="shared" si="532"/>
        <v>0.89405453732677687</v>
      </c>
      <c r="AJ4191" s="6">
        <f t="shared" si="533"/>
        <v>0.86685159500693487</v>
      </c>
      <c r="AK4191" s="6">
        <f>IF(F4191="","",(1-F4191/100*SUM($AJ4191:AJ4191))/(1+F4191/100))</f>
        <v>0.76572522616222549</v>
      </c>
      <c r="AL4191" s="6">
        <f>IF(G4191="","",(1-G4191/100*SUM($AJ4191:AK4191))/(1+G4191/100))</f>
        <v>0.67043850659670468</v>
      </c>
      <c r="AM4191" s="6">
        <f>IF(H4191="","",(1-H4191/100*SUM($AJ4191:AL4191))/(1+H4191/100))</f>
        <v>0.58625630254017502</v>
      </c>
      <c r="AN4191" s="6">
        <f>IF(I4191="","",(1-I4191/100*SUM($AJ4191:AM4191))/(1+I4191/100))</f>
        <v>0.51371343427182337</v>
      </c>
      <c r="AO4191" s="6">
        <f>IF(J4191="","",(1-J4191/100*SUM($AJ4191:AN4191))/(1+J4191/100))</f>
        <v>0.44981950715635383</v>
      </c>
      <c r="AP4191" s="6">
        <f>IF(K4191="","",(1-K4191/100*SUM($AJ4191:AO4191))/(1+K4191/100))</f>
        <v>0.39509858979783558</v>
      </c>
      <c r="AQ4191" s="6">
        <f>IF(L4191="","",(1-L4191/100*SUM($AJ4191:AP4191))/(1+L4191/100))</f>
        <v>0.34584960591547231</v>
      </c>
      <c r="AR4191" s="6">
        <f>IF(M4191="","",(1-M4191/100*SUM($AJ4191:AQ4191))/(1+M4191/100))</f>
        <v>0.30316815301778599</v>
      </c>
      <c r="AS4191" s="6">
        <f>IF(N4191="","",(1-N4191/100*SUM($AJ4191:AR4191))/(1+N4191/100))</f>
        <v>0.26630552246027406</v>
      </c>
      <c r="AT4191" s="9">
        <f t="shared" si="512"/>
        <v>14.549672274198898</v>
      </c>
      <c r="AU4191" s="9">
        <f t="shared" si="515"/>
        <v>13.574226754155315</v>
      </c>
      <c r="AV4191" s="9">
        <f t="shared" si="516"/>
        <v>13.553603631597534</v>
      </c>
      <c r="AW4191" s="9">
        <f t="shared" si="513"/>
        <v>13.547109413372604</v>
      </c>
      <c r="AX4191" s="9">
        <f t="shared" si="514"/>
        <v>13.452893357944887</v>
      </c>
    </row>
    <row r="4192" spans="1:50" x14ac:dyDescent="0.2">
      <c r="A4192" s="2">
        <v>45951</v>
      </c>
      <c r="B4192">
        <v>16.41</v>
      </c>
      <c r="C4192">
        <v>16.329999999999998</v>
      </c>
      <c r="D4192">
        <v>15.89</v>
      </c>
      <c r="E4192">
        <v>15.46</v>
      </c>
      <c r="F4192">
        <v>14.54</v>
      </c>
      <c r="G4192">
        <v>14.55</v>
      </c>
      <c r="H4192">
        <v>14.49</v>
      </c>
      <c r="I4192">
        <v>14.38</v>
      </c>
      <c r="J4192">
        <v>14.34</v>
      </c>
      <c r="K4192">
        <v>14.33</v>
      </c>
      <c r="L4192">
        <v>14.32</v>
      </c>
      <c r="M4192">
        <v>14.31</v>
      </c>
      <c r="N4192">
        <v>14.29</v>
      </c>
      <c r="O4192">
        <v>15.84</v>
      </c>
      <c r="P4192">
        <v>14.58</v>
      </c>
      <c r="Q4192">
        <v>14.14</v>
      </c>
      <c r="T4192" s="4">
        <f t="shared" si="517"/>
        <v>16.410000000000036</v>
      </c>
      <c r="U4192" s="4">
        <f t="shared" si="518"/>
        <v>15.609615523162201</v>
      </c>
      <c r="V4192" s="4">
        <f t="shared" si="519"/>
        <v>13.876947256506256</v>
      </c>
      <c r="W4192" s="4">
        <f t="shared" si="520"/>
        <v>12.661111979806616</v>
      </c>
      <c r="X4192" s="4">
        <f t="shared" si="521"/>
        <v>12.862060368005768</v>
      </c>
      <c r="Y4192" s="4">
        <f t="shared" si="522"/>
        <v>13.839506205793217</v>
      </c>
      <c r="Z4192" s="4">
        <f t="shared" si="523"/>
        <v>13.549611808852724</v>
      </c>
      <c r="AA4192" s="4">
        <f t="shared" si="524"/>
        <v>13.104038909412719</v>
      </c>
      <c r="AB4192" s="4">
        <f t="shared" si="525"/>
        <v>13.354389597424543</v>
      </c>
      <c r="AC4192" s="4">
        <f t="shared" si="526"/>
        <v>13.530263656958663</v>
      </c>
      <c r="AD4192" s="4">
        <f t="shared" si="527"/>
        <v>13.498331925713636</v>
      </c>
      <c r="AE4192" s="4">
        <f t="shared" si="528"/>
        <v>13.463189970802958</v>
      </c>
      <c r="AF4192" s="4">
        <f t="shared" si="529"/>
        <v>13.248663971139862</v>
      </c>
      <c r="AG4192" s="6">
        <f t="shared" si="530"/>
        <v>0.96059172450229335</v>
      </c>
      <c r="AH4192" s="6">
        <f t="shared" si="531"/>
        <v>0.92451347478389501</v>
      </c>
      <c r="AI4192" s="6">
        <f t="shared" si="532"/>
        <v>0.89351531261867001</v>
      </c>
      <c r="AJ4192" s="6">
        <f t="shared" si="533"/>
        <v>0.86610081413476525</v>
      </c>
      <c r="AK4192" s="6">
        <f>IF(F4192="","",(1-F4192/100*SUM($AJ4192:AJ4192))/(1+F4192/100))</f>
        <v>0.76311239883429816</v>
      </c>
      <c r="AL4192" s="6">
        <f>IF(G4192="","",(1-G4192/100*SUM($AJ4192:AK4192))/(1+G4192/100))</f>
        <v>0.66604057399650918</v>
      </c>
      <c r="AM4192" s="6">
        <f>IF(H4192="","",(1-H4192/100*SUM($AJ4192:AL4192))/(1+H4192/100))</f>
        <v>0.58294849005912175</v>
      </c>
      <c r="AN4192" s="6">
        <f>IF(I4192="","",(1-I4192/100*SUM($AJ4192:AM4192))/(1+I4192/100))</f>
        <v>0.51242744585054112</v>
      </c>
      <c r="AO4192" s="6">
        <f>IF(J4192="","",(1-J4192/100*SUM($AJ4192:AN4192))/(1+J4192/100))</f>
        <v>0.44934729555684033</v>
      </c>
      <c r="AP4192" s="6">
        <f>IF(K4192="","",(1-K4192/100*SUM($AJ4192:AO4192))/(1+K4192/100))</f>
        <v>0.3933624536505585</v>
      </c>
      <c r="AQ4192" s="6">
        <f>IF(L4192="","",(1-L4192/100*SUM($AJ4192:AP4192))/(1+L4192/100))</f>
        <v>0.34445922638013193</v>
      </c>
      <c r="AR4192" s="6">
        <f>IF(M4192="","",(1-M4192/100*SUM($AJ4192:AQ4192))/(1+M4192/100))</f>
        <v>0.30173826108824958</v>
      </c>
      <c r="AS4192" s="6">
        <f>IF(N4192="","",(1-N4192/100*SUM($AJ4192:AR4192))/(1+N4192/100))</f>
        <v>0.2648649649839529</v>
      </c>
      <c r="AT4192" s="9">
        <f t="shared" si="512"/>
        <v>14.639418689868776</v>
      </c>
      <c r="AU4192" s="9">
        <f t="shared" si="515"/>
        <v>13.750739528937272</v>
      </c>
      <c r="AV4192" s="9">
        <f t="shared" si="516"/>
        <v>13.780328421222586</v>
      </c>
      <c r="AW4192" s="9">
        <f t="shared" si="513"/>
        <v>13.59892719638664</v>
      </c>
      <c r="AX4192" s="9">
        <f t="shared" si="514"/>
        <v>13.508947510397286</v>
      </c>
    </row>
    <row r="4193" spans="1:50" x14ac:dyDescent="0.2">
      <c r="A4193" s="2">
        <v>45952</v>
      </c>
      <c r="B4193">
        <v>16.3</v>
      </c>
      <c r="C4193">
        <v>16.25</v>
      </c>
      <c r="D4193">
        <v>16</v>
      </c>
      <c r="E4193">
        <v>15.42</v>
      </c>
      <c r="F4193">
        <v>14.47</v>
      </c>
      <c r="G4193">
        <v>14.44</v>
      </c>
      <c r="H4193">
        <v>14.45</v>
      </c>
      <c r="I4193">
        <v>14.48</v>
      </c>
      <c r="J4193">
        <v>14.42</v>
      </c>
      <c r="K4193">
        <v>14.35</v>
      </c>
      <c r="L4193">
        <v>14.29</v>
      </c>
      <c r="M4193">
        <v>14.25</v>
      </c>
      <c r="N4193">
        <v>14.23</v>
      </c>
      <c r="O4193">
        <v>15.83</v>
      </c>
      <c r="P4193">
        <v>14.57</v>
      </c>
      <c r="Q4193">
        <v>14.14</v>
      </c>
      <c r="R4193">
        <v>13.73</v>
      </c>
      <c r="S4193">
        <v>13.17</v>
      </c>
      <c r="T4193" s="4">
        <f t="shared" si="517"/>
        <v>16.300000000000026</v>
      </c>
      <c r="U4193" s="4">
        <f t="shared" si="518"/>
        <v>15.565697814076351</v>
      </c>
      <c r="V4193" s="4">
        <f t="shared" si="519"/>
        <v>14.335260115606996</v>
      </c>
      <c r="W4193" s="4">
        <f t="shared" si="520"/>
        <v>12.214285714285644</v>
      </c>
      <c r="X4193" s="4">
        <f t="shared" si="521"/>
        <v>12.768294765222077</v>
      </c>
      <c r="Y4193" s="4">
        <f t="shared" si="522"/>
        <v>13.651848461368576</v>
      </c>
      <c r="Z4193" s="4">
        <f t="shared" si="523"/>
        <v>13.762666294174775</v>
      </c>
      <c r="AA4193" s="4">
        <f t="shared" si="524"/>
        <v>13.907589470688908</v>
      </c>
      <c r="AB4193" s="4">
        <f t="shared" si="525"/>
        <v>13.287542398762042</v>
      </c>
      <c r="AC4193" s="4">
        <f t="shared" si="526"/>
        <v>13.016984593426439</v>
      </c>
      <c r="AD4193" s="4">
        <f t="shared" si="527"/>
        <v>12.917109618321376</v>
      </c>
      <c r="AE4193" s="4">
        <f t="shared" si="528"/>
        <v>13.00101439186605</v>
      </c>
      <c r="AF4193" s="4">
        <f t="shared" si="529"/>
        <v>13.197282159087553</v>
      </c>
      <c r="AG4193" s="6">
        <f t="shared" si="530"/>
        <v>0.9608455440787893</v>
      </c>
      <c r="AH4193" s="6">
        <f t="shared" si="531"/>
        <v>0.92485549132947975</v>
      </c>
      <c r="AI4193" s="6">
        <f t="shared" si="532"/>
        <v>0.89285714285714279</v>
      </c>
      <c r="AJ4193" s="6">
        <f t="shared" si="533"/>
        <v>0.86640097036908692</v>
      </c>
      <c r="AK4193" s="6">
        <f>IF(F4193="","",(1-F4193/100*SUM($AJ4193:AJ4193))/(1+F4193/100))</f>
        <v>0.76407074306595002</v>
      </c>
      <c r="AL4193" s="6">
        <f>IF(G4193="","",(1-G4193/100*SUM($AJ4193:AK4193))/(1+G4193/100))</f>
        <v>0.66808798023416693</v>
      </c>
      <c r="AM4193" s="6">
        <f>IF(H4193="","",(1-H4193/100*SUM($AJ4193:AL4193))/(1+H4193/100))</f>
        <v>0.58353702425932719</v>
      </c>
      <c r="AN4193" s="6">
        <f>IF(I4193="","",(1-I4193/100*SUM($AJ4193:AM4193))/(1+I4193/100))</f>
        <v>0.50897309158276438</v>
      </c>
      <c r="AO4193" s="6">
        <f>IF(J4193="","",(1-J4193/100*SUM($AJ4193:AN4193))/(1+J4193/100))</f>
        <v>0.44660700355573435</v>
      </c>
      <c r="AP4193" s="6">
        <f>IF(K4193="","",(1-K4193/100*SUM($AJ4193:AO4193))/(1+K4193/100))</f>
        <v>0.39291069289451797</v>
      </c>
      <c r="AQ4193" s="6">
        <f>IF(L4193="","",(1-L4193/100*SUM($AJ4193:AP4193))/(1+L4193/100))</f>
        <v>0.34600493953810024</v>
      </c>
      <c r="AR4193" s="6">
        <f>IF(M4193="","",(1-M4193/100*SUM($AJ4193:AQ4193))/(1+M4193/100))</f>
        <v>0.30445127047378567</v>
      </c>
      <c r="AS4193" s="6">
        <f>IF(N4193="","",(1-N4193/100*SUM($AJ4193:AR4193))/(1+N4193/100))</f>
        <v>0.26737939176834474</v>
      </c>
      <c r="AT4193" s="9">
        <f t="shared" si="512"/>
        <v>14.603810910992253</v>
      </c>
      <c r="AU4193" s="9">
        <f t="shared" si="515"/>
        <v>13.686052838107166</v>
      </c>
      <c r="AV4193" s="9">
        <f t="shared" si="516"/>
        <v>13.674651379194302</v>
      </c>
      <c r="AW4193" s="9">
        <f t="shared" si="513"/>
        <v>13.738841980489317</v>
      </c>
      <c r="AX4193" s="9">
        <f t="shared" si="514"/>
        <v>13.411414306391006</v>
      </c>
    </row>
    <row r="4194" spans="1:50" x14ac:dyDescent="0.2">
      <c r="A4194" s="2">
        <v>45953</v>
      </c>
      <c r="B4194">
        <v>16.57</v>
      </c>
      <c r="C4194">
        <v>16.48</v>
      </c>
      <c r="D4194">
        <v>16.16</v>
      </c>
      <c r="E4194">
        <v>15.53</v>
      </c>
      <c r="F4194">
        <v>14.65</v>
      </c>
      <c r="G4194">
        <v>14.61</v>
      </c>
      <c r="H4194">
        <v>14.57</v>
      </c>
      <c r="I4194">
        <v>14.57</v>
      </c>
      <c r="J4194">
        <v>14.51</v>
      </c>
      <c r="K4194">
        <v>14.49</v>
      </c>
      <c r="L4194">
        <v>14.5</v>
      </c>
      <c r="M4194">
        <v>14.53</v>
      </c>
      <c r="N4194">
        <v>14.51</v>
      </c>
      <c r="O4194">
        <v>15.81</v>
      </c>
      <c r="P4194">
        <v>14.56</v>
      </c>
      <c r="Q4194">
        <v>14.13</v>
      </c>
      <c r="R4194">
        <v>13.72</v>
      </c>
      <c r="S4194">
        <v>13.16</v>
      </c>
      <c r="T4194" s="4">
        <f t="shared" si="517"/>
        <v>16.570000000000018</v>
      </c>
      <c r="U4194" s="4">
        <f t="shared" si="518"/>
        <v>15.738051227884853</v>
      </c>
      <c r="V4194" s="4">
        <f t="shared" si="519"/>
        <v>14.338507021433777</v>
      </c>
      <c r="W4194" s="4">
        <f t="shared" si="520"/>
        <v>12.165536924723508</v>
      </c>
      <c r="X4194" s="4">
        <f t="shared" si="521"/>
        <v>13.002078865000577</v>
      </c>
      <c r="Y4194" s="4">
        <f t="shared" si="522"/>
        <v>13.783217351463151</v>
      </c>
      <c r="Z4194" s="4">
        <f t="shared" si="523"/>
        <v>13.692970026453821</v>
      </c>
      <c r="AA4194" s="4">
        <f t="shared" si="524"/>
        <v>13.835477743448443</v>
      </c>
      <c r="AB4194" s="4">
        <f t="shared" si="525"/>
        <v>13.368730870528545</v>
      </c>
      <c r="AC4194" s="4">
        <f t="shared" si="526"/>
        <v>13.585490103432463</v>
      </c>
      <c r="AD4194" s="4">
        <f t="shared" si="527"/>
        <v>13.884348750156139</v>
      </c>
      <c r="AE4194" s="4">
        <f t="shared" si="528"/>
        <v>14.216671553831084</v>
      </c>
      <c r="AF4194" s="4">
        <f t="shared" si="529"/>
        <v>13.442187178932308</v>
      </c>
      <c r="AG4194" s="6">
        <f t="shared" si="530"/>
        <v>0.96022277168303038</v>
      </c>
      <c r="AH4194" s="6">
        <f t="shared" si="531"/>
        <v>0.92387287509238725</v>
      </c>
      <c r="AI4194" s="6">
        <f t="shared" si="532"/>
        <v>0.89190153407063866</v>
      </c>
      <c r="AJ4194" s="6">
        <f t="shared" si="533"/>
        <v>0.86557604085518913</v>
      </c>
      <c r="AK4194" s="6">
        <f>IF(F4194="","",(1-F4194/100*SUM($AJ4194:AJ4194))/(1+F4194/100))</f>
        <v>0.76161631924528106</v>
      </c>
      <c r="AL4194" s="6">
        <f>IF(G4194="","",(1-G4194/100*SUM($AJ4194:AK4194))/(1+G4194/100))</f>
        <v>0.66509658510541936</v>
      </c>
      <c r="AM4194" s="6">
        <f>IF(H4194="","",(1-H4194/100*SUM($AJ4194:AL4194))/(1+H4194/100))</f>
        <v>0.58131579007026446</v>
      </c>
      <c r="AN4194" s="6">
        <f>IF(I4194="","",(1-I4194/100*SUM($AJ4194:AM4194))/(1+I4194/100))</f>
        <v>0.50738918571202263</v>
      </c>
      <c r="AO4194" s="6">
        <f>IF(J4194="","",(1-J4194/100*SUM($AJ4194:AN4194))/(1+J4194/100))</f>
        <v>0.44486750682439569</v>
      </c>
      <c r="AP4194" s="6">
        <f>IF(K4194="","",(1-K4194/100*SUM($AJ4194:AO4194))/(1+K4194/100))</f>
        <v>0.38923284051878615</v>
      </c>
      <c r="AQ4194" s="6">
        <f>IF(L4194="","",(1-L4194/100*SUM($AJ4194:AP4194))/(1+L4194/100))</f>
        <v>0.33957321492746995</v>
      </c>
      <c r="AR4194" s="6">
        <f>IF(M4194="","",(1-M4194/100*SUM($AJ4194:AQ4194))/(1+M4194/100))</f>
        <v>0.29529975961101218</v>
      </c>
      <c r="AS4194" s="6">
        <f>IF(N4194="","",(1-N4194/100*SUM($AJ4194:AR4194))/(1+N4194/100))</f>
        <v>0.25872827967826917</v>
      </c>
      <c r="AT4194" s="9">
        <f t="shared" si="512"/>
        <v>14.703023793510539</v>
      </c>
      <c r="AU4194" s="9">
        <f t="shared" si="515"/>
        <v>13.852551329255558</v>
      </c>
      <c r="AV4194" s="9">
        <f t="shared" si="516"/>
        <v>13.829440003324756</v>
      </c>
      <c r="AW4194" s="9">
        <f t="shared" si="513"/>
        <v>13.803353555975306</v>
      </c>
      <c r="AX4194" s="9">
        <f t="shared" si="514"/>
        <v>13.751419623675707</v>
      </c>
    </row>
    <row r="4195" spans="1:50" x14ac:dyDescent="0.2">
      <c r="A4195" s="2">
        <v>45954</v>
      </c>
      <c r="B4195">
        <v>16.45</v>
      </c>
      <c r="C4195">
        <v>16.59</v>
      </c>
      <c r="D4195">
        <v>16.3</v>
      </c>
      <c r="E4195">
        <v>15.93</v>
      </c>
      <c r="F4195">
        <v>15.06</v>
      </c>
      <c r="G4195">
        <v>14.89</v>
      </c>
      <c r="H4195">
        <v>14.76</v>
      </c>
      <c r="I4195">
        <v>14.72</v>
      </c>
      <c r="J4195">
        <v>14.6</v>
      </c>
      <c r="K4195">
        <v>14.52</v>
      </c>
      <c r="L4195">
        <v>14.51</v>
      </c>
      <c r="M4195">
        <v>14.54</v>
      </c>
      <c r="N4195">
        <v>14.52</v>
      </c>
      <c r="O4195">
        <v>15.82</v>
      </c>
      <c r="P4195">
        <v>14.57</v>
      </c>
      <c r="Q4195">
        <v>14.14</v>
      </c>
      <c r="R4195">
        <v>13.73</v>
      </c>
      <c r="S4195">
        <v>13.17</v>
      </c>
      <c r="T4195" s="4">
        <f t="shared" si="517"/>
        <v>16.450000000000031</v>
      </c>
      <c r="U4195" s="4">
        <f t="shared" si="518"/>
        <v>16.069155961099746</v>
      </c>
      <c r="V4195" s="4">
        <f t="shared" si="519"/>
        <v>14.515905628145376</v>
      </c>
      <c r="W4195" s="4">
        <f t="shared" si="520"/>
        <v>13.205613722432652</v>
      </c>
      <c r="X4195" s="4">
        <f t="shared" si="521"/>
        <v>13.381063800237314</v>
      </c>
      <c r="Y4195" s="4">
        <f t="shared" si="522"/>
        <v>13.748231308051029</v>
      </c>
      <c r="Z4195" s="4">
        <f t="shared" si="523"/>
        <v>13.543968730386879</v>
      </c>
      <c r="AA4195" s="4">
        <f t="shared" si="524"/>
        <v>13.766527292481978</v>
      </c>
      <c r="AB4195" s="4">
        <f t="shared" si="525"/>
        <v>13.039969412465702</v>
      </c>
      <c r="AC4195" s="4">
        <f t="shared" si="526"/>
        <v>13.084102004875842</v>
      </c>
      <c r="AD4195" s="4">
        <f t="shared" si="527"/>
        <v>13.670181752455779</v>
      </c>
      <c r="AE4195" s="4">
        <f t="shared" si="528"/>
        <v>14.221999239150218</v>
      </c>
      <c r="AF4195" s="4">
        <f t="shared" si="529"/>
        <v>13.454018073919016</v>
      </c>
      <c r="AG4195" s="6">
        <f t="shared" si="530"/>
        <v>0.96049945971905382</v>
      </c>
      <c r="AH4195" s="6">
        <f t="shared" si="531"/>
        <v>0.92340366591255363</v>
      </c>
      <c r="AI4195" s="6">
        <f t="shared" si="532"/>
        <v>0.89106705279572285</v>
      </c>
      <c r="AJ4195" s="6">
        <f t="shared" si="533"/>
        <v>0.86258949365996718</v>
      </c>
      <c r="AK4195" s="6">
        <f>IF(F4195="","",(1-F4195/100*SUM($AJ4195:AJ4195))/(1+F4195/100))</f>
        <v>0.75620895381088904</v>
      </c>
      <c r="AL4195" s="6">
        <f>IF(G4195="","",(1-G4195/100*SUM($AJ4195:AK4195))/(1+G4195/100))</f>
        <v>0.66059788595316338</v>
      </c>
      <c r="AM4195" s="6">
        <f>IF(H4195="","",(1-H4195/100*SUM($AJ4195:AL4195))/(1+H4195/100))</f>
        <v>0.5782163656209609</v>
      </c>
      <c r="AN4195" s="6">
        <f>IF(I4195="","",(1-I4195/100*SUM($AJ4195:AM4195))/(1+I4195/100))</f>
        <v>0.50502040681710147</v>
      </c>
      <c r="AO4195" s="6">
        <f>IF(J4195="","",(1-J4195/100*SUM($AJ4195:AN4195))/(1+J4195/100))</f>
        <v>0.44420206504723919</v>
      </c>
      <c r="AP4195" s="6">
        <f>IF(K4195="","",(1-K4195/100*SUM($AJ4195:AO4195))/(1+K4195/100))</f>
        <v>0.39054098252180108</v>
      </c>
      <c r="AQ4195" s="6">
        <f>IF(L4195="","",(1-L4195/100*SUM($AJ4195:AP4195))/(1+L4195/100))</f>
        <v>0.34142059220779331</v>
      </c>
      <c r="AR4195" s="6">
        <f>IF(M4195="","",(1-M4195/100*SUM($AJ4195:AQ4195))/(1+M4195/100))</f>
        <v>0.29689100155762321</v>
      </c>
      <c r="AS4195" s="6">
        <f>IF(N4195="","",(1-N4195/100*SUM($AJ4195:AR4195))/(1+N4195/100))</f>
        <v>0.26009268172115141</v>
      </c>
      <c r="AT4195" s="9">
        <f t="shared" si="512"/>
        <v>15.060168827919451</v>
      </c>
      <c r="AU4195" s="9">
        <f t="shared" si="515"/>
        <v>14.220616314078383</v>
      </c>
      <c r="AV4195" s="9">
        <f t="shared" si="516"/>
        <v>14.063154645402598</v>
      </c>
      <c r="AW4195" s="9">
        <f t="shared" si="513"/>
        <v>13.899991991815332</v>
      </c>
      <c r="AX4195" s="9">
        <f t="shared" si="514"/>
        <v>13.697023044194321</v>
      </c>
    </row>
    <row r="4196" spans="1:50" x14ac:dyDescent="0.2">
      <c r="A4196" s="2">
        <v>45957</v>
      </c>
      <c r="B4196">
        <v>16.47</v>
      </c>
      <c r="C4196">
        <v>16.54</v>
      </c>
      <c r="D4196">
        <v>16.34</v>
      </c>
      <c r="E4196">
        <v>16</v>
      </c>
      <c r="F4196">
        <v>14.91</v>
      </c>
      <c r="G4196">
        <v>14.78</v>
      </c>
      <c r="H4196">
        <v>14.74</v>
      </c>
      <c r="I4196">
        <v>14.6</v>
      </c>
      <c r="J4196">
        <v>14.56</v>
      </c>
      <c r="K4196">
        <v>14.53</v>
      </c>
      <c r="L4196">
        <v>14.51</v>
      </c>
      <c r="M4196">
        <v>14.48</v>
      </c>
      <c r="N4196">
        <v>14.45</v>
      </c>
      <c r="O4196">
        <v>15.81</v>
      </c>
      <c r="P4196">
        <v>14.56</v>
      </c>
      <c r="Q4196">
        <v>14.13</v>
      </c>
      <c r="R4196">
        <v>13.73</v>
      </c>
      <c r="S4196">
        <v>13.16</v>
      </c>
      <c r="T4196" s="4">
        <f t="shared" si="517"/>
        <v>16.469999999999985</v>
      </c>
      <c r="U4196" s="4">
        <f t="shared" si="518"/>
        <v>15.953129877302175</v>
      </c>
      <c r="V4196" s="4">
        <f t="shared" si="519"/>
        <v>14.722453126443114</v>
      </c>
      <c r="W4196" s="4">
        <f t="shared" si="520"/>
        <v>13.34461716627322</v>
      </c>
      <c r="X4196" s="4">
        <f t="shared" si="521"/>
        <v>13.021251533130229</v>
      </c>
      <c r="Y4196" s="4">
        <f t="shared" si="522"/>
        <v>13.737967940220308</v>
      </c>
      <c r="Z4196" s="4">
        <f t="shared" si="523"/>
        <v>13.84637928804402</v>
      </c>
      <c r="AA4196" s="4">
        <f t="shared" si="524"/>
        <v>13.148899685013227</v>
      </c>
      <c r="AB4196" s="4">
        <f t="shared" si="525"/>
        <v>13.552468137023155</v>
      </c>
      <c r="AC4196" s="4">
        <f t="shared" si="526"/>
        <v>13.53359077788685</v>
      </c>
      <c r="AD4196" s="4">
        <f t="shared" si="527"/>
        <v>13.55818445959267</v>
      </c>
      <c r="AE4196" s="4">
        <f t="shared" si="528"/>
        <v>13.341307174306838</v>
      </c>
      <c r="AF4196" s="4">
        <f t="shared" si="529"/>
        <v>13.225645076352865</v>
      </c>
      <c r="AG4196" s="6">
        <f t="shared" si="530"/>
        <v>0.96045333397363564</v>
      </c>
      <c r="AH4196" s="6">
        <f t="shared" si="531"/>
        <v>0.92361688371663431</v>
      </c>
      <c r="AI4196" s="6">
        <f t="shared" si="532"/>
        <v>0.89082891630662331</v>
      </c>
      <c r="AJ4196" s="6">
        <f t="shared" si="533"/>
        <v>0.86206896551724144</v>
      </c>
      <c r="AK4196" s="6">
        <f>IF(F4196="","",(1-F4196/100*SUM($AJ4196:AJ4196))/(1+F4196/100))</f>
        <v>0.75838962426366663</v>
      </c>
      <c r="AL4196" s="6">
        <f>IF(G4196="","",(1-G4196/100*SUM($AJ4196:AK4196))/(1+G4196/100))</f>
        <v>0.66256858375185734</v>
      </c>
      <c r="AM4196" s="6">
        <f>IF(H4196="","",(1-H4196/100*SUM($AJ4196:AL4196))/(1+H4196/100))</f>
        <v>0.57824803435704231</v>
      </c>
      <c r="AN4196" s="6">
        <f>IF(I4196="","",(1-I4196/100*SUM($AJ4196:AM4196))/(1+I4196/100))</f>
        <v>0.50807488625487607</v>
      </c>
      <c r="AO4196" s="6">
        <f>IF(J4196="","",(1-J4196/100*SUM($AJ4196:AN4196))/(1+J4196/100))</f>
        <v>0.44467757183356671</v>
      </c>
      <c r="AP4196" s="6">
        <f>IF(K4196="","",(1-K4196/100*SUM($AJ4196:AO4196))/(1+K4196/100))</f>
        <v>0.38926201007016525</v>
      </c>
      <c r="AQ4196" s="6">
        <f>IF(L4196="","",(1-L4196/100*SUM($AJ4196:AP4196))/(1+L4196/100))</f>
        <v>0.34067126714293489</v>
      </c>
      <c r="AR4196" s="6">
        <f>IF(M4196="","",(1-M4196/100*SUM($AJ4196:AQ4196))/(1+M4196/100))</f>
        <v>0.29877223569697087</v>
      </c>
      <c r="AS4196" s="6">
        <f>IF(N4196="","",(1-N4196/100*SUM($AJ4196:AR4196))/(1+N4196/100))</f>
        <v>0.26231983892585187</v>
      </c>
      <c r="AT4196" s="9">
        <f t="shared" si="512"/>
        <v>15.122550042504624</v>
      </c>
      <c r="AU4196" s="9">
        <f t="shared" si="515"/>
        <v>14.071900787817427</v>
      </c>
      <c r="AV4196" s="9">
        <f t="shared" si="516"/>
        <v>13.960589838618388</v>
      </c>
      <c r="AW4196" s="9">
        <f t="shared" si="513"/>
        <v>13.775409697782482</v>
      </c>
      <c r="AX4196" s="9">
        <f t="shared" si="514"/>
        <v>13.608824411407477</v>
      </c>
    </row>
    <row r="4197" spans="1:50" x14ac:dyDescent="0.2">
      <c r="A4197" s="2">
        <v>45958</v>
      </c>
      <c r="B4197">
        <v>16.399999999999999</v>
      </c>
      <c r="C4197">
        <v>16.489999999999998</v>
      </c>
      <c r="D4197">
        <v>16.3</v>
      </c>
      <c r="E4197">
        <v>15.93</v>
      </c>
      <c r="F4197">
        <v>14.81</v>
      </c>
      <c r="G4197">
        <v>14.73</v>
      </c>
      <c r="H4197">
        <v>14.69</v>
      </c>
      <c r="I4197">
        <v>14.57</v>
      </c>
      <c r="J4197">
        <v>14.51</v>
      </c>
      <c r="K4197">
        <v>14.49</v>
      </c>
      <c r="L4197">
        <v>14.46</v>
      </c>
      <c r="M4197">
        <v>14.43</v>
      </c>
      <c r="N4197">
        <v>14.4</v>
      </c>
      <c r="O4197">
        <v>15.82</v>
      </c>
      <c r="P4197">
        <v>14.57</v>
      </c>
      <c r="Q4197">
        <v>14.14</v>
      </c>
      <c r="R4197">
        <v>13.73</v>
      </c>
      <c r="S4197">
        <v>13.16</v>
      </c>
      <c r="T4197" s="4">
        <f t="shared" si="517"/>
        <v>16.39999999999997</v>
      </c>
      <c r="U4197" s="4">
        <f t="shared" si="518"/>
        <v>15.92699327569651</v>
      </c>
      <c r="V4197" s="4">
        <f t="shared" si="519"/>
        <v>14.707376784147108</v>
      </c>
      <c r="W4197" s="4">
        <f t="shared" si="520"/>
        <v>13.205613722432652</v>
      </c>
      <c r="X4197" s="4">
        <f t="shared" si="521"/>
        <v>12.900734402236669</v>
      </c>
      <c r="Y4197" s="4">
        <f t="shared" si="522"/>
        <v>13.803272503042674</v>
      </c>
      <c r="Z4197" s="4">
        <f t="shared" si="523"/>
        <v>13.801285627189586</v>
      </c>
      <c r="AA4197" s="4">
        <f t="shared" si="524"/>
        <v>13.223636182719911</v>
      </c>
      <c r="AB4197" s="4">
        <f t="shared" si="525"/>
        <v>13.3705688720962</v>
      </c>
      <c r="AC4197" s="4">
        <f t="shared" si="526"/>
        <v>13.586188048431236</v>
      </c>
      <c r="AD4197" s="4">
        <f t="shared" si="527"/>
        <v>13.401949253412138</v>
      </c>
      <c r="AE4197" s="4">
        <f t="shared" si="528"/>
        <v>13.297004610394403</v>
      </c>
      <c r="AF4197" s="4">
        <f t="shared" si="529"/>
        <v>13.181660291853525</v>
      </c>
      <c r="AG4197" s="6">
        <f t="shared" si="530"/>
        <v>0.96061479346781953</v>
      </c>
      <c r="AH4197" s="6">
        <f t="shared" si="531"/>
        <v>0.92383020000923832</v>
      </c>
      <c r="AI4197" s="6">
        <f t="shared" si="532"/>
        <v>0.89106705279572285</v>
      </c>
      <c r="AJ4197" s="6">
        <f t="shared" si="533"/>
        <v>0.86258949365996718</v>
      </c>
      <c r="AK4197" s="6">
        <f>IF(F4197="","",(1-F4197/100*SUM($AJ4197:AJ4197))/(1+F4197/100))</f>
        <v>0.75973390470251634</v>
      </c>
      <c r="AL4197" s="6">
        <f>IF(G4197="","",(1-G4197/100*SUM($AJ4197:AK4197))/(1+G4197/100))</f>
        <v>0.66332412047520806</v>
      </c>
      <c r="AM4197" s="6">
        <f>IF(H4197="","",(1-H4197/100*SUM($AJ4197:AL4197))/(1+H4197/100))</f>
        <v>0.57915980423990154</v>
      </c>
      <c r="AN4197" s="6">
        <f>IF(I4197="","",(1-I4197/100*SUM($AJ4197:AM4197))/(1+I4197/100))</f>
        <v>0.50850796284157695</v>
      </c>
      <c r="AO4197" s="6">
        <f>IF(J4197="","",(1-J4197/100*SUM($AJ4197:AN4197))/(1+J4197/100))</f>
        <v>0.44584049603801273</v>
      </c>
      <c r="AP4197" s="6">
        <f>IF(K4197="","",(1-K4197/100*SUM($AJ4197:AO4197))/(1+K4197/100))</f>
        <v>0.39008151558599363</v>
      </c>
      <c r="AQ4197" s="6">
        <f>IF(L4197="","",(1-L4197/100*SUM($AJ4197:AP4197))/(1+L4197/100))</f>
        <v>0.34190484603814142</v>
      </c>
      <c r="AR4197" s="6">
        <f>IF(M4197="","",(1-M4197/100*SUM($AJ4197:AQ4197))/(1+M4197/100))</f>
        <v>0.29998268695378472</v>
      </c>
      <c r="AS4197" s="6">
        <f>IF(N4197="","",(1-N4197/100*SUM($AJ4197:AR4197))/(1+N4197/100))</f>
        <v>0.26349477657600101</v>
      </c>
      <c r="AT4197" s="9">
        <f t="shared" si="512"/>
        <v>15.05999594556906</v>
      </c>
      <c r="AU4197" s="9">
        <f t="shared" si="515"/>
        <v>13.980365173902864</v>
      </c>
      <c r="AV4197" s="9">
        <f t="shared" si="516"/>
        <v>13.921334283616133</v>
      </c>
      <c r="AW4197" s="9">
        <f t="shared" si="513"/>
        <v>13.75778493215158</v>
      </c>
      <c r="AX4197" s="9">
        <f t="shared" si="514"/>
        <v>13.56262957369454</v>
      </c>
    </row>
    <row r="4198" spans="1:50" x14ac:dyDescent="0.2">
      <c r="A4198" s="2">
        <v>45959</v>
      </c>
      <c r="B4198">
        <v>16.3</v>
      </c>
      <c r="C4198">
        <v>16.2</v>
      </c>
      <c r="D4198">
        <v>16.05</v>
      </c>
      <c r="E4198">
        <v>15.76</v>
      </c>
      <c r="F4198">
        <v>14.62</v>
      </c>
      <c r="G4198">
        <v>14.57</v>
      </c>
      <c r="H4198">
        <v>14.53</v>
      </c>
      <c r="I4198">
        <v>14.53</v>
      </c>
      <c r="J4198">
        <v>14.43</v>
      </c>
      <c r="K4198">
        <v>14.39</v>
      </c>
      <c r="L4198">
        <v>14.37</v>
      </c>
      <c r="M4198">
        <v>14.37</v>
      </c>
      <c r="N4198">
        <v>14.35</v>
      </c>
      <c r="O4198">
        <v>15.82</v>
      </c>
      <c r="T4198" s="4">
        <f t="shared" si="517"/>
        <v>16.300000000000026</v>
      </c>
      <c r="U4198" s="4">
        <f t="shared" si="518"/>
        <v>15.469613259668513</v>
      </c>
      <c r="V4198" s="4">
        <f t="shared" si="519"/>
        <v>14.569842738205452</v>
      </c>
      <c r="W4198" s="4">
        <f t="shared" si="520"/>
        <v>13.290193015731333</v>
      </c>
      <c r="X4198" s="4">
        <f t="shared" si="521"/>
        <v>12.709394693093223</v>
      </c>
      <c r="Y4198" s="4">
        <f t="shared" si="522"/>
        <v>13.725197852169657</v>
      </c>
      <c r="Z4198" s="4">
        <f t="shared" si="523"/>
        <v>13.657065801759405</v>
      </c>
      <c r="AA4198" s="4">
        <f t="shared" si="524"/>
        <v>13.799352259472553</v>
      </c>
      <c r="AB4198" s="4">
        <f t="shared" si="525"/>
        <v>13.023707231843407</v>
      </c>
      <c r="AC4198" s="4">
        <f t="shared" si="526"/>
        <v>13.319362570147497</v>
      </c>
      <c r="AD4198" s="4">
        <f t="shared" si="527"/>
        <v>13.432469083809462</v>
      </c>
      <c r="AE4198" s="4">
        <f t="shared" si="528"/>
        <v>13.654755626143444</v>
      </c>
      <c r="AF4198" s="4">
        <f t="shared" si="529"/>
        <v>13.302495917055346</v>
      </c>
      <c r="AG4198" s="6">
        <f t="shared" si="530"/>
        <v>0.9608455440787893</v>
      </c>
      <c r="AH4198" s="6">
        <f t="shared" si="531"/>
        <v>0.92506938020351526</v>
      </c>
      <c r="AI4198" s="6">
        <f t="shared" si="532"/>
        <v>0.89255829521365604</v>
      </c>
      <c r="AJ4198" s="6">
        <f t="shared" si="533"/>
        <v>0.86385625431928126</v>
      </c>
      <c r="AK4198" s="6">
        <f>IF(F4198="","",(1-F4198/100*SUM($AJ4198:AJ4198))/(1+F4198/100))</f>
        <v>0.76226157356353264</v>
      </c>
      <c r="AL4198" s="6">
        <f>IF(G4198="","",(1-G4198/100*SUM($AJ4198:AK4198))/(1+G4198/100))</f>
        <v>0.66603354497466527</v>
      </c>
      <c r="AM4198" s="6">
        <f>IF(H4198="","",(1-H4198/100*SUM($AJ4198:AL4198))/(1+H4198/100))</f>
        <v>0.5823368597955193</v>
      </c>
      <c r="AN4198" s="6">
        <f>IF(I4198="","",(1-I4198/100*SUM($AJ4198:AM4198))/(1+I4198/100))</f>
        <v>0.50845792350957775</v>
      </c>
      <c r="AO4198" s="6">
        <f>IF(J4198="","",(1-J4198/100*SUM($AJ4198:AN4198))/(1+J4198/100))</f>
        <v>0.4472960496947832</v>
      </c>
      <c r="AP4198" s="6">
        <f>IF(K4198="","",(1-K4198/100*SUM($AJ4198:AO4198))/(1+K4198/100))</f>
        <v>0.39236659373819915</v>
      </c>
      <c r="AQ4198" s="6">
        <f>IF(L4198="","",(1-L4198/100*SUM($AJ4198:AP4198))/(1+L4198/100))</f>
        <v>0.34380616901120775</v>
      </c>
      <c r="AR4198" s="6">
        <f>IF(M4198="","",(1-M4198/100*SUM($AJ4198:AQ4198))/(1+M4198/100))</f>
        <v>0.30060869896931691</v>
      </c>
      <c r="AS4198" s="6">
        <f>IF(N4198="","",(1-N4198/100*SUM($AJ4198:AR4198))/(1+N4198/100))</f>
        <v>0.2637359892460272</v>
      </c>
      <c r="AT4198" s="9">
        <f t="shared" si="512"/>
        <v>14.907412253401331</v>
      </c>
      <c r="AU4198" s="9">
        <f t="shared" si="515"/>
        <v>13.808403473247278</v>
      </c>
      <c r="AV4198" s="9">
        <f t="shared" si="516"/>
        <v>13.780668266221404</v>
      </c>
      <c r="AW4198" s="9">
        <f t="shared" si="513"/>
        <v>13.759684571979236</v>
      </c>
      <c r="AX4198" s="9">
        <f t="shared" si="514"/>
        <v>13.553121328889532</v>
      </c>
    </row>
    <row r="4199" spans="1:50" x14ac:dyDescent="0.2">
      <c r="A4199" s="2">
        <v>45960</v>
      </c>
      <c r="B4199">
        <v>16.309999999999999</v>
      </c>
      <c r="C4199">
        <v>16.09</v>
      </c>
      <c r="D4199">
        <v>15.93</v>
      </c>
      <c r="E4199">
        <v>15.63</v>
      </c>
      <c r="F4199">
        <v>14.56</v>
      </c>
      <c r="G4199">
        <v>14.47</v>
      </c>
      <c r="H4199">
        <v>14.46</v>
      </c>
      <c r="I4199">
        <v>14.5</v>
      </c>
      <c r="J4199">
        <v>14.43</v>
      </c>
      <c r="K4199">
        <v>14.41</v>
      </c>
      <c r="L4199">
        <v>14.39</v>
      </c>
      <c r="M4199">
        <v>14.38</v>
      </c>
      <c r="N4199">
        <v>14.36</v>
      </c>
      <c r="O4199">
        <v>15.81</v>
      </c>
      <c r="P4199">
        <v>14.56</v>
      </c>
      <c r="Q4199">
        <v>14.14</v>
      </c>
      <c r="R4199">
        <v>13.73</v>
      </c>
      <c r="S4199">
        <v>13.16</v>
      </c>
      <c r="T4199" s="4">
        <f t="shared" si="517"/>
        <v>16.310000000000002</v>
      </c>
      <c r="U4199" s="4">
        <f t="shared" si="518"/>
        <v>15.248252504143522</v>
      </c>
      <c r="V4199" s="4">
        <f t="shared" si="519"/>
        <v>14.447683835438951</v>
      </c>
      <c r="W4199" s="4">
        <f t="shared" si="520"/>
        <v>13.157953504991138</v>
      </c>
      <c r="X4199" s="4">
        <f t="shared" si="521"/>
        <v>12.726805583163969</v>
      </c>
      <c r="Y4199" s="4">
        <f t="shared" si="522"/>
        <v>13.546773727020156</v>
      </c>
      <c r="Z4199" s="4">
        <f t="shared" si="523"/>
        <v>13.700562025537533</v>
      </c>
      <c r="AA4199" s="4">
        <f t="shared" si="524"/>
        <v>13.976626847411655</v>
      </c>
      <c r="AB4199" s="4">
        <f t="shared" si="525"/>
        <v>13.228240896734622</v>
      </c>
      <c r="AC4199" s="4">
        <f t="shared" si="526"/>
        <v>13.513525593133746</v>
      </c>
      <c r="AD4199" s="4">
        <f t="shared" si="527"/>
        <v>13.449639824186743</v>
      </c>
      <c r="AE4199" s="4">
        <f t="shared" si="528"/>
        <v>13.526018152501873</v>
      </c>
      <c r="AF4199" s="4">
        <f t="shared" si="529"/>
        <v>13.310697936748284</v>
      </c>
      <c r="AG4199" s="6">
        <f t="shared" si="530"/>
        <v>0.96082246402920901</v>
      </c>
      <c r="AH4199" s="6">
        <f t="shared" si="531"/>
        <v>0.92554028414086731</v>
      </c>
      <c r="AI4199" s="6">
        <f t="shared" si="532"/>
        <v>0.89327586591929253</v>
      </c>
      <c r="AJ4199" s="6">
        <f t="shared" si="533"/>
        <v>0.86482746692034951</v>
      </c>
      <c r="AK4199" s="6">
        <f>IF(F4199="","",(1-F4199/100*SUM($AJ4199:AJ4199))/(1+F4199/100))</f>
        <v>0.76298980518191095</v>
      </c>
      <c r="AL4199" s="6">
        <f>IF(G4199="","",(1-G4199/100*SUM($AJ4199:AK4199))/(1+G4199/100))</f>
        <v>0.66782112407338423</v>
      </c>
      <c r="AM4199" s="6">
        <f>IF(H4199="","",(1-H4199/100*SUM($AJ4199:AL4199))/(1+H4199/100))</f>
        <v>0.58365427914817547</v>
      </c>
      <c r="AN4199" s="6">
        <f>IF(I4199="","",(1-I4199/100*SUM($AJ4199:AM4199))/(1+I4199/100))</f>
        <v>0.50873586207689625</v>
      </c>
      <c r="AO4199" s="6">
        <f>IF(J4199="","",(1-J4199/100*SUM($AJ4199:AN4199))/(1+J4199/100))</f>
        <v>0.44665514467628842</v>
      </c>
      <c r="AP4199" s="6">
        <f>IF(K4199="","",(1-K4199/100*SUM($AJ4199:AO4199))/(1+K4199/100))</f>
        <v>0.39106903366200824</v>
      </c>
      <c r="AQ4199" s="6">
        <f>IF(L4199="","",(1-L4199/100*SUM($AJ4199:AP4199))/(1+L4199/100))</f>
        <v>0.3426122774763144</v>
      </c>
      <c r="AR4199" s="6">
        <f>IF(M4199="","",(1-M4199/100*SUM($AJ4199:AQ4199))/(1+M4199/100))</f>
        <v>0.29993802585734913</v>
      </c>
      <c r="AS4199" s="6">
        <f>IF(N4199="","",(1-N4199/100*SUM($AJ4199:AR4199))/(1+N4199/100))</f>
        <v>0.26312669330287131</v>
      </c>
      <c r="AT4199" s="9">
        <f t="shared" si="512"/>
        <v>14.790972461143404</v>
      </c>
      <c r="AU4199" s="9">
        <f t="shared" si="515"/>
        <v>13.758889022153687</v>
      </c>
      <c r="AV4199" s="9">
        <f t="shared" si="516"/>
        <v>13.688183923775844</v>
      </c>
      <c r="AW4199" s="9">
        <f t="shared" si="513"/>
        <v>13.748348128855344</v>
      </c>
      <c r="AX4199" s="9">
        <f t="shared" si="514"/>
        <v>13.576986304758199</v>
      </c>
    </row>
    <row r="4200" spans="1:50" x14ac:dyDescent="0.2">
      <c r="A4200" s="2">
        <v>45961</v>
      </c>
      <c r="B4200">
        <v>16.28</v>
      </c>
      <c r="C4200">
        <v>16.09</v>
      </c>
      <c r="D4200">
        <v>15.91</v>
      </c>
      <c r="E4200">
        <v>15.62</v>
      </c>
      <c r="F4200">
        <v>14.56</v>
      </c>
      <c r="G4200">
        <v>14.51</v>
      </c>
      <c r="H4200">
        <v>14.45</v>
      </c>
      <c r="I4200">
        <v>14.49</v>
      </c>
      <c r="J4200">
        <v>14.43</v>
      </c>
      <c r="K4200">
        <v>14.41</v>
      </c>
      <c r="L4200">
        <v>14.39</v>
      </c>
      <c r="M4200">
        <v>14.38</v>
      </c>
      <c r="N4200">
        <v>14.36</v>
      </c>
      <c r="O4200">
        <v>15.82</v>
      </c>
      <c r="P4200">
        <v>14.57</v>
      </c>
      <c r="R4200">
        <v>13.73</v>
      </c>
      <c r="S4200">
        <v>13.16</v>
      </c>
      <c r="T4200" s="4">
        <f t="shared" si="517"/>
        <v>16.279999999999983</v>
      </c>
      <c r="U4200" s="4">
        <f t="shared" si="518"/>
        <v>15.278178149322574</v>
      </c>
      <c r="V4200" s="4">
        <f t="shared" si="519"/>
        <v>14.392151418390497</v>
      </c>
      <c r="W4200" s="4">
        <f t="shared" si="520"/>
        <v>13.177584705067868</v>
      </c>
      <c r="X4200" s="4">
        <f t="shared" si="521"/>
        <v>12.737015149054276</v>
      </c>
      <c r="Y4200" s="4">
        <f t="shared" si="522"/>
        <v>13.671004846554702</v>
      </c>
      <c r="Z4200" s="4">
        <f t="shared" si="523"/>
        <v>13.513829813202616</v>
      </c>
      <c r="AA4200" s="4">
        <f t="shared" si="524"/>
        <v>13.967438303473845</v>
      </c>
      <c r="AB4200" s="4">
        <f t="shared" si="525"/>
        <v>13.297035712076344</v>
      </c>
      <c r="AC4200" s="4">
        <f t="shared" si="526"/>
        <v>13.513530367250937</v>
      </c>
      <c r="AD4200" s="4">
        <f t="shared" si="527"/>
        <v>13.449645264292709</v>
      </c>
      <c r="AE4200" s="4">
        <f t="shared" si="528"/>
        <v>13.526021253699305</v>
      </c>
      <c r="AF4200" s="4">
        <f t="shared" si="529"/>
        <v>13.310704994999334</v>
      </c>
      <c r="AG4200" s="6">
        <f t="shared" si="530"/>
        <v>0.96089170750456432</v>
      </c>
      <c r="AH4200" s="6">
        <f t="shared" si="531"/>
        <v>0.92554028414086731</v>
      </c>
      <c r="AI4200" s="6">
        <f t="shared" si="532"/>
        <v>0.89339557322493479</v>
      </c>
      <c r="AJ4200" s="6">
        <f t="shared" si="533"/>
        <v>0.86490226604393694</v>
      </c>
      <c r="AK4200" s="6">
        <f>IF(F4200="","",(1-F4200/100*SUM($AJ4200:AJ4200))/(1+F4200/100))</f>
        <v>0.76298029858938787</v>
      </c>
      <c r="AL4200" s="6">
        <f>IF(G4200="","",(1-G4200/100*SUM($AJ4200:AK4200))/(1+G4200/100))</f>
        <v>0.66701095089660689</v>
      </c>
      <c r="AM4200" s="6">
        <f>IF(H4200="","",(1-H4200/100*SUM($AJ4200:AL4200))/(1+H4200/100))</f>
        <v>0.58399990127210555</v>
      </c>
      <c r="AN4200" s="6">
        <f>IF(I4200="","",(1-I4200/100*SUM($AJ4200:AM4200))/(1+I4200/100))</f>
        <v>0.50908231627686684</v>
      </c>
      <c r="AO4200" s="6">
        <f>IF(J4200="","",(1-J4200/100*SUM($AJ4200:AN4200))/(1+J4200/100))</f>
        <v>0.44666180347523754</v>
      </c>
      <c r="AP4200" s="6">
        <f>IF(K4200="","",(1-K4200/100*SUM($AJ4200:AO4200))/(1+K4200/100))</f>
        <v>0.39107484571501466</v>
      </c>
      <c r="AQ4200" s="6">
        <f>IF(L4200="","",(1-L4200/100*SUM($AJ4200:AP4200))/(1+L4200/100))</f>
        <v>0.34261735133444216</v>
      </c>
      <c r="AR4200" s="6">
        <f>IF(M4200="","",(1-M4200/100*SUM($AJ4200:AQ4200))/(1+M4200/100))</f>
        <v>0.29994245874086595</v>
      </c>
      <c r="AS4200" s="6">
        <f>IF(N4200="","",(1-N4200/100*SUM($AJ4200:AR4200))/(1+N4200/100))</f>
        <v>0.26313056416521052</v>
      </c>
      <c r="AT4200" s="9">
        <f t="shared" si="512"/>
        <v>14.781978568195232</v>
      </c>
      <c r="AU4200" s="9">
        <f t="shared" si="515"/>
        <v>13.759496858624754</v>
      </c>
      <c r="AV4200" s="9">
        <f t="shared" si="516"/>
        <v>13.72999952126807</v>
      </c>
      <c r="AW4200" s="9">
        <f t="shared" si="513"/>
        <v>13.734253336096135</v>
      </c>
      <c r="AX4200" s="9">
        <f t="shared" si="514"/>
        <v>13.57682042727993</v>
      </c>
    </row>
    <row r="4201" spans="1:50" x14ac:dyDescent="0.2">
      <c r="A4201" s="2">
        <v>45962</v>
      </c>
      <c r="B4201">
        <v>16.28</v>
      </c>
      <c r="C4201">
        <v>16.079999999999998</v>
      </c>
      <c r="D4201">
        <v>15.89</v>
      </c>
      <c r="E4201">
        <v>15.59</v>
      </c>
      <c r="F4201">
        <v>14.55</v>
      </c>
      <c r="G4201">
        <v>14.47</v>
      </c>
      <c r="H4201">
        <v>14.43</v>
      </c>
      <c r="I4201">
        <v>14.48</v>
      </c>
      <c r="J4201">
        <v>14.42</v>
      </c>
      <c r="K4201">
        <v>14.4</v>
      </c>
      <c r="L4201">
        <v>14.39</v>
      </c>
      <c r="M4201">
        <v>14.38</v>
      </c>
      <c r="N4201">
        <v>14.36</v>
      </c>
      <c r="T4201" s="4">
        <f t="shared" si="517"/>
        <v>16.279999999999983</v>
      </c>
      <c r="U4201" s="4">
        <f t="shared" si="518"/>
        <v>15.258960315172487</v>
      </c>
      <c r="V4201" s="4">
        <f t="shared" si="519"/>
        <v>14.355794150314694</v>
      </c>
      <c r="W4201" s="4">
        <f t="shared" si="520"/>
        <v>13.125739942368231</v>
      </c>
      <c r="X4201" s="4">
        <f t="shared" si="521"/>
        <v>12.748430323840765</v>
      </c>
      <c r="Y4201" s="4">
        <f t="shared" si="522"/>
        <v>13.568772028993514</v>
      </c>
      <c r="Z4201" s="4">
        <f t="shared" si="523"/>
        <v>13.56687391534237</v>
      </c>
      <c r="AA4201" s="4">
        <f t="shared" si="524"/>
        <v>14.009501720644124</v>
      </c>
      <c r="AB4201" s="4">
        <f t="shared" si="525"/>
        <v>13.287904778058657</v>
      </c>
      <c r="AC4201" s="4">
        <f t="shared" si="526"/>
        <v>13.50446958515148</v>
      </c>
      <c r="AD4201" s="4">
        <f t="shared" si="527"/>
        <v>13.561161356003648</v>
      </c>
      <c r="AE4201" s="4">
        <f t="shared" si="528"/>
        <v>13.525877828796151</v>
      </c>
      <c r="AF4201" s="4">
        <f t="shared" si="529"/>
        <v>13.310378564147474</v>
      </c>
      <c r="AG4201" s="6">
        <f t="shared" si="530"/>
        <v>0.96089170750456432</v>
      </c>
      <c r="AH4201" s="6">
        <f t="shared" si="531"/>
        <v>0.92558311736393928</v>
      </c>
      <c r="AI4201" s="6">
        <f t="shared" si="532"/>
        <v>0.89351531261867001</v>
      </c>
      <c r="AJ4201" s="6">
        <f t="shared" si="533"/>
        <v>0.86512674106756648</v>
      </c>
      <c r="AK4201" s="6">
        <f>IF(F4201="","",(1-F4201/100*SUM($AJ4201:AJ4201))/(1+F4201/100))</f>
        <v>0.76309389714069764</v>
      </c>
      <c r="AL4201" s="6">
        <f>IF(G4201="","",(1-G4201/100*SUM($AJ4201:AK4201))/(1+G4201/100))</f>
        <v>0.66777013510200411</v>
      </c>
      <c r="AM4201" s="6">
        <f>IF(H4201="","",(1-H4201/100*SUM($AJ4201:AL4201))/(1+H4201/100))</f>
        <v>0.58436470454542366</v>
      </c>
      <c r="AN4201" s="6">
        <f>IF(I4201="","",(1-I4201/100*SUM($AJ4201:AM4201))/(1+I4201/100))</f>
        <v>0.50919333229078945</v>
      </c>
      <c r="AO4201" s="6">
        <f>IF(J4201="","",(1-J4201/100*SUM($AJ4201:AN4201))/(1+J4201/100))</f>
        <v>0.44679869041852599</v>
      </c>
      <c r="AP4201" s="6">
        <f>IF(K4201="","",(1-K4201/100*SUM($AJ4201:AO4201))/(1+K4201/100))</f>
        <v>0.39122898594286604</v>
      </c>
      <c r="AQ4201" s="6">
        <f>IF(L4201="","",(1-L4201/100*SUM($AJ4201:AP4201))/(1+L4201/100))</f>
        <v>0.34238285129077445</v>
      </c>
      <c r="AR4201" s="6">
        <f>IF(M4201="","",(1-M4201/100*SUM($AJ4201:AQ4201))/(1+M4201/100))</f>
        <v>0.2997375828156621</v>
      </c>
      <c r="AS4201" s="6">
        <f>IF(N4201="","",(1-N4201/100*SUM($AJ4201:AR4201))/(1+N4201/100))</f>
        <v>0.26295166334363856</v>
      </c>
      <c r="AT4201" s="9">
        <f t="shared" si="512"/>
        <v>14.755123601963849</v>
      </c>
      <c r="AU4201" s="9">
        <f t="shared" si="515"/>
        <v>13.751776962902307</v>
      </c>
      <c r="AV4201" s="9">
        <f t="shared" si="516"/>
        <v>13.690775318266043</v>
      </c>
      <c r="AW4201" s="9">
        <f t="shared" si="513"/>
        <v>13.729740318156924</v>
      </c>
      <c r="AX4201" s="9">
        <f t="shared" si="514"/>
        <v>13.583849370294203</v>
      </c>
    </row>
    <row r="4202" spans="1:50" x14ac:dyDescent="0.2">
      <c r="A4202" s="2">
        <v>45964</v>
      </c>
      <c r="O4202">
        <v>15.82</v>
      </c>
      <c r="P4202">
        <v>14.57</v>
      </c>
      <c r="Q4202">
        <v>14.14</v>
      </c>
      <c r="R4202">
        <v>13.73</v>
      </c>
      <c r="S4202">
        <v>13.16</v>
      </c>
      <c r="T4202" s="4" t="str">
        <f t="shared" si="517"/>
        <v/>
      </c>
      <c r="U4202" s="4" t="str">
        <f t="shared" si="518"/>
        <v/>
      </c>
      <c r="V4202" s="4" t="str">
        <f t="shared" si="519"/>
        <v/>
      </c>
      <c r="W4202" s="4" t="str">
        <f t="shared" si="520"/>
        <v/>
      </c>
      <c r="X4202" s="4" t="str">
        <f t="shared" si="521"/>
        <v/>
      </c>
      <c r="Y4202" s="4" t="str">
        <f t="shared" si="522"/>
        <v/>
      </c>
      <c r="Z4202" s="4" t="str">
        <f t="shared" si="523"/>
        <v/>
      </c>
      <c r="AA4202" s="4" t="str">
        <f t="shared" si="524"/>
        <v/>
      </c>
      <c r="AB4202" s="4" t="str">
        <f t="shared" si="525"/>
        <v/>
      </c>
      <c r="AC4202" s="4" t="str">
        <f t="shared" si="526"/>
        <v/>
      </c>
      <c r="AD4202" s="4" t="str">
        <f t="shared" si="527"/>
        <v/>
      </c>
      <c r="AE4202" s="4" t="str">
        <f t="shared" si="528"/>
        <v/>
      </c>
      <c r="AF4202" s="4" t="str">
        <f t="shared" si="529"/>
        <v/>
      </c>
      <c r="AG4202" s="6" t="str">
        <f t="shared" si="530"/>
        <v/>
      </c>
      <c r="AH4202" s="6" t="str">
        <f t="shared" si="531"/>
        <v/>
      </c>
      <c r="AI4202" s="6" t="str">
        <f t="shared" si="532"/>
        <v/>
      </c>
      <c r="AJ4202" s="6" t="str">
        <f t="shared" si="533"/>
        <v/>
      </c>
      <c r="AK4202" s="6" t="str">
        <f>IF(F4202="","",(1-F4202/100*SUM($AJ4202:AJ4202))/(1+F4202/100))</f>
        <v/>
      </c>
      <c r="AL4202" s="6" t="str">
        <f>IF(G4202="","",(1-G4202/100*SUM($AJ4202:AK4202))/(1+G4202/100))</f>
        <v/>
      </c>
      <c r="AM4202" s="6" t="str">
        <f>IF(H4202="","",(1-H4202/100*SUM($AJ4202:AL4202))/(1+H4202/100))</f>
        <v/>
      </c>
      <c r="AN4202" s="6" t="str">
        <f>IF(I4202="","",(1-I4202/100*SUM($AJ4202:AM4202))/(1+I4202/100))</f>
        <v/>
      </c>
      <c r="AO4202" s="6" t="str">
        <f>IF(J4202="","",(1-J4202/100*SUM($AJ4202:AN4202))/(1+J4202/100))</f>
        <v/>
      </c>
      <c r="AP4202" s="6" t="str">
        <f>IF(K4202="","",(1-K4202/100*SUM($AJ4202:AO4202))/(1+K4202/100))</f>
        <v/>
      </c>
      <c r="AQ4202" s="6" t="str">
        <f>IF(L4202="","",(1-L4202/100*SUM($AJ4202:AP4202))/(1+L4202/100))</f>
        <v/>
      </c>
      <c r="AR4202" s="6" t="str">
        <f>IF(M4202="","",(1-M4202/100*SUM($AJ4202:AQ4202))/(1+M4202/100))</f>
        <v/>
      </c>
      <c r="AS4202" s="6" t="str">
        <f>IF(N4202="","",(1-N4202/100*SUM($AJ4202:AR4202))/(1+N4202/100))</f>
        <v/>
      </c>
      <c r="AT4202" s="9" t="str">
        <f t="shared" si="512"/>
        <v/>
      </c>
      <c r="AU4202" s="9" t="str">
        <f t="shared" si="515"/>
        <v/>
      </c>
      <c r="AV4202" s="9" t="str">
        <f t="shared" si="516"/>
        <v/>
      </c>
      <c r="AW4202" s="9" t="str">
        <f t="shared" si="513"/>
        <v/>
      </c>
      <c r="AX4202" s="9" t="str">
        <f t="shared" si="514"/>
        <v/>
      </c>
    </row>
    <row r="4203" spans="1:50" x14ac:dyDescent="0.2">
      <c r="A4203" s="2">
        <v>45965</v>
      </c>
      <c r="O4203">
        <v>15.83</v>
      </c>
      <c r="P4203">
        <v>14.58</v>
      </c>
      <c r="Q4203">
        <v>14.15</v>
      </c>
      <c r="R4203">
        <v>13.75</v>
      </c>
      <c r="S4203">
        <v>13.18</v>
      </c>
      <c r="T4203" s="4" t="str">
        <f t="shared" si="517"/>
        <v/>
      </c>
      <c r="U4203" s="4" t="str">
        <f t="shared" si="518"/>
        <v/>
      </c>
      <c r="V4203" s="4" t="str">
        <f t="shared" si="519"/>
        <v/>
      </c>
      <c r="W4203" s="4" t="str">
        <f t="shared" si="520"/>
        <v/>
      </c>
      <c r="X4203" s="4" t="str">
        <f t="shared" si="521"/>
        <v/>
      </c>
      <c r="Y4203" s="4" t="str">
        <f t="shared" si="522"/>
        <v/>
      </c>
      <c r="Z4203" s="4" t="str">
        <f t="shared" si="523"/>
        <v/>
      </c>
      <c r="AA4203" s="4" t="str">
        <f t="shared" si="524"/>
        <v/>
      </c>
      <c r="AB4203" s="4" t="str">
        <f t="shared" si="525"/>
        <v/>
      </c>
      <c r="AC4203" s="4" t="str">
        <f t="shared" si="526"/>
        <v/>
      </c>
      <c r="AD4203" s="4" t="str">
        <f t="shared" si="527"/>
        <v/>
      </c>
      <c r="AE4203" s="4" t="str">
        <f t="shared" si="528"/>
        <v/>
      </c>
      <c r="AF4203" s="4" t="str">
        <f t="shared" si="529"/>
        <v/>
      </c>
      <c r="AG4203" s="6" t="str">
        <f t="shared" si="530"/>
        <v/>
      </c>
      <c r="AH4203" s="6" t="str">
        <f t="shared" si="531"/>
        <v/>
      </c>
      <c r="AI4203" s="6" t="str">
        <f t="shared" si="532"/>
        <v/>
      </c>
      <c r="AJ4203" s="6" t="str">
        <f t="shared" si="533"/>
        <v/>
      </c>
      <c r="AK4203" s="6" t="str">
        <f>IF(F4203="","",(1-F4203/100*SUM($AJ4203:AJ4203))/(1+F4203/100))</f>
        <v/>
      </c>
      <c r="AL4203" s="6" t="str">
        <f>IF(G4203="","",(1-G4203/100*SUM($AJ4203:AK4203))/(1+G4203/100))</f>
        <v/>
      </c>
      <c r="AM4203" s="6" t="str">
        <f>IF(H4203="","",(1-H4203/100*SUM($AJ4203:AL4203))/(1+H4203/100))</f>
        <v/>
      </c>
      <c r="AN4203" s="6" t="str">
        <f>IF(I4203="","",(1-I4203/100*SUM($AJ4203:AM4203))/(1+I4203/100))</f>
        <v/>
      </c>
      <c r="AO4203" s="6" t="str">
        <f>IF(J4203="","",(1-J4203/100*SUM($AJ4203:AN4203))/(1+J4203/100))</f>
        <v/>
      </c>
      <c r="AP4203" s="6" t="str">
        <f>IF(K4203="","",(1-K4203/100*SUM($AJ4203:AO4203))/(1+K4203/100))</f>
        <v/>
      </c>
      <c r="AQ4203" s="6" t="str">
        <f>IF(L4203="","",(1-L4203/100*SUM($AJ4203:AP4203))/(1+L4203/100))</f>
        <v/>
      </c>
      <c r="AR4203" s="6" t="str">
        <f>IF(M4203="","",(1-M4203/100*SUM($AJ4203:AQ4203))/(1+M4203/100))</f>
        <v/>
      </c>
      <c r="AS4203" s="6" t="str">
        <f>IF(N4203="","",(1-N4203/100*SUM($AJ4203:AR4203))/(1+N4203/100))</f>
        <v/>
      </c>
      <c r="AT4203" s="9" t="str">
        <f t="shared" si="512"/>
        <v/>
      </c>
      <c r="AU4203" s="9" t="str">
        <f t="shared" si="515"/>
        <v/>
      </c>
      <c r="AV4203" s="9" t="str">
        <f t="shared" si="516"/>
        <v/>
      </c>
      <c r="AW4203" s="9" t="str">
        <f t="shared" si="513"/>
        <v/>
      </c>
      <c r="AX4203" s="9" t="str">
        <f t="shared" si="514"/>
        <v/>
      </c>
    </row>
    <row r="4204" spans="1:50" x14ac:dyDescent="0.2">
      <c r="A4204" s="2">
        <v>45966</v>
      </c>
      <c r="B4204">
        <v>16.25</v>
      </c>
      <c r="C4204">
        <v>16.09</v>
      </c>
      <c r="D4204">
        <v>15.76</v>
      </c>
      <c r="E4204">
        <v>15.49</v>
      </c>
      <c r="F4204">
        <v>14.5</v>
      </c>
      <c r="G4204">
        <v>14.42</v>
      </c>
      <c r="H4204">
        <v>14.43</v>
      </c>
      <c r="I4204">
        <v>14.48</v>
      </c>
      <c r="J4204">
        <v>14.43</v>
      </c>
      <c r="K4204">
        <v>14.4</v>
      </c>
      <c r="L4204">
        <v>14.39</v>
      </c>
      <c r="M4204">
        <v>14.38</v>
      </c>
      <c r="N4204">
        <v>14.36</v>
      </c>
      <c r="O4204">
        <v>15.83</v>
      </c>
      <c r="R4204">
        <v>13.74</v>
      </c>
      <c r="S4204">
        <v>13.17</v>
      </c>
      <c r="T4204" s="4">
        <f t="shared" si="517"/>
        <v>16.249999999999964</v>
      </c>
      <c r="U4204" s="4">
        <f t="shared" si="518"/>
        <v>15.308108108108076</v>
      </c>
      <c r="V4204" s="4">
        <f t="shared" si="519"/>
        <v>13.975658290527182</v>
      </c>
      <c r="W4204" s="4">
        <f t="shared" si="520"/>
        <v>13.128241817206288</v>
      </c>
      <c r="X4204" s="4">
        <f t="shared" si="521"/>
        <v>12.754455473198512</v>
      </c>
      <c r="Y4204" s="4">
        <f t="shared" si="522"/>
        <v>13.523597902193085</v>
      </c>
      <c r="Z4204" s="4">
        <f t="shared" si="523"/>
        <v>13.744555877196873</v>
      </c>
      <c r="AA4204" s="4">
        <f t="shared" si="524"/>
        <v>14.009793478419752</v>
      </c>
      <c r="AB4204" s="4">
        <f t="shared" si="525"/>
        <v>13.365136006427925</v>
      </c>
      <c r="AC4204" s="4">
        <f t="shared" si="526"/>
        <v>13.41550372887701</v>
      </c>
      <c r="AD4204" s="4">
        <f t="shared" si="527"/>
        <v>13.561094679976193</v>
      </c>
      <c r="AE4204" s="4">
        <f t="shared" si="528"/>
        <v>13.525801748518518</v>
      </c>
      <c r="AF4204" s="4">
        <f t="shared" si="529"/>
        <v>13.310205408339204</v>
      </c>
      <c r="AG4204" s="6">
        <f t="shared" si="530"/>
        <v>0.96096096096096106</v>
      </c>
      <c r="AH4204" s="6">
        <f t="shared" si="531"/>
        <v>0.92554028414086731</v>
      </c>
      <c r="AI4204" s="6">
        <f t="shared" si="532"/>
        <v>0.89429440171704522</v>
      </c>
      <c r="AJ4204" s="6">
        <f t="shared" si="533"/>
        <v>0.86587583340548957</v>
      </c>
      <c r="AK4204" s="6">
        <f>IF(F4204="","",(1-F4204/100*SUM($AJ4204:AJ4204))/(1+F4204/100))</f>
        <v>0.76371004729799474</v>
      </c>
      <c r="AL4204" s="6">
        <f>IF(G4204="","",(1-G4204/100*SUM($AJ4204:AK4204))/(1+G4204/100))</f>
        <v>0.66860139486327341</v>
      </c>
      <c r="AM4204" s="6">
        <f>IF(H4204="","",(1-H4204/100*SUM($AJ4204:AL4204))/(1+H4204/100))</f>
        <v>0.58408771837430484</v>
      </c>
      <c r="AN4204" s="6">
        <f>IF(I4204="","",(1-I4204/100*SUM($AJ4204:AM4204))/(1+I4204/100))</f>
        <v>0.50895054234567971</v>
      </c>
      <c r="AO4204" s="6">
        <f>IF(J4204="","",(1-J4204/100*SUM($AJ4204:AN4204))/(1+J4204/100))</f>
        <v>0.44625199258395798</v>
      </c>
      <c r="AP4204" s="6">
        <f>IF(K4204="","",(1-K4204/100*SUM($AJ4204:AO4204))/(1+K4204/100))</f>
        <v>0.39108674461767401</v>
      </c>
      <c r="AQ4204" s="6">
        <f>IF(L4204="","",(1-L4204/100*SUM($AJ4204:AP4204))/(1+L4204/100))</f>
        <v>0.34225858995106467</v>
      </c>
      <c r="AR4204" s="6">
        <f>IF(M4204="","",(1-M4204/100*SUM($AJ4204:AQ4204))/(1+M4204/100))</f>
        <v>0.29962901926683733</v>
      </c>
      <c r="AS4204" s="6">
        <f>IF(N4204="","",(1-N4204/100*SUM($AJ4204:AR4204))/(1+N4204/100))</f>
        <v>0.26285686397637159</v>
      </c>
      <c r="AT4204" s="9">
        <f t="shared" si="512"/>
        <v>14.665502053960378</v>
      </c>
      <c r="AU4204" s="9">
        <f t="shared" si="515"/>
        <v>13.709978763579445</v>
      </c>
      <c r="AV4204" s="9">
        <f t="shared" si="516"/>
        <v>13.647851809783992</v>
      </c>
      <c r="AW4204" s="9">
        <f t="shared" si="513"/>
        <v>13.73958095699372</v>
      </c>
      <c r="AX4204" s="9">
        <f t="shared" si="514"/>
        <v>13.587564635710745</v>
      </c>
    </row>
    <row r="4205" spans="1:50" x14ac:dyDescent="0.2">
      <c r="A4205" s="2">
        <v>45967</v>
      </c>
      <c r="B4205">
        <v>16.329999999999998</v>
      </c>
      <c r="C4205">
        <v>16.03</v>
      </c>
      <c r="D4205">
        <v>15.76</v>
      </c>
      <c r="E4205">
        <v>15.41</v>
      </c>
      <c r="F4205">
        <v>14.51</v>
      </c>
      <c r="G4205">
        <v>14.37</v>
      </c>
      <c r="H4205">
        <v>14.51</v>
      </c>
      <c r="I4205">
        <v>14.66</v>
      </c>
      <c r="J4205">
        <v>14.53</v>
      </c>
      <c r="K4205">
        <v>14.41</v>
      </c>
      <c r="L4205">
        <v>14.4</v>
      </c>
      <c r="M4205">
        <v>14.48</v>
      </c>
      <c r="N4205">
        <v>14.46</v>
      </c>
      <c r="O4205">
        <v>15.84</v>
      </c>
      <c r="P4205">
        <v>14.6</v>
      </c>
      <c r="Q4205">
        <v>14.17</v>
      </c>
      <c r="R4205">
        <v>13.76</v>
      </c>
      <c r="S4205">
        <v>13.18</v>
      </c>
      <c r="T4205" s="4">
        <f t="shared" si="517"/>
        <v>16.329999999999956</v>
      </c>
      <c r="U4205" s="4">
        <f t="shared" si="518"/>
        <v>15.113011313141023</v>
      </c>
      <c r="V4205" s="4">
        <f t="shared" si="519"/>
        <v>14.090635559875953</v>
      </c>
      <c r="W4205" s="4">
        <f t="shared" si="520"/>
        <v>12.842067608656826</v>
      </c>
      <c r="X4205" s="4">
        <f t="shared" si="521"/>
        <v>12.855479902157629</v>
      </c>
      <c r="Y4205" s="4">
        <f t="shared" si="522"/>
        <v>13.346244702308674</v>
      </c>
      <c r="Z4205" s="4">
        <f t="shared" si="523"/>
        <v>14.280166718395559</v>
      </c>
      <c r="AA4205" s="4">
        <f t="shared" si="524"/>
        <v>14.688914064569225</v>
      </c>
      <c r="AB4205" s="4">
        <f t="shared" si="525"/>
        <v>12.900499007805788</v>
      </c>
      <c r="AC4205" s="4">
        <f t="shared" si="526"/>
        <v>12.626762849031703</v>
      </c>
      <c r="AD4205" s="4">
        <f t="shared" si="527"/>
        <v>13.570546541407058</v>
      </c>
      <c r="AE4205" s="4">
        <f t="shared" si="528"/>
        <v>14.863003989540946</v>
      </c>
      <c r="AF4205" s="4">
        <f t="shared" si="529"/>
        <v>13.397508125128432</v>
      </c>
      <c r="AG4205" s="6">
        <f t="shared" si="530"/>
        <v>0.96077630725626317</v>
      </c>
      <c r="AH4205" s="6">
        <f t="shared" si="531"/>
        <v>0.92579734296162575</v>
      </c>
      <c r="AI4205" s="6">
        <f t="shared" si="532"/>
        <v>0.89429440171704522</v>
      </c>
      <c r="AJ4205" s="6">
        <f t="shared" si="533"/>
        <v>0.86647604193744032</v>
      </c>
      <c r="AK4205" s="6">
        <f>IF(F4205="","",(1-F4205/100*SUM($AJ4205:AJ4205))/(1+F4205/100))</f>
        <v>0.76349168309743898</v>
      </c>
      <c r="AL4205" s="6">
        <f>IF(G4205="","",(1-G4205/100*SUM($AJ4205:AK4205))/(1+G4205/100))</f>
        <v>0.66955813404956532</v>
      </c>
      <c r="AM4205" s="6">
        <f>IF(H4205="","",(1-H4205/100*SUM($AJ4205:AL4205))/(1+H4205/100))</f>
        <v>0.58190446061204015</v>
      </c>
      <c r="AN4205" s="6">
        <f>IF(I4205="","",(1-I4205/100*SUM($AJ4205:AM4205))/(1+I4205/100))</f>
        <v>0.50373479428963475</v>
      </c>
      <c r="AO4205" s="6">
        <f>IF(J4205="","",(1-J4205/100*SUM($AJ4205:AN4205))/(1+J4205/100))</f>
        <v>0.44367022521419447</v>
      </c>
      <c r="AP4205" s="6">
        <f>IF(K4205="","",(1-K4205/100*SUM($AJ4205:AO4205))/(1+K4205/100))</f>
        <v>0.39180563553993075</v>
      </c>
      <c r="AQ4205" s="6">
        <f>IF(L4205="","",(1-L4205/100*SUM($AJ4205:AP4205))/(1+L4205/100))</f>
        <v>0.34285638080192721</v>
      </c>
      <c r="AR4205" s="6">
        <f>IF(M4205="","",(1-M4205/100*SUM($AJ4205:AQ4205))/(1+M4205/100))</f>
        <v>0.29630117305860715</v>
      </c>
      <c r="AS4205" s="6">
        <f>IF(N4205="","",(1-N4205/100*SUM($AJ4205:AR4205))/(1+N4205/100))</f>
        <v>0.25971792133874483</v>
      </c>
      <c r="AT4205" s="9">
        <f t="shared" si="512"/>
        <v>14.59392862041844</v>
      </c>
      <c r="AU4205" s="9">
        <f t="shared" si="515"/>
        <v>13.724704261288036</v>
      </c>
      <c r="AV4205" s="9">
        <f t="shared" si="516"/>
        <v>13.598551074961582</v>
      </c>
      <c r="AW4205" s="9">
        <f t="shared" si="513"/>
        <v>13.952946801569905</v>
      </c>
      <c r="AX4205" s="9">
        <f t="shared" si="514"/>
        <v>13.712305452076345</v>
      </c>
    </row>
    <row r="4206" spans="1:50" x14ac:dyDescent="0.2">
      <c r="A4206" s="2">
        <v>45968</v>
      </c>
      <c r="B4206">
        <v>16.23</v>
      </c>
      <c r="C4206">
        <v>16.03</v>
      </c>
      <c r="D4206">
        <v>15.71</v>
      </c>
      <c r="E4206">
        <v>15.53</v>
      </c>
      <c r="F4206">
        <v>14.5</v>
      </c>
      <c r="G4206">
        <v>14.44</v>
      </c>
      <c r="H4206">
        <v>14.43</v>
      </c>
      <c r="I4206">
        <v>14.48</v>
      </c>
      <c r="J4206">
        <v>14.43</v>
      </c>
      <c r="K4206">
        <v>14.4</v>
      </c>
      <c r="L4206">
        <v>14.39</v>
      </c>
      <c r="M4206">
        <v>14.38</v>
      </c>
      <c r="N4206">
        <v>14.36</v>
      </c>
      <c r="O4206">
        <v>15.93</v>
      </c>
      <c r="P4206">
        <v>14.67</v>
      </c>
      <c r="Q4206">
        <v>14.23</v>
      </c>
      <c r="R4206">
        <v>13.81</v>
      </c>
      <c r="S4206">
        <v>13.22</v>
      </c>
      <c r="T4206" s="4">
        <f t="shared" si="517"/>
        <v>16.230000000000011</v>
      </c>
      <c r="U4206" s="4">
        <f t="shared" si="518"/>
        <v>15.212742954616409</v>
      </c>
      <c r="V4206" s="4">
        <f t="shared" si="519"/>
        <v>13.95176595843175</v>
      </c>
      <c r="W4206" s="4">
        <f t="shared" si="520"/>
        <v>13.409970254735715</v>
      </c>
      <c r="X4206" s="4">
        <f t="shared" si="521"/>
        <v>12.7135947633505</v>
      </c>
      <c r="Y4206" s="4">
        <f t="shared" si="522"/>
        <v>13.585751756927333</v>
      </c>
      <c r="Z4206" s="4">
        <f t="shared" si="523"/>
        <v>13.673443813521047</v>
      </c>
      <c r="AA4206" s="4">
        <f t="shared" si="524"/>
        <v>14.009709710920593</v>
      </c>
      <c r="AB4206" s="4">
        <f t="shared" si="525"/>
        <v>13.365231672271971</v>
      </c>
      <c r="AC4206" s="4">
        <f t="shared" si="526"/>
        <v>13.415569032587182</v>
      </c>
      <c r="AD4206" s="4">
        <f t="shared" si="527"/>
        <v>13.561119500299679</v>
      </c>
      <c r="AE4206" s="4">
        <f t="shared" si="528"/>
        <v>13.525830069585965</v>
      </c>
      <c r="AF4206" s="4">
        <f t="shared" si="529"/>
        <v>13.310269865954272</v>
      </c>
      <c r="AG4206" s="6">
        <f t="shared" si="530"/>
        <v>0.96100713547798089</v>
      </c>
      <c r="AH4206" s="6">
        <f t="shared" si="531"/>
        <v>0.92579734296162575</v>
      </c>
      <c r="AI4206" s="6">
        <f t="shared" si="532"/>
        <v>0.89459441325788913</v>
      </c>
      <c r="AJ4206" s="6">
        <f t="shared" si="533"/>
        <v>0.86557604085518913</v>
      </c>
      <c r="AK4206" s="6">
        <f>IF(F4206="","",(1-F4206/100*SUM($AJ4206:AJ4206))/(1+F4206/100))</f>
        <v>0.76374801229344769</v>
      </c>
      <c r="AL4206" s="6">
        <f>IF(G4206="","",(1-G4206/100*SUM($AJ4206:AK4206))/(1+G4206/100))</f>
        <v>0.66823279161598814</v>
      </c>
      <c r="AM4206" s="6">
        <f>IF(H4206="","",(1-H4206/100*SUM($AJ4206:AL4206))/(1+H4206/100))</f>
        <v>0.5841672177754651</v>
      </c>
      <c r="AN4206" s="6">
        <f>IF(I4206="","",(1-I4206/100*SUM($AJ4206:AM4206))/(1+I4206/100))</f>
        <v>0.50902022689045667</v>
      </c>
      <c r="AO4206" s="6">
        <f>IF(J4206="","",(1-J4206/100*SUM($AJ4206:AN4206))/(1+J4206/100))</f>
        <v>0.44631267939803565</v>
      </c>
      <c r="AP4206" s="6">
        <f>IF(K4206="","",(1-K4206/100*SUM($AJ4206:AO4206))/(1+K4206/100))</f>
        <v>0.39113968224535317</v>
      </c>
      <c r="AQ4206" s="6">
        <f>IF(L4206="","",(1-L4206/100*SUM($AJ4206:AP4206))/(1+L4206/100))</f>
        <v>0.34230483600879502</v>
      </c>
      <c r="AR4206" s="6">
        <f>IF(M4206="","",(1-M4206/100*SUM($AJ4206:AQ4206))/(1+M4206/100))</f>
        <v>0.2996694231137465</v>
      </c>
      <c r="AS4206" s="6">
        <f>IF(N4206="","",(1-N4206/100*SUM($AJ4206:AR4206))/(1+N4206/100))</f>
        <v>0.26289214523940707</v>
      </c>
      <c r="AT4206" s="9">
        <f t="shared" si="512"/>
        <v>14.70111979194597</v>
      </c>
      <c r="AU4206" s="9">
        <f t="shared" si="515"/>
        <v>13.707357277648235</v>
      </c>
      <c r="AV4206" s="9">
        <f t="shared" si="516"/>
        <v>13.666822104074603</v>
      </c>
      <c r="AW4206" s="9">
        <f t="shared" si="513"/>
        <v>13.736723967333088</v>
      </c>
      <c r="AX4206" s="9">
        <f t="shared" si="514"/>
        <v>13.586163997736453</v>
      </c>
    </row>
    <row r="4207" spans="1:50" x14ac:dyDescent="0.2">
      <c r="A4207" s="2">
        <v>45971</v>
      </c>
      <c r="B4207">
        <v>16.22</v>
      </c>
      <c r="C4207">
        <v>15.96</v>
      </c>
      <c r="D4207">
        <v>15.54</v>
      </c>
      <c r="E4207">
        <v>15.32</v>
      </c>
      <c r="F4207">
        <v>14.3</v>
      </c>
      <c r="G4207">
        <v>14.19</v>
      </c>
      <c r="H4207">
        <v>14.25</v>
      </c>
      <c r="I4207">
        <v>14.38</v>
      </c>
      <c r="J4207">
        <v>14.28</v>
      </c>
      <c r="K4207">
        <v>14.26</v>
      </c>
      <c r="L4207">
        <v>14.28</v>
      </c>
      <c r="M4207">
        <v>14.3</v>
      </c>
      <c r="N4207">
        <v>14.29</v>
      </c>
      <c r="O4207">
        <v>15.93</v>
      </c>
      <c r="P4207">
        <v>14.67</v>
      </c>
      <c r="Q4207">
        <v>14.23</v>
      </c>
      <c r="R4207">
        <v>13.81</v>
      </c>
      <c r="S4207">
        <v>13.22</v>
      </c>
      <c r="T4207" s="4">
        <f t="shared" si="517"/>
        <v>16.220000000000034</v>
      </c>
      <c r="U4207" s="4">
        <f t="shared" si="518"/>
        <v>15.088174523088771</v>
      </c>
      <c r="V4207" s="4">
        <f t="shared" si="519"/>
        <v>13.61363215410254</v>
      </c>
      <c r="W4207" s="4">
        <f t="shared" si="520"/>
        <v>13.129729971788162</v>
      </c>
      <c r="X4207" s="4">
        <f t="shared" si="521"/>
        <v>12.543461133431411</v>
      </c>
      <c r="Y4207" s="4">
        <f t="shared" si="522"/>
        <v>13.249888693382772</v>
      </c>
      <c r="Z4207" s="4">
        <f t="shared" si="523"/>
        <v>13.759141474085457</v>
      </c>
      <c r="AA4207" s="4">
        <f t="shared" si="524"/>
        <v>14.328555123144948</v>
      </c>
      <c r="AB4207" s="4">
        <f t="shared" si="525"/>
        <v>12.886652255990683</v>
      </c>
      <c r="AC4207" s="4">
        <f t="shared" si="526"/>
        <v>13.378214217397577</v>
      </c>
      <c r="AD4207" s="4">
        <f t="shared" si="527"/>
        <v>13.796501220146506</v>
      </c>
      <c r="AE4207" s="4">
        <f t="shared" si="528"/>
        <v>13.86781857351771</v>
      </c>
      <c r="AF4207" s="4">
        <f t="shared" si="529"/>
        <v>13.414130798646351</v>
      </c>
      <c r="AG4207" s="6">
        <f t="shared" si="530"/>
        <v>0.9610302244005573</v>
      </c>
      <c r="AH4207" s="6">
        <f t="shared" si="531"/>
        <v>0.92609742544915719</v>
      </c>
      <c r="AI4207" s="6">
        <f t="shared" si="532"/>
        <v>0.89561595987640508</v>
      </c>
      <c r="AJ4207" s="6">
        <f t="shared" si="533"/>
        <v>0.8671522719389525</v>
      </c>
      <c r="AK4207" s="6">
        <f>IF(F4207="","",(1-F4207/100*SUM($AJ4207:AJ4207))/(1+F4207/100))</f>
        <v>0.7664017717521695</v>
      </c>
      <c r="AL4207" s="6">
        <f>IF(G4207="","",(1-G4207/100*SUM($AJ4207:AK4207))/(1+G4207/100))</f>
        <v>0.67273726350838947</v>
      </c>
      <c r="AM4207" s="6">
        <f>IF(H4207="","",(1-H4207/100*SUM($AJ4207:AL4207))/(1+H4207/100))</f>
        <v>0.58761793323769762</v>
      </c>
      <c r="AN4207" s="6">
        <f>IF(I4207="","",(1-I4207/100*SUM($AJ4207:AM4207))/(1+I4207/100))</f>
        <v>0.51045274630628545</v>
      </c>
      <c r="AO4207" s="6">
        <f>IF(J4207="","",(1-J4207/100*SUM($AJ4207:AN4207))/(1+J4207/100))</f>
        <v>0.44964745212900681</v>
      </c>
      <c r="AP4207" s="6">
        <f>IF(K4207="","",(1-K4207/100*SUM($AJ4207:AO4207))/(1+K4207/100))</f>
        <v>0.39420466831505446</v>
      </c>
      <c r="AQ4207" s="6">
        <f>IF(L4207="","",(1-L4207/100*SUM($AJ4207:AP4207))/(1+L4207/100))</f>
        <v>0.34420285744978746</v>
      </c>
      <c r="AR4207" s="6">
        <f>IF(M4207="","",(1-M4207/100*SUM($AJ4207:AQ4207))/(1+M4207/100))</f>
        <v>0.30033628526409434</v>
      </c>
      <c r="AS4207" s="6">
        <f>IF(N4207="","",(1-N4207/100*SUM($AJ4207:AR4207))/(1+N4207/100))</f>
        <v>0.26321249504688465</v>
      </c>
      <c r="AT4207" s="9">
        <f t="shared" si="512"/>
        <v>14.512884162244877</v>
      </c>
      <c r="AU4207" s="9">
        <f t="shared" si="515"/>
        <v>13.528172647838144</v>
      </c>
      <c r="AV4207" s="9">
        <f t="shared" si="516"/>
        <v>13.435411329686353</v>
      </c>
      <c r="AW4207" s="9">
        <f t="shared" si="513"/>
        <v>13.678786117257891</v>
      </c>
      <c r="AX4207" s="9">
        <f t="shared" si="514"/>
        <v>13.573724765198829</v>
      </c>
    </row>
    <row r="4208" spans="1:50" x14ac:dyDescent="0.2">
      <c r="A4208" s="2">
        <v>45972</v>
      </c>
      <c r="B4208">
        <v>16.23</v>
      </c>
      <c r="C4208">
        <v>16.02</v>
      </c>
      <c r="D4208">
        <v>15.63</v>
      </c>
      <c r="E4208">
        <v>15.41</v>
      </c>
      <c r="F4208">
        <v>14.35</v>
      </c>
      <c r="G4208">
        <v>14.27</v>
      </c>
      <c r="H4208">
        <v>14.26</v>
      </c>
      <c r="I4208">
        <v>14.29</v>
      </c>
      <c r="J4208">
        <v>14.28</v>
      </c>
      <c r="K4208">
        <v>14.26</v>
      </c>
      <c r="L4208">
        <v>14.28</v>
      </c>
      <c r="M4208">
        <v>14.3</v>
      </c>
      <c r="N4208">
        <v>14.29</v>
      </c>
      <c r="O4208">
        <v>15.94</v>
      </c>
      <c r="Q4208">
        <v>14.24</v>
      </c>
      <c r="T4208" s="4">
        <f t="shared" si="517"/>
        <v>16.230000000000011</v>
      </c>
      <c r="U4208" s="4">
        <f t="shared" si="518"/>
        <v>15.193522811906846</v>
      </c>
      <c r="V4208" s="4">
        <f t="shared" si="519"/>
        <v>13.748726969724956</v>
      </c>
      <c r="W4208" s="4">
        <f t="shared" si="520"/>
        <v>13.202354046857234</v>
      </c>
      <c r="X4208" s="4">
        <f t="shared" si="521"/>
        <v>12.547737874453091</v>
      </c>
      <c r="Y4208" s="4">
        <f t="shared" si="522"/>
        <v>13.38819036357517</v>
      </c>
      <c r="Z4208" s="4">
        <f t="shared" si="523"/>
        <v>13.51978688038562</v>
      </c>
      <c r="AA4208" s="4">
        <f t="shared" si="524"/>
        <v>13.735138223757293</v>
      </c>
      <c r="AB4208" s="4">
        <f t="shared" si="525"/>
        <v>13.504823417851419</v>
      </c>
      <c r="AC4208" s="4">
        <f t="shared" si="526"/>
        <v>13.378183152393763</v>
      </c>
      <c r="AD4208" s="4">
        <f t="shared" si="527"/>
        <v>13.796536766750744</v>
      </c>
      <c r="AE4208" s="4">
        <f t="shared" si="528"/>
        <v>13.867859399895721</v>
      </c>
      <c r="AF4208" s="4">
        <f t="shared" si="529"/>
        <v>13.414107467597791</v>
      </c>
      <c r="AG4208" s="6">
        <f t="shared" si="530"/>
        <v>0.96100713547798089</v>
      </c>
      <c r="AH4208" s="6">
        <f t="shared" si="531"/>
        <v>0.92584019998148315</v>
      </c>
      <c r="AI4208" s="6">
        <f t="shared" si="532"/>
        <v>0.89507485063438441</v>
      </c>
      <c r="AJ4208" s="6">
        <f t="shared" si="533"/>
        <v>0.86647604193744032</v>
      </c>
      <c r="AK4208" s="6">
        <f>IF(F4208="","",(1-F4208/100*SUM($AJ4208:AJ4208))/(1+F4208/100))</f>
        <v>0.76577235503452323</v>
      </c>
      <c r="AL4208" s="6">
        <f>IF(G4208="","",(1-G4208/100*SUM($AJ4208:AK4208))/(1+G4208/100))</f>
        <v>0.67128568631495655</v>
      </c>
      <c r="AM4208" s="6">
        <f>IF(H4208="","",(1-H4208/100*SUM($AJ4208:AL4208))/(1+H4208/100))</f>
        <v>0.5877087692309515</v>
      </c>
      <c r="AN4208" s="6">
        <f>IF(I4208="","",(1-I4208/100*SUM($AJ4208:AM4208))/(1+I4208/100))</f>
        <v>0.51346696681704096</v>
      </c>
      <c r="AO4208" s="6">
        <f>IF(J4208="","",(1-J4208/100*SUM($AJ4208:AN4208))/(1+J4208/100))</f>
        <v>0.44960398827351639</v>
      </c>
      <c r="AP4208" s="6">
        <f>IF(K4208="","",(1-K4208/100*SUM($AJ4208:AO4208))/(1+K4208/100))</f>
        <v>0.39416668215914408</v>
      </c>
      <c r="AQ4208" s="6">
        <f>IF(L4208="","",(1-L4208/100*SUM($AJ4208:AP4208))/(1+L4208/100))</f>
        <v>0.34416957128210596</v>
      </c>
      <c r="AR4208" s="6">
        <f>IF(M4208="","",(1-M4208/100*SUM($AJ4208:AQ4208))/(1+M4208/100))</f>
        <v>0.30030712272081872</v>
      </c>
      <c r="AS4208" s="6">
        <f>IF(N4208="","",(1-N4208/100*SUM($AJ4208:AR4208))/(1+N4208/100))</f>
        <v>0.26318699662192307</v>
      </c>
      <c r="AT4208" s="9">
        <f t="shared" si="512"/>
        <v>14.593650957122261</v>
      </c>
      <c r="AU4208" s="9">
        <f t="shared" si="515"/>
        <v>13.570694415787676</v>
      </c>
      <c r="AV4208" s="9">
        <f t="shared" si="516"/>
        <v>13.509859731716839</v>
      </c>
      <c r="AW4208" s="9">
        <f t="shared" si="513"/>
        <v>13.556900859858686</v>
      </c>
      <c r="AX4208" s="9">
        <f t="shared" si="514"/>
        <v>13.574601450378287</v>
      </c>
    </row>
    <row r="4209" spans="1:50" x14ac:dyDescent="0.2">
      <c r="A4209" s="2">
        <v>45973</v>
      </c>
      <c r="B4209">
        <v>16.32</v>
      </c>
      <c r="C4209">
        <v>16.04</v>
      </c>
      <c r="D4209">
        <v>15.71</v>
      </c>
      <c r="E4209">
        <v>15.47</v>
      </c>
      <c r="F4209">
        <v>14.5</v>
      </c>
      <c r="G4209">
        <v>14.41</v>
      </c>
      <c r="H4209">
        <v>14.4</v>
      </c>
      <c r="I4209">
        <v>14.38</v>
      </c>
      <c r="J4209">
        <v>14.44</v>
      </c>
      <c r="K4209">
        <v>14.45</v>
      </c>
      <c r="L4209">
        <v>14.44</v>
      </c>
      <c r="M4209">
        <v>14.42</v>
      </c>
      <c r="N4209">
        <v>14.4</v>
      </c>
      <c r="P4209">
        <v>14.67</v>
      </c>
      <c r="T4209" s="4">
        <f t="shared" si="517"/>
        <v>16.319999999999979</v>
      </c>
      <c r="U4209" s="4">
        <f t="shared" si="518"/>
        <v>15.142198308993127</v>
      </c>
      <c r="V4209" s="4">
        <f t="shared" si="519"/>
        <v>13.932605073134585</v>
      </c>
      <c r="W4209" s="4">
        <f t="shared" si="520"/>
        <v>13.195267595553872</v>
      </c>
      <c r="X4209" s="4">
        <f t="shared" si="521"/>
        <v>12.77489341515281</v>
      </c>
      <c r="Y4209" s="4">
        <f t="shared" si="522"/>
        <v>13.492523379526489</v>
      </c>
      <c r="Z4209" s="4">
        <f t="shared" si="523"/>
        <v>13.64634282742383</v>
      </c>
      <c r="AA4209" s="4">
        <f t="shared" si="524"/>
        <v>13.561884131291713</v>
      </c>
      <c r="AB4209" s="4">
        <f t="shared" si="525"/>
        <v>14.130741880342423</v>
      </c>
      <c r="AC4209" s="4">
        <f t="shared" si="526"/>
        <v>13.816300646089275</v>
      </c>
      <c r="AD4209" s="4">
        <f t="shared" si="527"/>
        <v>13.605616795646824</v>
      </c>
      <c r="AE4209" s="4">
        <f t="shared" si="528"/>
        <v>13.422551627144585</v>
      </c>
      <c r="AF4209" s="4">
        <f t="shared" si="529"/>
        <v>13.344806883038718</v>
      </c>
      <c r="AG4209" s="6">
        <f t="shared" si="530"/>
        <v>0.96079938508839358</v>
      </c>
      <c r="AH4209" s="6">
        <f t="shared" si="531"/>
        <v>0.925754489909276</v>
      </c>
      <c r="AI4209" s="6">
        <f t="shared" si="532"/>
        <v>0.89459441325788913</v>
      </c>
      <c r="AJ4209" s="6">
        <f t="shared" si="533"/>
        <v>0.86602580756906555</v>
      </c>
      <c r="AK4209" s="6">
        <f>IF(F4209="","",(1-F4209/100*SUM($AJ4209:AJ4209))/(1+F4209/100))</f>
        <v>0.76369105493666856</v>
      </c>
      <c r="AL4209" s="6">
        <f>IF(G4209="","",(1-G4209/100*SUM($AJ4209:AK4209))/(1+G4209/100))</f>
        <v>0.66878577057330979</v>
      </c>
      <c r="AM4209" s="6">
        <f>IF(H4209="","",(1-H4209/100*SUM($AJ4209:AL4209))/(1+H4209/100))</f>
        <v>0.58480386436767262</v>
      </c>
      <c r="AN4209" s="6">
        <f>IF(I4209="","",(1-I4209/100*SUM($AJ4209:AM4209))/(1+I4209/100))</f>
        <v>0.51178573672596794</v>
      </c>
      <c r="AO4209" s="6">
        <f>IF(J4209="","",(1-J4209/100*SUM($AJ4209:AN4209))/(1+J4209/100))</f>
        <v>0.44542876737632325</v>
      </c>
      <c r="AP4209" s="6">
        <f>IF(K4209="","",(1-K4209/100*SUM($AJ4209:AO4209))/(1+K4209/100))</f>
        <v>0.38885514659341941</v>
      </c>
      <c r="AQ4209" s="6">
        <f>IF(L4209="","",(1-L4209/100*SUM($AJ4209:AP4209))/(1+L4209/100))</f>
        <v>0.34015910888520934</v>
      </c>
      <c r="AR4209" s="6">
        <f>IF(M4209="","",(1-M4209/100*SUM($AJ4209:AQ4209))/(1+M4209/100))</f>
        <v>0.29808863479864967</v>
      </c>
      <c r="AS4209" s="6">
        <f>IF(N4209="","",(1-N4209/100*SUM($AJ4209:AR4209))/(1+N4209/100))</f>
        <v>0.26141797165822966</v>
      </c>
      <c r="AT4209" s="9">
        <f t="shared" si="512"/>
        <v>14.647517744420391</v>
      </c>
      <c r="AU4209" s="9">
        <f t="shared" si="515"/>
        <v>13.711205579786601</v>
      </c>
      <c r="AV4209" s="9">
        <f t="shared" si="516"/>
        <v>13.63831151303323</v>
      </c>
      <c r="AW4209" s="9">
        <f t="shared" si="513"/>
        <v>13.624632299563046</v>
      </c>
      <c r="AX4209" s="9">
        <f t="shared" si="514"/>
        <v>13.644317933007704</v>
      </c>
    </row>
    <row r="4210" spans="1:50" x14ac:dyDescent="0.2">
      <c r="A4210" s="2">
        <v>45974</v>
      </c>
      <c r="B4210">
        <v>16.309999999999999</v>
      </c>
      <c r="C4210">
        <v>16.04</v>
      </c>
      <c r="D4210">
        <v>15.71</v>
      </c>
      <c r="E4210">
        <v>15.45</v>
      </c>
      <c r="F4210">
        <v>14.5</v>
      </c>
      <c r="G4210">
        <v>14.37</v>
      </c>
      <c r="H4210">
        <v>14.4</v>
      </c>
      <c r="I4210">
        <v>14.38</v>
      </c>
      <c r="J4210">
        <v>14.44</v>
      </c>
      <c r="K4210">
        <v>14.45</v>
      </c>
      <c r="L4210">
        <v>14.44</v>
      </c>
      <c r="M4210">
        <v>14.42</v>
      </c>
      <c r="N4210">
        <v>14.4</v>
      </c>
      <c r="O4210">
        <v>15.93</v>
      </c>
      <c r="Q4210">
        <v>14.24</v>
      </c>
      <c r="T4210" s="4">
        <f t="shared" si="517"/>
        <v>16.310000000000002</v>
      </c>
      <c r="U4210" s="4">
        <f t="shared" si="518"/>
        <v>15.152170257740671</v>
      </c>
      <c r="V4210" s="4">
        <f t="shared" si="519"/>
        <v>13.932605073134585</v>
      </c>
      <c r="W4210" s="4">
        <f t="shared" si="520"/>
        <v>13.123700042493258</v>
      </c>
      <c r="X4210" s="4">
        <f t="shared" si="521"/>
        <v>12.795336418133285</v>
      </c>
      <c r="Y4210" s="4">
        <f t="shared" si="522"/>
        <v>13.368331643884268</v>
      </c>
      <c r="Z4210" s="4">
        <f t="shared" si="523"/>
        <v>13.788496420576557</v>
      </c>
      <c r="AA4210" s="4">
        <f t="shared" si="524"/>
        <v>13.561835627467289</v>
      </c>
      <c r="AB4210" s="4">
        <f t="shared" si="525"/>
        <v>14.130909046626172</v>
      </c>
      <c r="AC4210" s="4">
        <f t="shared" si="526"/>
        <v>13.816332661010566</v>
      </c>
      <c r="AD4210" s="4">
        <f t="shared" si="527"/>
        <v>13.605580181448129</v>
      </c>
      <c r="AE4210" s="4">
        <f t="shared" si="528"/>
        <v>13.422468176926206</v>
      </c>
      <c r="AF4210" s="4">
        <f t="shared" si="529"/>
        <v>13.344711983072166</v>
      </c>
      <c r="AG4210" s="6">
        <f t="shared" si="530"/>
        <v>0.96082246402920901</v>
      </c>
      <c r="AH4210" s="6">
        <f t="shared" si="531"/>
        <v>0.925754489909276</v>
      </c>
      <c r="AI4210" s="6">
        <f t="shared" si="532"/>
        <v>0.89459441325788913</v>
      </c>
      <c r="AJ4210" s="6">
        <f t="shared" si="533"/>
        <v>0.86617583369423989</v>
      </c>
      <c r="AK4210" s="6">
        <f>IF(F4210="","",(1-F4210/100*SUM($AJ4210:AJ4210))/(1+F4210/100))</f>
        <v>0.76367205599505261</v>
      </c>
      <c r="AL4210" s="6">
        <f>IF(G4210="","",(1-G4210/100*SUM($AJ4210:AK4210))/(1+G4210/100))</f>
        <v>0.66957319074202037</v>
      </c>
      <c r="AM4210" s="6">
        <f>IF(H4210="","",(1-H4210/100*SUM($AJ4210:AL4210))/(1+H4210/100))</f>
        <v>0.58468825561004445</v>
      </c>
      <c r="AN4210" s="6">
        <f>IF(I4210="","",(1-I4210/100*SUM($AJ4210:AM4210))/(1+I4210/100))</f>
        <v>0.51168480283026119</v>
      </c>
      <c r="AO4210" s="6">
        <f>IF(J4210="","",(1-J4210/100*SUM($AJ4210:AN4210))/(1+J4210/100))</f>
        <v>0.44534020128184054</v>
      </c>
      <c r="AP4210" s="6">
        <f>IF(K4210="","",(1-K4210/100*SUM($AJ4210:AO4210))/(1+K4210/100))</f>
        <v>0.38877770891028851</v>
      </c>
      <c r="AQ4210" s="6">
        <f>IF(L4210="","",(1-L4210/100*SUM($AJ4210:AP4210))/(1+L4210/100))</f>
        <v>0.34009148909052334</v>
      </c>
      <c r="AR4210" s="6">
        <f>IF(M4210="","",(1-M4210/100*SUM($AJ4210:AQ4210))/(1+M4210/100))</f>
        <v>0.29802961877132855</v>
      </c>
      <c r="AS4210" s="6">
        <f>IF(N4210="","",(1-N4210/100*SUM($AJ4210:AR4210))/(1+N4210/100))</f>
        <v>0.26136645577160267</v>
      </c>
      <c r="AT4210" s="9">
        <f t="shared" si="512"/>
        <v>14.629618843342129</v>
      </c>
      <c r="AU4210" s="9">
        <f t="shared" si="515"/>
        <v>13.712477630737707</v>
      </c>
      <c r="AV4210" s="9">
        <f t="shared" si="516"/>
        <v>13.59776230178656</v>
      </c>
      <c r="AW4210" s="9">
        <f t="shared" si="513"/>
        <v>13.628723790680706</v>
      </c>
      <c r="AX4210" s="9">
        <f t="shared" si="514"/>
        <v>13.646362100248677</v>
      </c>
    </row>
    <row r="4211" spans="1:50" x14ac:dyDescent="0.2">
      <c r="A4211" s="2">
        <v>45975</v>
      </c>
      <c r="B4211">
        <v>16.3</v>
      </c>
      <c r="C4211">
        <v>16.02</v>
      </c>
      <c r="D4211">
        <v>15.7</v>
      </c>
      <c r="E4211">
        <v>15.51</v>
      </c>
      <c r="F4211">
        <v>14.65</v>
      </c>
      <c r="G4211">
        <v>14.48</v>
      </c>
      <c r="H4211">
        <v>14.47</v>
      </c>
      <c r="I4211">
        <v>14.44</v>
      </c>
      <c r="J4211">
        <v>14.51</v>
      </c>
      <c r="K4211">
        <v>14.49</v>
      </c>
      <c r="L4211">
        <v>14.52</v>
      </c>
      <c r="M4211">
        <v>14.52</v>
      </c>
      <c r="N4211">
        <v>14.5</v>
      </c>
      <c r="O4211">
        <v>15.93</v>
      </c>
      <c r="Q4211">
        <v>14.23</v>
      </c>
      <c r="T4211" s="4">
        <f t="shared" si="517"/>
        <v>16.300000000000026</v>
      </c>
      <c r="U4211" s="4">
        <f t="shared" si="518"/>
        <v>15.123708863800189</v>
      </c>
      <c r="V4211" s="4">
        <f t="shared" si="519"/>
        <v>13.943153411721099</v>
      </c>
      <c r="W4211" s="4">
        <f t="shared" si="520"/>
        <v>13.366137329456507</v>
      </c>
      <c r="X4211" s="4">
        <f t="shared" si="521"/>
        <v>13.022551370026125</v>
      </c>
      <c r="Y4211" s="4">
        <f t="shared" si="522"/>
        <v>13.379299405180767</v>
      </c>
      <c r="Z4211" s="4">
        <f t="shared" si="523"/>
        <v>13.709600092604735</v>
      </c>
      <c r="AA4211" s="4">
        <f t="shared" si="524"/>
        <v>13.565102434325382</v>
      </c>
      <c r="AB4211" s="4">
        <f t="shared" si="525"/>
        <v>14.263305787191172</v>
      </c>
      <c r="AC4211" s="4">
        <f t="shared" si="526"/>
        <v>13.584749767709869</v>
      </c>
      <c r="AD4211" s="4">
        <f t="shared" si="527"/>
        <v>14.128355994599584</v>
      </c>
      <c r="AE4211" s="4">
        <f t="shared" si="528"/>
        <v>13.79031940996196</v>
      </c>
      <c r="AF4211" s="4">
        <f t="shared" si="529"/>
        <v>13.432666343793809</v>
      </c>
      <c r="AG4211" s="6">
        <f t="shared" si="530"/>
        <v>0.9608455440787893</v>
      </c>
      <c r="AH4211" s="6">
        <f t="shared" si="531"/>
        <v>0.92584019998148315</v>
      </c>
      <c r="AI4211" s="6">
        <f t="shared" si="532"/>
        <v>0.89465443972265712</v>
      </c>
      <c r="AJ4211" s="6">
        <f t="shared" si="533"/>
        <v>0.86572591117652153</v>
      </c>
      <c r="AK4211" s="6">
        <f>IF(F4211="","",(1-F4211/100*SUM($AJ4211:AJ4211))/(1+F4211/100))</f>
        <v>0.76159716878555572</v>
      </c>
      <c r="AL4211" s="6">
        <f>IF(G4211="","",(1-G4211/100*SUM($AJ4211:AK4211))/(1+G4211/100))</f>
        <v>0.66768310449116985</v>
      </c>
      <c r="AM4211" s="6">
        <f>IF(H4211="","",(1-H4211/100*SUM($AJ4211:AL4211))/(1+H4211/100))</f>
        <v>0.58348266367573609</v>
      </c>
      <c r="AN4211" s="6">
        <f>IF(I4211="","",(1-I4211/100*SUM($AJ4211:AM4211))/(1+I4211/100))</f>
        <v>0.51061360567124681</v>
      </c>
      <c r="AO4211" s="6">
        <f>IF(J4211="","",(1-J4211/100*SUM($AJ4211:AN4211))/(1+J4211/100))</f>
        <v>0.44384004362377666</v>
      </c>
      <c r="AP4211" s="6">
        <f>IF(K4211="","",(1-K4211/100*SUM($AJ4211:AO4211))/(1+K4211/100))</f>
        <v>0.38833665134357703</v>
      </c>
      <c r="AQ4211" s="6">
        <f>IF(L4211="","",(1-L4211/100*SUM($AJ4211:AP4211))/(1+L4211/100))</f>
        <v>0.33799359727466538</v>
      </c>
      <c r="AR4211" s="6">
        <f>IF(M4211="","",(1-M4211/100*SUM($AJ4211:AQ4211))/(1+M4211/100))</f>
        <v>0.29513936192338924</v>
      </c>
      <c r="AS4211" s="6">
        <f>IF(N4211="","",(1-N4211/100*SUM($AJ4211:AR4211))/(1+N4211/100))</f>
        <v>0.2586115671135219</v>
      </c>
      <c r="AT4211" s="9">
        <f t="shared" si="512"/>
        <v>14.683249901244455</v>
      </c>
      <c r="AU4211" s="9">
        <f t="shared" si="515"/>
        <v>13.85290063563529</v>
      </c>
      <c r="AV4211" s="9">
        <f t="shared" si="516"/>
        <v>13.695033558817116</v>
      </c>
      <c r="AW4211" s="9">
        <f t="shared" si="513"/>
        <v>13.671960640676293</v>
      </c>
      <c r="AX4211" s="9">
        <f t="shared" si="514"/>
        <v>13.755920050663786</v>
      </c>
    </row>
    <row r="4212" spans="1:50" x14ac:dyDescent="0.2">
      <c r="A4212" s="2">
        <v>45978</v>
      </c>
      <c r="B4212">
        <v>16.260000000000002</v>
      </c>
      <c r="C4212">
        <v>15.8</v>
      </c>
      <c r="D4212">
        <v>15.51</v>
      </c>
      <c r="E4212">
        <v>15.23</v>
      </c>
      <c r="F4212">
        <v>14.18</v>
      </c>
      <c r="G4212">
        <v>14.13</v>
      </c>
      <c r="H4212">
        <v>14.11</v>
      </c>
      <c r="I4212">
        <v>14.14</v>
      </c>
      <c r="J4212">
        <v>14.18</v>
      </c>
      <c r="K4212">
        <v>14.2</v>
      </c>
      <c r="L4212">
        <v>14.22</v>
      </c>
      <c r="M4212">
        <v>14.21</v>
      </c>
      <c r="N4212">
        <v>14.19</v>
      </c>
      <c r="O4212">
        <v>15.94</v>
      </c>
      <c r="P4212">
        <v>14.67</v>
      </c>
      <c r="Q4212">
        <v>14.24</v>
      </c>
      <c r="R4212">
        <v>13.81</v>
      </c>
      <c r="S4212">
        <v>13.22</v>
      </c>
      <c r="T4212" s="4">
        <f t="shared" si="517"/>
        <v>16.26000000000003</v>
      </c>
      <c r="U4212" s="4">
        <f t="shared" si="518"/>
        <v>14.740787008119849</v>
      </c>
      <c r="V4212" s="4">
        <f t="shared" si="519"/>
        <v>13.8368860055607</v>
      </c>
      <c r="W4212" s="4">
        <f t="shared" si="520"/>
        <v>12.89051127583809</v>
      </c>
      <c r="X4212" s="4">
        <f t="shared" si="521"/>
        <v>12.404524727837263</v>
      </c>
      <c r="Y4212" s="4">
        <f t="shared" si="522"/>
        <v>13.327574722898028</v>
      </c>
      <c r="Z4212" s="4">
        <f t="shared" si="523"/>
        <v>13.348626042534129</v>
      </c>
      <c r="AA4212" s="4">
        <f t="shared" si="524"/>
        <v>13.599004204457454</v>
      </c>
      <c r="AB4212" s="4">
        <f t="shared" si="525"/>
        <v>13.756689845746894</v>
      </c>
      <c r="AC4212" s="4">
        <f t="shared" si="526"/>
        <v>13.678317877013946</v>
      </c>
      <c r="AD4212" s="4">
        <f t="shared" si="527"/>
        <v>13.742723704915072</v>
      </c>
      <c r="AE4212" s="4">
        <f t="shared" si="528"/>
        <v>13.371948646660403</v>
      </c>
      <c r="AF4212" s="4">
        <f t="shared" si="529"/>
        <v>13.156727044795691</v>
      </c>
      <c r="AG4212" s="6">
        <f t="shared" si="530"/>
        <v>0.96093787536635744</v>
      </c>
      <c r="AH4212" s="6">
        <f t="shared" si="531"/>
        <v>0.92678405931417984</v>
      </c>
      <c r="AI4212" s="6">
        <f t="shared" si="532"/>
        <v>0.89579647504087068</v>
      </c>
      <c r="AJ4212" s="6">
        <f t="shared" si="533"/>
        <v>0.86782955827475494</v>
      </c>
      <c r="AK4212" s="6">
        <f>IF(F4212="","",(1-F4212/100*SUM($AJ4212:AJ4212))/(1+F4212/100))</f>
        <v>0.76803447945055159</v>
      </c>
      <c r="AL4212" s="6">
        <f>IF(G4212="","",(1-G4212/100*SUM($AJ4212:AK4212))/(1+G4212/100))</f>
        <v>0.67366372686358911</v>
      </c>
      <c r="AM4212" s="6">
        <f>IF(H4212="","",(1-H4212/100*SUM($AJ4212:AL4212))/(1+H4212/100))</f>
        <v>0.59076823452502569</v>
      </c>
      <c r="AN4212" s="6">
        <f>IF(I4212="","",(1-I4212/100*SUM($AJ4212:AM4212))/(1+I4212/100))</f>
        <v>0.51681982278367922</v>
      </c>
      <c r="AO4212" s="6">
        <f>IF(J4212="","",(1-J4212/100*SUM($AJ4212:AN4212))/(1+J4212/100))</f>
        <v>0.45143893541331248</v>
      </c>
      <c r="AP4212" s="6">
        <f>IF(K4212="","",(1-K4212/100*SUM($AJ4212:AO4212))/(1+K4212/100))</f>
        <v>0.39462804243594601</v>
      </c>
      <c r="AQ4212" s="6">
        <f>IF(L4212="","",(1-L4212/100*SUM($AJ4212:AP4212))/(1+L4212/100))</f>
        <v>0.3447517123761133</v>
      </c>
      <c r="AR4212" s="6">
        <f>IF(M4212="","",(1-M4212/100*SUM($AJ4212:AQ4212))/(1+M4212/100))</f>
        <v>0.30226119063770729</v>
      </c>
      <c r="AS4212" s="6">
        <f>IF(N4212="","",(1-N4212/100*SUM($AJ4212:AR4212))/(1+N4212/100))</f>
        <v>0.26556023275090601</v>
      </c>
      <c r="AT4212" s="9">
        <f t="shared" si="512"/>
        <v>14.432046072379666</v>
      </c>
      <c r="AU4212" s="9">
        <f t="shared" si="515"/>
        <v>13.418285400108465</v>
      </c>
      <c r="AV4212" s="9">
        <f t="shared" si="516"/>
        <v>13.388048507704985</v>
      </c>
      <c r="AW4212" s="9">
        <f t="shared" si="513"/>
        <v>13.422355154021307</v>
      </c>
      <c r="AX4212" s="9">
        <f t="shared" si="514"/>
        <v>13.481818288923852</v>
      </c>
    </row>
    <row r="4213" spans="1:50" x14ac:dyDescent="0.2">
      <c r="A4213" s="2">
        <v>45979</v>
      </c>
      <c r="B4213">
        <v>16.25</v>
      </c>
      <c r="C4213">
        <v>15.8</v>
      </c>
      <c r="D4213">
        <v>15.5</v>
      </c>
      <c r="E4213">
        <v>15.22</v>
      </c>
      <c r="F4213">
        <v>14.18</v>
      </c>
      <c r="G4213">
        <v>14.13</v>
      </c>
      <c r="H4213">
        <v>14.11</v>
      </c>
      <c r="I4213">
        <v>14.14</v>
      </c>
      <c r="J4213">
        <v>14.18</v>
      </c>
      <c r="K4213">
        <v>14.2</v>
      </c>
      <c r="L4213">
        <v>14.22</v>
      </c>
      <c r="M4213">
        <v>14.21</v>
      </c>
      <c r="N4213">
        <v>14.19</v>
      </c>
      <c r="O4213">
        <v>15.96</v>
      </c>
      <c r="P4213">
        <v>14.69</v>
      </c>
      <c r="Q4213">
        <v>14.25</v>
      </c>
      <c r="R4213">
        <v>13.83</v>
      </c>
      <c r="S4213">
        <v>13.23</v>
      </c>
      <c r="T4213" s="4">
        <f t="shared" si="517"/>
        <v>16.249999999999964</v>
      </c>
      <c r="U4213" s="4">
        <f t="shared" si="518"/>
        <v>14.750750750750807</v>
      </c>
      <c r="V4213" s="4">
        <f t="shared" si="519"/>
        <v>13.809082483781232</v>
      </c>
      <c r="W4213" s="4">
        <f t="shared" si="520"/>
        <v>12.882418812989993</v>
      </c>
      <c r="X4213" s="4">
        <f t="shared" si="521"/>
        <v>12.414728340753456</v>
      </c>
      <c r="Y4213" s="4">
        <f t="shared" si="522"/>
        <v>13.327568951214719</v>
      </c>
      <c r="Z4213" s="4">
        <f t="shared" si="523"/>
        <v>13.348623412117977</v>
      </c>
      <c r="AA4213" s="4">
        <f t="shared" si="524"/>
        <v>13.599008713090122</v>
      </c>
      <c r="AB4213" s="4">
        <f t="shared" si="525"/>
        <v>13.756696738254348</v>
      </c>
      <c r="AC4213" s="4">
        <f t="shared" si="526"/>
        <v>13.678321828405959</v>
      </c>
      <c r="AD4213" s="4">
        <f t="shared" si="527"/>
        <v>13.742728235644996</v>
      </c>
      <c r="AE4213" s="4">
        <f t="shared" si="528"/>
        <v>13.371946059339912</v>
      </c>
      <c r="AF4213" s="4">
        <f t="shared" si="529"/>
        <v>13.15672116490374</v>
      </c>
      <c r="AG4213" s="6">
        <f t="shared" si="530"/>
        <v>0.96096096096096106</v>
      </c>
      <c r="AH4213" s="6">
        <f t="shared" si="531"/>
        <v>0.92678405931417984</v>
      </c>
      <c r="AI4213" s="6">
        <f t="shared" si="532"/>
        <v>0.89585666293393063</v>
      </c>
      <c r="AJ4213" s="6">
        <f t="shared" si="533"/>
        <v>0.86790487762541213</v>
      </c>
      <c r="AK4213" s="6">
        <f>IF(F4213="","",(1-F4213/100*SUM($AJ4213:AJ4213))/(1+F4213/100))</f>
        <v>0.76802512554976066</v>
      </c>
      <c r="AL4213" s="6">
        <f>IF(G4213="","",(1-G4213/100*SUM($AJ4213:AK4213))/(1+G4213/100))</f>
        <v>0.6736555599328381</v>
      </c>
      <c r="AM4213" s="6">
        <f>IF(H4213="","",(1-H4213/100*SUM($AJ4213:AL4213))/(1+H4213/100))</f>
        <v>0.59076108758694212</v>
      </c>
      <c r="AN4213" s="6">
        <f>IF(I4213="","",(1-I4213/100*SUM($AJ4213:AM4213))/(1+I4213/100))</f>
        <v>0.51681354791636036</v>
      </c>
      <c r="AO4213" s="6">
        <f>IF(J4213="","",(1-J4213/100*SUM($AJ4213:AN4213))/(1+J4213/100))</f>
        <v>0.45143342427475552</v>
      </c>
      <c r="AP4213" s="6">
        <f>IF(K4213="","",(1-K4213/100*SUM($AJ4213:AO4213))/(1+K4213/100))</f>
        <v>0.39462320976372883</v>
      </c>
      <c r="AQ4213" s="6">
        <f>IF(L4213="","",(1-L4213/100*SUM($AJ4213:AP4213))/(1+L4213/100))</f>
        <v>0.34474747539590161</v>
      </c>
      <c r="AR4213" s="6">
        <f>IF(M4213="","",(1-M4213/100*SUM($AJ4213:AQ4213))/(1+M4213/100))</f>
        <v>0.30225748343114095</v>
      </c>
      <c r="AS4213" s="6">
        <f>IF(N4213="","",(1-N4213/100*SUM($AJ4213:AR4213))/(1+N4213/100))</f>
        <v>0.26555699079554806</v>
      </c>
      <c r="AT4213" s="9">
        <f t="shared" si="512"/>
        <v>14.423063011880501</v>
      </c>
      <c r="AU4213" s="9">
        <f t="shared" si="515"/>
        <v>13.418895676316978</v>
      </c>
      <c r="AV4213" s="9">
        <f t="shared" si="516"/>
        <v>13.388453434616224</v>
      </c>
      <c r="AW4213" s="9">
        <f t="shared" si="513"/>
        <v>13.422598485811355</v>
      </c>
      <c r="AX4213" s="9">
        <f t="shared" si="514"/>
        <v>13.481940645560574</v>
      </c>
    </row>
    <row r="4214" spans="1:50" x14ac:dyDescent="0.2">
      <c r="A4214" s="2">
        <v>45980</v>
      </c>
      <c r="B4214">
        <v>16.25</v>
      </c>
      <c r="C4214">
        <v>15.83</v>
      </c>
      <c r="D4214">
        <v>15.54</v>
      </c>
      <c r="E4214">
        <v>15.3</v>
      </c>
      <c r="F4214">
        <v>14.31</v>
      </c>
      <c r="G4214">
        <v>14.2</v>
      </c>
      <c r="H4214">
        <v>14.21</v>
      </c>
      <c r="I4214">
        <v>14.26</v>
      </c>
      <c r="J4214">
        <v>14.3</v>
      </c>
      <c r="K4214">
        <v>14.32</v>
      </c>
      <c r="L4214">
        <v>14.34</v>
      </c>
      <c r="M4214">
        <v>14.33</v>
      </c>
      <c r="N4214">
        <v>14.31</v>
      </c>
      <c r="O4214">
        <v>15.96</v>
      </c>
      <c r="P4214">
        <v>14.69</v>
      </c>
      <c r="Q4214">
        <v>14.25</v>
      </c>
      <c r="R4214">
        <v>13.83</v>
      </c>
      <c r="S4214">
        <v>13.23</v>
      </c>
      <c r="T4214" s="4">
        <f t="shared" si="517"/>
        <v>16.249999999999964</v>
      </c>
      <c r="U4214" s="4">
        <f t="shared" si="518"/>
        <v>14.808408408408447</v>
      </c>
      <c r="V4214" s="4">
        <f t="shared" si="519"/>
        <v>13.862762359264202</v>
      </c>
      <c r="W4214" s="4">
        <f t="shared" si="520"/>
        <v>13.058080694998075</v>
      </c>
      <c r="X4214" s="4">
        <f t="shared" si="521"/>
        <v>12.583118804234061</v>
      </c>
      <c r="Y4214" s="4">
        <f t="shared" si="522"/>
        <v>13.258886479626764</v>
      </c>
      <c r="Z4214" s="4">
        <f t="shared" si="523"/>
        <v>13.545462189865187</v>
      </c>
      <c r="AA4214" s="4">
        <f t="shared" si="524"/>
        <v>13.809857115613333</v>
      </c>
      <c r="AB4214" s="4">
        <f t="shared" si="525"/>
        <v>13.866221684387714</v>
      </c>
      <c r="AC4214" s="4">
        <f t="shared" si="526"/>
        <v>13.787607267975677</v>
      </c>
      <c r="AD4214" s="4">
        <f t="shared" si="527"/>
        <v>13.852322193520461</v>
      </c>
      <c r="AE4214" s="4">
        <f t="shared" si="528"/>
        <v>13.47979857871886</v>
      </c>
      <c r="AF4214" s="4">
        <f t="shared" si="529"/>
        <v>13.263330635899706</v>
      </c>
      <c r="AG4214" s="6">
        <f t="shared" si="530"/>
        <v>0.96096096096096106</v>
      </c>
      <c r="AH4214" s="6">
        <f t="shared" si="531"/>
        <v>0.92665523791873228</v>
      </c>
      <c r="AI4214" s="6">
        <f t="shared" si="532"/>
        <v>0.89561595987640508</v>
      </c>
      <c r="AJ4214" s="6">
        <f t="shared" si="533"/>
        <v>0.86730268863833471</v>
      </c>
      <c r="AK4214" s="6">
        <f>IF(F4214="","",(1-F4214/100*SUM($AJ4214:AJ4214))/(1+F4214/100))</f>
        <v>0.76624003609120317</v>
      </c>
      <c r="AL4214" s="6">
        <f>IF(G4214="","",(1-G4214/100*SUM($AJ4214:AK4214))/(1+G4214/100))</f>
        <v>0.67253671899159861</v>
      </c>
      <c r="AM4214" s="6">
        <f>IF(H4214="","",(1-H4214/100*SUM($AJ4214:AL4214))/(1+H4214/100))</f>
        <v>0.58865783298067276</v>
      </c>
      <c r="AN4214" s="6">
        <f>IF(I4214="","",(1-I4214/100*SUM($AJ4214:AM4214))/(1+I4214/100))</f>
        <v>0.51392478937714148</v>
      </c>
      <c r="AO4214" s="6">
        <f>IF(J4214="","",(1-J4214/100*SUM($AJ4214:AN4214))/(1+J4214/100))</f>
        <v>0.44843510459379693</v>
      </c>
      <c r="AP4214" s="6">
        <f>IF(K4214="","",(1-K4214/100*SUM($AJ4214:AO4214))/(1+K4214/100))</f>
        <v>0.39158824804029257</v>
      </c>
      <c r="AQ4214" s="6">
        <f>IF(L4214="","",(1-L4214/100*SUM($AJ4214:AP4214))/(1+L4214/100))</f>
        <v>0.34173387349707013</v>
      </c>
      <c r="AR4214" s="6">
        <f>IF(M4214="","",(1-M4214/100*SUM($AJ4214:AQ4214))/(1+M4214/100))</f>
        <v>0.29930282115480727</v>
      </c>
      <c r="AS4214" s="6">
        <f>IF(N4214="","",(1-N4214/100*SUM($AJ4214:AR4214))/(1+N4214/100))</f>
        <v>0.26268984828753417</v>
      </c>
      <c r="AT4214" s="9">
        <f t="shared" si="512"/>
        <v>14.494812865667672</v>
      </c>
      <c r="AU4214" s="9">
        <f t="shared" si="515"/>
        <v>13.538965834950867</v>
      </c>
      <c r="AV4214" s="9">
        <f t="shared" si="516"/>
        <v>13.445606049842832</v>
      </c>
      <c r="AW4214" s="9">
        <f t="shared" si="513"/>
        <v>13.538427491001404</v>
      </c>
      <c r="AX4214" s="9">
        <f t="shared" si="514"/>
        <v>13.594141781550942</v>
      </c>
    </row>
    <row r="4215" spans="1:50" x14ac:dyDescent="0.2">
      <c r="A4215" s="2">
        <v>45981</v>
      </c>
      <c r="B4215">
        <v>16.22</v>
      </c>
      <c r="C4215">
        <v>15.81</v>
      </c>
      <c r="D4215">
        <v>15.52</v>
      </c>
      <c r="E4215">
        <v>15.28</v>
      </c>
      <c r="F4215">
        <v>14.25</v>
      </c>
      <c r="G4215">
        <v>14.2</v>
      </c>
      <c r="H4215">
        <v>14.23</v>
      </c>
      <c r="I4215">
        <v>14.26</v>
      </c>
      <c r="J4215">
        <v>14.3</v>
      </c>
      <c r="K4215">
        <v>14.32</v>
      </c>
      <c r="L4215">
        <v>14.34</v>
      </c>
      <c r="M4215">
        <v>14.33</v>
      </c>
      <c r="N4215">
        <v>14.31</v>
      </c>
      <c r="O4215">
        <v>15.95</v>
      </c>
      <c r="P4215">
        <v>14.69</v>
      </c>
      <c r="Q4215">
        <v>14.25</v>
      </c>
      <c r="R4215">
        <v>13.83</v>
      </c>
      <c r="S4215">
        <v>13.23</v>
      </c>
      <c r="T4215" s="4">
        <f t="shared" si="517"/>
        <v>16.220000000000034</v>
      </c>
      <c r="U4215" s="4">
        <f t="shared" si="518"/>
        <v>14.799865455768568</v>
      </c>
      <c r="V4215" s="4">
        <f t="shared" si="519"/>
        <v>13.845512256151249</v>
      </c>
      <c r="W4215" s="4">
        <f t="shared" si="520"/>
        <v>13.041920458617007</v>
      </c>
      <c r="X4215" s="4">
        <f t="shared" si="521"/>
        <v>12.488129727147523</v>
      </c>
      <c r="Y4215" s="4">
        <f t="shared" si="522"/>
        <v>13.390889976427545</v>
      </c>
      <c r="Z4215" s="4">
        <f t="shared" si="523"/>
        <v>13.634583830538993</v>
      </c>
      <c r="AA4215" s="4">
        <f t="shared" si="524"/>
        <v>13.708096257219893</v>
      </c>
      <c r="AB4215" s="4">
        <f t="shared" si="525"/>
        <v>13.866256304801361</v>
      </c>
      <c r="AC4215" s="4">
        <f t="shared" si="526"/>
        <v>13.787627136589187</v>
      </c>
      <c r="AD4215" s="4">
        <f t="shared" si="527"/>
        <v>13.852344999511867</v>
      </c>
      <c r="AE4215" s="4">
        <f t="shared" si="528"/>
        <v>13.479785541453815</v>
      </c>
      <c r="AF4215" s="4">
        <f t="shared" si="529"/>
        <v>13.263300977379089</v>
      </c>
      <c r="AG4215" s="6">
        <f t="shared" si="530"/>
        <v>0.9610302244005573</v>
      </c>
      <c r="AH4215" s="6">
        <f t="shared" si="531"/>
        <v>0.92674111486956112</v>
      </c>
      <c r="AI4215" s="6">
        <f t="shared" si="532"/>
        <v>0.8957362952346829</v>
      </c>
      <c r="AJ4215" s="6">
        <f t="shared" si="533"/>
        <v>0.86745315752949337</v>
      </c>
      <c r="AK4215" s="6">
        <f>IF(F4215="","",(1-F4215/100*SUM($AJ4215:AJ4215))/(1+F4215/100))</f>
        <v>0.76707914665387056</v>
      </c>
      <c r="AL4215" s="6">
        <f>IF(G4215="","",(1-G4215/100*SUM($AJ4215:AK4215))/(1+G4215/100))</f>
        <v>0.67241367145881115</v>
      </c>
      <c r="AM4215" s="6">
        <f>IF(H4215="","",(1-H4215/100*SUM($AJ4215:AL4215))/(1+H4215/100))</f>
        <v>0.58804306019970098</v>
      </c>
      <c r="AN4215" s="6">
        <f>IF(I4215="","",(1-I4215/100*SUM($AJ4215:AM4215))/(1+I4215/100))</f>
        <v>0.51389336906086858</v>
      </c>
      <c r="AO4215" s="6">
        <f>IF(J4215="","",(1-J4215/100*SUM($AJ4215:AN4215))/(1+J4215/100))</f>
        <v>0.44840753814427609</v>
      </c>
      <c r="AP4215" s="6">
        <f>IF(K4215="","",(1-K4215/100*SUM($AJ4215:AO4215))/(1+K4215/100))</f>
        <v>0.39156410090593657</v>
      </c>
      <c r="AQ4215" s="6">
        <f>IF(L4215="","",(1-L4215/100*SUM($AJ4215:AP4215))/(1+L4215/100))</f>
        <v>0.34171272529048974</v>
      </c>
      <c r="AR4215" s="6">
        <f>IF(M4215="","",(1-M4215/100*SUM($AJ4215:AQ4215))/(1+M4215/100))</f>
        <v>0.29928433654107756</v>
      </c>
      <c r="AS4215" s="6">
        <f>IF(N4215="","",(1-N4215/100*SUM($AJ4215:AR4215))/(1+N4215/100))</f>
        <v>0.26267370025565079</v>
      </c>
      <c r="AT4215" s="9">
        <f t="shared" si="512"/>
        <v>14.476824542634214</v>
      </c>
      <c r="AU4215" s="9">
        <f t="shared" si="515"/>
        <v>13.482477134890868</v>
      </c>
      <c r="AV4215" s="9">
        <f t="shared" si="516"/>
        <v>13.451948082069761</v>
      </c>
      <c r="AW4215" s="9">
        <f t="shared" si="513"/>
        <v>13.539704866793633</v>
      </c>
      <c r="AX4215" s="9">
        <f t="shared" si="514"/>
        <v>13.594783929370347</v>
      </c>
    </row>
    <row r="4216" spans="1:50" x14ac:dyDescent="0.2">
      <c r="A4216" s="2">
        <v>45982</v>
      </c>
      <c r="B4216">
        <v>16.21</v>
      </c>
      <c r="C4216">
        <v>15.84</v>
      </c>
      <c r="D4216">
        <v>15.56</v>
      </c>
      <c r="E4216">
        <v>15.25</v>
      </c>
      <c r="F4216">
        <v>14.17</v>
      </c>
      <c r="G4216">
        <v>14.13</v>
      </c>
      <c r="H4216">
        <v>14.17</v>
      </c>
      <c r="I4216">
        <v>14.2</v>
      </c>
      <c r="J4216">
        <v>14.24</v>
      </c>
      <c r="K4216">
        <v>14.24</v>
      </c>
      <c r="L4216">
        <v>14.26</v>
      </c>
      <c r="M4216">
        <v>14.25</v>
      </c>
      <c r="N4216">
        <v>14.23</v>
      </c>
      <c r="O4216">
        <v>15.98</v>
      </c>
      <c r="P4216">
        <v>14.7</v>
      </c>
      <c r="Q4216">
        <v>14.26</v>
      </c>
      <c r="R4216">
        <v>13.83</v>
      </c>
      <c r="S4216">
        <v>13.24</v>
      </c>
      <c r="T4216" s="4">
        <f t="shared" si="517"/>
        <v>16.209999999999969</v>
      </c>
      <c r="U4216" s="4">
        <f t="shared" si="518"/>
        <v>14.867494774272583</v>
      </c>
      <c r="V4216" s="4">
        <f t="shared" si="519"/>
        <v>13.899184581171298</v>
      </c>
      <c r="W4216" s="4">
        <f t="shared" si="520"/>
        <v>12.823497806035622</v>
      </c>
      <c r="X4216" s="4">
        <f t="shared" si="521"/>
        <v>12.364892132746874</v>
      </c>
      <c r="Y4216" s="4">
        <f t="shared" si="522"/>
        <v>13.349581197795146</v>
      </c>
      <c r="Z4216" s="4">
        <f t="shared" si="523"/>
        <v>13.615670472025521</v>
      </c>
      <c r="AA4216" s="4">
        <f t="shared" si="524"/>
        <v>13.653662634292019</v>
      </c>
      <c r="AB4216" s="4">
        <f t="shared" si="525"/>
        <v>13.81163914110477</v>
      </c>
      <c r="AC4216" s="4">
        <f t="shared" si="526"/>
        <v>13.537159108294095</v>
      </c>
      <c r="AD4216" s="4">
        <f t="shared" si="527"/>
        <v>13.779155307006086</v>
      </c>
      <c r="AE4216" s="4">
        <f t="shared" si="528"/>
        <v>13.40797151839066</v>
      </c>
      <c r="AF4216" s="4">
        <f t="shared" si="529"/>
        <v>13.192415571622718</v>
      </c>
      <c r="AG4216" s="6">
        <f t="shared" si="530"/>
        <v>0.96105331443261821</v>
      </c>
      <c r="AH4216" s="6">
        <f t="shared" si="531"/>
        <v>0.92661230541141593</v>
      </c>
      <c r="AI4216" s="6">
        <f t="shared" si="532"/>
        <v>0.89549565684606425</v>
      </c>
      <c r="AJ4216" s="6">
        <f t="shared" si="533"/>
        <v>0.86767895878524937</v>
      </c>
      <c r="AK4216" s="6">
        <f>IF(F4216="","",(1-F4216/100*SUM($AJ4216:AJ4216))/(1+F4216/100))</f>
        <v>0.7681964540072963</v>
      </c>
      <c r="AL4216" s="6">
        <f>IF(G4216="","",(1-G4216/100*SUM($AJ4216:AK4216))/(1+G4216/100))</f>
        <v>0.67366231855989944</v>
      </c>
      <c r="AM4216" s="6">
        <f>IF(H4216="","",(1-H4216/100*SUM($AJ4216:AL4216))/(1+H4216/100))</f>
        <v>0.58924279886779241</v>
      </c>
      <c r="AN4216" s="6">
        <f>IF(I4216="","",(1-I4216/100*SUM($AJ4216:AM4216))/(1+I4216/100))</f>
        <v>0.51521292881674807</v>
      </c>
      <c r="AO4216" s="6">
        <f>IF(J4216="","",(1-J4216/100*SUM($AJ4216:AN4216))/(1+J4216/100))</f>
        <v>0.44979633353740661</v>
      </c>
      <c r="AP4216" s="6">
        <f>IF(K4216="","",(1-K4216/100*SUM($AJ4216:AO4216))/(1+K4216/100))</f>
        <v>0.39372928355865416</v>
      </c>
      <c r="AQ4216" s="6">
        <f>IF(L4216="","",(1-L4216/100*SUM($AJ4216:AP4216))/(1+L4216/100))</f>
        <v>0.34384542249556066</v>
      </c>
      <c r="AR4216" s="6">
        <f>IF(M4216="","",(1-M4216/100*SUM($AJ4216:AQ4216))/(1+M4216/100))</f>
        <v>0.30136153955835771</v>
      </c>
      <c r="AS4216" s="6">
        <f>IF(N4216="","",(1-N4216/100*SUM($AJ4216:AR4216))/(1+N4216/100))</f>
        <v>0.26467835486824387</v>
      </c>
      <c r="AT4216" s="9">
        <f t="shared" si="512"/>
        <v>14.450044290369867</v>
      </c>
      <c r="AU4216" s="9">
        <f t="shared" si="515"/>
        <v>13.407468211558371</v>
      </c>
      <c r="AV4216" s="9">
        <f t="shared" si="516"/>
        <v>13.388172540303962</v>
      </c>
      <c r="AW4216" s="9">
        <f t="shared" si="513"/>
        <v>13.486770145445885</v>
      </c>
      <c r="AX4216" s="9">
        <f t="shared" si="514"/>
        <v>13.516219137364777</v>
      </c>
    </row>
    <row r="4217" spans="1:50" x14ac:dyDescent="0.2">
      <c r="A4217" s="2">
        <v>45985</v>
      </c>
      <c r="B4217">
        <v>16.2</v>
      </c>
      <c r="C4217">
        <v>15.83</v>
      </c>
      <c r="D4217">
        <v>15.55</v>
      </c>
      <c r="E4217">
        <v>15.24</v>
      </c>
      <c r="F4217">
        <v>14.17</v>
      </c>
      <c r="G4217">
        <v>14.13</v>
      </c>
      <c r="H4217">
        <v>14.17</v>
      </c>
      <c r="I4217">
        <v>14.2</v>
      </c>
      <c r="J4217">
        <v>14.24</v>
      </c>
      <c r="K4217">
        <v>14.24</v>
      </c>
      <c r="L4217">
        <v>14.26</v>
      </c>
      <c r="M4217">
        <v>14.25</v>
      </c>
      <c r="N4217">
        <v>14.23</v>
      </c>
      <c r="O4217">
        <v>16</v>
      </c>
      <c r="P4217">
        <v>14.71</v>
      </c>
      <c r="Q4217">
        <v>14.26</v>
      </c>
      <c r="R4217">
        <v>13.84</v>
      </c>
      <c r="S4217">
        <v>13.24</v>
      </c>
      <c r="T4217" s="4">
        <f t="shared" si="517"/>
        <v>16.199999999999992</v>
      </c>
      <c r="U4217" s="4">
        <f t="shared" si="518"/>
        <v>14.858241230177782</v>
      </c>
      <c r="V4217" s="4">
        <f t="shared" si="519"/>
        <v>13.89056201640182</v>
      </c>
      <c r="W4217" s="4">
        <f t="shared" si="520"/>
        <v>12.815403559834415</v>
      </c>
      <c r="X4217" s="4">
        <f t="shared" si="521"/>
        <v>12.375091736809463</v>
      </c>
      <c r="Y4217" s="4">
        <f t="shared" si="522"/>
        <v>13.34957658236462</v>
      </c>
      <c r="Z4217" s="4">
        <f t="shared" si="523"/>
        <v>13.615675745753464</v>
      </c>
      <c r="AA4217" s="4">
        <f t="shared" si="524"/>
        <v>13.653667163354299</v>
      </c>
      <c r="AB4217" s="4">
        <f t="shared" si="525"/>
        <v>13.811646068549344</v>
      </c>
      <c r="AC4217" s="4">
        <f t="shared" si="526"/>
        <v>13.537159108294095</v>
      </c>
      <c r="AD4217" s="4">
        <f t="shared" si="527"/>
        <v>13.779159848913558</v>
      </c>
      <c r="AE4217" s="4">
        <f t="shared" si="528"/>
        <v>13.407968923779912</v>
      </c>
      <c r="AF4217" s="4">
        <f t="shared" si="529"/>
        <v>13.19240967313986</v>
      </c>
      <c r="AG4217" s="6">
        <f t="shared" si="530"/>
        <v>0.96107640557424312</v>
      </c>
      <c r="AH4217" s="6">
        <f t="shared" si="531"/>
        <v>0.92665523791873228</v>
      </c>
      <c r="AI4217" s="6">
        <f t="shared" si="532"/>
        <v>0.89555580432105675</v>
      </c>
      <c r="AJ4217" s="6">
        <f t="shared" si="533"/>
        <v>0.86775425199583467</v>
      </c>
      <c r="AK4217" s="6">
        <f>IF(F4217="","",(1-F4217/100*SUM($AJ4217:AJ4217))/(1+F4217/100))</f>
        <v>0.76818710912865928</v>
      </c>
      <c r="AL4217" s="6">
        <f>IF(G4217="","",(1-G4217/100*SUM($AJ4217:AK4217))/(1+G4217/100))</f>
        <v>0.67365415374845261</v>
      </c>
      <c r="AM4217" s="6">
        <f>IF(H4217="","",(1-H4217/100*SUM($AJ4217:AL4217))/(1+H4217/100))</f>
        <v>0.58923562717220246</v>
      </c>
      <c r="AN4217" s="6">
        <f>IF(I4217="","",(1-I4217/100*SUM($AJ4217:AM4217))/(1+I4217/100))</f>
        <v>0.51520663557757351</v>
      </c>
      <c r="AO4217" s="6">
        <f>IF(J4217="","",(1-J4217/100*SUM($AJ4217:AN4217))/(1+J4217/100))</f>
        <v>0.44979080923190146</v>
      </c>
      <c r="AP4217" s="6">
        <f>IF(K4217="","",(1-K4217/100*SUM($AJ4217:AO4217))/(1+K4217/100))</f>
        <v>0.39372444785705651</v>
      </c>
      <c r="AQ4217" s="6">
        <f>IF(L4217="","",(1-L4217/100*SUM($AJ4217:AP4217))/(1+L4217/100))</f>
        <v>0.34384118436033095</v>
      </c>
      <c r="AR4217" s="6">
        <f>IF(M4217="","",(1-M4217/100*SUM($AJ4217:AQ4217))/(1+M4217/100))</f>
        <v>0.30135783263215604</v>
      </c>
      <c r="AS4217" s="6">
        <f>IF(N4217="","",(1-N4217/100*SUM($AJ4217:AR4217))/(1+N4217/100))</f>
        <v>0.26467511428039642</v>
      </c>
      <c r="AT4217" s="9">
        <f t="shared" si="512"/>
        <v>14.441051701603502</v>
      </c>
      <c r="AU4217" s="9">
        <f t="shared" si="515"/>
        <v>13.408071719206482</v>
      </c>
      <c r="AV4217" s="9">
        <f t="shared" si="516"/>
        <v>13.388573340259194</v>
      </c>
      <c r="AW4217" s="9">
        <f t="shared" si="513"/>
        <v>13.48701258597707</v>
      </c>
      <c r="AX4217" s="9">
        <f t="shared" si="514"/>
        <v>13.516340655256212</v>
      </c>
    </row>
    <row r="4218" spans="1:50" x14ac:dyDescent="0.2">
      <c r="A4218" s="2">
        <v>45986</v>
      </c>
      <c r="B4218">
        <v>16.149999999999999</v>
      </c>
      <c r="C4218">
        <v>15.9</v>
      </c>
      <c r="D4218">
        <v>15.6</v>
      </c>
      <c r="E4218">
        <v>15.2</v>
      </c>
      <c r="F4218">
        <v>14.3</v>
      </c>
      <c r="G4218">
        <v>14.1</v>
      </c>
      <c r="H4218">
        <v>14.1</v>
      </c>
      <c r="I4218">
        <v>14.15</v>
      </c>
      <c r="J4218">
        <v>14.2</v>
      </c>
      <c r="K4218">
        <v>14.25</v>
      </c>
      <c r="L4218">
        <v>14.25</v>
      </c>
      <c r="M4218">
        <v>14.25</v>
      </c>
      <c r="N4218">
        <v>14.25</v>
      </c>
      <c r="O4218">
        <v>16</v>
      </c>
      <c r="P4218">
        <v>14.71</v>
      </c>
      <c r="Q4218">
        <v>14.26</v>
      </c>
      <c r="R4218">
        <v>13.84</v>
      </c>
      <c r="S4218">
        <v>13.24</v>
      </c>
      <c r="T4218" s="4">
        <f t="shared" si="517"/>
        <v>16.15000000000002</v>
      </c>
      <c r="U4218" s="4">
        <f t="shared" si="518"/>
        <v>15.042652889583064</v>
      </c>
      <c r="V4218" s="4">
        <f t="shared" si="519"/>
        <v>13.895321908290903</v>
      </c>
      <c r="W4218" s="4">
        <f t="shared" si="520"/>
        <v>12.533572068039334</v>
      </c>
      <c r="X4218" s="4">
        <f t="shared" si="521"/>
        <v>12.66606557347485</v>
      </c>
      <c r="Y4218" s="4">
        <f t="shared" si="522"/>
        <v>12.970714163136687</v>
      </c>
      <c r="Z4218" s="4">
        <f t="shared" si="523"/>
        <v>13.410404408621801</v>
      </c>
      <c r="AA4218" s="4">
        <f t="shared" si="524"/>
        <v>13.709621428985397</v>
      </c>
      <c r="AB4218" s="4">
        <f t="shared" si="525"/>
        <v>13.843515990038391</v>
      </c>
      <c r="AC4218" s="4">
        <f t="shared" si="526"/>
        <v>13.9908278282598</v>
      </c>
      <c r="AD4218" s="4">
        <f t="shared" si="527"/>
        <v>13.546208556499284</v>
      </c>
      <c r="AE4218" s="4">
        <f t="shared" si="528"/>
        <v>13.546208556499284</v>
      </c>
      <c r="AF4218" s="4">
        <f t="shared" si="529"/>
        <v>13.546208556499284</v>
      </c>
      <c r="AG4218" s="6">
        <f t="shared" si="530"/>
        <v>0.96119187792863148</v>
      </c>
      <c r="AH4218" s="6">
        <f t="shared" si="531"/>
        <v>0.92635479388605846</v>
      </c>
      <c r="AI4218" s="6">
        <f t="shared" si="532"/>
        <v>0.89525514771709935</v>
      </c>
      <c r="AJ4218" s="6">
        <f t="shared" si="533"/>
        <v>0.86805555555555558</v>
      </c>
      <c r="AK4218" s="6">
        <f>IF(F4218="","",(1-F4218/100*SUM($AJ4218:AJ4218))/(1+F4218/100))</f>
        <v>0.7662887625157967</v>
      </c>
      <c r="AL4218" s="6">
        <f>IF(G4218="","",(1-G4218/100*SUM($AJ4218:AK4218))/(1+G4218/100))</f>
        <v>0.67445876525148052</v>
      </c>
      <c r="AM4218" s="6">
        <f>IF(H4218="","",(1-H4218/100*SUM($AJ4218:AL4218))/(1+H4218/100))</f>
        <v>0.59111197655695058</v>
      </c>
      <c r="AN4218" s="6">
        <f>IF(I4218="","",(1-I4218/100*SUM($AJ4218:AM4218))/(1+I4218/100))</f>
        <v>0.51656769078143716</v>
      </c>
      <c r="AO4218" s="6">
        <f>IF(J4218="","",(1-J4218/100*SUM($AJ4218:AN4218))/(1+J4218/100))</f>
        <v>0.45084014834159963</v>
      </c>
      <c r="AP4218" s="6">
        <f>IF(K4218="","",(1-K4218/100*SUM($AJ4218:AO4218))/(1+K4218/100))</f>
        <v>0.39291596226879483</v>
      </c>
      <c r="AQ4218" s="6">
        <f>IF(L4218="","",(1-L4218/100*SUM($AJ4218:AP4218))/(1+L4218/100))</f>
        <v>0.34390893852848564</v>
      </c>
      <c r="AR4218" s="6">
        <f>IF(M4218="","",(1-M4218/100*SUM($AJ4218:AQ4218))/(1+M4218/100))</f>
        <v>0.30101438820874021</v>
      </c>
      <c r="AS4218" s="6">
        <f>IF(N4218="","",(1-N4218/100*SUM($AJ4218:AR4218))/(1+N4218/100))</f>
        <v>0.26346992403390823</v>
      </c>
      <c r="AT4218" s="9">
        <f t="shared" si="512"/>
        <v>14.405386716478329</v>
      </c>
      <c r="AU4218" s="9">
        <f t="shared" si="515"/>
        <v>13.535726144976589</v>
      </c>
      <c r="AV4218" s="9">
        <f t="shared" si="516"/>
        <v>13.34738881769662</v>
      </c>
      <c r="AW4218" s="9">
        <f t="shared" si="513"/>
        <v>13.432438458139412</v>
      </c>
      <c r="AX4218" s="9">
        <f t="shared" si="514"/>
        <v>13.563516177849309</v>
      </c>
    </row>
    <row r="4219" spans="1:50" x14ac:dyDescent="0.2">
      <c r="A4219" s="2">
        <v>45987</v>
      </c>
      <c r="B4219">
        <v>16.18</v>
      </c>
      <c r="C4219">
        <v>15.81</v>
      </c>
      <c r="D4219">
        <v>15.52</v>
      </c>
      <c r="E4219">
        <v>15.21</v>
      </c>
      <c r="F4219">
        <v>14.18</v>
      </c>
      <c r="G4219">
        <v>14.13</v>
      </c>
      <c r="H4219">
        <v>14.17</v>
      </c>
      <c r="I4219">
        <v>14.18</v>
      </c>
      <c r="J4219">
        <v>14.23</v>
      </c>
      <c r="K4219">
        <v>14.25</v>
      </c>
      <c r="L4219">
        <v>14.27</v>
      </c>
      <c r="M4219">
        <v>14.26</v>
      </c>
      <c r="N4219">
        <v>14.24</v>
      </c>
      <c r="O4219">
        <v>16.07</v>
      </c>
      <c r="P4219">
        <v>14.73</v>
      </c>
      <c r="Q4219">
        <v>14.27</v>
      </c>
      <c r="R4219">
        <v>13.84</v>
      </c>
      <c r="S4219">
        <v>13.23</v>
      </c>
      <c r="T4219" s="4">
        <f t="shared" si="517"/>
        <v>16.180000000000039</v>
      </c>
      <c r="U4219" s="4">
        <f t="shared" si="518"/>
        <v>14.839732807919681</v>
      </c>
      <c r="V4219" s="4">
        <f t="shared" si="519"/>
        <v>13.845512256151249</v>
      </c>
      <c r="W4219" s="4">
        <f t="shared" si="520"/>
        <v>12.791114295951189</v>
      </c>
      <c r="X4219" s="4">
        <f t="shared" si="521"/>
        <v>12.424933216071299</v>
      </c>
      <c r="Y4219" s="4">
        <f t="shared" si="522"/>
        <v>13.327563178389212</v>
      </c>
      <c r="Z4219" s="4">
        <f t="shared" si="523"/>
        <v>13.615680113595374</v>
      </c>
      <c r="AA4219" s="4">
        <f t="shared" si="524"/>
        <v>13.533721569496837</v>
      </c>
      <c r="AB4219" s="4">
        <f t="shared" si="525"/>
        <v>13.871021324725419</v>
      </c>
      <c r="AC4219" s="4">
        <f t="shared" si="526"/>
        <v>13.723962045796601</v>
      </c>
      <c r="AD4219" s="4">
        <f t="shared" si="527"/>
        <v>13.788510654833885</v>
      </c>
      <c r="AE4219" s="4">
        <f t="shared" si="528"/>
        <v>13.416833518937032</v>
      </c>
      <c r="AF4219" s="4">
        <f t="shared" si="529"/>
        <v>13.201012802194878</v>
      </c>
      <c r="AG4219" s="6">
        <f t="shared" si="530"/>
        <v>0.96112259118650578</v>
      </c>
      <c r="AH4219" s="6">
        <f t="shared" si="531"/>
        <v>0.92674111486956112</v>
      </c>
      <c r="AI4219" s="6">
        <f t="shared" si="532"/>
        <v>0.8957362952346829</v>
      </c>
      <c r="AJ4219" s="6">
        <f t="shared" si="533"/>
        <v>0.86798021005121095</v>
      </c>
      <c r="AK4219" s="6">
        <f>IF(F4219="","",(1-F4219/100*SUM($AJ4219:AJ4219))/(1+F4219/100))</f>
        <v>0.76801577002516941</v>
      </c>
      <c r="AL4219" s="6">
        <f>IF(G4219="","",(1-G4219/100*SUM($AJ4219:AK4219))/(1+G4219/100))</f>
        <v>0.67364739158434017</v>
      </c>
      <c r="AM4219" s="6">
        <f>IF(H4219="","",(1-H4219/100*SUM($AJ4219:AL4219))/(1+H4219/100))</f>
        <v>0.58922968751482518</v>
      </c>
      <c r="AN4219" s="6">
        <f>IF(I4219="","",(1-I4219/100*SUM($AJ4219:AM4219))/(1+I4219/100))</f>
        <v>0.51579943966448394</v>
      </c>
      <c r="AO4219" s="6">
        <f>IF(J4219="","",(1-J4219/100*SUM($AJ4219:AN4219))/(1+J4219/100))</f>
        <v>0.45004998985823669</v>
      </c>
      <c r="AP4219" s="6">
        <f>IF(K4219="","",(1-K4219/100*SUM($AJ4219:AO4219))/(1+K4219/100))</f>
        <v>0.39324030228489903</v>
      </c>
      <c r="AQ4219" s="6">
        <f>IF(L4219="","",(1-L4219/100*SUM($AJ4219:AP4219))/(1+L4219/100))</f>
        <v>0.34338733676967037</v>
      </c>
      <c r="AR4219" s="6">
        <f>IF(M4219="","",(1-M4219/100*SUM($AJ4219:AQ4219))/(1+M4219/100))</f>
        <v>0.30093424801544333</v>
      </c>
      <c r="AS4219" s="6">
        <f>IF(N4219="","",(1-N4219/100*SUM($AJ4219:AR4219))/(1+N4219/100))</f>
        <v>0.26428107921095678</v>
      </c>
      <c r="AT4219" s="9">
        <f t="shared" si="512"/>
        <v>14.41408984000554</v>
      </c>
      <c r="AU4219" s="9">
        <f t="shared" si="515"/>
        <v>13.41951152803842</v>
      </c>
      <c r="AV4219" s="9">
        <f t="shared" si="516"/>
        <v>13.38886207815535</v>
      </c>
      <c r="AW4219" s="9">
        <f t="shared" si="513"/>
        <v>13.463197583511652</v>
      </c>
      <c r="AX4219" s="9">
        <f t="shared" si="514"/>
        <v>13.531732826404607</v>
      </c>
    </row>
    <row r="4220" spans="1:50" x14ac:dyDescent="0.2">
      <c r="A4220" s="2">
        <v>45988</v>
      </c>
      <c r="B4220">
        <v>16.170000000000002</v>
      </c>
      <c r="C4220">
        <v>15.8</v>
      </c>
      <c r="D4220">
        <v>15.51</v>
      </c>
      <c r="E4220">
        <v>15.19</v>
      </c>
      <c r="F4220">
        <v>14.18</v>
      </c>
      <c r="G4220">
        <v>14.13</v>
      </c>
      <c r="H4220">
        <v>14.17</v>
      </c>
      <c r="I4220">
        <v>14.18</v>
      </c>
      <c r="J4220">
        <v>14.23</v>
      </c>
      <c r="K4220">
        <v>14.25</v>
      </c>
      <c r="L4220">
        <v>14.27</v>
      </c>
      <c r="M4220">
        <v>14.26</v>
      </c>
      <c r="N4220">
        <v>14.24</v>
      </c>
      <c r="O4220">
        <v>16.07</v>
      </c>
      <c r="T4220" s="4">
        <f t="shared" si="517"/>
        <v>16.169999999999973</v>
      </c>
      <c r="U4220" s="4">
        <f t="shared" si="518"/>
        <v>14.830477929692165</v>
      </c>
      <c r="V4220" s="4">
        <f t="shared" si="519"/>
        <v>13.8368860055607</v>
      </c>
      <c r="W4220" s="4">
        <f t="shared" si="520"/>
        <v>12.7471838398316</v>
      </c>
      <c r="X4220" s="4">
        <f t="shared" si="521"/>
        <v>12.44534675503628</v>
      </c>
      <c r="Y4220" s="4">
        <f t="shared" si="522"/>
        <v>13.327551629310275</v>
      </c>
      <c r="Z4220" s="4">
        <f t="shared" si="523"/>
        <v>13.615690668966085</v>
      </c>
      <c r="AA4220" s="4">
        <f t="shared" si="524"/>
        <v>13.53372458728801</v>
      </c>
      <c r="AB4220" s="4">
        <f t="shared" si="525"/>
        <v>13.871038633129018</v>
      </c>
      <c r="AC4220" s="4">
        <f t="shared" si="526"/>
        <v>13.723969991445095</v>
      </c>
      <c r="AD4220" s="4">
        <f t="shared" si="527"/>
        <v>13.788519769513119</v>
      </c>
      <c r="AE4220" s="4">
        <f t="shared" si="528"/>
        <v>13.416828311628493</v>
      </c>
      <c r="AF4220" s="4">
        <f t="shared" si="529"/>
        <v>13.20100096315473</v>
      </c>
      <c r="AG4220" s="6">
        <f t="shared" si="530"/>
        <v>0.96114568565730352</v>
      </c>
      <c r="AH4220" s="6">
        <f t="shared" si="531"/>
        <v>0.92678405931417984</v>
      </c>
      <c r="AI4220" s="6">
        <f t="shared" si="532"/>
        <v>0.89579647504087068</v>
      </c>
      <c r="AJ4220" s="6">
        <f t="shared" si="533"/>
        <v>0.86813091414185262</v>
      </c>
      <c r="AK4220" s="6">
        <f>IF(F4220="","",(1-F4220/100*SUM($AJ4220:AJ4220))/(1+F4220/100))</f>
        <v>0.76799705410289487</v>
      </c>
      <c r="AL4220" s="6">
        <f>IF(G4220="","",(1-G4220/100*SUM($AJ4220:AK4220))/(1+G4220/100))</f>
        <v>0.67363105063262696</v>
      </c>
      <c r="AM4220" s="6">
        <f>IF(H4220="","",(1-H4220/100*SUM($AJ4220:AL4220))/(1+H4220/100))</f>
        <v>0.58921533417279148</v>
      </c>
      <c r="AN4220" s="6">
        <f>IF(I4220="","",(1-I4220/100*SUM($AJ4220:AM4220))/(1+I4220/100))</f>
        <v>0.5157868599907921</v>
      </c>
      <c r="AO4220" s="6">
        <f>IF(J4220="","",(1-J4220/100*SUM($AJ4220:AN4220))/(1+J4220/100))</f>
        <v>0.45003893844372889</v>
      </c>
      <c r="AP4220" s="6">
        <f>IF(K4220="","",(1-K4220/100*SUM($AJ4220:AO4220))/(1+K4220/100))</f>
        <v>0.39323061567915285</v>
      </c>
      <c r="AQ4220" s="6">
        <f>IF(L4220="","",(1-L4220/100*SUM($AJ4220:AP4220))/(1+L4220/100))</f>
        <v>0.34337884792659501</v>
      </c>
      <c r="AR4220" s="6">
        <f>IF(M4220="","",(1-M4220/100*SUM($AJ4220:AQ4220))/(1+M4220/100))</f>
        <v>0.30092682381244873</v>
      </c>
      <c r="AS4220" s="6">
        <f>IF(N4220="","",(1-N4220/100*SUM($AJ4220:AR4220))/(1+N4220/100))</f>
        <v>0.26427458954852001</v>
      </c>
      <c r="AT4220" s="9">
        <f t="shared" si="512"/>
        <v>14.39613694377111</v>
      </c>
      <c r="AU4220" s="9">
        <f t="shared" si="515"/>
        <v>13.420741849403694</v>
      </c>
      <c r="AV4220" s="9">
        <f t="shared" si="516"/>
        <v>13.389678442705886</v>
      </c>
      <c r="AW4220" s="9">
        <f t="shared" si="513"/>
        <v>13.463690116874352</v>
      </c>
      <c r="AX4220" s="9">
        <f t="shared" si="514"/>
        <v>13.53198082532422</v>
      </c>
    </row>
    <row r="4221" spans="1:50" x14ac:dyDescent="0.2">
      <c r="A4221" s="2">
        <v>45989</v>
      </c>
      <c r="B4221">
        <v>16.12</v>
      </c>
      <c r="C4221">
        <v>15.77</v>
      </c>
      <c r="D4221">
        <v>15.48</v>
      </c>
      <c r="E4221">
        <v>15.16</v>
      </c>
      <c r="F4221">
        <v>14.18</v>
      </c>
      <c r="G4221">
        <v>14.12</v>
      </c>
      <c r="H4221">
        <v>14.16</v>
      </c>
      <c r="I4221">
        <v>14.18</v>
      </c>
      <c r="J4221">
        <v>14.22</v>
      </c>
      <c r="K4221">
        <v>14.24</v>
      </c>
      <c r="L4221">
        <v>14.27</v>
      </c>
      <c r="M4221">
        <v>14.26</v>
      </c>
      <c r="N4221">
        <v>14.23</v>
      </c>
      <c r="O4221">
        <v>16.059999999999999</v>
      </c>
      <c r="P4221">
        <v>14.73</v>
      </c>
      <c r="Q4221">
        <v>14.27</v>
      </c>
      <c r="T4221" s="4">
        <f t="shared" si="517"/>
        <v>16.12</v>
      </c>
      <c r="U4221" s="4">
        <f t="shared" si="518"/>
        <v>14.822647313275095</v>
      </c>
      <c r="V4221" s="4">
        <f t="shared" si="519"/>
        <v>13.811002456319166</v>
      </c>
      <c r="W4221" s="4">
        <f t="shared" si="520"/>
        <v>12.722874294418052</v>
      </c>
      <c r="X4221" s="4">
        <f t="shared" si="521"/>
        <v>12.475976538527345</v>
      </c>
      <c r="Y4221" s="4">
        <f t="shared" si="522"/>
        <v>13.296489841826364</v>
      </c>
      <c r="Z4221" s="4">
        <f t="shared" si="523"/>
        <v>13.606618974836593</v>
      </c>
      <c r="AA4221" s="4">
        <f t="shared" si="524"/>
        <v>13.584615212578566</v>
      </c>
      <c r="AB4221" s="4">
        <f t="shared" si="525"/>
        <v>13.79336196688179</v>
      </c>
      <c r="AC4221" s="4">
        <f t="shared" si="526"/>
        <v>13.714844224000977</v>
      </c>
      <c r="AD4221" s="4">
        <f t="shared" si="527"/>
        <v>13.900703468108411</v>
      </c>
      <c r="AE4221" s="4">
        <f t="shared" si="528"/>
        <v>13.41674704647815</v>
      </c>
      <c r="AF4221" s="4">
        <f t="shared" si="529"/>
        <v>13.024117619901787</v>
      </c>
      <c r="AG4221" s="6">
        <f t="shared" si="530"/>
        <v>0.96126117466115546</v>
      </c>
      <c r="AH4221" s="6">
        <f t="shared" si="531"/>
        <v>0.92691291653149177</v>
      </c>
      <c r="AI4221" s="6">
        <f t="shared" si="532"/>
        <v>0.89597706298718749</v>
      </c>
      <c r="AJ4221" s="6">
        <f t="shared" si="533"/>
        <v>0.86835706842653704</v>
      </c>
      <c r="AK4221" s="6">
        <f>IF(F4221="","",(1-F4221/100*SUM($AJ4221:AJ4221))/(1+F4221/100))</f>
        <v>0.7679689680304056</v>
      </c>
      <c r="AL4221" s="6">
        <f>IF(G4221="","",(1-G4221/100*SUM($AJ4221:AK4221))/(1+G4221/100))</f>
        <v>0.67380894116042733</v>
      </c>
      <c r="AM4221" s="6">
        <f>IF(H4221="","",(1-H4221/100*SUM($AJ4221:AL4221))/(1+H4221/100))</f>
        <v>0.58942264117850429</v>
      </c>
      <c r="AN4221" s="6">
        <f>IF(I4221="","",(1-I4221/100*SUM($AJ4221:AM4221))/(1+I4221/100))</f>
        <v>0.5157144242903704</v>
      </c>
      <c r="AO4221" s="6">
        <f>IF(J4221="","",(1-J4221/100*SUM($AJ4221:AN4221))/(1+J4221/100))</f>
        <v>0.45031370642018576</v>
      </c>
      <c r="AP4221" s="6">
        <f>IF(K4221="","",(1-K4221/100*SUM($AJ4221:AO4221))/(1+K4221/100))</f>
        <v>0.39350541777861014</v>
      </c>
      <c r="AQ4221" s="6">
        <f>IF(L4221="","",(1-L4221/100*SUM($AJ4221:AP4221))/(1+L4221/100))</f>
        <v>0.34324642550837903</v>
      </c>
      <c r="AR4221" s="6">
        <f>IF(M4221="","",(1-M4221/100*SUM($AJ4221:AQ4221))/(1+M4221/100))</f>
        <v>0.30081100933630167</v>
      </c>
      <c r="AS4221" s="6">
        <f>IF(N4221="","",(1-N4221/100*SUM($AJ4221:AR4221))/(1+N4221/100))</f>
        <v>0.2646257147132457</v>
      </c>
      <c r="AT4221" s="9">
        <f t="shared" si="512"/>
        <v>14.369131016003077</v>
      </c>
      <c r="AU4221" s="9">
        <f t="shared" si="515"/>
        <v>13.422553777265211</v>
      </c>
      <c r="AV4221" s="9">
        <f t="shared" si="516"/>
        <v>13.380532465452262</v>
      </c>
      <c r="AW4221" s="9">
        <f t="shared" si="513"/>
        <v>13.46656631675439</v>
      </c>
      <c r="AX4221" s="9">
        <f t="shared" si="514"/>
        <v>13.518260590914306</v>
      </c>
    </row>
    <row r="4222" spans="1:50" x14ac:dyDescent="0.2">
      <c r="A4222" s="2">
        <v>45992</v>
      </c>
      <c r="B4222">
        <v>16.09</v>
      </c>
      <c r="C4222">
        <v>15.72</v>
      </c>
      <c r="D4222">
        <v>15.44</v>
      </c>
      <c r="E4222">
        <v>15.12</v>
      </c>
      <c r="F4222">
        <v>14.18</v>
      </c>
      <c r="G4222">
        <v>14.13</v>
      </c>
      <c r="H4222">
        <v>14.15</v>
      </c>
      <c r="I4222">
        <v>14.16</v>
      </c>
      <c r="J4222">
        <v>14.2</v>
      </c>
      <c r="K4222">
        <v>14.23</v>
      </c>
      <c r="L4222">
        <v>14.24</v>
      </c>
      <c r="M4222">
        <v>14.24</v>
      </c>
      <c r="N4222">
        <v>14.24</v>
      </c>
      <c r="O4222">
        <v>16.059999999999999</v>
      </c>
      <c r="P4222">
        <v>14.73</v>
      </c>
      <c r="Q4222">
        <v>14.27</v>
      </c>
      <c r="R4222">
        <v>13.82</v>
      </c>
      <c r="S4222">
        <v>13.21</v>
      </c>
      <c r="T4222" s="4">
        <f t="shared" si="517"/>
        <v>16.089999999999982</v>
      </c>
      <c r="U4222" s="4">
        <f t="shared" si="518"/>
        <v>14.756422889278742</v>
      </c>
      <c r="V4222" s="4">
        <f t="shared" si="519"/>
        <v>13.795661042091556</v>
      </c>
      <c r="W4222" s="4">
        <f t="shared" si="520"/>
        <v>12.690446316544257</v>
      </c>
      <c r="X4222" s="4">
        <f t="shared" si="521"/>
        <v>12.516833948422512</v>
      </c>
      <c r="Y4222" s="4">
        <f t="shared" si="522"/>
        <v>13.327511171506057</v>
      </c>
      <c r="Z4222" s="4">
        <f t="shared" si="523"/>
        <v>13.526619433925102</v>
      </c>
      <c r="AA4222" s="4">
        <f t="shared" si="524"/>
        <v>13.515590180261761</v>
      </c>
      <c r="AB4222" s="4">
        <f t="shared" si="525"/>
        <v>13.775014698345611</v>
      </c>
      <c r="AC4222" s="4">
        <f t="shared" si="526"/>
        <v>13.794532951625005</v>
      </c>
      <c r="AD4222" s="4">
        <f t="shared" si="527"/>
        <v>13.649118911987212</v>
      </c>
      <c r="AE4222" s="4">
        <f t="shared" si="528"/>
        <v>13.537159108294095</v>
      </c>
      <c r="AF4222" s="4">
        <f t="shared" si="529"/>
        <v>13.537159108294183</v>
      </c>
      <c r="AG4222" s="6">
        <f t="shared" si="530"/>
        <v>0.96133048138623856</v>
      </c>
      <c r="AH4222" s="6">
        <f t="shared" si="531"/>
        <v>0.92712775820508064</v>
      </c>
      <c r="AI4222" s="6">
        <f t="shared" si="532"/>
        <v>0.89621796020792266</v>
      </c>
      <c r="AJ4222" s="6">
        <f t="shared" si="533"/>
        <v>0.86865879082696318</v>
      </c>
      <c r="AK4222" s="6">
        <f>IF(F4222="","",(1-F4222/100*SUM($AJ4222:AJ4222))/(1+F4222/100))</f>
        <v>0.76793149716302045</v>
      </c>
      <c r="AL4222" s="6">
        <f>IF(G4222="","",(1-G4222/100*SUM($AJ4222:AK4222))/(1+G4222/100))</f>
        <v>0.67357381258828986</v>
      </c>
      <c r="AM4222" s="6">
        <f>IF(H4222="","",(1-H4222/100*SUM($AJ4222:AL4222))/(1+H4222/100))</f>
        <v>0.58967304403694643</v>
      </c>
      <c r="AN4222" s="6">
        <f>IF(I4222="","",(1-I4222/100*SUM($AJ4222:AM4222))/(1+I4222/100))</f>
        <v>0.51627808367421579</v>
      </c>
      <c r="AO4222" s="6">
        <f>IF(J4222="","",(1-J4222/100*SUM($AJ4222:AN4222))/(1+J4222/100))</f>
        <v>0.45088584727049053</v>
      </c>
      <c r="AP4222" s="6">
        <f>IF(K4222="","",(1-K4222/100*SUM($AJ4222:AO4222))/(1+K4222/100))</f>
        <v>0.39370195828400806</v>
      </c>
      <c r="AQ4222" s="6">
        <f>IF(L4222="","",(1-L4222/100*SUM($AJ4222:AP4222))/(1+L4222/100))</f>
        <v>0.34425410362449554</v>
      </c>
      <c r="AR4222" s="6">
        <f>IF(M4222="","",(1-M4222/100*SUM($AJ4222:AQ4222))/(1+M4222/100))</f>
        <v>0.30134287782256264</v>
      </c>
      <c r="AS4222" s="6">
        <f>IF(N4222="","",(1-N4222/100*SUM($AJ4222:AR4222))/(1+N4222/100))</f>
        <v>0.26378053030686494</v>
      </c>
      <c r="AT4222" s="9">
        <f t="shared" si="512"/>
        <v>14.333132561978633</v>
      </c>
      <c r="AU4222" s="9">
        <f t="shared" si="515"/>
        <v>13.424983255200573</v>
      </c>
      <c r="AV4222" s="9">
        <f t="shared" si="516"/>
        <v>13.392492560635736</v>
      </c>
      <c r="AW4222" s="9">
        <f t="shared" si="513"/>
        <v>13.443937459218812</v>
      </c>
      <c r="AX4222" s="9">
        <f t="shared" si="514"/>
        <v>13.551267207464017</v>
      </c>
    </row>
    <row r="4223" spans="1:50" x14ac:dyDescent="0.2">
      <c r="A4223" s="2">
        <v>45993</v>
      </c>
      <c r="B4223">
        <v>16.09</v>
      </c>
      <c r="C4223">
        <v>15.7</v>
      </c>
      <c r="D4223">
        <v>15.43</v>
      </c>
      <c r="E4223">
        <v>15.12</v>
      </c>
      <c r="F4223">
        <v>14.12</v>
      </c>
      <c r="G4223">
        <v>14.1</v>
      </c>
      <c r="H4223">
        <v>14.09</v>
      </c>
      <c r="I4223">
        <v>14.1</v>
      </c>
      <c r="J4223">
        <v>14.16</v>
      </c>
      <c r="K4223">
        <v>14.22</v>
      </c>
      <c r="L4223">
        <v>14.23</v>
      </c>
      <c r="M4223">
        <v>14.23</v>
      </c>
      <c r="N4223">
        <v>14.23</v>
      </c>
      <c r="O4223">
        <v>16.71</v>
      </c>
      <c r="P4223">
        <v>15.41</v>
      </c>
      <c r="Q4223">
        <v>14.95</v>
      </c>
      <c r="R4223">
        <v>14.5</v>
      </c>
      <c r="S4223">
        <v>13.9</v>
      </c>
      <c r="T4223" s="4">
        <f t="shared" si="517"/>
        <v>16.089999999999982</v>
      </c>
      <c r="U4223" s="4">
        <f t="shared" si="518"/>
        <v>14.717969670023301</v>
      </c>
      <c r="V4223" s="4">
        <f t="shared" si="519"/>
        <v>13.806212331942547</v>
      </c>
      <c r="W4223" s="4">
        <f t="shared" si="520"/>
        <v>12.718187725469932</v>
      </c>
      <c r="X4223" s="4">
        <f t="shared" si="521"/>
        <v>12.401359825747438</v>
      </c>
      <c r="Y4223" s="4">
        <f t="shared" si="522"/>
        <v>13.366389964815539</v>
      </c>
      <c r="Z4223" s="4">
        <f t="shared" si="523"/>
        <v>13.365912918870659</v>
      </c>
      <c r="AA4223" s="4">
        <f t="shared" si="524"/>
        <v>13.461176588891366</v>
      </c>
      <c r="AB4223" s="4">
        <f t="shared" si="525"/>
        <v>13.875475944895843</v>
      </c>
      <c r="AC4223" s="4">
        <f t="shared" si="526"/>
        <v>14.052456510521161</v>
      </c>
      <c r="AD4223" s="4">
        <f t="shared" si="527"/>
        <v>13.640263349161863</v>
      </c>
      <c r="AE4223" s="4">
        <f t="shared" si="528"/>
        <v>13.528109065961758</v>
      </c>
      <c r="AF4223" s="4">
        <f t="shared" si="529"/>
        <v>13.528109065961758</v>
      </c>
      <c r="AG4223" s="6">
        <f t="shared" si="530"/>
        <v>0.96133048138623856</v>
      </c>
      <c r="AH4223" s="6">
        <f t="shared" si="531"/>
        <v>0.92721372276309688</v>
      </c>
      <c r="AI4223" s="6">
        <f t="shared" si="532"/>
        <v>0.89627820475475584</v>
      </c>
      <c r="AJ4223" s="6">
        <f t="shared" si="533"/>
        <v>0.86865879082696318</v>
      </c>
      <c r="AK4223" s="6">
        <f>IF(F4223="","",(1-F4223/100*SUM($AJ4223:AJ4223))/(1+F4223/100))</f>
        <v>0.7687919547276838</v>
      </c>
      <c r="AL4223" s="6">
        <f>IF(G4223="","",(1-G4223/100*SUM($AJ4223:AK4223))/(1+G4223/100))</f>
        <v>0.67407488595687537</v>
      </c>
      <c r="AM4223" s="6">
        <f>IF(H4223="","",(1-H4223/100*SUM($AJ4223:AL4223))/(1+H4223/100))</f>
        <v>0.59102992244721408</v>
      </c>
      <c r="AN4223" s="6">
        <f>IF(I4223="","",(1-I4223/100*SUM($AJ4223:AM4223))/(1+I4223/100))</f>
        <v>0.51773853364751821</v>
      </c>
      <c r="AO4223" s="6">
        <f>IF(J4223="","",(1-J4223/100*SUM($AJ4223:AN4223))/(1+J4223/100))</f>
        <v>0.45172245724855853</v>
      </c>
      <c r="AP4223" s="6">
        <f>IF(K4223="","",(1-K4223/100*SUM($AJ4223:AO4223))/(1+K4223/100))</f>
        <v>0.39345057548734519</v>
      </c>
      <c r="AQ4223" s="6">
        <f>IF(L4223="","",(1-L4223/100*SUM($AJ4223:AP4223))/(1+L4223/100))</f>
        <v>0.34406375625957347</v>
      </c>
      <c r="AR4223" s="6">
        <f>IF(M4223="","",(1-M4223/100*SUM($AJ4223:AQ4223))/(1+M4223/100))</f>
        <v>0.30120262300584216</v>
      </c>
      <c r="AS4223" s="6">
        <f>IF(N4223="","",(1-N4223/100*SUM($AJ4223:AR4223))/(1+N4223/100))</f>
        <v>0.26368083953938726</v>
      </c>
      <c r="AT4223" s="9">
        <f t="shared" si="512"/>
        <v>14.33309243185894</v>
      </c>
      <c r="AU4223" s="9">
        <f t="shared" si="515"/>
        <v>13.367226128803189</v>
      </c>
      <c r="AV4223" s="9">
        <f t="shared" si="516"/>
        <v>13.366947407473972</v>
      </c>
      <c r="AW4223" s="9">
        <f t="shared" si="513"/>
        <v>13.385586346036789</v>
      </c>
      <c r="AX4223" s="9">
        <f t="shared" si="514"/>
        <v>13.555234566668634</v>
      </c>
    </row>
    <row r="4224" spans="1:50" x14ac:dyDescent="0.2">
      <c r="A4224" s="2">
        <v>45994</v>
      </c>
      <c r="B4224">
        <v>15.98</v>
      </c>
      <c r="C4224">
        <v>15.68</v>
      </c>
      <c r="D4224">
        <v>15.43</v>
      </c>
      <c r="E4224">
        <v>15.13</v>
      </c>
      <c r="F4224">
        <v>14.12</v>
      </c>
      <c r="G4224">
        <v>14.11</v>
      </c>
      <c r="H4224">
        <v>14.13</v>
      </c>
      <c r="I4224">
        <v>14.14</v>
      </c>
      <c r="J4224">
        <v>14.2</v>
      </c>
      <c r="K4224">
        <v>14.27</v>
      </c>
      <c r="L4224">
        <v>14.28</v>
      </c>
      <c r="M4224">
        <v>14.28</v>
      </c>
      <c r="N4224">
        <v>14.26</v>
      </c>
      <c r="O4224">
        <v>16.72</v>
      </c>
      <c r="P4224">
        <v>15.4</v>
      </c>
      <c r="Q4224">
        <v>14.95</v>
      </c>
      <c r="R4224">
        <v>14.5</v>
      </c>
      <c r="S4224">
        <v>13.89</v>
      </c>
      <c r="T4224" s="4">
        <f t="shared" si="517"/>
        <v>15.979999999999972</v>
      </c>
      <c r="U4224" s="4">
        <f t="shared" si="518"/>
        <v>14.789172556372954</v>
      </c>
      <c r="V4224" s="4">
        <f t="shared" si="519"/>
        <v>13.844584569732987</v>
      </c>
      <c r="W4224" s="4">
        <f t="shared" si="520"/>
        <v>12.754038853660177</v>
      </c>
      <c r="X4224" s="4">
        <f t="shared" si="521"/>
        <v>12.391152502929792</v>
      </c>
      <c r="Y4224" s="4">
        <f t="shared" si="522"/>
        <v>13.397452705627266</v>
      </c>
      <c r="Z4224" s="4">
        <f t="shared" si="523"/>
        <v>13.508506455167435</v>
      </c>
      <c r="AA4224" s="4">
        <f t="shared" si="524"/>
        <v>13.497471524634896</v>
      </c>
      <c r="AB4224" s="4">
        <f t="shared" si="525"/>
        <v>13.912281221062717</v>
      </c>
      <c r="AC4224" s="4">
        <f t="shared" si="526"/>
        <v>14.187948919105597</v>
      </c>
      <c r="AD4224" s="4">
        <f t="shared" si="527"/>
        <v>13.685807120977156</v>
      </c>
      <c r="AE4224" s="4">
        <f t="shared" si="528"/>
        <v>13.573353337261551</v>
      </c>
      <c r="AF4224" s="4">
        <f t="shared" si="529"/>
        <v>13.2178042015199</v>
      </c>
      <c r="AG4224" s="6">
        <f t="shared" si="530"/>
        <v>0.96158469157171023</v>
      </c>
      <c r="AH4224" s="6">
        <f t="shared" si="531"/>
        <v>0.92729970326409494</v>
      </c>
      <c r="AI4224" s="6">
        <f t="shared" si="532"/>
        <v>0.89627820475475584</v>
      </c>
      <c r="AJ4224" s="6">
        <f t="shared" si="533"/>
        <v>0.86858334057152786</v>
      </c>
      <c r="AK4224" s="6">
        <f>IF(F4224="","",(1-F4224/100*SUM($AJ4224:AJ4224))/(1+F4224/100))</f>
        <v>0.76880129014309528</v>
      </c>
      <c r="AL4224" s="6">
        <f>IF(G4224="","",(1-G4224/100*SUM($AJ4224:AK4224))/(1+G4224/100))</f>
        <v>0.67388049128574767</v>
      </c>
      <c r="AM4224" s="6">
        <f>IF(H4224="","",(1-H4224/100*SUM($AJ4224:AL4224))/(1+H4224/100))</f>
        <v>0.59004489464763654</v>
      </c>
      <c r="AN4224" s="6">
        <f>IF(I4224="","",(1-I4224/100*SUM($AJ4224:AM4224))/(1+I4224/100))</f>
        <v>0.51669420329943205</v>
      </c>
      <c r="AO4224" s="6">
        <f>IF(J4224="","",(1-J4224/100*SUM($AJ4224:AN4224))/(1+J4224/100))</f>
        <v>0.45065096389445153</v>
      </c>
      <c r="AP4224" s="6">
        <f>IF(K4224="","",(1-K4224/100*SUM($AJ4224:AO4224))/(1+K4224/100))</f>
        <v>0.39200394264965621</v>
      </c>
      <c r="AQ4224" s="6">
        <f>IF(L4224="","",(1-L4224/100*SUM($AJ4224:AP4224))/(1+L4224/100))</f>
        <v>0.34264777453360784</v>
      </c>
      <c r="AR4224" s="6">
        <f>IF(M4224="","",(1-M4224/100*SUM($AJ4224:AQ4224))/(1+M4224/100))</f>
        <v>0.29983179430662227</v>
      </c>
      <c r="AS4224" s="6">
        <f>IF(N4224="","",(1-N4224/100*SUM($AJ4224:AR4224))/(1+N4224/100))</f>
        <v>0.26327010506361681</v>
      </c>
      <c r="AT4224" s="9">
        <f t="shared" si="512"/>
        <v>14.341948994941522</v>
      </c>
      <c r="AU4224" s="9">
        <f t="shared" si="515"/>
        <v>13.366550748935657</v>
      </c>
      <c r="AV4224" s="9">
        <f t="shared" si="516"/>
        <v>13.376851401166192</v>
      </c>
      <c r="AW4224" s="9">
        <f t="shared" si="513"/>
        <v>13.427306436660183</v>
      </c>
      <c r="AX4224" s="9">
        <f t="shared" si="514"/>
        <v>13.571372698322785</v>
      </c>
    </row>
    <row r="4225" spans="1:50" x14ac:dyDescent="0.2">
      <c r="A4225" s="2">
        <v>45995</v>
      </c>
      <c r="B4225">
        <v>15.98</v>
      </c>
      <c r="C4225">
        <v>15.66</v>
      </c>
      <c r="D4225">
        <v>15.38</v>
      </c>
      <c r="E4225">
        <v>15.11</v>
      </c>
      <c r="F4225">
        <v>14.12</v>
      </c>
      <c r="G4225">
        <v>14.09</v>
      </c>
      <c r="H4225">
        <v>14.12</v>
      </c>
      <c r="I4225">
        <v>14.13</v>
      </c>
      <c r="J4225">
        <v>14.2</v>
      </c>
      <c r="K4225">
        <v>14.26</v>
      </c>
      <c r="L4225">
        <v>14.27</v>
      </c>
      <c r="M4225">
        <v>14.27</v>
      </c>
      <c r="N4225">
        <v>14.24</v>
      </c>
      <c r="O4225">
        <v>16.73</v>
      </c>
      <c r="P4225">
        <v>15.41</v>
      </c>
      <c r="Q4225">
        <v>14.95</v>
      </c>
      <c r="R4225">
        <v>14.5</v>
      </c>
      <c r="S4225">
        <v>13.89</v>
      </c>
      <c r="T4225" s="4">
        <f t="shared" si="517"/>
        <v>15.979999999999972</v>
      </c>
      <c r="U4225" s="4">
        <f t="shared" si="518"/>
        <v>14.750709168710063</v>
      </c>
      <c r="V4225" s="4">
        <f t="shared" si="519"/>
        <v>13.743856069739468</v>
      </c>
      <c r="W4225" s="4">
        <f t="shared" si="520"/>
        <v>12.82108755099296</v>
      </c>
      <c r="X4225" s="4">
        <f t="shared" si="521"/>
        <v>12.411568411925877</v>
      </c>
      <c r="Y4225" s="4">
        <f t="shared" si="522"/>
        <v>13.335331137552053</v>
      </c>
      <c r="Z4225" s="4">
        <f t="shared" si="523"/>
        <v>13.534898207943158</v>
      </c>
      <c r="AA4225" s="4">
        <f t="shared" si="524"/>
        <v>13.48841052831542</v>
      </c>
      <c r="AB4225" s="4">
        <f t="shared" si="525"/>
        <v>13.980967610417228</v>
      </c>
      <c r="AC4225" s="4">
        <f t="shared" si="526"/>
        <v>14.08975729470745</v>
      </c>
      <c r="AD4225" s="4">
        <f t="shared" si="527"/>
        <v>13.67670743790228</v>
      </c>
      <c r="AE4225" s="4">
        <f t="shared" si="528"/>
        <v>13.564305670892018</v>
      </c>
      <c r="AF4225" s="4">
        <f t="shared" si="529"/>
        <v>13.031789493722368</v>
      </c>
      <c r="AG4225" s="6">
        <f t="shared" si="530"/>
        <v>0.96158469157171023</v>
      </c>
      <c r="AH4225" s="6">
        <f t="shared" si="531"/>
        <v>0.92738569971251039</v>
      </c>
      <c r="AI4225" s="6">
        <f t="shared" si="532"/>
        <v>0.89657954902048675</v>
      </c>
      <c r="AJ4225" s="6">
        <f t="shared" si="533"/>
        <v>0.86873425419164274</v>
      </c>
      <c r="AK4225" s="6">
        <f>IF(F4225="","",(1-F4225/100*SUM($AJ4225:AJ4225))/(1+F4225/100))</f>
        <v>0.76878261769027345</v>
      </c>
      <c r="AL4225" s="6">
        <f>IF(G4225="","",(1-G4225/100*SUM($AJ4225:AK4225))/(1+G4225/100))</f>
        <v>0.67426932487670965</v>
      </c>
      <c r="AM4225" s="6">
        <f>IF(H4225="","",(1-H4225/100*SUM($AJ4225:AL4225))/(1+H4225/100))</f>
        <v>0.59023465564115152</v>
      </c>
      <c r="AN4225" s="6">
        <f>IF(I4225="","",(1-I4225/100*SUM($AJ4225:AM4225))/(1+I4225/100))</f>
        <v>0.51690568085158273</v>
      </c>
      <c r="AO4225" s="6">
        <f>IF(J4225="","",(1-J4225/100*SUM($AJ4225:AN4225))/(1+J4225/100))</f>
        <v>0.45053628045385896</v>
      </c>
      <c r="AP4225" s="6">
        <f>IF(K4225="","",(1-K4225/100*SUM($AJ4225:AO4225))/(1+K4225/100))</f>
        <v>0.39227603952882523</v>
      </c>
      <c r="AQ4225" s="6">
        <f>IF(L4225="","",(1-L4225/100*SUM($AJ4225:AP4225))/(1+L4225/100))</f>
        <v>0.34291578335827588</v>
      </c>
      <c r="AR4225" s="6">
        <f>IF(M4225="","",(1-M4225/100*SUM($AJ4225:AQ4225))/(1+M4225/100))</f>
        <v>0.30009257316730187</v>
      </c>
      <c r="AS4225" s="6">
        <f>IF(N4225="","",(1-N4225/100*SUM($AJ4225:AR4225))/(1+N4225/100))</f>
        <v>0.26397408729887067</v>
      </c>
      <c r="AT4225" s="9">
        <f t="shared" si="512"/>
        <v>14.323913197360614</v>
      </c>
      <c r="AU4225" s="9">
        <f t="shared" si="515"/>
        <v>13.367740804643246</v>
      </c>
      <c r="AV4225" s="9">
        <f t="shared" si="516"/>
        <v>13.356937582279514</v>
      </c>
      <c r="AW4225" s="9">
        <f t="shared" si="513"/>
        <v>13.418824296619425</v>
      </c>
      <c r="AX4225" s="9">
        <f t="shared" si="514"/>
        <v>13.54376489907385</v>
      </c>
    </row>
    <row r="4226" spans="1:50" x14ac:dyDescent="0.2">
      <c r="A4226" s="2">
        <v>45996</v>
      </c>
      <c r="B4226">
        <v>16.010000000000002</v>
      </c>
      <c r="C4226">
        <v>15.59</v>
      </c>
      <c r="D4226">
        <v>15.35</v>
      </c>
      <c r="E4226">
        <v>15.06</v>
      </c>
      <c r="F4226">
        <v>14.02</v>
      </c>
      <c r="G4226">
        <v>14</v>
      </c>
      <c r="H4226">
        <v>14.06</v>
      </c>
      <c r="I4226">
        <v>14.1</v>
      </c>
      <c r="J4226">
        <v>14.13</v>
      </c>
      <c r="K4226">
        <v>14.16</v>
      </c>
      <c r="L4226">
        <v>14.17</v>
      </c>
      <c r="M4226">
        <v>14.18</v>
      </c>
      <c r="N4226">
        <v>14.2</v>
      </c>
      <c r="O4226">
        <v>16.71</v>
      </c>
      <c r="R4226">
        <v>14.46</v>
      </c>
      <c r="T4226" s="4">
        <f t="shared" si="517"/>
        <v>16.009999999999991</v>
      </c>
      <c r="U4226" s="4">
        <f t="shared" si="518"/>
        <v>14.586187832023256</v>
      </c>
      <c r="V4226" s="4">
        <f t="shared" si="519"/>
        <v>13.794702908298184</v>
      </c>
      <c r="W4226" s="4">
        <f t="shared" si="520"/>
        <v>12.725030826140582</v>
      </c>
      <c r="X4226" s="4">
        <f t="shared" si="521"/>
        <v>12.270173559230102</v>
      </c>
      <c r="Y4226" s="4">
        <f t="shared" si="522"/>
        <v>13.275818788325466</v>
      </c>
      <c r="Z4226" s="4">
        <f t="shared" si="523"/>
        <v>13.586837408987495</v>
      </c>
      <c r="AA4226" s="4">
        <f t="shared" si="524"/>
        <v>13.613848831121711</v>
      </c>
      <c r="AB4226" s="4">
        <f t="shared" si="525"/>
        <v>13.643076443070346</v>
      </c>
      <c r="AC4226" s="4">
        <f t="shared" si="526"/>
        <v>13.730907852951724</v>
      </c>
      <c r="AD4226" s="4">
        <f t="shared" si="527"/>
        <v>13.585593700948095</v>
      </c>
      <c r="AE4226" s="4">
        <f t="shared" si="528"/>
        <v>13.620995952160619</v>
      </c>
      <c r="AF4226" s="4">
        <f t="shared" si="529"/>
        <v>13.837958136029105</v>
      </c>
      <c r="AG4226" s="6">
        <f t="shared" si="530"/>
        <v>0.96151534818874551</v>
      </c>
      <c r="AH4226" s="6">
        <f t="shared" si="531"/>
        <v>0.92768681293195421</v>
      </c>
      <c r="AI4226" s="6">
        <f t="shared" si="532"/>
        <v>0.89676045286402872</v>
      </c>
      <c r="AJ4226" s="6">
        <f t="shared" si="533"/>
        <v>0.86911176777333565</v>
      </c>
      <c r="AK4226" s="6">
        <f>IF(F4226="","",(1-F4226/100*SUM($AJ4226:AJ4226))/(1+F4226/100))</f>
        <v>0.7701723646361851</v>
      </c>
      <c r="AL4226" s="6">
        <f>IF(G4226="","",(1-G4226/100*SUM($AJ4226:AK4226))/(1+G4226/100))</f>
        <v>0.67587738724795343</v>
      </c>
      <c r="AM4226" s="6">
        <f>IF(H4226="","",(1-H4226/100*SUM($AJ4226:AL4226))/(1+H4226/100))</f>
        <v>0.59134516073659393</v>
      </c>
      <c r="AN4226" s="6">
        <f>IF(I4226="","",(1-I4226/100*SUM($AJ4226:AM4226))/(1+I4226/100))</f>
        <v>0.51725026999512391</v>
      </c>
      <c r="AO4226" s="6">
        <f>IF(J4226="","",(1-J4226/100*SUM($AJ4226:AN4226))/(1+J4226/100))</f>
        <v>0.4523115244983853</v>
      </c>
      <c r="AP4226" s="6">
        <f>IF(K4226="","",(1-K4226/100*SUM($AJ4226:AO4226))/(1+K4226/100))</f>
        <v>0.3951898247686747</v>
      </c>
      <c r="AQ4226" s="6">
        <f>IF(L4226="","",(1-L4226/100*SUM($AJ4226:AP4226))/(1+L4226/100))</f>
        <v>0.34576745111562501</v>
      </c>
      <c r="AR4226" s="6">
        <f>IF(M4226="","",(1-M4226/100*SUM($AJ4226:AQ4226))/(1+M4226/100))</f>
        <v>0.30242227057325954</v>
      </c>
      <c r="AS4226" s="6">
        <f>IF(N4226="","",(1-N4226/100*SUM($AJ4226:AR4226))/(1+N4226/100))</f>
        <v>0.26395655076093749</v>
      </c>
      <c r="AT4226" s="9">
        <f t="shared" ref="AT4226:AT4289" si="534">IF(COUNT(T4226:W4226)&lt;4,"",AVERAGE(T4226:W4226))</f>
        <v>14.278980391615503</v>
      </c>
      <c r="AU4226" s="9">
        <f t="shared" si="515"/>
        <v>13.274576975422804</v>
      </c>
      <c r="AV4226" s="9">
        <f t="shared" si="516"/>
        <v>13.274990913057024</v>
      </c>
      <c r="AW4226" s="9">
        <f t="shared" ref="AW4226:AW4289" si="535">IF(COUNT(T4226:AA4226)&lt;8,"",(0.25*SUM(T4226:W4226)+SUM(X4226:AA4226))/5)</f>
        <v>13.405131795856056</v>
      </c>
      <c r="AX4226" s="9">
        <f t="shared" ref="AX4226:AX4289" si="536">IF(COUNT(T4226:AF4226)&lt;13,"",(0.25*SUM(T4226:W4226)+SUM(X4226:AF4226))/10)</f>
        <v>13.544419106444016</v>
      </c>
    </row>
    <row r="4227" spans="1:50" x14ac:dyDescent="0.2">
      <c r="A4227" s="2">
        <v>45999</v>
      </c>
      <c r="B4227">
        <v>16</v>
      </c>
      <c r="C4227">
        <v>15.57</v>
      </c>
      <c r="D4227">
        <v>15.29</v>
      </c>
      <c r="E4227">
        <v>15.01</v>
      </c>
      <c r="F4227">
        <v>13.95</v>
      </c>
      <c r="G4227">
        <v>13.96</v>
      </c>
      <c r="H4227">
        <v>14.04</v>
      </c>
      <c r="I4227">
        <v>14.07</v>
      </c>
      <c r="J4227">
        <v>14.12</v>
      </c>
      <c r="K4227">
        <v>14.16</v>
      </c>
      <c r="L4227">
        <v>14.18</v>
      </c>
      <c r="M4227">
        <v>14.19</v>
      </c>
      <c r="N4227">
        <v>14.2</v>
      </c>
      <c r="O4227">
        <v>16.7</v>
      </c>
      <c r="P4227">
        <v>15.38</v>
      </c>
      <c r="Q4227">
        <v>14.91</v>
      </c>
      <c r="R4227">
        <v>14.46</v>
      </c>
      <c r="S4227">
        <v>13.86</v>
      </c>
      <c r="T4227" s="4">
        <f t="shared" si="517"/>
        <v>16.000000000000014</v>
      </c>
      <c r="U4227" s="4">
        <f t="shared" si="518"/>
        <v>14.55769230769226</v>
      </c>
      <c r="V4227" s="4">
        <f t="shared" si="519"/>
        <v>13.666094540056672</v>
      </c>
      <c r="W4227" s="4">
        <f t="shared" si="520"/>
        <v>12.712225536591415</v>
      </c>
      <c r="X4227" s="4">
        <f t="shared" si="521"/>
        <v>12.1864873197576</v>
      </c>
      <c r="Y4227" s="4">
        <f t="shared" si="522"/>
        <v>13.305517947008028</v>
      </c>
      <c r="Z4227" s="4">
        <f t="shared" si="523"/>
        <v>13.639685815121272</v>
      </c>
      <c r="AA4227" s="4">
        <f t="shared" si="524"/>
        <v>13.535803715577277</v>
      </c>
      <c r="AB4227" s="4">
        <f t="shared" si="525"/>
        <v>13.771171958217732</v>
      </c>
      <c r="AC4227" s="4">
        <f t="shared" si="526"/>
        <v>13.820095497040974</v>
      </c>
      <c r="AD4227" s="4">
        <f t="shared" si="527"/>
        <v>13.706933593755899</v>
      </c>
      <c r="AE4227" s="4">
        <f t="shared" si="528"/>
        <v>13.630392327467344</v>
      </c>
      <c r="AF4227" s="4">
        <f t="shared" si="529"/>
        <v>13.669688836607641</v>
      </c>
      <c r="AG4227" s="6">
        <f t="shared" si="530"/>
        <v>0.96153846153846145</v>
      </c>
      <c r="AH4227" s="6">
        <f t="shared" si="531"/>
        <v>0.92777288119868262</v>
      </c>
      <c r="AI4227" s="6">
        <f t="shared" si="532"/>
        <v>0.89712247964653369</v>
      </c>
      <c r="AJ4227" s="6">
        <f t="shared" si="533"/>
        <v>0.86948960959916521</v>
      </c>
      <c r="AK4227" s="6">
        <f>IF(F4227="","",(1-F4227/100*SUM($AJ4227:AJ4227))/(1+F4227/100))</f>
        <v>0.77113312809207235</v>
      </c>
      <c r="AL4227" s="6">
        <f>IF(G4227="","",(1-G4227/100*SUM($AJ4227:AK4227))/(1+G4227/100))</f>
        <v>0.67652603178159298</v>
      </c>
      <c r="AM4227" s="6">
        <f>IF(H4227="","",(1-H4227/100*SUM($AJ4227:AL4227))/(1+H4227/100))</f>
        <v>0.59161023567696824</v>
      </c>
      <c r="AN4227" s="6">
        <f>IF(I4227="","",(1-I4227/100*SUM($AJ4227:AM4227))/(1+I4227/100))</f>
        <v>0.51787289206226295</v>
      </c>
      <c r="AO4227" s="6">
        <f>IF(J4227="","",(1-J4227/100*SUM($AJ4227:AN4227))/(1+J4227/100))</f>
        <v>0.45229545751284345</v>
      </c>
      <c r="AP4227" s="6">
        <f>IF(K4227="","",(1-K4227/100*SUM($AJ4227:AO4227))/(1+K4227/100))</f>
        <v>0.3948352194910244</v>
      </c>
      <c r="AQ4227" s="6">
        <f>IF(L4227="","",(1-L4227/100*SUM($AJ4227:AP4227))/(1+L4227/100))</f>
        <v>0.34505208177980484</v>
      </c>
      <c r="AR4227" s="6">
        <f>IF(M4227="","",(1-M4227/100*SUM($AJ4227:AQ4227))/(1+M4227/100))</f>
        <v>0.30176915694387013</v>
      </c>
      <c r="AS4227" s="6">
        <f>IF(N4227="","",(1-N4227/100*SUM($AJ4227:AR4227))/(1+N4227/100))</f>
        <v>0.26381532273430486</v>
      </c>
      <c r="AT4227" s="9">
        <f t="shared" si="534"/>
        <v>14.23400309608509</v>
      </c>
      <c r="AU4227" s="9">
        <f t="shared" si="515"/>
        <v>13.210245207921345</v>
      </c>
      <c r="AV4227" s="9">
        <f t="shared" si="516"/>
        <v>13.242002787616906</v>
      </c>
      <c r="AW4227" s="9">
        <f t="shared" si="535"/>
        <v>13.380299578709852</v>
      </c>
      <c r="AX4227" s="9">
        <f t="shared" si="536"/>
        <v>13.549978010663887</v>
      </c>
    </row>
    <row r="4228" spans="1:50" x14ac:dyDescent="0.2">
      <c r="A4228" s="2">
        <v>46000</v>
      </c>
      <c r="B4228">
        <v>15.97</v>
      </c>
      <c r="C4228">
        <v>15.6</v>
      </c>
      <c r="D4228">
        <v>15.29</v>
      </c>
      <c r="E4228">
        <v>14.99</v>
      </c>
      <c r="F4228">
        <v>13.97</v>
      </c>
      <c r="G4228">
        <v>13.98</v>
      </c>
      <c r="H4228">
        <v>14.07</v>
      </c>
      <c r="I4228">
        <v>14.12</v>
      </c>
      <c r="J4228">
        <v>14.14</v>
      </c>
      <c r="K4228">
        <v>14.19</v>
      </c>
      <c r="L4228">
        <v>14.2</v>
      </c>
      <c r="M4228">
        <v>14.22</v>
      </c>
      <c r="N4228">
        <v>14.23</v>
      </c>
      <c r="O4228">
        <v>16.7</v>
      </c>
      <c r="P4228">
        <v>15.38</v>
      </c>
      <c r="Q4228">
        <v>14.91</v>
      </c>
      <c r="R4228">
        <v>14.47</v>
      </c>
      <c r="T4228" s="4">
        <f t="shared" si="517"/>
        <v>15.969999999999995</v>
      </c>
      <c r="U4228" s="4">
        <f t="shared" si="518"/>
        <v>14.645286919729816</v>
      </c>
      <c r="V4228" s="4">
        <f t="shared" si="519"/>
        <v>13.60853432282001</v>
      </c>
      <c r="W4228" s="4">
        <f t="shared" si="520"/>
        <v>12.640455738219547</v>
      </c>
      <c r="X4228" s="4">
        <f t="shared" si="521"/>
        <v>12.245370613172746</v>
      </c>
      <c r="Y4228" s="4">
        <f t="shared" si="522"/>
        <v>13.323657211967266</v>
      </c>
      <c r="Z4228" s="4">
        <f t="shared" si="523"/>
        <v>13.702520972017851</v>
      </c>
      <c r="AA4228" s="4">
        <f t="shared" si="524"/>
        <v>13.683189742675417</v>
      </c>
      <c r="AB4228" s="4">
        <f t="shared" si="525"/>
        <v>13.583782424390201</v>
      </c>
      <c r="AC4228" s="4">
        <f t="shared" si="526"/>
        <v>13.936377902998931</v>
      </c>
      <c r="AD4228" s="4">
        <f t="shared" si="527"/>
        <v>13.613044021440945</v>
      </c>
      <c r="AE4228" s="4">
        <f t="shared" si="528"/>
        <v>13.796324328955301</v>
      </c>
      <c r="AF4228" s="4">
        <f t="shared" si="529"/>
        <v>13.697129188810653</v>
      </c>
      <c r="AG4228" s="6">
        <f t="shared" si="530"/>
        <v>0.96160780825540304</v>
      </c>
      <c r="AH4228" s="6">
        <f t="shared" si="531"/>
        <v>0.92764378478664189</v>
      </c>
      <c r="AI4228" s="6">
        <f t="shared" si="532"/>
        <v>0.89712247964653369</v>
      </c>
      <c r="AJ4228" s="6">
        <f t="shared" si="533"/>
        <v>0.86964083833376826</v>
      </c>
      <c r="AK4228" s="6">
        <f>IF(F4228="","",(1-F4228/100*SUM($AJ4228:AJ4228))/(1+F4228/100))</f>
        <v>0.77082668674631272</v>
      </c>
      <c r="AL4228" s="6">
        <f>IF(G4228="","",(1-G4228/100*SUM($AJ4228:AK4228))/(1+G4228/100))</f>
        <v>0.67613848042972868</v>
      </c>
      <c r="AM4228" s="6">
        <f>IF(H4228="","",(1-H4228/100*SUM($AJ4228:AL4228))/(1+H4228/100))</f>
        <v>0.59091218990511951</v>
      </c>
      <c r="AN4228" s="6">
        <f>IF(I4228="","",(1-I4228/100*SUM($AJ4228:AM4228))/(1+I4228/100))</f>
        <v>0.51652508833457067</v>
      </c>
      <c r="AO4228" s="6">
        <f>IF(J4228="","",(1-J4228/100*SUM($AJ4228:AN4228))/(1+J4228/100))</f>
        <v>0.45193646370932256</v>
      </c>
      <c r="AP4228" s="6">
        <f>IF(K4228="","",(1-K4228/100*SUM($AJ4228:AO4228))/(1+K4228/100))</f>
        <v>0.39407870552201879</v>
      </c>
      <c r="AQ4228" s="6">
        <f>IF(L4228="","",(1-L4228/100*SUM($AJ4228:AP4228))/(1+L4228/100))</f>
        <v>0.34470376504091127</v>
      </c>
      <c r="AR4228" s="6">
        <f>IF(M4228="","",(1-M4228/100*SUM($AJ4228:AQ4228))/(1+M4228/100))</f>
        <v>0.30098127525591567</v>
      </c>
      <c r="AS4228" s="6">
        <f>IF(N4228="","",(1-N4228/100*SUM($AJ4228:AR4228))/(1+N4228/100))</f>
        <v>0.26305672844838285</v>
      </c>
      <c r="AT4228" s="9">
        <f t="shared" si="534"/>
        <v>14.21606924519234</v>
      </c>
      <c r="AU4228" s="9">
        <f t="shared" si="515"/>
        <v>13.230719929182543</v>
      </c>
      <c r="AV4228" s="9">
        <f t="shared" si="516"/>
        <v>13.261699023444118</v>
      </c>
      <c r="AW4228" s="9">
        <f t="shared" si="535"/>
        <v>13.434161557005122</v>
      </c>
      <c r="AX4228" s="9">
        <f t="shared" si="536"/>
        <v>13.579746565162164</v>
      </c>
    </row>
    <row r="4229" spans="1:50" x14ac:dyDescent="0.2">
      <c r="A4229" s="2">
        <v>46001</v>
      </c>
      <c r="B4229">
        <v>15.96</v>
      </c>
      <c r="C4229">
        <v>15.65</v>
      </c>
      <c r="D4229">
        <v>15.43</v>
      </c>
      <c r="E4229">
        <v>14.97</v>
      </c>
      <c r="F4229">
        <v>13.96</v>
      </c>
      <c r="G4229">
        <v>13.97</v>
      </c>
      <c r="H4229">
        <v>14.07</v>
      </c>
      <c r="I4229">
        <v>14.12</v>
      </c>
      <c r="J4229">
        <v>14.16</v>
      </c>
      <c r="K4229">
        <v>14.19</v>
      </c>
      <c r="L4229">
        <v>14.2</v>
      </c>
      <c r="M4229">
        <v>14.22</v>
      </c>
      <c r="N4229">
        <v>14.23</v>
      </c>
      <c r="O4229">
        <v>16.68</v>
      </c>
      <c r="P4229">
        <v>15.37</v>
      </c>
      <c r="R4229">
        <v>14.46</v>
      </c>
      <c r="T4229" s="4">
        <f t="shared" si="517"/>
        <v>15.960000000000019</v>
      </c>
      <c r="U4229" s="4">
        <f t="shared" si="518"/>
        <v>14.75141840561589</v>
      </c>
      <c r="V4229" s="4">
        <f t="shared" si="519"/>
        <v>13.902156271736654</v>
      </c>
      <c r="W4229" s="4">
        <f t="shared" si="520"/>
        <v>12.180420802617054</v>
      </c>
      <c r="X4229" s="4">
        <f t="shared" si="521"/>
        <v>12.246529947814366</v>
      </c>
      <c r="Y4229" s="4">
        <f t="shared" si="522"/>
        <v>13.314591339084192</v>
      </c>
      <c r="Z4229" s="4">
        <f t="shared" si="523"/>
        <v>13.738053627186364</v>
      </c>
      <c r="AA4229" s="4">
        <f t="shared" si="524"/>
        <v>13.683247799439346</v>
      </c>
      <c r="AB4229" s="4">
        <f t="shared" si="525"/>
        <v>13.739336198027807</v>
      </c>
      <c r="AC4229" s="4">
        <f t="shared" si="526"/>
        <v>13.758701880925894</v>
      </c>
      <c r="AD4229" s="4">
        <f t="shared" si="527"/>
        <v>13.613021906845013</v>
      </c>
      <c r="AE4229" s="4">
        <f t="shared" si="528"/>
        <v>13.79627360623088</v>
      </c>
      <c r="AF4229" s="4">
        <f t="shared" si="529"/>
        <v>13.697100102761439</v>
      </c>
      <c r="AG4229" s="6">
        <f t="shared" si="530"/>
        <v>0.96163092605058176</v>
      </c>
      <c r="AH4229" s="6">
        <f t="shared" si="531"/>
        <v>0.92742870391838639</v>
      </c>
      <c r="AI4229" s="6">
        <f t="shared" si="532"/>
        <v>0.89627820475475584</v>
      </c>
      <c r="AJ4229" s="6">
        <f t="shared" si="533"/>
        <v>0.86979211968339576</v>
      </c>
      <c r="AK4229" s="6">
        <f>IF(F4229="","",(1-F4229/100*SUM($AJ4229:AJ4229))/(1+F4229/100))</f>
        <v>0.77095210608300979</v>
      </c>
      <c r="AL4229" s="6">
        <f>IF(G4229="","",(1-G4229/100*SUM($AJ4229:AK4229))/(1+G4229/100))</f>
        <v>0.67630782807794432</v>
      </c>
      <c r="AM4229" s="6">
        <f>IF(H4229="","",(1-H4229/100*SUM($AJ4229:AL4229))/(1+H4229/100))</f>
        <v>0.59085717193311116</v>
      </c>
      <c r="AN4229" s="6">
        <f>IF(I4229="","",(1-I4229/100*SUM($AJ4229:AM4229))/(1+I4229/100))</f>
        <v>0.51647670637944498</v>
      </c>
      <c r="AO4229" s="6">
        <f>IF(J4229="","",(1-J4229/100*SUM($AJ4229:AN4229))/(1+J4229/100))</f>
        <v>0.45121491941711817</v>
      </c>
      <c r="AP4229" s="6">
        <f>IF(K4229="","",(1-K4229/100*SUM($AJ4229:AO4229))/(1+K4229/100))</f>
        <v>0.39412578961524297</v>
      </c>
      <c r="AQ4229" s="6">
        <f>IF(L4229="","",(1-L4229/100*SUM($AJ4229:AP4229))/(1+L4229/100))</f>
        <v>0.34474502359993353</v>
      </c>
      <c r="AR4229" s="6">
        <f>IF(M4229="","",(1-M4229/100*SUM($AJ4229:AQ4229))/(1+M4229/100))</f>
        <v>0.30101744814128506</v>
      </c>
      <c r="AS4229" s="6">
        <f>IF(N4229="","",(1-N4229/100*SUM($AJ4229:AR4229))/(1+N4229/100))</f>
        <v>0.26308841742973982</v>
      </c>
      <c r="AT4229" s="9">
        <f t="shared" si="534"/>
        <v>14.198498869992402</v>
      </c>
      <c r="AU4229" s="9">
        <f t="shared" ref="AU4229:AU4292" si="537">IF(OR(AT4229="",X4229=""),"",(AT4229+X4229)/2)</f>
        <v>13.222514408903384</v>
      </c>
      <c r="AV4229" s="9">
        <f t="shared" ref="AV4229:AV4292" si="538">IF(OR(AT4229="",X4229="",Y4229=""),"",(AT4229+X4229+Y4229)/3)</f>
        <v>13.253206718963654</v>
      </c>
      <c r="AW4229" s="9">
        <f t="shared" si="535"/>
        <v>13.436184316703336</v>
      </c>
      <c r="AX4229" s="9">
        <f t="shared" si="536"/>
        <v>13.578535527830772</v>
      </c>
    </row>
    <row r="4230" spans="1:50" x14ac:dyDescent="0.2">
      <c r="A4230" s="2">
        <v>46002</v>
      </c>
      <c r="B4230">
        <v>15.69</v>
      </c>
      <c r="C4230">
        <v>15.3</v>
      </c>
      <c r="D4230">
        <v>15.05</v>
      </c>
      <c r="E4230">
        <v>14.7</v>
      </c>
      <c r="F4230">
        <v>13.71</v>
      </c>
      <c r="G4230">
        <v>13.74</v>
      </c>
      <c r="H4230">
        <v>13.84</v>
      </c>
      <c r="I4230">
        <v>13.87</v>
      </c>
      <c r="J4230">
        <v>13.92</v>
      </c>
      <c r="K4230">
        <v>13.98</v>
      </c>
      <c r="L4230">
        <v>14.02</v>
      </c>
      <c r="M4230">
        <v>14.07</v>
      </c>
      <c r="N4230">
        <v>14.08</v>
      </c>
      <c r="O4230">
        <v>16.690000000000001</v>
      </c>
      <c r="P4230">
        <v>15.38</v>
      </c>
      <c r="Q4230">
        <v>14.91</v>
      </c>
      <c r="R4230">
        <v>14.46</v>
      </c>
      <c r="S4230">
        <v>13.86</v>
      </c>
      <c r="T4230" s="4">
        <f t="shared" si="517"/>
        <v>15.690000000000026</v>
      </c>
      <c r="U4230" s="4">
        <f t="shared" si="518"/>
        <v>14.347229906901759</v>
      </c>
      <c r="V4230" s="4">
        <f t="shared" si="519"/>
        <v>13.51602415234554</v>
      </c>
      <c r="W4230" s="4">
        <f t="shared" si="520"/>
        <v>12.265528473548226</v>
      </c>
      <c r="X4230" s="4">
        <f t="shared" si="521"/>
        <v>12.040649578288409</v>
      </c>
      <c r="Y4230" s="4">
        <f t="shared" si="522"/>
        <v>13.14981833024591</v>
      </c>
      <c r="Z4230" s="4">
        <f t="shared" si="523"/>
        <v>13.528673164469129</v>
      </c>
      <c r="AA4230" s="4">
        <f t="shared" si="524"/>
        <v>13.354095968441815</v>
      </c>
      <c r="AB4230" s="4">
        <f t="shared" si="525"/>
        <v>13.588635176729458</v>
      </c>
      <c r="AC4230" s="4">
        <f t="shared" si="526"/>
        <v>13.832671203439073</v>
      </c>
      <c r="AD4230" s="4">
        <f t="shared" si="527"/>
        <v>13.78476755774205</v>
      </c>
      <c r="AE4230" s="4">
        <f t="shared" si="528"/>
        <v>14.075763010789899</v>
      </c>
      <c r="AF4230" s="4">
        <f t="shared" si="529"/>
        <v>13.561190259473488</v>
      </c>
      <c r="AG4230" s="6">
        <f t="shared" si="530"/>
        <v>0.9622555269551829</v>
      </c>
      <c r="AH4230" s="6">
        <f t="shared" si="531"/>
        <v>0.92893636785880163</v>
      </c>
      <c r="AI4230" s="6">
        <f t="shared" si="532"/>
        <v>0.8985735145456587</v>
      </c>
      <c r="AJ4230" s="6">
        <f t="shared" si="533"/>
        <v>0.87183958151700081</v>
      </c>
      <c r="AK4230" s="6">
        <f>IF(F4230="","",(1-F4230/100*SUM($AJ4230:AJ4230))/(1+F4230/100))</f>
        <v>0.77431254364085766</v>
      </c>
      <c r="AL4230" s="6">
        <f>IF(G4230="","",(1-G4230/100*SUM($AJ4230:AK4230))/(1+G4230/100))</f>
        <v>0.68033998417734332</v>
      </c>
      <c r="AM4230" s="6">
        <f>IF(H4230="","",(1-H4230/100*SUM($AJ4230:AL4230))/(1+H4230/100))</f>
        <v>0.59558458544273374</v>
      </c>
      <c r="AN4230" s="6">
        <f>IF(I4230="","",(1-I4230/100*SUM($AJ4230:AM4230))/(1+I4230/100))</f>
        <v>0.52226922142293875</v>
      </c>
      <c r="AO4230" s="6">
        <f>IF(J4230="","",(1-J4230/100*SUM($AJ4230:AN4230))/(1+J4230/100))</f>
        <v>0.45694087821702806</v>
      </c>
      <c r="AP4230" s="6">
        <f>IF(K4230="","",(1-K4230/100*SUM($AJ4230:AO4230))/(1+K4230/100))</f>
        <v>0.39884199521001695</v>
      </c>
      <c r="AQ4230" s="6">
        <f>IF(L4230="","",(1-L4230/100*SUM($AJ4230:AP4230))/(1+L4230/100))</f>
        <v>0.34829147841972097</v>
      </c>
      <c r="AR4230" s="6">
        <f>IF(M4230="","",(1-M4230/100*SUM($AJ4230:AQ4230))/(1+M4230/100))</f>
        <v>0.30329382684816086</v>
      </c>
      <c r="AS4230" s="6">
        <f>IF(N4230="","",(1-N4230/100*SUM($AJ4230:AR4230))/(1+N4230/100))</f>
        <v>0.26542659137330926</v>
      </c>
      <c r="AT4230" s="9">
        <f t="shared" si="534"/>
        <v>13.954695633198888</v>
      </c>
      <c r="AU4230" s="9">
        <f t="shared" si="537"/>
        <v>12.997672605743649</v>
      </c>
      <c r="AV4230" s="9">
        <f t="shared" si="538"/>
        <v>13.048387847244404</v>
      </c>
      <c r="AW4230" s="9">
        <f t="shared" si="535"/>
        <v>13.20558653492883</v>
      </c>
      <c r="AX4230" s="9">
        <f t="shared" si="536"/>
        <v>13.487095988281812</v>
      </c>
    </row>
    <row r="4231" spans="1:50" x14ac:dyDescent="0.2">
      <c r="A4231" s="2">
        <v>46003</v>
      </c>
      <c r="B4231">
        <v>15.65</v>
      </c>
      <c r="C4231">
        <v>15.21</v>
      </c>
      <c r="D4231">
        <v>14.97</v>
      </c>
      <c r="E4231">
        <v>14.6</v>
      </c>
      <c r="F4231">
        <v>13.71</v>
      </c>
      <c r="G4231">
        <v>13.72</v>
      </c>
      <c r="H4231">
        <v>13.8</v>
      </c>
      <c r="I4231">
        <v>13.85</v>
      </c>
      <c r="J4231">
        <v>13.88</v>
      </c>
      <c r="K4231">
        <v>13.95</v>
      </c>
      <c r="L4231">
        <v>14</v>
      </c>
      <c r="M4231">
        <v>14.05</v>
      </c>
      <c r="N4231">
        <v>14.06</v>
      </c>
      <c r="O4231">
        <v>16.68</v>
      </c>
      <c r="P4231">
        <v>15.37</v>
      </c>
      <c r="T4231" s="4">
        <f t="shared" si="517"/>
        <v>15.650000000000031</v>
      </c>
      <c r="U4231" s="4">
        <f t="shared" si="518"/>
        <v>14.213881871767065</v>
      </c>
      <c r="V4231" s="4">
        <f t="shared" si="519"/>
        <v>13.465917011291229</v>
      </c>
      <c r="W4231" s="4">
        <f t="shared" si="520"/>
        <v>12.128295610348161</v>
      </c>
      <c r="X4231" s="4">
        <f t="shared" si="521"/>
        <v>12.142713109332082</v>
      </c>
      <c r="Y4231" s="4">
        <f t="shared" si="522"/>
        <v>13.08773536179233</v>
      </c>
      <c r="Z4231" s="4">
        <f t="shared" si="523"/>
        <v>13.421416496644589</v>
      </c>
      <c r="AA4231" s="4">
        <f t="shared" si="524"/>
        <v>13.437331720142609</v>
      </c>
      <c r="AB4231" s="4">
        <f t="shared" si="525"/>
        <v>13.415607942562691</v>
      </c>
      <c r="AC4231" s="4">
        <f t="shared" si="526"/>
        <v>13.893317273013928</v>
      </c>
      <c r="AD4231" s="4">
        <f t="shared" si="527"/>
        <v>13.878228417764671</v>
      </c>
      <c r="AE4231" s="4">
        <f t="shared" si="528"/>
        <v>14.057644826165916</v>
      </c>
      <c r="AF4231" s="4">
        <f t="shared" si="529"/>
        <v>13.543042911277503</v>
      </c>
      <c r="AG4231" s="6">
        <f t="shared" si="530"/>
        <v>0.96234812943582337</v>
      </c>
      <c r="AH4231" s="6">
        <f t="shared" si="531"/>
        <v>0.92932484549974448</v>
      </c>
      <c r="AI4231" s="6">
        <f t="shared" si="532"/>
        <v>0.89905823649726924</v>
      </c>
      <c r="AJ4231" s="6">
        <f t="shared" si="533"/>
        <v>0.87260034904013972</v>
      </c>
      <c r="AK4231" s="6">
        <f>IF(F4231="","",(1-F4231/100*SUM($AJ4231:AJ4231))/(1+F4231/100))</f>
        <v>0.77422081799894182</v>
      </c>
      <c r="AL4231" s="6">
        <f>IF(G4231="","",(1-G4231/100*SUM($AJ4231:AK4231))/(1+G4231/100))</f>
        <v>0.68066842761364577</v>
      </c>
      <c r="AM4231" s="6">
        <f>IF(H4231="","",(1-H4231/100*SUM($AJ4231:AL4231))/(1+H4231/100))</f>
        <v>0.59649071699290301</v>
      </c>
      <c r="AN4231" s="6">
        <f>IF(I4231="","",(1-I4231/100*SUM($AJ4231:AM4231))/(1+I4231/100))</f>
        <v>0.52264271131935014</v>
      </c>
      <c r="AO4231" s="6">
        <f>IF(J4231="","",(1-J4231/100*SUM($AJ4231:AN4231))/(1+J4231/100))</f>
        <v>0.45803365333022533</v>
      </c>
      <c r="AP4231" s="6">
        <f>IF(K4231="","",(1-K4231/100*SUM($AJ4231:AO4231))/(1+K4231/100))</f>
        <v>0.39956155652199987</v>
      </c>
      <c r="AQ4231" s="6">
        <f>IF(L4231="","",(1-L4231/100*SUM($AJ4231:AP4231))/(1+L4231/100))</f>
        <v>0.34860477842595711</v>
      </c>
      <c r="AR4231" s="6">
        <f>IF(M4231="","",(1-M4231/100*SUM($AJ4231:AQ4231))/(1+M4231/100))</f>
        <v>0.30361978686570401</v>
      </c>
      <c r="AS4231" s="6">
        <f>IF(N4231="","",(1-N4231/100*SUM($AJ4231:AR4231))/(1+N4231/100))</f>
        <v>0.26575849779580329</v>
      </c>
      <c r="AT4231" s="9">
        <f t="shared" si="534"/>
        <v>13.864523623351621</v>
      </c>
      <c r="AU4231" s="9">
        <f t="shared" si="537"/>
        <v>13.003618366341851</v>
      </c>
      <c r="AV4231" s="9">
        <f t="shared" si="538"/>
        <v>13.031657364825344</v>
      </c>
      <c r="AW4231" s="9">
        <f t="shared" si="535"/>
        <v>13.190744062252644</v>
      </c>
      <c r="AX4231" s="9">
        <f t="shared" si="536"/>
        <v>13.474156168204795</v>
      </c>
    </row>
    <row r="4232" spans="1:50" x14ac:dyDescent="0.2">
      <c r="A4232" s="2">
        <v>46006</v>
      </c>
      <c r="B4232">
        <v>15.54</v>
      </c>
      <c r="C4232">
        <v>15.12</v>
      </c>
      <c r="D4232">
        <v>14.88</v>
      </c>
      <c r="E4232">
        <v>14.52</v>
      </c>
      <c r="F4232">
        <v>13.66</v>
      </c>
      <c r="G4232">
        <v>13.65</v>
      </c>
      <c r="H4232">
        <v>13.73</v>
      </c>
      <c r="I4232">
        <v>13.8</v>
      </c>
      <c r="J4232">
        <v>13.81</v>
      </c>
      <c r="K4232">
        <v>13.89</v>
      </c>
      <c r="L4232">
        <v>13.95</v>
      </c>
      <c r="M4232">
        <v>14</v>
      </c>
      <c r="N4232">
        <v>14.01</v>
      </c>
      <c r="O4232">
        <v>16.690000000000001</v>
      </c>
      <c r="P4232">
        <v>15.38</v>
      </c>
      <c r="Q4232">
        <v>14.91</v>
      </c>
      <c r="R4232">
        <v>14.46</v>
      </c>
      <c r="S4232">
        <v>13.86</v>
      </c>
      <c r="T4232" s="4">
        <f t="shared" si="517"/>
        <v>15.54000000000002</v>
      </c>
      <c r="U4232" s="4">
        <f t="shared" si="518"/>
        <v>14.150262309284312</v>
      </c>
      <c r="V4232" s="4">
        <f t="shared" si="519"/>
        <v>13.387876534027487</v>
      </c>
      <c r="W4232" s="4">
        <f t="shared" si="520"/>
        <v>12.090680100755691</v>
      </c>
      <c r="X4232" s="4">
        <f t="shared" si="521"/>
        <v>12.128039647878275</v>
      </c>
      <c r="Y4232" s="4">
        <f t="shared" si="522"/>
        <v>12.980229404873889</v>
      </c>
      <c r="Z4232" s="4">
        <f t="shared" si="523"/>
        <v>13.357602652078437</v>
      </c>
      <c r="AA4232" s="4">
        <f t="shared" si="524"/>
        <v>13.493166160031755</v>
      </c>
      <c r="AB4232" s="4">
        <f t="shared" si="525"/>
        <v>13.215577764343234</v>
      </c>
      <c r="AC4232" s="4">
        <f t="shared" si="526"/>
        <v>13.926076664940013</v>
      </c>
      <c r="AD4232" s="4">
        <f t="shared" si="527"/>
        <v>13.943853583325883</v>
      </c>
      <c r="AE4232" s="4">
        <f t="shared" si="528"/>
        <v>14.011598932307301</v>
      </c>
      <c r="AF4232" s="4">
        <f t="shared" si="529"/>
        <v>13.497494192132287</v>
      </c>
      <c r="AG4232" s="6">
        <f t="shared" si="530"/>
        <v>0.9626028781826057</v>
      </c>
      <c r="AH4232" s="6">
        <f t="shared" si="531"/>
        <v>0.92971364819635538</v>
      </c>
      <c r="AI4232" s="6">
        <f t="shared" si="532"/>
        <v>0.89960417416336813</v>
      </c>
      <c r="AJ4232" s="6">
        <f t="shared" si="533"/>
        <v>0.87320991966468742</v>
      </c>
      <c r="AK4232" s="6">
        <f>IF(F4232="","",(1-F4232/100*SUM($AJ4232:AJ4232))/(1+F4232/100))</f>
        <v>0.77487200859915861</v>
      </c>
      <c r="AL4232" s="6">
        <f>IF(G4232="","",(1-G4232/100*SUM($AJ4232:AK4232))/(1+G4232/100))</f>
        <v>0.68195056470918169</v>
      </c>
      <c r="AM4232" s="6">
        <f>IF(H4232="","",(1-H4232/100*SUM($AJ4232:AL4232))/(1+H4232/100))</f>
        <v>0.59798341573446168</v>
      </c>
      <c r="AN4232" s="6">
        <f>IF(I4232="","",(1-I4232/100*SUM($AJ4232:AM4232))/(1+I4232/100))</f>
        <v>0.52366766660664887</v>
      </c>
      <c r="AO4232" s="6">
        <f>IF(J4232="","",(1-J4232/100*SUM($AJ4232:AN4232))/(1+J4232/100))</f>
        <v>0.45982119167833885</v>
      </c>
      <c r="AP4232" s="6">
        <f>IF(K4232="","",(1-K4232/100*SUM($AJ4232:AO4232))/(1+K4232/100))</f>
        <v>0.40099393086727969</v>
      </c>
      <c r="AQ4232" s="6">
        <f>IF(L4232="","",(1-L4232/100*SUM($AJ4232:AP4232))/(1+L4232/100))</f>
        <v>0.34963267367140322</v>
      </c>
      <c r="AR4232" s="6">
        <f>IF(M4232="","",(1-M4232/100*SUM($AJ4232:AQ4232))/(1+M4232/100))</f>
        <v>0.30465053332073461</v>
      </c>
      <c r="AS4232" s="6">
        <f>IF(N4232="","",(1-N4232/100*SUM($AJ4232:AR4232))/(1+N4232/100))</f>
        <v>0.26677822570849008</v>
      </c>
      <c r="AT4232" s="9">
        <f t="shared" si="534"/>
        <v>13.792204736016878</v>
      </c>
      <c r="AU4232" s="9">
        <f t="shared" si="537"/>
        <v>12.960122191947576</v>
      </c>
      <c r="AV4232" s="9">
        <f t="shared" si="538"/>
        <v>12.966824596256346</v>
      </c>
      <c r="AW4232" s="9">
        <f t="shared" si="535"/>
        <v>13.150248520175847</v>
      </c>
      <c r="AX4232" s="9">
        <f t="shared" si="536"/>
        <v>13.434584373792793</v>
      </c>
    </row>
    <row r="4233" spans="1:50" x14ac:dyDescent="0.2">
      <c r="A4233" s="2">
        <v>46007</v>
      </c>
      <c r="B4233">
        <v>15.58</v>
      </c>
      <c r="C4233">
        <v>15.15</v>
      </c>
      <c r="D4233">
        <v>14.92</v>
      </c>
      <c r="E4233">
        <v>14.56</v>
      </c>
      <c r="F4233">
        <v>13.61</v>
      </c>
      <c r="G4233">
        <v>13.7</v>
      </c>
      <c r="H4233">
        <v>13.78</v>
      </c>
      <c r="I4233">
        <v>13.84</v>
      </c>
      <c r="J4233">
        <v>13.86</v>
      </c>
      <c r="K4233">
        <v>13.92</v>
      </c>
      <c r="L4233">
        <v>14</v>
      </c>
      <c r="M4233">
        <v>14.05</v>
      </c>
      <c r="N4233">
        <v>13.96</v>
      </c>
      <c r="O4233">
        <v>16.670000000000002</v>
      </c>
      <c r="P4233">
        <v>15.37</v>
      </c>
      <c r="Q4233">
        <v>14.9</v>
      </c>
      <c r="T4233" s="4">
        <f t="shared" ref="T4233:T4296" si="539">IF(AG4233="","",400*(1/AG4233-1))</f>
        <v>15.580000000000016</v>
      </c>
      <c r="U4233" s="4">
        <f t="shared" ref="U4233:U4296" si="540">IF(OR(AG4233="",AH4233=""),"",400*(AG4233/AH4233-1))</f>
        <v>14.168150536599455</v>
      </c>
      <c r="V4233" s="4">
        <f t="shared" ref="V4233:V4296" si="541">IF(OR(AH4233="",AI4233=""),"",400*(AH4233/AI4233-1))</f>
        <v>13.44178480130136</v>
      </c>
      <c r="W4233" s="4">
        <f t="shared" ref="W4233:W4296" si="542">IF(OR(AI4233="",AJ4233=""),"",400*(AI4233/AJ4233-1))</f>
        <v>12.123392391402099</v>
      </c>
      <c r="X4233" s="4">
        <f t="shared" ref="X4233:X4296" si="543">IF(OR(AJ4233="",AK4233=""),"",400*((AJ4233/AK4233)^(1/4)-1))</f>
        <v>11.990830718284418</v>
      </c>
      <c r="Y4233" s="4">
        <f t="shared" ref="Y4233:Y4296" si="544">IF(OR(AK4233="",AL4233=""),"",400*((AK4233/AL4233)^(1/4)-1))</f>
        <v>13.245367082295179</v>
      </c>
      <c r="Z4233" s="4">
        <f t="shared" ref="Z4233:Z4296" si="545">IF(OR(AL4233="",AM4233=""),"",400*((AL4233/AM4233)^(1/4)-1))</f>
        <v>13.403400436180135</v>
      </c>
      <c r="AA4233" s="4">
        <f t="shared" ref="AA4233:AA4296" si="546">IF(OR(AM4233="",AN4233=""),"",400*((AM4233/AN4233)^(1/4)-1))</f>
        <v>13.479143980328523</v>
      </c>
      <c r="AB4233" s="4">
        <f t="shared" ref="AB4233:AB4296" si="547">IF(OR(AN4233="",AO4233=""),"",400*((AN4233/AO4233)^(1/4)-1))</f>
        <v>13.329273011298426</v>
      </c>
      <c r="AC4233" s="4">
        <f t="shared" ref="AC4233:AC4296" si="548">IF(OR(AO4233="",AP4233=""),"",400*((AO4233/AP4233)^(1/4)-1))</f>
        <v>13.777268291828282</v>
      </c>
      <c r="AD4233" s="4">
        <f t="shared" ref="AD4233:AD4296" si="549">IF(OR(AP4233="",AQ4233=""),"",400*((AP4233/AQ4233)^(1/4)-1))</f>
        <v>14.214008585427962</v>
      </c>
      <c r="AE4233" s="4">
        <f t="shared" ref="AE4233:AE4296" si="550">IF(OR(AQ4233="",AR4233=""),"",400*((AQ4233/AR4233)^(1/4)-1))</f>
        <v>14.058947714452419</v>
      </c>
      <c r="AF4233" s="4">
        <f t="shared" ref="AF4233:AF4296" si="551">IF(OR(AR4233="",AS4233=""),"",400*((AR4233/AS4233)^(1/4)-1))</f>
        <v>11.776685158221056</v>
      </c>
      <c r="AG4233" s="6">
        <f t="shared" ref="AG4233:AG4296" si="552">IF(B4233="","",1/(1+B4233/100*0.25))</f>
        <v>0.96251022667115838</v>
      </c>
      <c r="AH4233" s="6">
        <f t="shared" ref="AH4233:AH4296" si="553">IF(C4233="","",1/(1+C4233/100*0.5))</f>
        <v>0.92958401115500811</v>
      </c>
      <c r="AI4233" s="6">
        <f t="shared" ref="AI4233:AI4296" si="554">IF(D4233="","",1/(1+D4233/100*0.75))</f>
        <v>0.89936145336810869</v>
      </c>
      <c r="AJ4233" s="6">
        <f t="shared" ref="AJ4233:AJ4296" si="555">IF(E4233="","",1/(1+E4233/100))</f>
        <v>0.87290502793296088</v>
      </c>
      <c r="AK4233" s="6">
        <f>IF(F4233="","",(1-F4233/100*SUM($AJ4233:AJ4233))/(1+F4233/100))</f>
        <v>0.77563385766950455</v>
      </c>
      <c r="AL4233" s="6">
        <f>IF(G4233="","",(1-G4233/100*SUM($AJ4233:AK4233))/(1+G4233/100))</f>
        <v>0.68087086426777677</v>
      </c>
      <c r="AM4233" s="6">
        <f>IF(H4233="","",(1-H4233/100*SUM($AJ4233:AL4233))/(1+H4233/100))</f>
        <v>0.59677213611168978</v>
      </c>
      <c r="AN4233" s="6">
        <f>IF(I4233="","",(1-I4233/100*SUM($AJ4233:AM4233))/(1+I4233/100))</f>
        <v>0.52267781709425554</v>
      </c>
      <c r="AO4233" s="6">
        <f>IF(J4233="","",(1-J4233/100*SUM($AJ4233:AN4233))/(1+J4233/100))</f>
        <v>0.45844725553630805</v>
      </c>
      <c r="AP4233" s="6">
        <f>IF(K4233="","",(1-K4233/100*SUM($AJ4233:AO4233))/(1+K4233/100))</f>
        <v>0.4003712002819001</v>
      </c>
      <c r="AQ4233" s="6">
        <f>IF(L4233="","",(1-L4233/100*SUM($AJ4233:AP4233))/(1+L4233/100))</f>
        <v>0.34817987522349519</v>
      </c>
      <c r="AR4233" s="6">
        <f>IF(M4233="","",(1-M4233/100*SUM($AJ4233:AQ4233))/(1+M4233/100))</f>
        <v>0.30324589759442017</v>
      </c>
      <c r="AS4233" s="6">
        <f>IF(N4233="","",(1-N4233/100*SUM($AJ4233:AR4233))/(1+N4233/100))</f>
        <v>0.27001499748417102</v>
      </c>
      <c r="AT4233" s="9">
        <f t="shared" si="534"/>
        <v>13.828331932325733</v>
      </c>
      <c r="AU4233" s="9">
        <f t="shared" si="537"/>
        <v>12.909581325305076</v>
      </c>
      <c r="AV4233" s="9">
        <f t="shared" si="538"/>
        <v>13.021509910968442</v>
      </c>
      <c r="AW4233" s="9">
        <f t="shared" si="535"/>
        <v>13.189414829882798</v>
      </c>
      <c r="AX4233" s="9">
        <f t="shared" si="536"/>
        <v>13.310325691064213</v>
      </c>
    </row>
    <row r="4234" spans="1:50" x14ac:dyDescent="0.2">
      <c r="A4234" s="2">
        <v>46008</v>
      </c>
      <c r="B4234">
        <v>15.62</v>
      </c>
      <c r="C4234">
        <v>15.21</v>
      </c>
      <c r="D4234">
        <v>14.97</v>
      </c>
      <c r="E4234">
        <v>14.67</v>
      </c>
      <c r="F4234">
        <v>13.61</v>
      </c>
      <c r="G4234">
        <v>13.7</v>
      </c>
      <c r="H4234">
        <v>13.79</v>
      </c>
      <c r="I4234">
        <v>13.84</v>
      </c>
      <c r="J4234">
        <v>13.85</v>
      </c>
      <c r="K4234">
        <v>14.19</v>
      </c>
      <c r="L4234">
        <v>14.1</v>
      </c>
      <c r="M4234">
        <v>13.95</v>
      </c>
      <c r="N4234">
        <v>14.1</v>
      </c>
      <c r="O4234">
        <v>16.670000000000002</v>
      </c>
      <c r="P4234">
        <v>15.37</v>
      </c>
      <c r="T4234" s="4">
        <f t="shared" si="539"/>
        <v>15.620000000000012</v>
      </c>
      <c r="U4234" s="4">
        <f t="shared" si="540"/>
        <v>14.243780376305271</v>
      </c>
      <c r="V4234" s="4">
        <f t="shared" si="541"/>
        <v>13.465917011291229</v>
      </c>
      <c r="W4234" s="4">
        <f t="shared" si="542"/>
        <v>12.380031916567447</v>
      </c>
      <c r="X4234" s="4">
        <f t="shared" si="543"/>
        <v>11.878675807493888</v>
      </c>
      <c r="Y4234" s="4">
        <f t="shared" si="544"/>
        <v>13.245252966599352</v>
      </c>
      <c r="Z4234" s="4">
        <f t="shared" si="545"/>
        <v>13.447817101966919</v>
      </c>
      <c r="AA4234" s="4">
        <f t="shared" si="546"/>
        <v>13.428328476419349</v>
      </c>
      <c r="AB4234" s="4">
        <f t="shared" si="547"/>
        <v>13.251926187652963</v>
      </c>
      <c r="AC4234" s="4">
        <f t="shared" si="548"/>
        <v>16.539739260290975</v>
      </c>
      <c r="AD4234" s="4">
        <f t="shared" si="549"/>
        <v>12.392370651163187</v>
      </c>
      <c r="AE4234" s="4">
        <f t="shared" si="550"/>
        <v>11.217161651890262</v>
      </c>
      <c r="AF4234" s="4">
        <f t="shared" si="551"/>
        <v>15.931007599486779</v>
      </c>
      <c r="AG4234" s="6">
        <f t="shared" si="552"/>
        <v>0.96241759299359986</v>
      </c>
      <c r="AH4234" s="6">
        <f t="shared" si="553"/>
        <v>0.92932484549974448</v>
      </c>
      <c r="AI4234" s="6">
        <f t="shared" si="554"/>
        <v>0.89905823649726924</v>
      </c>
      <c r="AJ4234" s="6">
        <f t="shared" si="555"/>
        <v>0.87206767245138217</v>
      </c>
      <c r="AK4234" s="6">
        <f>IF(F4234="","",(1-F4234/100*SUM($AJ4234:AJ4234))/(1+F4234/100))</f>
        <v>0.77573416933312822</v>
      </c>
      <c r="AL4234" s="6">
        <f>IF(G4234="","",(1-G4234/100*SUM($AJ4234:AK4234))/(1+G4234/100))</f>
        <v>0.68095967253783818</v>
      </c>
      <c r="AM4234" s="6">
        <f>IF(H4234="","",(1-H4234/100*SUM($AJ4234:AL4234))/(1+H4234/100))</f>
        <v>0.59659353825024009</v>
      </c>
      <c r="AN4234" s="6">
        <f>IF(I4234="","",(1-I4234/100*SUM($AJ4234:AM4234))/(1+I4234/100))</f>
        <v>0.52277833865421097</v>
      </c>
      <c r="AO4234" s="6">
        <f>IF(J4234="","",(1-J4234/100*SUM($AJ4234:AN4234))/(1+J4234/100))</f>
        <v>0.45887881011426279</v>
      </c>
      <c r="AP4234" s="6">
        <f>IF(K4234="","",(1-K4234/100*SUM($AJ4234:AO4234))/(1+K4234/100))</f>
        <v>0.39022240881837578</v>
      </c>
      <c r="AQ4234" s="6">
        <f>IF(L4234="","",(1-L4234/100*SUM($AJ4234:AP4234))/(1+L4234/100))</f>
        <v>0.34538993862183986</v>
      </c>
      <c r="AR4234" s="6">
        <f>IF(M4234="","",(1-M4234/100*SUM($AJ4234:AQ4234))/(1+M4234/100))</f>
        <v>0.30921796879772873</v>
      </c>
      <c r="AS4234" s="6">
        <f>IF(N4234="","",(1-N4234/100*SUM($AJ4234:AR4234))/(1+N4234/100))</f>
        <v>0.26449623577682746</v>
      </c>
      <c r="AT4234" s="9">
        <f t="shared" si="534"/>
        <v>13.927432326040989</v>
      </c>
      <c r="AU4234" s="9">
        <f t="shared" si="537"/>
        <v>12.903054066767439</v>
      </c>
      <c r="AV4234" s="9">
        <f t="shared" si="538"/>
        <v>13.01712036671141</v>
      </c>
      <c r="AW4234" s="9">
        <f t="shared" si="535"/>
        <v>13.1855013357041</v>
      </c>
      <c r="AX4234" s="9">
        <f t="shared" si="536"/>
        <v>13.525971202900468</v>
      </c>
    </row>
    <row r="4235" spans="1:50" x14ac:dyDescent="0.2">
      <c r="A4235" s="2">
        <v>46009</v>
      </c>
      <c r="B4235">
        <v>15.65</v>
      </c>
      <c r="C4235">
        <v>15.26</v>
      </c>
      <c r="D4235">
        <v>14.95</v>
      </c>
      <c r="E4235">
        <v>14.65</v>
      </c>
      <c r="F4235">
        <v>13.86</v>
      </c>
      <c r="G4235">
        <v>13.8</v>
      </c>
      <c r="H4235">
        <v>14.02</v>
      </c>
      <c r="I4235">
        <v>14.1</v>
      </c>
      <c r="J4235">
        <v>14.1</v>
      </c>
      <c r="K4235">
        <v>14.19</v>
      </c>
      <c r="L4235">
        <v>14.1</v>
      </c>
      <c r="M4235">
        <v>13.95</v>
      </c>
      <c r="N4235">
        <v>14.1</v>
      </c>
      <c r="O4235">
        <v>16.670000000000002</v>
      </c>
      <c r="T4235" s="4">
        <f t="shared" si="539"/>
        <v>15.650000000000031</v>
      </c>
      <c r="U4235" s="4">
        <f t="shared" si="540"/>
        <v>14.310116684710739</v>
      </c>
      <c r="V4235" s="4">
        <f t="shared" si="541"/>
        <v>13.314131747654034</v>
      </c>
      <c r="W4235" s="4">
        <f t="shared" si="542"/>
        <v>12.36371810722714</v>
      </c>
      <c r="X4235" s="4">
        <f t="shared" si="543"/>
        <v>12.380788692123268</v>
      </c>
      <c r="Y4235" s="4">
        <f t="shared" si="544"/>
        <v>13.006521595365861</v>
      </c>
      <c r="Z4235" s="4">
        <f t="shared" si="545"/>
        <v>14.119195972364462</v>
      </c>
      <c r="AA4235" s="4">
        <f t="shared" si="546"/>
        <v>13.81900154653346</v>
      </c>
      <c r="AB4235" s="4">
        <f t="shared" si="547"/>
        <v>13.41040440862189</v>
      </c>
      <c r="AC4235" s="4">
        <f t="shared" si="548"/>
        <v>14.294414996037741</v>
      </c>
      <c r="AD4235" s="4">
        <f t="shared" si="549"/>
        <v>12.404655326509673</v>
      </c>
      <c r="AE4235" s="4">
        <f t="shared" si="550"/>
        <v>11.239776064256635</v>
      </c>
      <c r="AF4235" s="4">
        <f t="shared" si="551"/>
        <v>15.90483135078129</v>
      </c>
      <c r="AG4235" s="6">
        <f t="shared" si="552"/>
        <v>0.96234812943582337</v>
      </c>
      <c r="AH4235" s="6">
        <f t="shared" si="553"/>
        <v>0.92910898448387991</v>
      </c>
      <c r="AI4235" s="6">
        <f t="shared" si="554"/>
        <v>0.89917949870742941</v>
      </c>
      <c r="AJ4235" s="6">
        <f t="shared" si="555"/>
        <v>0.87221979938944605</v>
      </c>
      <c r="AK4235" s="6">
        <f>IF(F4235="","",(1-F4235/100*SUM($AJ4235:AJ4235))/(1+F4235/100))</f>
        <v>0.77209760741667199</v>
      </c>
      <c r="AL4235" s="6">
        <f>IF(G4235="","",(1-G4235/100*SUM($AJ4235:AK4235))/(1+G4235/100))</f>
        <v>0.67933585049275547</v>
      </c>
      <c r="AM4235" s="6">
        <f>IF(H4235="","",(1-H4235/100*SUM($AJ4235:AL4235))/(1+H4235/100))</f>
        <v>0.59132065718882476</v>
      </c>
      <c r="AN4235" s="6">
        <f>IF(I4235="","",(1-I4235/100*SUM($AJ4235:AM4235))/(1+I4235/100))</f>
        <v>0.5162039246776815</v>
      </c>
      <c r="AO4235" s="6">
        <f>IF(J4235="","",(1-J4235/100*SUM($AJ4235:AN4235))/(1+J4235/100))</f>
        <v>0.45241360620305127</v>
      </c>
      <c r="AP4235" s="6">
        <f>IF(K4235="","",(1-K4235/100*SUM($AJ4235:AO4235))/(1+K4235/100))</f>
        <v>0.39313282590613863</v>
      </c>
      <c r="AQ4235" s="6">
        <f>IF(L4235="","",(1-L4235/100*SUM($AJ4235:AP4235))/(1+L4235/100))</f>
        <v>0.3479245203771128</v>
      </c>
      <c r="AR4235" s="6">
        <f>IF(M4235="","",(1-M4235/100*SUM($AJ4235:AQ4235))/(1+M4235/100))</f>
        <v>0.31141859900358965</v>
      </c>
      <c r="AS4235" s="6">
        <f>IF(N4235="","",(1-N4235/100*SUM($AJ4235:AR4235))/(1+N4235/100))</f>
        <v>0.26644565987520308</v>
      </c>
      <c r="AT4235" s="9">
        <f t="shared" si="534"/>
        <v>13.909491634897986</v>
      </c>
      <c r="AU4235" s="9">
        <f t="shared" si="537"/>
        <v>13.145140163510627</v>
      </c>
      <c r="AV4235" s="9">
        <f t="shared" si="538"/>
        <v>13.098933974129039</v>
      </c>
      <c r="AW4235" s="9">
        <f t="shared" si="535"/>
        <v>13.446999888257007</v>
      </c>
      <c r="AX4235" s="9">
        <f t="shared" si="536"/>
        <v>13.448908158749225</v>
      </c>
    </row>
    <row r="4236" spans="1:50" x14ac:dyDescent="0.2">
      <c r="A4236" s="2">
        <v>46010</v>
      </c>
      <c r="B4236">
        <v>15.74</v>
      </c>
      <c r="C4236">
        <v>15.23</v>
      </c>
      <c r="D4236">
        <v>14.99</v>
      </c>
      <c r="E4236">
        <v>14.71</v>
      </c>
      <c r="F4236">
        <v>13.75</v>
      </c>
      <c r="G4236">
        <v>13.75</v>
      </c>
      <c r="H4236">
        <v>13.82</v>
      </c>
      <c r="I4236">
        <v>13.87</v>
      </c>
      <c r="J4236">
        <v>13.92</v>
      </c>
      <c r="K4236">
        <v>13.95</v>
      </c>
      <c r="L4236">
        <v>13.98</v>
      </c>
      <c r="M4236">
        <v>14.01</v>
      </c>
      <c r="N4236">
        <v>14.04</v>
      </c>
      <c r="O4236">
        <v>16.18</v>
      </c>
      <c r="P4236">
        <v>15.02</v>
      </c>
      <c r="Q4236">
        <v>14.56</v>
      </c>
      <c r="R4236">
        <v>14.12</v>
      </c>
      <c r="S4236">
        <v>13.64</v>
      </c>
      <c r="T4236" s="4">
        <f t="shared" si="539"/>
        <v>15.739999999999998</v>
      </c>
      <c r="U4236" s="4">
        <f t="shared" si="540"/>
        <v>14.162697839996152</v>
      </c>
      <c r="V4236" s="4">
        <f t="shared" si="541"/>
        <v>13.483250476234776</v>
      </c>
      <c r="W4236" s="4">
        <f t="shared" si="542"/>
        <v>12.468256286940704</v>
      </c>
      <c r="X4236" s="4">
        <f t="shared" si="543"/>
        <v>12.107489376779057</v>
      </c>
      <c r="Y4236" s="4">
        <f t="shared" si="544"/>
        <v>13.093006551324127</v>
      </c>
      <c r="Z4236" s="4">
        <f t="shared" si="545"/>
        <v>13.404124442595311</v>
      </c>
      <c r="AA4236" s="4">
        <f t="shared" si="546"/>
        <v>13.455435207601418</v>
      </c>
      <c r="AB4236" s="4">
        <f t="shared" si="547"/>
        <v>13.58860763140104</v>
      </c>
      <c r="AC4236" s="4">
        <f t="shared" si="548"/>
        <v>13.539507070050671</v>
      </c>
      <c r="AD4236" s="4">
        <f t="shared" si="549"/>
        <v>13.63566046790412</v>
      </c>
      <c r="AE4236" s="4">
        <f t="shared" si="550"/>
        <v>13.74206316539075</v>
      </c>
      <c r="AF4236" s="4">
        <f t="shared" si="551"/>
        <v>13.860415334127563</v>
      </c>
      <c r="AG4236" s="6">
        <f t="shared" si="552"/>
        <v>0.96213979891278201</v>
      </c>
      <c r="AH4236" s="6">
        <f t="shared" si="553"/>
        <v>0.92923848905821682</v>
      </c>
      <c r="AI4236" s="6">
        <f t="shared" si="554"/>
        <v>0.89893700698923518</v>
      </c>
      <c r="AJ4236" s="6">
        <f t="shared" si="555"/>
        <v>0.87176357771772295</v>
      </c>
      <c r="AK4236" s="6">
        <f>IF(F4236="","",(1-F4236/100*SUM($AJ4236:AJ4236))/(1+F4236/100))</f>
        <v>0.77374286423192362</v>
      </c>
      <c r="AL4236" s="6">
        <f>IF(G4236="","",(1-G4236/100*SUM($AJ4236:AK4236))/(1+G4236/100))</f>
        <v>0.68021350701707561</v>
      </c>
      <c r="AM4236" s="6">
        <f>IF(H4236="","",(1-H4236/100*SUM($AJ4236:AL4236))/(1+H4236/100))</f>
        <v>0.59619179674292655</v>
      </c>
      <c r="AN4236" s="6">
        <f>IF(I4236="","",(1-I4236/100*SUM($AJ4236:AM4236))/(1+I4236/100))</f>
        <v>0.52228931313785176</v>
      </c>
      <c r="AO4236" s="6">
        <f>IF(J4236="","",(1-J4236/100*SUM($AJ4236:AN4236))/(1+J4236/100))</f>
        <v>0.45695857848352173</v>
      </c>
      <c r="AP4236" s="6">
        <f>IF(K4236="","",(1-K4236/100*SUM($AJ4236:AO4236))/(1+K4236/100))</f>
        <v>0.39998967142810221</v>
      </c>
      <c r="AQ4236" s="6">
        <f>IF(L4236="","",(1-L4236/100*SUM($AJ4236:AP4236))/(1+L4236/100))</f>
        <v>0.34979761943803683</v>
      </c>
      <c r="AR4236" s="6">
        <f>IF(M4236="","",(1-M4236/100*SUM($AJ4236:AQ4236))/(1+M4236/100))</f>
        <v>0.30558927757177246</v>
      </c>
      <c r="AS4236" s="6">
        <f>IF(N4236="","",(1-N4236/100*SUM($AJ4236:AR4236))/(1+N4236/100))</f>
        <v>0.26666285225363179</v>
      </c>
      <c r="AT4236" s="9">
        <f t="shared" si="534"/>
        <v>13.963551150792906</v>
      </c>
      <c r="AU4236" s="9">
        <f t="shared" si="537"/>
        <v>13.035520263785981</v>
      </c>
      <c r="AV4236" s="9">
        <f t="shared" si="538"/>
        <v>13.05468235963203</v>
      </c>
      <c r="AW4236" s="9">
        <f t="shared" si="535"/>
        <v>13.204721345818564</v>
      </c>
      <c r="AX4236" s="9">
        <f t="shared" si="536"/>
        <v>13.438986039796697</v>
      </c>
    </row>
    <row r="4237" spans="1:50" x14ac:dyDescent="0.2">
      <c r="A4237" s="2">
        <v>46013</v>
      </c>
      <c r="B4237">
        <v>15.74</v>
      </c>
      <c r="C4237">
        <v>15.26</v>
      </c>
      <c r="D4237">
        <v>14.95</v>
      </c>
      <c r="E4237">
        <v>14.73</v>
      </c>
      <c r="F4237">
        <v>13.86</v>
      </c>
      <c r="G4237">
        <v>13.81</v>
      </c>
      <c r="H4237">
        <v>13.88</v>
      </c>
      <c r="I4237">
        <v>13.93</v>
      </c>
      <c r="J4237">
        <v>14</v>
      </c>
      <c r="K4237">
        <v>14.02</v>
      </c>
      <c r="L4237">
        <v>14.04</v>
      </c>
      <c r="M4237">
        <v>14.07</v>
      </c>
      <c r="N4237">
        <v>14.09</v>
      </c>
      <c r="O4237">
        <v>16.190000000000001</v>
      </c>
      <c r="P4237">
        <v>15.03</v>
      </c>
      <c r="Q4237">
        <v>14.56</v>
      </c>
      <c r="R4237">
        <v>14.12</v>
      </c>
      <c r="S4237">
        <v>13.64</v>
      </c>
      <c r="T4237" s="4">
        <f t="shared" si="539"/>
        <v>15.739999999999998</v>
      </c>
      <c r="U4237" s="4">
        <f t="shared" si="540"/>
        <v>14.220426227930894</v>
      </c>
      <c r="V4237" s="4">
        <f t="shared" si="541"/>
        <v>13.314131747654034</v>
      </c>
      <c r="W4237" s="4">
        <f t="shared" si="542"/>
        <v>12.651455546813484</v>
      </c>
      <c r="X4237" s="4">
        <f t="shared" si="543"/>
        <v>12.298999559046919</v>
      </c>
      <c r="Y4237" s="4">
        <f t="shared" si="544"/>
        <v>13.037605170518685</v>
      </c>
      <c r="Z4237" s="4">
        <f t="shared" si="545"/>
        <v>13.458673686734013</v>
      </c>
      <c r="AA4237" s="4">
        <f t="shared" si="546"/>
        <v>13.510059484105064</v>
      </c>
      <c r="AB4237" s="4">
        <f t="shared" si="547"/>
        <v>13.798645555370115</v>
      </c>
      <c r="AC4237" s="4">
        <f t="shared" si="548"/>
        <v>13.515024146854415</v>
      </c>
      <c r="AD4237" s="4">
        <f t="shared" si="549"/>
        <v>13.579085555595505</v>
      </c>
      <c r="AE4237" s="4">
        <f t="shared" si="550"/>
        <v>13.797132010405466</v>
      </c>
      <c r="AF4237" s="4">
        <f t="shared" si="551"/>
        <v>13.737947607257261</v>
      </c>
      <c r="AG4237" s="6">
        <f t="shared" si="552"/>
        <v>0.96213979891278201</v>
      </c>
      <c r="AH4237" s="6">
        <f t="shared" si="553"/>
        <v>0.92910898448387991</v>
      </c>
      <c r="AI4237" s="6">
        <f t="shared" si="554"/>
        <v>0.89917949870742941</v>
      </c>
      <c r="AJ4237" s="6">
        <f t="shared" si="555"/>
        <v>0.87161160986664343</v>
      </c>
      <c r="AK4237" s="6">
        <f>IF(F4237="","",(1-F4237/100*SUM($AJ4237:AJ4237))/(1+F4237/100))</f>
        <v>0.77217164137755412</v>
      </c>
      <c r="AL4237" s="6">
        <f>IF(G4237="","",(1-G4237/100*SUM($AJ4237:AK4237))/(1+G4237/100))</f>
        <v>0.67919649679569127</v>
      </c>
      <c r="AM4237" s="6">
        <f>IF(H4237="","",(1-H4237/100*SUM($AJ4237:AL4237))/(1+H4237/100))</f>
        <v>0.59498631100462196</v>
      </c>
      <c r="AN4237" s="6">
        <f>IF(I4237="","",(1-I4237/100*SUM($AJ4237:AM4237))/(1+I4237/100))</f>
        <v>0.52095789342148657</v>
      </c>
      <c r="AO4237" s="6">
        <f>IF(J4237="","",(1-J4237/100*SUM($AJ4237:AN4237))/(1+J4237/100))</f>
        <v>0.4548689882936493</v>
      </c>
      <c r="AP4237" s="6">
        <f>IF(K4237="","",(1-K4237/100*SUM($AJ4237:AO4237))/(1+K4237/100))</f>
        <v>0.39825489361997674</v>
      </c>
      <c r="AQ4237" s="6">
        <f>IF(L4237="","",(1-L4237/100*SUM($AJ4237:AP4237))/(1+L4237/100))</f>
        <v>0.34847113648991657</v>
      </c>
      <c r="AR4237" s="6">
        <f>IF(M4237="","",(1-M4237/100*SUM($AJ4237:AQ4237))/(1+M4237/100))</f>
        <v>0.30426841483181893</v>
      </c>
      <c r="AS4237" s="6">
        <f>IF(N4237="","",(1-N4237/100*SUM($AJ4237:AR4237))/(1+N4237/100))</f>
        <v>0.2658247500698383</v>
      </c>
      <c r="AT4237" s="9">
        <f t="shared" si="534"/>
        <v>13.981503380599602</v>
      </c>
      <c r="AU4237" s="9">
        <f t="shared" si="537"/>
        <v>13.14025146982326</v>
      </c>
      <c r="AV4237" s="9">
        <f t="shared" si="538"/>
        <v>13.106036036721735</v>
      </c>
      <c r="AW4237" s="9">
        <f t="shared" si="535"/>
        <v>13.257368256200857</v>
      </c>
      <c r="AX4237" s="9">
        <f t="shared" si="536"/>
        <v>13.471467615648702</v>
      </c>
    </row>
    <row r="4238" spans="1:50" x14ac:dyDescent="0.2">
      <c r="A4238" s="2">
        <v>46014</v>
      </c>
      <c r="B4238">
        <v>15.74</v>
      </c>
      <c r="C4238">
        <v>15.26</v>
      </c>
      <c r="D4238">
        <v>15.12</v>
      </c>
      <c r="E4238">
        <v>14.75</v>
      </c>
      <c r="F4238">
        <v>13.86</v>
      </c>
      <c r="G4238">
        <v>13.85</v>
      </c>
      <c r="H4238">
        <v>13.88</v>
      </c>
      <c r="I4238">
        <v>13.93</v>
      </c>
      <c r="J4238">
        <v>14</v>
      </c>
      <c r="K4238">
        <v>14.02</v>
      </c>
      <c r="L4238">
        <v>14.04</v>
      </c>
      <c r="M4238">
        <v>14.07</v>
      </c>
      <c r="N4238">
        <v>14.09</v>
      </c>
      <c r="O4238">
        <v>16.18</v>
      </c>
      <c r="Q4238">
        <v>14.57</v>
      </c>
      <c r="T4238" s="4">
        <f t="shared" si="539"/>
        <v>15.739999999999998</v>
      </c>
      <c r="U4238" s="4">
        <f t="shared" si="540"/>
        <v>14.220426227930894</v>
      </c>
      <c r="V4238" s="4">
        <f t="shared" si="541"/>
        <v>13.78797732974073</v>
      </c>
      <c r="W4238" s="4">
        <f t="shared" si="542"/>
        <v>12.250763427339706</v>
      </c>
      <c r="X4238" s="4">
        <f t="shared" si="543"/>
        <v>12.278564944479164</v>
      </c>
      <c r="Y4238" s="4">
        <f t="shared" si="544"/>
        <v>13.161782114253562</v>
      </c>
      <c r="Z4238" s="4">
        <f t="shared" si="545"/>
        <v>13.317127496023495</v>
      </c>
      <c r="AA4238" s="4">
        <f t="shared" si="546"/>
        <v>13.509939545148608</v>
      </c>
      <c r="AB4238" s="4">
        <f t="shared" si="547"/>
        <v>13.79845275565561</v>
      </c>
      <c r="AC4238" s="4">
        <f t="shared" si="548"/>
        <v>13.514960992897507</v>
      </c>
      <c r="AD4238" s="4">
        <f t="shared" si="549"/>
        <v>13.579013257000039</v>
      </c>
      <c r="AE4238" s="4">
        <f t="shared" si="550"/>
        <v>13.797007506666414</v>
      </c>
      <c r="AF4238" s="4">
        <f t="shared" si="551"/>
        <v>13.737852250299643</v>
      </c>
      <c r="AG4238" s="6">
        <f t="shared" si="552"/>
        <v>0.96213979891278201</v>
      </c>
      <c r="AH4238" s="6">
        <f t="shared" si="553"/>
        <v>0.92910898448387991</v>
      </c>
      <c r="AI4238" s="6">
        <f t="shared" si="554"/>
        <v>0.89814981138853967</v>
      </c>
      <c r="AJ4238" s="6">
        <f t="shared" si="555"/>
        <v>0.8714596949891068</v>
      </c>
      <c r="AK4238" s="6">
        <f>IF(F4238="","",(1-F4238/100*SUM($AJ4238:AJ4238))/(1+F4238/100))</f>
        <v>0.77219013373837142</v>
      </c>
      <c r="AL4238" s="6">
        <f>IF(G4238="","",(1-G4238/100*SUM($AJ4238:AK4238))/(1+G4238/100))</f>
        <v>0.67839657331685921</v>
      </c>
      <c r="AM4238" s="6">
        <f>IF(H4238="","",(1-H4238/100*SUM($AJ4238:AL4238))/(1+H4238/100))</f>
        <v>0.59510006971921847</v>
      </c>
      <c r="AN4238" s="6">
        <f>IF(I4238="","",(1-I4238/100*SUM($AJ4238:AM4238))/(1+I4238/100))</f>
        <v>0.52105810276778441</v>
      </c>
      <c r="AO4238" s="6">
        <f>IF(J4238="","",(1-J4238/100*SUM($AJ4238:AN4238))/(1+J4238/100))</f>
        <v>0.45495733295229152</v>
      </c>
      <c r="AP4238" s="6">
        <f>IF(K4238="","",(1-K4238/100*SUM($AJ4238:AO4238))/(1+K4238/100))</f>
        <v>0.39833248602946403</v>
      </c>
      <c r="AQ4238" s="6">
        <f>IF(L4238="","",(1-L4238/100*SUM($AJ4238:AP4238))/(1+L4238/100))</f>
        <v>0.34853927319428396</v>
      </c>
      <c r="AR4238" s="6">
        <f>IF(M4238="","",(1-M4238/100*SUM($AJ4238:AQ4238))/(1+M4238/100))</f>
        <v>0.30432827482622232</v>
      </c>
      <c r="AS4238" s="6">
        <f>IF(N4238="","",(1-N4238/100*SUM($AJ4238:AR4238))/(1+N4238/100))</f>
        <v>0.2658772919957188</v>
      </c>
      <c r="AT4238" s="9">
        <f t="shared" si="534"/>
        <v>13.999791746252832</v>
      </c>
      <c r="AU4238" s="9">
        <f t="shared" si="537"/>
        <v>13.139178345365998</v>
      </c>
      <c r="AV4238" s="9">
        <f t="shared" si="538"/>
        <v>13.146712934995186</v>
      </c>
      <c r="AW4238" s="9">
        <f t="shared" si="535"/>
        <v>13.253441169231531</v>
      </c>
      <c r="AX4238" s="9">
        <f t="shared" si="536"/>
        <v>13.469449260867687</v>
      </c>
    </row>
    <row r="4239" spans="1:50" x14ac:dyDescent="0.2">
      <c r="A4239" s="2">
        <v>46015</v>
      </c>
      <c r="B4239">
        <v>15.92</v>
      </c>
      <c r="C4239">
        <v>15.59</v>
      </c>
      <c r="D4239">
        <v>15.24</v>
      </c>
      <c r="E4239">
        <v>14.8</v>
      </c>
      <c r="F4239">
        <v>13.99</v>
      </c>
      <c r="G4239">
        <v>13.92</v>
      </c>
      <c r="H4239">
        <v>13.83</v>
      </c>
      <c r="I4239">
        <v>13.88</v>
      </c>
      <c r="J4239">
        <v>13.91</v>
      </c>
      <c r="K4239">
        <v>14</v>
      </c>
      <c r="L4239">
        <v>14.03</v>
      </c>
      <c r="M4239">
        <v>14.06</v>
      </c>
      <c r="N4239">
        <v>14.08</v>
      </c>
      <c r="O4239">
        <v>16.18</v>
      </c>
      <c r="Q4239">
        <v>14.57</v>
      </c>
      <c r="T4239" s="4">
        <f t="shared" si="539"/>
        <v>15.920000000000023</v>
      </c>
      <c r="U4239" s="4">
        <f t="shared" si="540"/>
        <v>14.675899211386767</v>
      </c>
      <c r="V4239" s="4">
        <f t="shared" si="541"/>
        <v>13.488566260030677</v>
      </c>
      <c r="W4239" s="4">
        <f t="shared" si="542"/>
        <v>12.097280804092225</v>
      </c>
      <c r="X4239" s="4">
        <f t="shared" si="543"/>
        <v>12.477986856207934</v>
      </c>
      <c r="Y4239" s="4">
        <f t="shared" si="544"/>
        <v>13.093314547727886</v>
      </c>
      <c r="Z4239" s="4">
        <f t="shared" si="545"/>
        <v>12.847953441800364</v>
      </c>
      <c r="AA4239" s="4">
        <f t="shared" si="546"/>
        <v>13.463698599673801</v>
      </c>
      <c r="AB4239" s="4">
        <f t="shared" si="547"/>
        <v>13.442283734298588</v>
      </c>
      <c r="AC4239" s="4">
        <f t="shared" si="548"/>
        <v>14.114690408765629</v>
      </c>
      <c r="AD4239" s="4">
        <f t="shared" si="549"/>
        <v>13.681613603565079</v>
      </c>
      <c r="AE4239" s="4">
        <f t="shared" si="550"/>
        <v>13.78827310612234</v>
      </c>
      <c r="AF4239" s="4">
        <f t="shared" si="551"/>
        <v>13.729014590102295</v>
      </c>
      <c r="AG4239" s="6">
        <f t="shared" si="552"/>
        <v>0.96172340834775916</v>
      </c>
      <c r="AH4239" s="6">
        <f t="shared" si="553"/>
        <v>0.92768681293195421</v>
      </c>
      <c r="AI4239" s="6">
        <f t="shared" si="554"/>
        <v>0.89742439199497437</v>
      </c>
      <c r="AJ4239" s="6">
        <f t="shared" si="555"/>
        <v>0.87108013937282225</v>
      </c>
      <c r="AK4239" s="6">
        <f>IF(F4239="","",(1-F4239/100*SUM($AJ4239:AJ4239))/(1+F4239/100))</f>
        <v>0.77036221466948174</v>
      </c>
      <c r="AL4239" s="6">
        <f>IF(G4239="","",(1-G4239/100*SUM($AJ4239:AK4239))/(1+G4239/100))</f>
        <v>0.67723948763808928</v>
      </c>
      <c r="AM4239" s="6">
        <f>IF(H4239="","",(1-H4239/100*SUM($AJ4239:AL4239))/(1+H4239/100))</f>
        <v>0.5967902146144265</v>
      </c>
      <c r="AN4239" s="6">
        <f>IF(I4239="","",(1-I4239/100*SUM($AJ4239:AM4239))/(1+I4239/100))</f>
        <v>0.52277175850568935</v>
      </c>
      <c r="AO4239" s="6">
        <f>IF(J4239="","",(1-J4239/100*SUM($AJ4239:AN4239))/(1+J4239/100))</f>
        <v>0.45802851844548254</v>
      </c>
      <c r="AP4239" s="6">
        <f>IF(K4239="","",(1-K4239/100*SUM($AJ4239:AO4239))/(1+K4239/100))</f>
        <v>0.39870339767154472</v>
      </c>
      <c r="AQ4239" s="6">
        <f>IF(L4239="","",(1-L4239/100*SUM($AJ4239:AP4239))/(1+L4239/100))</f>
        <v>0.34851785052378303</v>
      </c>
      <c r="AR4239" s="6">
        <f>IF(M4239="","",(1-M4239/100*SUM($AJ4239:AQ4239))/(1+M4239/100))</f>
        <v>0.30433526429015473</v>
      </c>
      <c r="AS4239" s="6">
        <f>IF(N4239="","",(1-N4239/100*SUM($AJ4239:AR4239))/(1+N4239/100))</f>
        <v>0.26590611721687268</v>
      </c>
      <c r="AT4239" s="9">
        <f t="shared" si="534"/>
        <v>14.045436568877424</v>
      </c>
      <c r="AU4239" s="9">
        <f t="shared" si="537"/>
        <v>13.261711712542679</v>
      </c>
      <c r="AV4239" s="9">
        <f t="shared" si="538"/>
        <v>13.205579324271079</v>
      </c>
      <c r="AW4239" s="9">
        <f t="shared" si="535"/>
        <v>13.185678002857481</v>
      </c>
      <c r="AX4239" s="9">
        <f t="shared" si="536"/>
        <v>13.468426545714134</v>
      </c>
    </row>
    <row r="4240" spans="1:50" x14ac:dyDescent="0.2">
      <c r="A4240" s="2">
        <v>46016</v>
      </c>
      <c r="B4240">
        <v>15.9</v>
      </c>
      <c r="C4240">
        <v>15.6</v>
      </c>
      <c r="D4240">
        <v>15.45</v>
      </c>
      <c r="E4240">
        <v>15.05</v>
      </c>
      <c r="F4240">
        <v>14.25</v>
      </c>
      <c r="G4240">
        <v>13.98</v>
      </c>
      <c r="H4240">
        <v>14.05</v>
      </c>
      <c r="I4240">
        <v>14.1</v>
      </c>
      <c r="J4240">
        <v>14.1</v>
      </c>
      <c r="K4240">
        <v>14.15</v>
      </c>
      <c r="L4240">
        <v>14.2</v>
      </c>
      <c r="M4240">
        <v>14.2</v>
      </c>
      <c r="N4240">
        <v>14.2</v>
      </c>
      <c r="O4240">
        <v>16.170000000000002</v>
      </c>
      <c r="T4240" s="4">
        <f t="shared" si="539"/>
        <v>15.899999999999981</v>
      </c>
      <c r="U4240" s="4">
        <f t="shared" si="540"/>
        <v>14.715075739360461</v>
      </c>
      <c r="V4240" s="4">
        <f t="shared" si="541"/>
        <v>14.053803339517579</v>
      </c>
      <c r="W4240" s="4">
        <f t="shared" si="542"/>
        <v>12.411784474067478</v>
      </c>
      <c r="X4240" s="4">
        <f t="shared" si="543"/>
        <v>12.723226948893274</v>
      </c>
      <c r="Y4240" s="4">
        <f t="shared" si="544"/>
        <v>12.708616117230065</v>
      </c>
      <c r="Z4240" s="4">
        <f t="shared" si="545"/>
        <v>13.612713893500406</v>
      </c>
      <c r="AA4240" s="4">
        <f t="shared" si="546"/>
        <v>13.664385261407475</v>
      </c>
      <c r="AB4240" s="4">
        <f t="shared" si="547"/>
        <v>13.410404408621801</v>
      </c>
      <c r="AC4240" s="4">
        <f t="shared" si="548"/>
        <v>13.898515519720522</v>
      </c>
      <c r="AD4240" s="4">
        <f t="shared" si="549"/>
        <v>14.060889926366205</v>
      </c>
      <c r="AE4240" s="4">
        <f t="shared" si="550"/>
        <v>13.500955373291212</v>
      </c>
      <c r="AF4240" s="4">
        <f t="shared" si="551"/>
        <v>13.500955373291212</v>
      </c>
      <c r="AG4240" s="6">
        <f t="shared" si="552"/>
        <v>0.961769656167348</v>
      </c>
      <c r="AH4240" s="6">
        <f t="shared" si="553"/>
        <v>0.92764378478664189</v>
      </c>
      <c r="AI4240" s="6">
        <f t="shared" si="554"/>
        <v>0.89615772375938174</v>
      </c>
      <c r="AJ4240" s="6">
        <f t="shared" si="555"/>
        <v>0.86918730986527593</v>
      </c>
      <c r="AK4240" s="6">
        <f>IF(F4240="","",(1-F4240/100*SUM($AJ4240:AJ4240))/(1+F4240/100))</f>
        <v>0.76686285194240533</v>
      </c>
      <c r="AL4240" s="6">
        <f>IF(G4240="","",(1-G4240/100*SUM($AJ4240:AK4240))/(1+G4240/100))</f>
        <v>0.67668028371581523</v>
      </c>
      <c r="AM4240" s="6">
        <f>IF(H4240="","",(1-H4240/100*SUM($AJ4240:AL4240))/(1+H4240/100))</f>
        <v>0.59189949355892035</v>
      </c>
      <c r="AN4240" s="6">
        <f>IF(I4240="","",(1-I4240/100*SUM($AJ4240:AM4240))/(1+I4240/100))</f>
        <v>0.51748218982417105</v>
      </c>
      <c r="AO4240" s="6">
        <f>IF(J4240="","",(1-J4240/100*SUM($AJ4240:AN4240))/(1+J4240/100))</f>
        <v>0.45353390869778365</v>
      </c>
      <c r="AP4240" s="6">
        <f>IF(K4240="","",(1-K4240/100*SUM($AJ4240:AO4240))/(1+K4240/100))</f>
        <v>0.39561636940778044</v>
      </c>
      <c r="AQ4240" s="6">
        <f>IF(L4240="","",(1-L4240/100*SUM($AJ4240:AP4240))/(1+L4240/100))</f>
        <v>0.3445540614748463</v>
      </c>
      <c r="AR4240" s="6">
        <f>IF(M4240="","",(1-M4240/100*SUM($AJ4240:AQ4240))/(1+M4240/100))</f>
        <v>0.30171108710581995</v>
      </c>
      <c r="AS4240" s="6">
        <f>IF(N4240="","",(1-N4240/100*SUM($AJ4240:AR4240))/(1+N4240/100))</f>
        <v>0.26419534772838876</v>
      </c>
      <c r="AT4240" s="9">
        <f t="shared" si="534"/>
        <v>14.270165888236374</v>
      </c>
      <c r="AU4240" s="9">
        <f t="shared" si="537"/>
        <v>13.496696418564824</v>
      </c>
      <c r="AV4240" s="9">
        <f t="shared" si="538"/>
        <v>13.234002984786571</v>
      </c>
      <c r="AW4240" s="9">
        <f t="shared" si="535"/>
        <v>13.39582162185352</v>
      </c>
      <c r="AX4240" s="9">
        <f t="shared" si="536"/>
        <v>13.535082871055854</v>
      </c>
    </row>
    <row r="4241" spans="1:50" x14ac:dyDescent="0.2">
      <c r="A4241" s="2">
        <v>46017</v>
      </c>
      <c r="B4241">
        <v>15.78</v>
      </c>
      <c r="C4241">
        <v>15.59</v>
      </c>
      <c r="D4241">
        <v>15.44</v>
      </c>
      <c r="E4241">
        <v>15.13</v>
      </c>
      <c r="F4241">
        <v>14.13</v>
      </c>
      <c r="G4241">
        <v>14.11</v>
      </c>
      <c r="H4241">
        <v>14.09</v>
      </c>
      <c r="I4241">
        <v>14.1</v>
      </c>
      <c r="J4241">
        <v>14.12</v>
      </c>
      <c r="K4241">
        <v>14.12</v>
      </c>
      <c r="L4241">
        <v>14.14</v>
      </c>
      <c r="M4241">
        <v>14.16</v>
      </c>
      <c r="N4241">
        <v>14.17</v>
      </c>
      <c r="O4241">
        <v>16.170000000000002</v>
      </c>
      <c r="P4241">
        <v>15.03</v>
      </c>
      <c r="Q4241">
        <v>14.56</v>
      </c>
      <c r="T4241" s="4">
        <f t="shared" si="539"/>
        <v>15.779999999999994</v>
      </c>
      <c r="U4241" s="4">
        <f t="shared" si="540"/>
        <v>14.815527442397425</v>
      </c>
      <c r="V4241" s="4">
        <f t="shared" si="541"/>
        <v>14.045178347789733</v>
      </c>
      <c r="W4241" s="4">
        <f t="shared" si="542"/>
        <v>12.726295034952528</v>
      </c>
      <c r="X4241" s="4">
        <f t="shared" si="543"/>
        <v>12.410393908488171</v>
      </c>
      <c r="Y4241" s="4">
        <f t="shared" si="544"/>
        <v>13.375444729199337</v>
      </c>
      <c r="Z4241" s="4">
        <f t="shared" si="545"/>
        <v>13.330488250473405</v>
      </c>
      <c r="AA4241" s="4">
        <f t="shared" si="546"/>
        <v>13.461166567238259</v>
      </c>
      <c r="AB4241" s="4">
        <f t="shared" si="547"/>
        <v>13.565169290151857</v>
      </c>
      <c r="AC4241" s="4">
        <f t="shared" si="548"/>
        <v>13.428519361863334</v>
      </c>
      <c r="AD4241" s="4">
        <f t="shared" si="549"/>
        <v>13.669255262316238</v>
      </c>
      <c r="AE4241" s="4">
        <f t="shared" si="550"/>
        <v>13.740192229559334</v>
      </c>
      <c r="AF4241" s="4">
        <f t="shared" si="551"/>
        <v>13.641691026524239</v>
      </c>
      <c r="AG4241" s="6">
        <f t="shared" si="552"/>
        <v>0.96204723651931312</v>
      </c>
      <c r="AH4241" s="6">
        <f t="shared" si="553"/>
        <v>0.92768681293195421</v>
      </c>
      <c r="AI4241" s="6">
        <f t="shared" si="554"/>
        <v>0.89621796020792266</v>
      </c>
      <c r="AJ4241" s="6">
        <f t="shared" si="555"/>
        <v>0.86858334057152786</v>
      </c>
      <c r="AK4241" s="6">
        <f>IF(F4241="","",(1-F4241/100*SUM($AJ4241:AJ4241))/(1+F4241/100))</f>
        <v>0.76865782351462641</v>
      </c>
      <c r="AL4241" s="6">
        <f>IF(G4241="","",(1-G4241/100*SUM($AJ4241:AK4241))/(1+G4241/100))</f>
        <v>0.67389823130965176</v>
      </c>
      <c r="AM4241" s="6">
        <f>IF(H4241="","",(1-H4241/100*SUM($AJ4241:AL4241))/(1+H4241/100))</f>
        <v>0.59107762221818816</v>
      </c>
      <c r="AN4241" s="6">
        <f>IF(I4241="","",(1-I4241/100*SUM($AJ4241:AM4241))/(1+I4241/100))</f>
        <v>0.51778036855076848</v>
      </c>
      <c r="AO4241" s="6">
        <f>IF(J4241="","",(1-J4241/100*SUM($AJ4241:AN4241))/(1+J4241/100))</f>
        <v>0.45311634163471393</v>
      </c>
      <c r="AP4241" s="6">
        <f>IF(K4241="","",(1-K4241/100*SUM($AJ4241:AO4241))/(1+K4241/100))</f>
        <v>0.39705252509175776</v>
      </c>
      <c r="AQ4241" s="6">
        <f>IF(L4241="","",(1-L4241/100*SUM($AJ4241:AP4241))/(1+L4241/100))</f>
        <v>0.347116253584352</v>
      </c>
      <c r="AR4241" s="6">
        <f>IF(M4241="","",(1-M4241/100*SUM($AJ4241:AQ4241))/(1+M4241/100))</f>
        <v>0.30325227495011986</v>
      </c>
      <c r="AS4241" s="6">
        <f>IF(N4241="","",(1-N4241/100*SUM($AJ4241:AR4241))/(1+N4241/100))</f>
        <v>0.26518369227641003</v>
      </c>
      <c r="AT4241" s="9">
        <f t="shared" si="534"/>
        <v>14.341750206284921</v>
      </c>
      <c r="AU4241" s="9">
        <f t="shared" si="537"/>
        <v>13.376072057386546</v>
      </c>
      <c r="AV4241" s="9">
        <f t="shared" si="538"/>
        <v>13.375862947990811</v>
      </c>
      <c r="AW4241" s="9">
        <f t="shared" si="535"/>
        <v>13.383848732336819</v>
      </c>
      <c r="AX4241" s="9">
        <f t="shared" si="536"/>
        <v>13.496407083209911</v>
      </c>
    </row>
    <row r="4242" spans="1:50" x14ac:dyDescent="0.2">
      <c r="A4242" s="2">
        <v>46020</v>
      </c>
      <c r="B4242">
        <v>15.9</v>
      </c>
      <c r="C4242">
        <v>15.6</v>
      </c>
      <c r="D4242">
        <v>15.45</v>
      </c>
      <c r="E4242">
        <v>15.05</v>
      </c>
      <c r="F4242">
        <v>14.25</v>
      </c>
      <c r="G4242">
        <v>14</v>
      </c>
      <c r="H4242">
        <v>14.05</v>
      </c>
      <c r="I4242">
        <v>14.1</v>
      </c>
      <c r="J4242">
        <v>14.1</v>
      </c>
      <c r="K4242">
        <v>14.15</v>
      </c>
      <c r="L4242">
        <v>14.2</v>
      </c>
      <c r="M4242">
        <v>14.2</v>
      </c>
      <c r="N4242">
        <v>14.2</v>
      </c>
      <c r="O4242">
        <v>16.18</v>
      </c>
      <c r="P4242">
        <v>15.03</v>
      </c>
      <c r="Q4242">
        <v>14.57</v>
      </c>
      <c r="R4242">
        <v>14.12</v>
      </c>
      <c r="S4242">
        <v>13.64</v>
      </c>
      <c r="T4242" s="4">
        <f t="shared" si="539"/>
        <v>15.899999999999981</v>
      </c>
      <c r="U4242" s="4">
        <f t="shared" si="540"/>
        <v>14.715075739360461</v>
      </c>
      <c r="V4242" s="4">
        <f t="shared" si="541"/>
        <v>14.053803339517579</v>
      </c>
      <c r="W4242" s="4">
        <f t="shared" si="542"/>
        <v>12.411784474067478</v>
      </c>
      <c r="X4242" s="4">
        <f t="shared" si="543"/>
        <v>12.723226948893274</v>
      </c>
      <c r="Y4242" s="4">
        <f t="shared" si="544"/>
        <v>12.770505048064429</v>
      </c>
      <c r="Z4242" s="4">
        <f t="shared" si="545"/>
        <v>13.541968387570247</v>
      </c>
      <c r="AA4242" s="4">
        <f t="shared" si="546"/>
        <v>13.664332629733167</v>
      </c>
      <c r="AB4242" s="4">
        <f t="shared" si="547"/>
        <v>13.41040440862189</v>
      </c>
      <c r="AC4242" s="4">
        <f t="shared" si="548"/>
        <v>13.8984464972566</v>
      </c>
      <c r="AD4242" s="4">
        <f t="shared" si="549"/>
        <v>14.060810338517005</v>
      </c>
      <c r="AE4242" s="4">
        <f t="shared" si="550"/>
        <v>13.500955373291212</v>
      </c>
      <c r="AF4242" s="4">
        <f t="shared" si="551"/>
        <v>13.500955373291212</v>
      </c>
      <c r="AG4242" s="6">
        <f t="shared" si="552"/>
        <v>0.961769656167348</v>
      </c>
      <c r="AH4242" s="6">
        <f t="shared" si="553"/>
        <v>0.92764378478664189</v>
      </c>
      <c r="AI4242" s="6">
        <f t="shared" si="554"/>
        <v>0.89615772375938174</v>
      </c>
      <c r="AJ4242" s="6">
        <f t="shared" si="555"/>
        <v>0.86918730986527593</v>
      </c>
      <c r="AK4242" s="6">
        <f>IF(F4242="","",(1-F4242/100*SUM($AJ4242:AJ4242))/(1+F4242/100))</f>
        <v>0.76686285194240533</v>
      </c>
      <c r="AL4242" s="6">
        <f>IF(G4242="","",(1-G4242/100*SUM($AJ4242:AK4242))/(1+G4242/100))</f>
        <v>0.67627454153238986</v>
      </c>
      <c r="AM4242" s="6">
        <f>IF(H4242="","",(1-H4242/100*SUM($AJ4242:AL4242))/(1+H4242/100))</f>
        <v>0.59194947758064009</v>
      </c>
      <c r="AN4242" s="6">
        <f>IF(I4242="","",(1-I4242/100*SUM($AJ4242:AM4242))/(1+I4242/100))</f>
        <v>0.51752615292741444</v>
      </c>
      <c r="AO4242" s="6">
        <f>IF(J4242="","",(1-J4242/100*SUM($AJ4242:AN4242))/(1+J4242/100))</f>
        <v>0.45357243902490307</v>
      </c>
      <c r="AP4242" s="6">
        <f>IF(K4242="","",(1-K4242/100*SUM($AJ4242:AO4242))/(1+K4242/100))</f>
        <v>0.39565024322248482</v>
      </c>
      <c r="AQ4242" s="6">
        <f>IF(L4242="","",(1-L4242/100*SUM($AJ4242:AP4242))/(1+L4242/100))</f>
        <v>0.34458382812122346</v>
      </c>
      <c r="AR4242" s="6">
        <f>IF(M4242="","",(1-M4242/100*SUM($AJ4242:AQ4242))/(1+M4242/100))</f>
        <v>0.30173715247042349</v>
      </c>
      <c r="AS4242" s="6">
        <f>IF(N4242="","",(1-N4242/100*SUM($AJ4242:AR4242))/(1+N4242/100))</f>
        <v>0.26421817204065101</v>
      </c>
      <c r="AT4242" s="9">
        <f t="shared" si="534"/>
        <v>14.270165888236374</v>
      </c>
      <c r="AU4242" s="9">
        <f t="shared" si="537"/>
        <v>13.496696418564824</v>
      </c>
      <c r="AV4242" s="9">
        <f t="shared" si="538"/>
        <v>13.254632628398026</v>
      </c>
      <c r="AW4242" s="9">
        <f t="shared" si="535"/>
        <v>13.394039780499497</v>
      </c>
      <c r="AX4242" s="9">
        <f t="shared" si="536"/>
        <v>13.534177089347541</v>
      </c>
    </row>
    <row r="4243" spans="1:50" x14ac:dyDescent="0.2">
      <c r="A4243" s="2">
        <v>46021</v>
      </c>
      <c r="B4243">
        <v>15.82</v>
      </c>
      <c r="C4243">
        <v>15.4</v>
      </c>
      <c r="D4243">
        <v>15.15</v>
      </c>
      <c r="E4243">
        <v>15.15</v>
      </c>
      <c r="F4243">
        <v>14.07</v>
      </c>
      <c r="G4243">
        <v>14</v>
      </c>
      <c r="H4243">
        <v>14.18</v>
      </c>
      <c r="I4243">
        <v>13.95</v>
      </c>
      <c r="J4243">
        <v>14.1</v>
      </c>
      <c r="K4243">
        <v>14.15</v>
      </c>
      <c r="L4243">
        <v>14.2</v>
      </c>
      <c r="M4243">
        <v>14.2</v>
      </c>
      <c r="N4243">
        <v>14.2</v>
      </c>
      <c r="O4243">
        <v>16.18</v>
      </c>
      <c r="P4243">
        <v>15.03</v>
      </c>
      <c r="T4243" s="4">
        <f t="shared" si="539"/>
        <v>15.81999999999999</v>
      </c>
      <c r="U4243" s="4">
        <f t="shared" si="540"/>
        <v>14.410081285171472</v>
      </c>
      <c r="V4243" s="4">
        <f t="shared" si="541"/>
        <v>13.602599814298966</v>
      </c>
      <c r="W4243" s="4">
        <f t="shared" si="542"/>
        <v>13.604220451229043</v>
      </c>
      <c r="X4243" s="4">
        <f t="shared" si="543"/>
        <v>12.274566213997407</v>
      </c>
      <c r="Y4243" s="4">
        <f t="shared" si="544"/>
        <v>13.165979782591553</v>
      </c>
      <c r="Z4243" s="4">
        <f t="shared" si="545"/>
        <v>14.122202368993175</v>
      </c>
      <c r="AA4243" s="4">
        <f t="shared" si="546"/>
        <v>12.110585843923793</v>
      </c>
      <c r="AB4243" s="4">
        <f t="shared" si="547"/>
        <v>14.433306177432481</v>
      </c>
      <c r="AC4243" s="4">
        <f t="shared" si="548"/>
        <v>13.899088242735935</v>
      </c>
      <c r="AD4243" s="4">
        <f t="shared" si="549"/>
        <v>14.061550321549365</v>
      </c>
      <c r="AE4243" s="4">
        <f t="shared" si="550"/>
        <v>13.500955373291212</v>
      </c>
      <c r="AF4243" s="4">
        <f t="shared" si="551"/>
        <v>13.500955373291212</v>
      </c>
      <c r="AG4243" s="6">
        <f t="shared" si="552"/>
        <v>0.96195469193400995</v>
      </c>
      <c r="AH4243" s="6">
        <f t="shared" si="553"/>
        <v>0.92850510677808729</v>
      </c>
      <c r="AI4243" s="6">
        <f t="shared" si="554"/>
        <v>0.89796834661578173</v>
      </c>
      <c r="AJ4243" s="6">
        <f t="shared" si="555"/>
        <v>0.86843247937472867</v>
      </c>
      <c r="AK4243" s="6">
        <f>IF(F4243="","",(1-F4243/100*SUM($AJ4243:AJ4243))/(1+F4243/100))</f>
        <v>0.76953760861924747</v>
      </c>
      <c r="AL4243" s="6">
        <f>IF(G4243="","",(1-G4243/100*SUM($AJ4243:AK4243))/(1+G4243/100))</f>
        <v>0.67603876112354666</v>
      </c>
      <c r="AM4243" s="6">
        <f>IF(H4243="","",(1-H4243/100*SUM($AJ4243:AL4243))/(1+H4243/100))</f>
        <v>0.58843365317493013</v>
      </c>
      <c r="AN4243" s="6">
        <f>IF(I4243="","",(1-I4243/100*SUM($AJ4243:AM4243))/(1+I4243/100))</f>
        <v>0.52225473534901523</v>
      </c>
      <c r="AO4243" s="6">
        <f>IF(J4243="","",(1-J4243/100*SUM($AJ4243:AN4243))/(1+J4243/100))</f>
        <v>0.45321445179014291</v>
      </c>
      <c r="AP4243" s="6">
        <f>IF(K4243="","",(1-K4243/100*SUM($AJ4243:AO4243))/(1+K4243/100))</f>
        <v>0.39533551988210858</v>
      </c>
      <c r="AQ4243" s="6">
        <f>IF(L4243="","",(1-L4243/100*SUM($AJ4243:AP4243))/(1+L4243/100))</f>
        <v>0.34430726469128886</v>
      </c>
      <c r="AR4243" s="6">
        <f>IF(M4243="","",(1-M4243/100*SUM($AJ4243:AQ4243))/(1+M4243/100))</f>
        <v>0.30149497783825641</v>
      </c>
      <c r="AS4243" s="6">
        <f>IF(N4243="","",(1-N4243/100*SUM($AJ4243:AR4243))/(1+N4243/100))</f>
        <v>0.26400611019111769</v>
      </c>
      <c r="AT4243" s="9">
        <f t="shared" si="534"/>
        <v>14.359225387674869</v>
      </c>
      <c r="AU4243" s="9">
        <f t="shared" si="537"/>
        <v>13.316895800836138</v>
      </c>
      <c r="AV4243" s="9">
        <f t="shared" si="538"/>
        <v>13.266590461421275</v>
      </c>
      <c r="AW4243" s="9">
        <f t="shared" si="535"/>
        <v>13.206511919436162</v>
      </c>
      <c r="AX4243" s="9">
        <f t="shared" si="536"/>
        <v>13.542841508548099</v>
      </c>
    </row>
    <row r="4244" spans="1:50" x14ac:dyDescent="0.2">
      <c r="A4244" s="2">
        <v>46023</v>
      </c>
      <c r="R4244">
        <v>14.12</v>
      </c>
      <c r="T4244" s="4" t="str">
        <f t="shared" si="539"/>
        <v/>
      </c>
      <c r="U4244" s="4" t="str">
        <f t="shared" si="540"/>
        <v/>
      </c>
      <c r="V4244" s="4" t="str">
        <f t="shared" si="541"/>
        <v/>
      </c>
      <c r="W4244" s="4" t="str">
        <f t="shared" si="542"/>
        <v/>
      </c>
      <c r="X4244" s="4" t="str">
        <f t="shared" si="543"/>
        <v/>
      </c>
      <c r="Y4244" s="4" t="str">
        <f t="shared" si="544"/>
        <v/>
      </c>
      <c r="Z4244" s="4" t="str">
        <f t="shared" si="545"/>
        <v/>
      </c>
      <c r="AA4244" s="4" t="str">
        <f t="shared" si="546"/>
        <v/>
      </c>
      <c r="AB4244" s="4" t="str">
        <f t="shared" si="547"/>
        <v/>
      </c>
      <c r="AC4244" s="4" t="str">
        <f t="shared" si="548"/>
        <v/>
      </c>
      <c r="AD4244" s="4" t="str">
        <f t="shared" si="549"/>
        <v/>
      </c>
      <c r="AE4244" s="4" t="str">
        <f t="shared" si="550"/>
        <v/>
      </c>
      <c r="AF4244" s="4" t="str">
        <f t="shared" si="551"/>
        <v/>
      </c>
      <c r="AG4244" s="6" t="str">
        <f t="shared" si="552"/>
        <v/>
      </c>
      <c r="AH4244" s="6" t="str">
        <f t="shared" si="553"/>
        <v/>
      </c>
      <c r="AI4244" s="6" t="str">
        <f t="shared" si="554"/>
        <v/>
      </c>
      <c r="AJ4244" s="6" t="str">
        <f t="shared" si="555"/>
        <v/>
      </c>
      <c r="AK4244" s="6" t="str">
        <f>IF(F4244="","",(1-F4244/100*SUM($AJ4244:AJ4244))/(1+F4244/100))</f>
        <v/>
      </c>
      <c r="AL4244" s="6" t="str">
        <f>IF(G4244="","",(1-G4244/100*SUM($AJ4244:AK4244))/(1+G4244/100))</f>
        <v/>
      </c>
      <c r="AM4244" s="6" t="str">
        <f>IF(H4244="","",(1-H4244/100*SUM($AJ4244:AL4244))/(1+H4244/100))</f>
        <v/>
      </c>
      <c r="AN4244" s="6" t="str">
        <f>IF(I4244="","",(1-I4244/100*SUM($AJ4244:AM4244))/(1+I4244/100))</f>
        <v/>
      </c>
      <c r="AO4244" s="6" t="str">
        <f>IF(J4244="","",(1-J4244/100*SUM($AJ4244:AN4244))/(1+J4244/100))</f>
        <v/>
      </c>
      <c r="AP4244" s="6" t="str">
        <f>IF(K4244="","",(1-K4244/100*SUM($AJ4244:AO4244))/(1+K4244/100))</f>
        <v/>
      </c>
      <c r="AQ4244" s="6" t="str">
        <f>IF(L4244="","",(1-L4244/100*SUM($AJ4244:AP4244))/(1+L4244/100))</f>
        <v/>
      </c>
      <c r="AR4244" s="6" t="str">
        <f>IF(M4244="","",(1-M4244/100*SUM($AJ4244:AQ4244))/(1+M4244/100))</f>
        <v/>
      </c>
      <c r="AS4244" s="6" t="str">
        <f>IF(N4244="","",(1-N4244/100*SUM($AJ4244:AR4244))/(1+N4244/100))</f>
        <v/>
      </c>
      <c r="AT4244" s="9" t="str">
        <f t="shared" si="534"/>
        <v/>
      </c>
      <c r="AU4244" s="9" t="str">
        <f t="shared" si="537"/>
        <v/>
      </c>
      <c r="AV4244" s="9" t="str">
        <f t="shared" si="538"/>
        <v/>
      </c>
      <c r="AW4244" s="9" t="str">
        <f t="shared" si="535"/>
        <v/>
      </c>
      <c r="AX4244" s="9" t="str">
        <f t="shared" si="536"/>
        <v/>
      </c>
    </row>
    <row r="4245" spans="1:50" x14ac:dyDescent="0.2">
      <c r="A4245" s="2">
        <v>46024</v>
      </c>
      <c r="O4245">
        <v>16.16</v>
      </c>
      <c r="P4245">
        <v>15.02</v>
      </c>
      <c r="Q4245">
        <v>14.56</v>
      </c>
      <c r="T4245" s="4" t="str">
        <f t="shared" si="539"/>
        <v/>
      </c>
      <c r="U4245" s="4" t="str">
        <f t="shared" si="540"/>
        <v/>
      </c>
      <c r="V4245" s="4" t="str">
        <f t="shared" si="541"/>
        <v/>
      </c>
      <c r="W4245" s="4" t="str">
        <f t="shared" si="542"/>
        <v/>
      </c>
      <c r="X4245" s="4" t="str">
        <f t="shared" si="543"/>
        <v/>
      </c>
      <c r="Y4245" s="4" t="str">
        <f t="shared" si="544"/>
        <v/>
      </c>
      <c r="Z4245" s="4" t="str">
        <f t="shared" si="545"/>
        <v/>
      </c>
      <c r="AA4245" s="4" t="str">
        <f t="shared" si="546"/>
        <v/>
      </c>
      <c r="AB4245" s="4" t="str">
        <f t="shared" si="547"/>
        <v/>
      </c>
      <c r="AC4245" s="4" t="str">
        <f t="shared" si="548"/>
        <v/>
      </c>
      <c r="AD4245" s="4" t="str">
        <f t="shared" si="549"/>
        <v/>
      </c>
      <c r="AE4245" s="4" t="str">
        <f t="shared" si="550"/>
        <v/>
      </c>
      <c r="AF4245" s="4" t="str">
        <f t="shared" si="551"/>
        <v/>
      </c>
      <c r="AG4245" s="6" t="str">
        <f t="shared" si="552"/>
        <v/>
      </c>
      <c r="AH4245" s="6" t="str">
        <f t="shared" si="553"/>
        <v/>
      </c>
      <c r="AI4245" s="6" t="str">
        <f t="shared" si="554"/>
        <v/>
      </c>
      <c r="AJ4245" s="6" t="str">
        <f t="shared" si="555"/>
        <v/>
      </c>
      <c r="AK4245" s="6" t="str">
        <f>IF(F4245="","",(1-F4245/100*SUM($AJ4245:AJ4245))/(1+F4245/100))</f>
        <v/>
      </c>
      <c r="AL4245" s="6" t="str">
        <f>IF(G4245="","",(1-G4245/100*SUM($AJ4245:AK4245))/(1+G4245/100))</f>
        <v/>
      </c>
      <c r="AM4245" s="6" t="str">
        <f>IF(H4245="","",(1-H4245/100*SUM($AJ4245:AL4245))/(1+H4245/100))</f>
        <v/>
      </c>
      <c r="AN4245" s="6" t="str">
        <f>IF(I4245="","",(1-I4245/100*SUM($AJ4245:AM4245))/(1+I4245/100))</f>
        <v/>
      </c>
      <c r="AO4245" s="6" t="str">
        <f>IF(J4245="","",(1-J4245/100*SUM($AJ4245:AN4245))/(1+J4245/100))</f>
        <v/>
      </c>
      <c r="AP4245" s="6" t="str">
        <f>IF(K4245="","",(1-K4245/100*SUM($AJ4245:AO4245))/(1+K4245/100))</f>
        <v/>
      </c>
      <c r="AQ4245" s="6" t="str">
        <f>IF(L4245="","",(1-L4245/100*SUM($AJ4245:AP4245))/(1+L4245/100))</f>
        <v/>
      </c>
      <c r="AR4245" s="6" t="str">
        <f>IF(M4245="","",(1-M4245/100*SUM($AJ4245:AQ4245))/(1+M4245/100))</f>
        <v/>
      </c>
      <c r="AS4245" s="6" t="str">
        <f>IF(N4245="","",(1-N4245/100*SUM($AJ4245:AR4245))/(1+N4245/100))</f>
        <v/>
      </c>
      <c r="AT4245" s="9" t="str">
        <f t="shared" si="534"/>
        <v/>
      </c>
      <c r="AU4245" s="9" t="str">
        <f t="shared" si="537"/>
        <v/>
      </c>
      <c r="AV4245" s="9" t="str">
        <f t="shared" si="538"/>
        <v/>
      </c>
      <c r="AW4245" s="9" t="str">
        <f t="shared" si="535"/>
        <v/>
      </c>
      <c r="AX4245" s="9" t="str">
        <f t="shared" si="536"/>
        <v/>
      </c>
    </row>
    <row r="4246" spans="1:50" x14ac:dyDescent="0.2">
      <c r="A4246" s="2">
        <v>46027</v>
      </c>
      <c r="O4246">
        <v>16.18</v>
      </c>
      <c r="P4246">
        <v>15.03</v>
      </c>
      <c r="Q4246">
        <v>14.57</v>
      </c>
      <c r="R4246">
        <v>14.12</v>
      </c>
      <c r="S4246">
        <v>13.64</v>
      </c>
      <c r="T4246" s="4" t="str">
        <f t="shared" si="539"/>
        <v/>
      </c>
      <c r="U4246" s="4" t="str">
        <f t="shared" si="540"/>
        <v/>
      </c>
      <c r="V4246" s="4" t="str">
        <f t="shared" si="541"/>
        <v/>
      </c>
      <c r="W4246" s="4" t="str">
        <f t="shared" si="542"/>
        <v/>
      </c>
      <c r="X4246" s="4" t="str">
        <f t="shared" si="543"/>
        <v/>
      </c>
      <c r="Y4246" s="4" t="str">
        <f t="shared" si="544"/>
        <v/>
      </c>
      <c r="Z4246" s="4" t="str">
        <f t="shared" si="545"/>
        <v/>
      </c>
      <c r="AA4246" s="4" t="str">
        <f t="shared" si="546"/>
        <v/>
      </c>
      <c r="AB4246" s="4" t="str">
        <f t="shared" si="547"/>
        <v/>
      </c>
      <c r="AC4246" s="4" t="str">
        <f t="shared" si="548"/>
        <v/>
      </c>
      <c r="AD4246" s="4" t="str">
        <f t="shared" si="549"/>
        <v/>
      </c>
      <c r="AE4246" s="4" t="str">
        <f t="shared" si="550"/>
        <v/>
      </c>
      <c r="AF4246" s="4" t="str">
        <f t="shared" si="551"/>
        <v/>
      </c>
      <c r="AG4246" s="6" t="str">
        <f t="shared" si="552"/>
        <v/>
      </c>
      <c r="AH4246" s="6" t="str">
        <f t="shared" si="553"/>
        <v/>
      </c>
      <c r="AI4246" s="6" t="str">
        <f t="shared" si="554"/>
        <v/>
      </c>
      <c r="AJ4246" s="6" t="str">
        <f t="shared" si="555"/>
        <v/>
      </c>
      <c r="AK4246" s="6" t="str">
        <f>IF(F4246="","",(1-F4246/100*SUM($AJ4246:AJ4246))/(1+F4246/100))</f>
        <v/>
      </c>
      <c r="AL4246" s="6" t="str">
        <f>IF(G4246="","",(1-G4246/100*SUM($AJ4246:AK4246))/(1+G4246/100))</f>
        <v/>
      </c>
      <c r="AM4246" s="6" t="str">
        <f>IF(H4246="","",(1-H4246/100*SUM($AJ4246:AL4246))/(1+H4246/100))</f>
        <v/>
      </c>
      <c r="AN4246" s="6" t="str">
        <f>IF(I4246="","",(1-I4246/100*SUM($AJ4246:AM4246))/(1+I4246/100))</f>
        <v/>
      </c>
      <c r="AO4246" s="6" t="str">
        <f>IF(J4246="","",(1-J4246/100*SUM($AJ4246:AN4246))/(1+J4246/100))</f>
        <v/>
      </c>
      <c r="AP4246" s="6" t="str">
        <f>IF(K4246="","",(1-K4246/100*SUM($AJ4246:AO4246))/(1+K4246/100))</f>
        <v/>
      </c>
      <c r="AQ4246" s="6" t="str">
        <f>IF(L4246="","",(1-L4246/100*SUM($AJ4246:AP4246))/(1+L4246/100))</f>
        <v/>
      </c>
      <c r="AR4246" s="6" t="str">
        <f>IF(M4246="","",(1-M4246/100*SUM($AJ4246:AQ4246))/(1+M4246/100))</f>
        <v/>
      </c>
      <c r="AS4246" s="6" t="str">
        <f>IF(N4246="","",(1-N4246/100*SUM($AJ4246:AR4246))/(1+N4246/100))</f>
        <v/>
      </c>
      <c r="AT4246" s="9" t="str">
        <f t="shared" si="534"/>
        <v/>
      </c>
      <c r="AU4246" s="9" t="str">
        <f t="shared" si="537"/>
        <v/>
      </c>
      <c r="AV4246" s="9" t="str">
        <f t="shared" si="538"/>
        <v/>
      </c>
      <c r="AW4246" s="9" t="str">
        <f t="shared" si="535"/>
        <v/>
      </c>
      <c r="AX4246" s="9" t="str">
        <f t="shared" si="536"/>
        <v/>
      </c>
    </row>
    <row r="4247" spans="1:50" x14ac:dyDescent="0.2">
      <c r="A4247" s="2">
        <v>46028</v>
      </c>
      <c r="O4247">
        <v>16.18</v>
      </c>
      <c r="T4247" s="4" t="str">
        <f t="shared" si="539"/>
        <v/>
      </c>
      <c r="U4247" s="4" t="str">
        <f t="shared" si="540"/>
        <v/>
      </c>
      <c r="V4247" s="4" t="str">
        <f t="shared" si="541"/>
        <v/>
      </c>
      <c r="W4247" s="4" t="str">
        <f t="shared" si="542"/>
        <v/>
      </c>
      <c r="X4247" s="4" t="str">
        <f t="shared" si="543"/>
        <v/>
      </c>
      <c r="Y4247" s="4" t="str">
        <f t="shared" si="544"/>
        <v/>
      </c>
      <c r="Z4247" s="4" t="str">
        <f t="shared" si="545"/>
        <v/>
      </c>
      <c r="AA4247" s="4" t="str">
        <f t="shared" si="546"/>
        <v/>
      </c>
      <c r="AB4247" s="4" t="str">
        <f t="shared" si="547"/>
        <v/>
      </c>
      <c r="AC4247" s="4" t="str">
        <f t="shared" si="548"/>
        <v/>
      </c>
      <c r="AD4247" s="4" t="str">
        <f t="shared" si="549"/>
        <v/>
      </c>
      <c r="AE4247" s="4" t="str">
        <f t="shared" si="550"/>
        <v/>
      </c>
      <c r="AF4247" s="4" t="str">
        <f t="shared" si="551"/>
        <v/>
      </c>
      <c r="AG4247" s="6" t="str">
        <f t="shared" si="552"/>
        <v/>
      </c>
      <c r="AH4247" s="6" t="str">
        <f t="shared" si="553"/>
        <v/>
      </c>
      <c r="AI4247" s="6" t="str">
        <f t="shared" si="554"/>
        <v/>
      </c>
      <c r="AJ4247" s="6" t="str">
        <f t="shared" si="555"/>
        <v/>
      </c>
      <c r="AK4247" s="6" t="str">
        <f>IF(F4247="","",(1-F4247/100*SUM($AJ4247:AJ4247))/(1+F4247/100))</f>
        <v/>
      </c>
      <c r="AL4247" s="6" t="str">
        <f>IF(G4247="","",(1-G4247/100*SUM($AJ4247:AK4247))/(1+G4247/100))</f>
        <v/>
      </c>
      <c r="AM4247" s="6" t="str">
        <f>IF(H4247="","",(1-H4247/100*SUM($AJ4247:AL4247))/(1+H4247/100))</f>
        <v/>
      </c>
      <c r="AN4247" s="6" t="str">
        <f>IF(I4247="","",(1-I4247/100*SUM($AJ4247:AM4247))/(1+I4247/100))</f>
        <v/>
      </c>
      <c r="AO4247" s="6" t="str">
        <f>IF(J4247="","",(1-J4247/100*SUM($AJ4247:AN4247))/(1+J4247/100))</f>
        <v/>
      </c>
      <c r="AP4247" s="6" t="str">
        <f>IF(K4247="","",(1-K4247/100*SUM($AJ4247:AO4247))/(1+K4247/100))</f>
        <v/>
      </c>
      <c r="AQ4247" s="6" t="str">
        <f>IF(L4247="","",(1-L4247/100*SUM($AJ4247:AP4247))/(1+L4247/100))</f>
        <v/>
      </c>
      <c r="AR4247" s="6" t="str">
        <f>IF(M4247="","",(1-M4247/100*SUM($AJ4247:AQ4247))/(1+M4247/100))</f>
        <v/>
      </c>
      <c r="AS4247" s="6" t="str">
        <f>IF(N4247="","",(1-N4247/100*SUM($AJ4247:AR4247))/(1+N4247/100))</f>
        <v/>
      </c>
      <c r="AT4247" s="9" t="str">
        <f t="shared" si="534"/>
        <v/>
      </c>
      <c r="AU4247" s="9" t="str">
        <f t="shared" si="537"/>
        <v/>
      </c>
      <c r="AV4247" s="9" t="str">
        <f t="shared" si="538"/>
        <v/>
      </c>
      <c r="AW4247" s="9" t="str">
        <f t="shared" si="535"/>
        <v/>
      </c>
      <c r="AX4247" s="9" t="str">
        <f t="shared" si="536"/>
        <v/>
      </c>
    </row>
    <row r="4248" spans="1:50" x14ac:dyDescent="0.2">
      <c r="A4248" s="2">
        <v>46029</v>
      </c>
      <c r="O4248">
        <v>16.170000000000002</v>
      </c>
      <c r="P4248">
        <v>15.03</v>
      </c>
      <c r="Q4248">
        <v>14.57</v>
      </c>
      <c r="T4248" s="4" t="str">
        <f t="shared" si="539"/>
        <v/>
      </c>
      <c r="U4248" s="4" t="str">
        <f t="shared" si="540"/>
        <v/>
      </c>
      <c r="V4248" s="4" t="str">
        <f t="shared" si="541"/>
        <v/>
      </c>
      <c r="W4248" s="4" t="str">
        <f t="shared" si="542"/>
        <v/>
      </c>
      <c r="X4248" s="4" t="str">
        <f t="shared" si="543"/>
        <v/>
      </c>
      <c r="Y4248" s="4" t="str">
        <f t="shared" si="544"/>
        <v/>
      </c>
      <c r="Z4248" s="4" t="str">
        <f t="shared" si="545"/>
        <v/>
      </c>
      <c r="AA4248" s="4" t="str">
        <f t="shared" si="546"/>
        <v/>
      </c>
      <c r="AB4248" s="4" t="str">
        <f t="shared" si="547"/>
        <v/>
      </c>
      <c r="AC4248" s="4" t="str">
        <f t="shared" si="548"/>
        <v/>
      </c>
      <c r="AD4248" s="4" t="str">
        <f t="shared" si="549"/>
        <v/>
      </c>
      <c r="AE4248" s="4" t="str">
        <f t="shared" si="550"/>
        <v/>
      </c>
      <c r="AF4248" s="4" t="str">
        <f t="shared" si="551"/>
        <v/>
      </c>
      <c r="AG4248" s="6" t="str">
        <f t="shared" si="552"/>
        <v/>
      </c>
      <c r="AH4248" s="6" t="str">
        <f t="shared" si="553"/>
        <v/>
      </c>
      <c r="AI4248" s="6" t="str">
        <f t="shared" si="554"/>
        <v/>
      </c>
      <c r="AJ4248" s="6" t="str">
        <f t="shared" si="555"/>
        <v/>
      </c>
      <c r="AK4248" s="6" t="str">
        <f>IF(F4248="","",(1-F4248/100*SUM($AJ4248:AJ4248))/(1+F4248/100))</f>
        <v/>
      </c>
      <c r="AL4248" s="6" t="str">
        <f>IF(G4248="","",(1-G4248/100*SUM($AJ4248:AK4248))/(1+G4248/100))</f>
        <v/>
      </c>
      <c r="AM4248" s="6" t="str">
        <f>IF(H4248="","",(1-H4248/100*SUM($AJ4248:AL4248))/(1+H4248/100))</f>
        <v/>
      </c>
      <c r="AN4248" s="6" t="str">
        <f>IF(I4248="","",(1-I4248/100*SUM($AJ4248:AM4248))/(1+I4248/100))</f>
        <v/>
      </c>
      <c r="AO4248" s="6" t="str">
        <f>IF(J4248="","",(1-J4248/100*SUM($AJ4248:AN4248))/(1+J4248/100))</f>
        <v/>
      </c>
      <c r="AP4248" s="6" t="str">
        <f>IF(K4248="","",(1-K4248/100*SUM($AJ4248:AO4248))/(1+K4248/100))</f>
        <v/>
      </c>
      <c r="AQ4248" s="6" t="str">
        <f>IF(L4248="","",(1-L4248/100*SUM($AJ4248:AP4248))/(1+L4248/100))</f>
        <v/>
      </c>
      <c r="AR4248" s="6" t="str">
        <f>IF(M4248="","",(1-M4248/100*SUM($AJ4248:AQ4248))/(1+M4248/100))</f>
        <v/>
      </c>
      <c r="AS4248" s="6" t="str">
        <f>IF(N4248="","",(1-N4248/100*SUM($AJ4248:AR4248))/(1+N4248/100))</f>
        <v/>
      </c>
      <c r="AT4248" s="9" t="str">
        <f t="shared" si="534"/>
        <v/>
      </c>
      <c r="AU4248" s="9" t="str">
        <f t="shared" si="537"/>
        <v/>
      </c>
      <c r="AV4248" s="9" t="str">
        <f t="shared" si="538"/>
        <v/>
      </c>
      <c r="AW4248" s="9" t="str">
        <f t="shared" si="535"/>
        <v/>
      </c>
      <c r="AX4248" s="9" t="str">
        <f t="shared" si="536"/>
        <v/>
      </c>
    </row>
    <row r="4249" spans="1:50" x14ac:dyDescent="0.2">
      <c r="A4249" s="2">
        <v>46030</v>
      </c>
      <c r="O4249">
        <v>16.170000000000002</v>
      </c>
      <c r="P4249">
        <v>15.03</v>
      </c>
      <c r="Q4249">
        <v>14.57</v>
      </c>
      <c r="T4249" s="4" t="str">
        <f t="shared" si="539"/>
        <v/>
      </c>
      <c r="U4249" s="4" t="str">
        <f t="shared" si="540"/>
        <v/>
      </c>
      <c r="V4249" s="4" t="str">
        <f t="shared" si="541"/>
        <v/>
      </c>
      <c r="W4249" s="4" t="str">
        <f t="shared" si="542"/>
        <v/>
      </c>
      <c r="X4249" s="4" t="str">
        <f t="shared" si="543"/>
        <v/>
      </c>
      <c r="Y4249" s="4" t="str">
        <f t="shared" si="544"/>
        <v/>
      </c>
      <c r="Z4249" s="4" t="str">
        <f t="shared" si="545"/>
        <v/>
      </c>
      <c r="AA4249" s="4" t="str">
        <f t="shared" si="546"/>
        <v/>
      </c>
      <c r="AB4249" s="4" t="str">
        <f t="shared" si="547"/>
        <v/>
      </c>
      <c r="AC4249" s="4" t="str">
        <f t="shared" si="548"/>
        <v/>
      </c>
      <c r="AD4249" s="4" t="str">
        <f t="shared" si="549"/>
        <v/>
      </c>
      <c r="AE4249" s="4" t="str">
        <f t="shared" si="550"/>
        <v/>
      </c>
      <c r="AF4249" s="4" t="str">
        <f t="shared" si="551"/>
        <v/>
      </c>
      <c r="AG4249" s="6" t="str">
        <f t="shared" si="552"/>
        <v/>
      </c>
      <c r="AH4249" s="6" t="str">
        <f t="shared" si="553"/>
        <v/>
      </c>
      <c r="AI4249" s="6" t="str">
        <f t="shared" si="554"/>
        <v/>
      </c>
      <c r="AJ4249" s="6" t="str">
        <f t="shared" si="555"/>
        <v/>
      </c>
      <c r="AK4249" s="6" t="str">
        <f>IF(F4249="","",(1-F4249/100*SUM($AJ4249:AJ4249))/(1+F4249/100))</f>
        <v/>
      </c>
      <c r="AL4249" s="6" t="str">
        <f>IF(G4249="","",(1-G4249/100*SUM($AJ4249:AK4249))/(1+G4249/100))</f>
        <v/>
      </c>
      <c r="AM4249" s="6" t="str">
        <f>IF(H4249="","",(1-H4249/100*SUM($AJ4249:AL4249))/(1+H4249/100))</f>
        <v/>
      </c>
      <c r="AN4249" s="6" t="str">
        <f>IF(I4249="","",(1-I4249/100*SUM($AJ4249:AM4249))/(1+I4249/100))</f>
        <v/>
      </c>
      <c r="AO4249" s="6" t="str">
        <f>IF(J4249="","",(1-J4249/100*SUM($AJ4249:AN4249))/(1+J4249/100))</f>
        <v/>
      </c>
      <c r="AP4249" s="6" t="str">
        <f>IF(K4249="","",(1-K4249/100*SUM($AJ4249:AO4249))/(1+K4249/100))</f>
        <v/>
      </c>
      <c r="AQ4249" s="6" t="str">
        <f>IF(L4249="","",(1-L4249/100*SUM($AJ4249:AP4249))/(1+L4249/100))</f>
        <v/>
      </c>
      <c r="AR4249" s="6" t="str">
        <f>IF(M4249="","",(1-M4249/100*SUM($AJ4249:AQ4249))/(1+M4249/100))</f>
        <v/>
      </c>
      <c r="AS4249" s="6" t="str">
        <f>IF(N4249="","",(1-N4249/100*SUM($AJ4249:AR4249))/(1+N4249/100))</f>
        <v/>
      </c>
      <c r="AT4249" s="9" t="str">
        <f t="shared" si="534"/>
        <v/>
      </c>
      <c r="AU4249" s="9" t="str">
        <f t="shared" si="537"/>
        <v/>
      </c>
      <c r="AV4249" s="9" t="str">
        <f t="shared" si="538"/>
        <v/>
      </c>
      <c r="AW4249" s="9" t="str">
        <f t="shared" si="535"/>
        <v/>
      </c>
      <c r="AX4249" s="9" t="str">
        <f t="shared" si="536"/>
        <v/>
      </c>
    </row>
    <row r="4250" spans="1:50" x14ac:dyDescent="0.2">
      <c r="A4250" s="2">
        <v>46031</v>
      </c>
      <c r="O4250">
        <v>16.170000000000002</v>
      </c>
      <c r="P4250">
        <v>15.03</v>
      </c>
      <c r="Q4250">
        <v>14.57</v>
      </c>
      <c r="T4250" s="4" t="str">
        <f t="shared" si="539"/>
        <v/>
      </c>
      <c r="U4250" s="4" t="str">
        <f t="shared" si="540"/>
        <v/>
      </c>
      <c r="V4250" s="4" t="str">
        <f t="shared" si="541"/>
        <v/>
      </c>
      <c r="W4250" s="4" t="str">
        <f t="shared" si="542"/>
        <v/>
      </c>
      <c r="X4250" s="4" t="str">
        <f t="shared" si="543"/>
        <v/>
      </c>
      <c r="Y4250" s="4" t="str">
        <f t="shared" si="544"/>
        <v/>
      </c>
      <c r="Z4250" s="4" t="str">
        <f t="shared" si="545"/>
        <v/>
      </c>
      <c r="AA4250" s="4" t="str">
        <f t="shared" si="546"/>
        <v/>
      </c>
      <c r="AB4250" s="4" t="str">
        <f t="shared" si="547"/>
        <v/>
      </c>
      <c r="AC4250" s="4" t="str">
        <f t="shared" si="548"/>
        <v/>
      </c>
      <c r="AD4250" s="4" t="str">
        <f t="shared" si="549"/>
        <v/>
      </c>
      <c r="AE4250" s="4" t="str">
        <f t="shared" si="550"/>
        <v/>
      </c>
      <c r="AF4250" s="4" t="str">
        <f t="shared" si="551"/>
        <v/>
      </c>
      <c r="AG4250" s="6" t="str">
        <f t="shared" si="552"/>
        <v/>
      </c>
      <c r="AH4250" s="6" t="str">
        <f t="shared" si="553"/>
        <v/>
      </c>
      <c r="AI4250" s="6" t="str">
        <f t="shared" si="554"/>
        <v/>
      </c>
      <c r="AJ4250" s="6" t="str">
        <f t="shared" si="555"/>
        <v/>
      </c>
      <c r="AK4250" s="6" t="str">
        <f>IF(F4250="","",(1-F4250/100*SUM($AJ4250:AJ4250))/(1+F4250/100))</f>
        <v/>
      </c>
      <c r="AL4250" s="6" t="str">
        <f>IF(G4250="","",(1-G4250/100*SUM($AJ4250:AK4250))/(1+G4250/100))</f>
        <v/>
      </c>
      <c r="AM4250" s="6" t="str">
        <f>IF(H4250="","",(1-H4250/100*SUM($AJ4250:AL4250))/(1+H4250/100))</f>
        <v/>
      </c>
      <c r="AN4250" s="6" t="str">
        <f>IF(I4250="","",(1-I4250/100*SUM($AJ4250:AM4250))/(1+I4250/100))</f>
        <v/>
      </c>
      <c r="AO4250" s="6" t="str">
        <f>IF(J4250="","",(1-J4250/100*SUM($AJ4250:AN4250))/(1+J4250/100))</f>
        <v/>
      </c>
      <c r="AP4250" s="6" t="str">
        <f>IF(K4250="","",(1-K4250/100*SUM($AJ4250:AO4250))/(1+K4250/100))</f>
        <v/>
      </c>
      <c r="AQ4250" s="6" t="str">
        <f>IF(L4250="","",(1-L4250/100*SUM($AJ4250:AP4250))/(1+L4250/100))</f>
        <v/>
      </c>
      <c r="AR4250" s="6" t="str">
        <f>IF(M4250="","",(1-M4250/100*SUM($AJ4250:AQ4250))/(1+M4250/100))</f>
        <v/>
      </c>
      <c r="AS4250" s="6" t="str">
        <f>IF(N4250="","",(1-N4250/100*SUM($AJ4250:AR4250))/(1+N4250/100))</f>
        <v/>
      </c>
      <c r="AT4250" s="9" t="str">
        <f t="shared" si="534"/>
        <v/>
      </c>
      <c r="AU4250" s="9" t="str">
        <f t="shared" si="537"/>
        <v/>
      </c>
      <c r="AV4250" s="9" t="str">
        <f t="shared" si="538"/>
        <v/>
      </c>
      <c r="AW4250" s="9" t="str">
        <f t="shared" si="535"/>
        <v/>
      </c>
      <c r="AX4250" s="9" t="str">
        <f t="shared" si="536"/>
        <v/>
      </c>
    </row>
    <row r="4251" spans="1:50" x14ac:dyDescent="0.2">
      <c r="A4251" s="2">
        <v>46034</v>
      </c>
      <c r="B4251">
        <v>15.65</v>
      </c>
      <c r="C4251">
        <v>15.43</v>
      </c>
      <c r="D4251">
        <v>15.21</v>
      </c>
      <c r="E4251">
        <v>14.89</v>
      </c>
      <c r="F4251">
        <v>14.05</v>
      </c>
      <c r="G4251">
        <v>13.97</v>
      </c>
      <c r="H4251">
        <v>13.98</v>
      </c>
      <c r="I4251">
        <v>14</v>
      </c>
      <c r="J4251">
        <v>14.04</v>
      </c>
      <c r="K4251">
        <v>14.06</v>
      </c>
      <c r="L4251">
        <v>14.07</v>
      </c>
      <c r="M4251">
        <v>14.09</v>
      </c>
      <c r="N4251">
        <v>14.1</v>
      </c>
      <c r="O4251">
        <v>16.22</v>
      </c>
      <c r="P4251">
        <v>15.05</v>
      </c>
      <c r="Q4251">
        <v>14.58</v>
      </c>
      <c r="R4251">
        <v>14.13</v>
      </c>
      <c r="S4251">
        <v>13.65</v>
      </c>
      <c r="T4251" s="4">
        <f t="shared" si="539"/>
        <v>15.650000000000031</v>
      </c>
      <c r="U4251" s="4">
        <f t="shared" si="540"/>
        <v>14.637315048718857</v>
      </c>
      <c r="V4251" s="4">
        <f t="shared" si="541"/>
        <v>13.712110662396082</v>
      </c>
      <c r="W4251" s="4">
        <f t="shared" si="542"/>
        <v>12.503646522900258</v>
      </c>
      <c r="X4251" s="4">
        <f t="shared" si="543"/>
        <v>12.501568714048084</v>
      </c>
      <c r="Y4251" s="4">
        <f t="shared" si="544"/>
        <v>13.116641298191301</v>
      </c>
      <c r="Z4251" s="4">
        <f t="shared" si="545"/>
        <v>13.337056704633454</v>
      </c>
      <c r="AA4251" s="4">
        <f t="shared" si="546"/>
        <v>13.421215712502121</v>
      </c>
      <c r="AB4251" s="4">
        <f t="shared" si="547"/>
        <v>13.629178602886682</v>
      </c>
      <c r="AC4251" s="4">
        <f t="shared" si="548"/>
        <v>13.55092675995655</v>
      </c>
      <c r="AD4251" s="4">
        <f t="shared" si="549"/>
        <v>13.494509720083769</v>
      </c>
      <c r="AE4251" s="4">
        <f t="shared" si="550"/>
        <v>13.676466124757791</v>
      </c>
      <c r="AF4251" s="4">
        <f t="shared" si="551"/>
        <v>13.578011845474069</v>
      </c>
      <c r="AG4251" s="6">
        <f t="shared" si="552"/>
        <v>0.96234812943582337</v>
      </c>
      <c r="AH4251" s="6">
        <f t="shared" si="553"/>
        <v>0.92837580652648188</v>
      </c>
      <c r="AI4251" s="6">
        <f t="shared" si="554"/>
        <v>0.89760563696340023</v>
      </c>
      <c r="AJ4251" s="6">
        <f t="shared" si="555"/>
        <v>0.87039777178170419</v>
      </c>
      <c r="AK4251" s="6">
        <f>IF(F4251="","",(1-F4251/100*SUM($AJ4251:AJ4251))/(1+F4251/100))</f>
        <v>0.76958273832939106</v>
      </c>
      <c r="AL4251" s="6">
        <f>IF(G4251="","",(1-G4251/100*SUM($AJ4251:AK4251))/(1+G4251/100))</f>
        <v>0.67640144137709923</v>
      </c>
      <c r="AM4251" s="6">
        <f>IF(H4251="","",(1-H4251/100*SUM($AJ4251:AL4251))/(1+H4251/100))</f>
        <v>0.59323548270043025</v>
      </c>
      <c r="AN4251" s="6">
        <f>IF(I4251="","",(1-I4251/100*SUM($AJ4251:AM4251))/(1+I4251/100))</f>
        <v>0.51987154316981798</v>
      </c>
      <c r="AO4251" s="6">
        <f>IF(J4251="","",(1-J4251/100*SUM($AJ4251:AN4251))/(1+J4251/100))</f>
        <v>0.45466480846972529</v>
      </c>
      <c r="AP4251" s="6">
        <f>IF(K4251="","",(1-K4251/100*SUM($AJ4251:AO4251))/(1+K4251/100))</f>
        <v>0.39793790786652605</v>
      </c>
      <c r="AQ4251" s="6">
        <f>IF(L4251="","",(1-L4251/100*SUM($AJ4251:AP4251))/(1+L4251/100))</f>
        <v>0.34847873998172763</v>
      </c>
      <c r="AR4251" s="6">
        <f>IF(M4251="","",(1-M4251/100*SUM($AJ4251:AQ4251))/(1+M4251/100))</f>
        <v>0.30463022692172176</v>
      </c>
      <c r="AS4251" s="6">
        <f>IF(N4251="","",(1-N4251/100*SUM($AJ4251:AR4251))/(1+N4251/100))</f>
        <v>0.26655276674466427</v>
      </c>
      <c r="AT4251" s="9">
        <f t="shared" si="534"/>
        <v>14.125768058503805</v>
      </c>
      <c r="AU4251" s="9">
        <f t="shared" si="537"/>
        <v>13.313668386275944</v>
      </c>
      <c r="AV4251" s="9">
        <f t="shared" si="538"/>
        <v>13.247992690247729</v>
      </c>
      <c r="AW4251" s="9">
        <f t="shared" si="535"/>
        <v>13.300450097575753</v>
      </c>
      <c r="AX4251" s="9">
        <f t="shared" si="536"/>
        <v>13.443134354103762</v>
      </c>
    </row>
    <row r="4252" spans="1:50" x14ac:dyDescent="0.2">
      <c r="A4252" s="2">
        <v>46035</v>
      </c>
      <c r="B4252">
        <v>15.64</v>
      </c>
      <c r="C4252">
        <v>15.42</v>
      </c>
      <c r="D4252">
        <v>15.19</v>
      </c>
      <c r="E4252">
        <v>14.87</v>
      </c>
      <c r="F4252">
        <v>14.1</v>
      </c>
      <c r="G4252">
        <v>14.07</v>
      </c>
      <c r="H4252">
        <v>14.13</v>
      </c>
      <c r="I4252">
        <v>14.15</v>
      </c>
      <c r="J4252">
        <v>14.15</v>
      </c>
      <c r="K4252">
        <v>14.16</v>
      </c>
      <c r="L4252">
        <v>14.17</v>
      </c>
      <c r="M4252">
        <v>14.18</v>
      </c>
      <c r="N4252">
        <v>14.19</v>
      </c>
      <c r="O4252">
        <v>15.81</v>
      </c>
      <c r="T4252" s="4">
        <f t="shared" si="539"/>
        <v>15.639999999999965</v>
      </c>
      <c r="U4252" s="4">
        <f t="shared" si="540"/>
        <v>14.628043499182031</v>
      </c>
      <c r="V4252" s="4">
        <f t="shared" si="541"/>
        <v>13.675610435428531</v>
      </c>
      <c r="W4252" s="4">
        <f t="shared" si="542"/>
        <v>12.487375720986638</v>
      </c>
      <c r="X4252" s="4">
        <f t="shared" si="543"/>
        <v>12.618397259991987</v>
      </c>
      <c r="Y4252" s="4">
        <f t="shared" si="544"/>
        <v>13.317145227219473</v>
      </c>
      <c r="Z4252" s="4">
        <f t="shared" si="545"/>
        <v>13.650609522559343</v>
      </c>
      <c r="AA4252" s="4">
        <f t="shared" si="546"/>
        <v>13.557534090193091</v>
      </c>
      <c r="AB4252" s="4">
        <f t="shared" si="547"/>
        <v>13.455687327796895</v>
      </c>
      <c r="AC4252" s="4">
        <f t="shared" si="548"/>
        <v>13.553305674329774</v>
      </c>
      <c r="AD4252" s="4">
        <f t="shared" si="549"/>
        <v>13.585347222876276</v>
      </c>
      <c r="AE4252" s="4">
        <f t="shared" si="550"/>
        <v>13.620713843591581</v>
      </c>
      <c r="AF4252" s="4">
        <f t="shared" si="551"/>
        <v>13.659905961826535</v>
      </c>
      <c r="AG4252" s="6">
        <f t="shared" si="552"/>
        <v>0.96237128284092011</v>
      </c>
      <c r="AH4252" s="6">
        <f t="shared" si="553"/>
        <v>0.92841890260885718</v>
      </c>
      <c r="AI4252" s="6">
        <f t="shared" si="554"/>
        <v>0.89772650761945372</v>
      </c>
      <c r="AJ4252" s="6">
        <f t="shared" si="555"/>
        <v>0.87054931661878643</v>
      </c>
      <c r="AK4252" s="6">
        <f>IF(F4252="","",(1-F4252/100*SUM($AJ4252:AJ4252))/(1+F4252/100))</f>
        <v>0.76884535175876523</v>
      </c>
      <c r="AL4252" s="6">
        <f>IF(G4252="","",(1-G4252/100*SUM($AJ4252:AK4252))/(1+G4252/100))</f>
        <v>0.67444303511815418</v>
      </c>
      <c r="AM4252" s="6">
        <f>IF(H4252="","",(1-H4252/100*SUM($AJ4252:AL4252))/(1+H4252/100))</f>
        <v>0.58972639314470932</v>
      </c>
      <c r="AN4252" s="6">
        <f>IF(I4252="","",(1-I4252/100*SUM($AJ4252:AM4252))/(1+I4252/100))</f>
        <v>0.5161153572714684</v>
      </c>
      <c r="AO4252" s="6">
        <f>IF(J4252="","",(1-J4252/100*SUM($AJ4252:AN4252))/(1+J4252/100))</f>
        <v>0.45213785131096657</v>
      </c>
      <c r="AP4252" s="6">
        <f>IF(K4252="","",(1-K4252/100*SUM($AJ4252:AO4252))/(1+K4252/100))</f>
        <v>0.39571712472008086</v>
      </c>
      <c r="AQ4252" s="6">
        <f>IF(L4252="","",(1-L4252/100*SUM($AJ4252:AP4252))/(1+L4252/100))</f>
        <v>0.34622963237022569</v>
      </c>
      <c r="AR4252" s="6">
        <f>IF(M4252="","",(1-M4252/100*SUM($AJ4252:AQ4252))/(1+M4252/100))</f>
        <v>0.30282733925730804</v>
      </c>
      <c r="AS4252" s="6">
        <f>IF(N4252="","",(1-N4252/100*SUM($AJ4252:AR4252))/(1+N4252/100))</f>
        <v>0.26476546117624222</v>
      </c>
      <c r="AT4252" s="9">
        <f t="shared" si="534"/>
        <v>14.107757413899289</v>
      </c>
      <c r="AU4252" s="9">
        <f t="shared" si="537"/>
        <v>13.363077336945638</v>
      </c>
      <c r="AV4252" s="9">
        <f t="shared" si="538"/>
        <v>13.347766633703584</v>
      </c>
      <c r="AW4252" s="9">
        <f t="shared" si="535"/>
        <v>13.450288702772635</v>
      </c>
      <c r="AX4252" s="9">
        <f t="shared" si="536"/>
        <v>13.512640354428424</v>
      </c>
    </row>
    <row r="4253" spans="1:50" x14ac:dyDescent="0.2">
      <c r="A4253" s="2">
        <v>46036</v>
      </c>
      <c r="B4253">
        <v>15.61</v>
      </c>
      <c r="C4253">
        <v>15.4</v>
      </c>
      <c r="D4253">
        <v>15.18</v>
      </c>
      <c r="E4253">
        <v>14.86</v>
      </c>
      <c r="F4253">
        <v>14.14</v>
      </c>
      <c r="G4253">
        <v>14.09</v>
      </c>
      <c r="H4253">
        <v>14.15</v>
      </c>
      <c r="I4253">
        <v>14.18</v>
      </c>
      <c r="J4253">
        <v>14.14</v>
      </c>
      <c r="K4253">
        <v>14.24</v>
      </c>
      <c r="L4253">
        <v>14.25</v>
      </c>
      <c r="M4253">
        <v>14.26</v>
      </c>
      <c r="N4253">
        <v>14.27</v>
      </c>
      <c r="O4253">
        <v>16.22</v>
      </c>
      <c r="P4253">
        <v>15.05</v>
      </c>
      <c r="Q4253">
        <v>14.58</v>
      </c>
      <c r="T4253" s="4">
        <f t="shared" si="539"/>
        <v>15.610000000000035</v>
      </c>
      <c r="U4253" s="4">
        <f t="shared" si="540"/>
        <v>14.619474988570946</v>
      </c>
      <c r="V4253" s="4">
        <f t="shared" si="541"/>
        <v>13.686165273909001</v>
      </c>
      <c r="W4253" s="4">
        <f t="shared" si="542"/>
        <v>12.479238676662074</v>
      </c>
      <c r="X4253" s="4">
        <f t="shared" si="543"/>
        <v>12.705758935451517</v>
      </c>
      <c r="Y4253" s="4">
        <f t="shared" si="544"/>
        <v>13.291183896987757</v>
      </c>
      <c r="Z4253" s="4">
        <f t="shared" si="545"/>
        <v>13.668760241983691</v>
      </c>
      <c r="AA4253" s="4">
        <f t="shared" si="546"/>
        <v>13.635715737537346</v>
      </c>
      <c r="AB4253" s="4">
        <f t="shared" si="547"/>
        <v>13.172909332568405</v>
      </c>
      <c r="AC4253" s="4">
        <f t="shared" si="548"/>
        <v>14.425759454452791</v>
      </c>
      <c r="AD4253" s="4">
        <f t="shared" si="549"/>
        <v>13.658466949612613</v>
      </c>
      <c r="AE4253" s="4">
        <f t="shared" si="550"/>
        <v>13.694022872392075</v>
      </c>
      <c r="AF4253" s="4">
        <f t="shared" si="551"/>
        <v>13.733454299834325</v>
      </c>
      <c r="AG4253" s="6">
        <f t="shared" si="552"/>
        <v>0.96244074974134397</v>
      </c>
      <c r="AH4253" s="6">
        <f t="shared" si="553"/>
        <v>0.92850510677808729</v>
      </c>
      <c r="AI4253" s="6">
        <f t="shared" si="554"/>
        <v>0.89778695515554163</v>
      </c>
      <c r="AJ4253" s="6">
        <f t="shared" si="555"/>
        <v>0.87062510882813859</v>
      </c>
      <c r="AK4253" s="6">
        <f>IF(F4253="","",(1-F4253/100*SUM($AJ4253:AJ4253))/(1+F4253/100))</f>
        <v>0.76826144174846789</v>
      </c>
      <c r="AL4253" s="6">
        <f>IF(G4253="","",(1-G4253/100*SUM($AJ4253:AK4253))/(1+G4253/100))</f>
        <v>0.67410017093851882</v>
      </c>
      <c r="AM4253" s="6">
        <f>IF(H4253="","",(1-H4253/100*SUM($AJ4253:AL4253))/(1+H4253/100))</f>
        <v>0.58932315278634229</v>
      </c>
      <c r="AN4253" s="6">
        <f>IF(I4253="","",(1-I4253/100*SUM($AJ4253:AM4253))/(1+I4253/100))</f>
        <v>0.51537262202141532</v>
      </c>
      <c r="AO4253" s="6">
        <f>IF(J4253="","",(1-J4253/100*SUM($AJ4253:AN4253))/(1+J4253/100))</f>
        <v>0.45272445682490303</v>
      </c>
      <c r="AP4253" s="6">
        <f>IF(K4253="","",(1-K4253/100*SUM($AJ4253:AO4253))/(1+K4253/100))</f>
        <v>0.39290445541995378</v>
      </c>
      <c r="AQ4253" s="6">
        <f>IF(L4253="","",(1-L4253/100*SUM($AJ4253:AP4253))/(1+L4253/100))</f>
        <v>0.34352571052875031</v>
      </c>
      <c r="AR4253" s="6">
        <f>IF(M4253="","",(1-M4253/100*SUM($AJ4253:AQ4253))/(1+M4253/100))</f>
        <v>0.30024945459201868</v>
      </c>
      <c r="AS4253" s="6">
        <f>IF(N4253="","",(1-N4253/100*SUM($AJ4253:AR4253))/(1+N4253/100))</f>
        <v>0.26232497237652042</v>
      </c>
      <c r="AT4253" s="9">
        <f t="shared" si="534"/>
        <v>14.098719734785515</v>
      </c>
      <c r="AU4253" s="9">
        <f t="shared" si="537"/>
        <v>13.402239335118516</v>
      </c>
      <c r="AV4253" s="9">
        <f t="shared" si="538"/>
        <v>13.365220855741597</v>
      </c>
      <c r="AW4253" s="9">
        <f t="shared" si="535"/>
        <v>13.480027709349164</v>
      </c>
      <c r="AX4253" s="9">
        <f t="shared" si="536"/>
        <v>13.608475145560604</v>
      </c>
    </row>
    <row r="4254" spans="1:50" x14ac:dyDescent="0.2">
      <c r="A4254" s="2">
        <v>46037</v>
      </c>
      <c r="B4254">
        <v>15.67</v>
      </c>
      <c r="C4254">
        <v>15.5</v>
      </c>
      <c r="D4254">
        <v>15.27</v>
      </c>
      <c r="E4254">
        <v>14.98</v>
      </c>
      <c r="F4254">
        <v>14.18</v>
      </c>
      <c r="G4254">
        <v>14.17</v>
      </c>
      <c r="H4254">
        <v>14.27</v>
      </c>
      <c r="I4254">
        <v>14.3</v>
      </c>
      <c r="J4254">
        <v>14.34</v>
      </c>
      <c r="K4254">
        <v>14.35</v>
      </c>
      <c r="L4254">
        <v>14.34</v>
      </c>
      <c r="M4254">
        <v>14.37</v>
      </c>
      <c r="N4254">
        <v>14.38</v>
      </c>
      <c r="O4254">
        <v>16.2</v>
      </c>
      <c r="P4254">
        <v>15.03</v>
      </c>
      <c r="Q4254">
        <v>14.57</v>
      </c>
      <c r="R4254">
        <v>14.12</v>
      </c>
      <c r="S4254">
        <v>13.64</v>
      </c>
      <c r="T4254" s="4">
        <f t="shared" si="539"/>
        <v>15.669999999999984</v>
      </c>
      <c r="U4254" s="4">
        <f t="shared" si="540"/>
        <v>14.752086992085101</v>
      </c>
      <c r="V4254" s="4">
        <f t="shared" si="541"/>
        <v>13.74477958236664</v>
      </c>
      <c r="W4254" s="4">
        <f t="shared" si="542"/>
        <v>12.660101837105486</v>
      </c>
      <c r="X4254" s="4">
        <f t="shared" si="543"/>
        <v>12.659994419025011</v>
      </c>
      <c r="Y4254" s="4">
        <f t="shared" si="544"/>
        <v>13.451753485425133</v>
      </c>
      <c r="Z4254" s="4">
        <f t="shared" si="545"/>
        <v>13.920159040604574</v>
      </c>
      <c r="AA4254" s="4">
        <f t="shared" si="546"/>
        <v>13.744763877998967</v>
      </c>
      <c r="AB4254" s="4">
        <f t="shared" si="547"/>
        <v>13.903253688345618</v>
      </c>
      <c r="AC4254" s="4">
        <f t="shared" si="548"/>
        <v>13.725927866786058</v>
      </c>
      <c r="AD4254" s="4">
        <f t="shared" si="549"/>
        <v>13.515265783426678</v>
      </c>
      <c r="AE4254" s="4">
        <f t="shared" si="550"/>
        <v>14.072119624977919</v>
      </c>
      <c r="AF4254" s="4">
        <f t="shared" si="551"/>
        <v>13.83367073286923</v>
      </c>
      <c r="AG4254" s="6">
        <f t="shared" si="552"/>
        <v>0.96230182596771485</v>
      </c>
      <c r="AH4254" s="6">
        <f t="shared" si="553"/>
        <v>0.92807424593967525</v>
      </c>
      <c r="AI4254" s="6">
        <f t="shared" si="554"/>
        <v>0.89724322020591729</v>
      </c>
      <c r="AJ4254" s="6">
        <f t="shared" si="555"/>
        <v>0.86971647242998784</v>
      </c>
      <c r="AK4254" s="6">
        <f>IF(F4254="","",(1-F4254/100*SUM($AJ4254:AJ4254))/(1+F4254/100))</f>
        <v>0.76780014381627937</v>
      </c>
      <c r="AL4254" s="6">
        <f>IF(G4254="","",(1-G4254/100*SUM($AJ4254:AK4254))/(1+G4254/100))</f>
        <v>0.67264946612762022</v>
      </c>
      <c r="AM4254" s="6">
        <f>IF(H4254="","",(1-H4254/100*SUM($AJ4254:AL4254))/(1+H4254/100))</f>
        <v>0.58662754882755419</v>
      </c>
      <c r="AN4254" s="6">
        <f>IF(I4254="","",(1-I4254/100*SUM($AJ4254:AM4254))/(1+I4254/100))</f>
        <v>0.51247463756622369</v>
      </c>
      <c r="AO4254" s="6">
        <f>IF(J4254="","",(1-J4254/100*SUM($AJ4254:AN4254))/(1+J4254/100))</f>
        <v>0.44700973435255981</v>
      </c>
      <c r="AP4254" s="6">
        <f>IF(K4254="","",(1-K4254/100*SUM($AJ4254:AO4254))/(1+K4254/100))</f>
        <v>0.39057639401158534</v>
      </c>
      <c r="AQ4254" s="6">
        <f>IF(L4254="","",(1-L4254/100*SUM($AJ4254:AP4254))/(1+L4254/100))</f>
        <v>0.34196351185175661</v>
      </c>
      <c r="AR4254" s="6">
        <f>IF(M4254="","",(1-M4254/100*SUM($AJ4254:AQ4254))/(1+M4254/100))</f>
        <v>0.29779388517885946</v>
      </c>
      <c r="AS4254" s="6">
        <f>IF(N4254="","",(1-N4254/100*SUM($AJ4254:AR4254))/(1+N4254/100))</f>
        <v>0.25992763070418184</v>
      </c>
      <c r="AT4254" s="9">
        <f t="shared" si="534"/>
        <v>14.206742102889303</v>
      </c>
      <c r="AU4254" s="9">
        <f t="shared" si="537"/>
        <v>13.433368260957156</v>
      </c>
      <c r="AV4254" s="9">
        <f t="shared" si="538"/>
        <v>13.439496669113149</v>
      </c>
      <c r="AW4254" s="9">
        <f t="shared" si="535"/>
        <v>13.596682585188598</v>
      </c>
      <c r="AX4254" s="9">
        <f t="shared" si="536"/>
        <v>13.703365062234848</v>
      </c>
    </row>
    <row r="4255" spans="1:50" x14ac:dyDescent="0.2">
      <c r="A4255" s="2">
        <v>46038</v>
      </c>
      <c r="B4255">
        <v>15.61</v>
      </c>
      <c r="C4255">
        <v>15.43</v>
      </c>
      <c r="D4255">
        <v>15.21</v>
      </c>
      <c r="E4255">
        <v>14.91</v>
      </c>
      <c r="F4255">
        <v>14.14</v>
      </c>
      <c r="G4255">
        <v>14.16</v>
      </c>
      <c r="H4255">
        <v>14.24</v>
      </c>
      <c r="I4255">
        <v>14.26</v>
      </c>
      <c r="J4255">
        <v>14.31</v>
      </c>
      <c r="K4255">
        <v>14.33</v>
      </c>
      <c r="L4255">
        <v>14.32</v>
      </c>
      <c r="M4255">
        <v>14.35</v>
      </c>
      <c r="N4255">
        <v>14.36</v>
      </c>
      <c r="O4255">
        <v>16.2</v>
      </c>
      <c r="P4255">
        <v>15.03</v>
      </c>
      <c r="Q4255">
        <v>14.56</v>
      </c>
      <c r="R4255">
        <v>14.12</v>
      </c>
      <c r="T4255" s="4">
        <f t="shared" si="539"/>
        <v>15.610000000000035</v>
      </c>
      <c r="U4255" s="4">
        <f t="shared" si="540"/>
        <v>14.677221433555498</v>
      </c>
      <c r="V4255" s="4">
        <f t="shared" si="541"/>
        <v>13.712110662396082</v>
      </c>
      <c r="W4255" s="4">
        <f t="shared" si="542"/>
        <v>12.575454973857259</v>
      </c>
      <c r="X4255" s="4">
        <f t="shared" si="543"/>
        <v>12.654555381292454</v>
      </c>
      <c r="Y4255" s="4">
        <f t="shared" si="544"/>
        <v>13.508843249490177</v>
      </c>
      <c r="Z4255" s="4">
        <f t="shared" si="545"/>
        <v>13.821806558582228</v>
      </c>
      <c r="AA4255" s="4">
        <f t="shared" si="546"/>
        <v>13.65738103671692</v>
      </c>
      <c r="AB4255" s="4">
        <f t="shared" si="547"/>
        <v>13.944764184284519</v>
      </c>
      <c r="AC4255" s="4">
        <f t="shared" si="548"/>
        <v>13.797074296262934</v>
      </c>
      <c r="AD4255" s="4">
        <f t="shared" si="549"/>
        <v>13.497175662783345</v>
      </c>
      <c r="AE4255" s="4">
        <f t="shared" si="550"/>
        <v>14.053969862808735</v>
      </c>
      <c r="AF4255" s="4">
        <f t="shared" si="551"/>
        <v>13.815533598081586</v>
      </c>
      <c r="AG4255" s="6">
        <f t="shared" si="552"/>
        <v>0.96244074974134397</v>
      </c>
      <c r="AH4255" s="6">
        <f t="shared" si="553"/>
        <v>0.92837580652648188</v>
      </c>
      <c r="AI4255" s="6">
        <f t="shared" si="554"/>
        <v>0.89760563696340023</v>
      </c>
      <c r="AJ4255" s="6">
        <f t="shared" si="555"/>
        <v>0.87024627969715429</v>
      </c>
      <c r="AK4255" s="6">
        <f>IF(F4255="","",(1-F4255/100*SUM($AJ4255:AJ4255))/(1+F4255/100))</f>
        <v>0.76830837221904891</v>
      </c>
      <c r="AL4255" s="6">
        <f>IF(G4255="","",(1-G4255/100*SUM($AJ4255:AK4255))/(1+G4255/100))</f>
        <v>0.67272307400899234</v>
      </c>
      <c r="AM4255" s="6">
        <f>IF(H4255="","",(1-H4255/100*SUM($AJ4255:AL4255))/(1+H4255/100))</f>
        <v>0.58724969522781167</v>
      </c>
      <c r="AN4255" s="6">
        <f>IF(I4255="","",(1-I4255/100*SUM($AJ4255:AM4255))/(1+I4255/100))</f>
        <v>0.51345176767335998</v>
      </c>
      <c r="AO4255" s="6">
        <f>IF(J4255="","",(1-J4255/100*SUM($AJ4255:AN4255))/(1+J4255/100))</f>
        <v>0.44768242330412633</v>
      </c>
      <c r="AP4255" s="6">
        <f>IF(K4255="","",(1-K4255/100*SUM($AJ4255:AO4255))/(1+K4255/100))</f>
        <v>0.39089520771599773</v>
      </c>
      <c r="AQ4255" s="6">
        <f>IF(L4255="","",(1-L4255/100*SUM($AJ4255:AP4255))/(1+L4255/100))</f>
        <v>0.34230253971132135</v>
      </c>
      <c r="AR4255" s="6">
        <f>IF(M4255="","",(1-M4255/100*SUM($AJ4255:AQ4255))/(1+M4255/100))</f>
        <v>0.29814139213244778</v>
      </c>
      <c r="AS4255" s="6">
        <f>IF(N4255="","",(1-N4255/100*SUM($AJ4255:AR4255))/(1+N4255/100))</f>
        <v>0.2602765757758646</v>
      </c>
      <c r="AT4255" s="9">
        <f t="shared" si="534"/>
        <v>14.143696767452219</v>
      </c>
      <c r="AU4255" s="9">
        <f t="shared" si="537"/>
        <v>13.399126074372337</v>
      </c>
      <c r="AV4255" s="9">
        <f t="shared" si="538"/>
        <v>13.435698466078284</v>
      </c>
      <c r="AW4255" s="9">
        <f t="shared" si="535"/>
        <v>13.5572565987068</v>
      </c>
      <c r="AX4255" s="9">
        <f t="shared" si="536"/>
        <v>13.689480059775514</v>
      </c>
    </row>
    <row r="4256" spans="1:50" x14ac:dyDescent="0.2">
      <c r="A4256" s="2">
        <v>46041</v>
      </c>
      <c r="B4256">
        <v>15.61</v>
      </c>
      <c r="C4256">
        <v>15.39</v>
      </c>
      <c r="D4256">
        <v>15.17</v>
      </c>
      <c r="E4256">
        <v>14.88</v>
      </c>
      <c r="F4256">
        <v>14.15</v>
      </c>
      <c r="G4256">
        <v>14.17</v>
      </c>
      <c r="H4256">
        <v>14.19</v>
      </c>
      <c r="I4256">
        <v>14.21</v>
      </c>
      <c r="J4256">
        <v>14.24</v>
      </c>
      <c r="K4256">
        <v>14.27</v>
      </c>
      <c r="L4256">
        <v>14.29</v>
      </c>
      <c r="M4256">
        <v>14.28</v>
      </c>
      <c r="N4256">
        <v>14.29</v>
      </c>
      <c r="O4256">
        <v>16.2</v>
      </c>
      <c r="P4256">
        <v>15.03</v>
      </c>
      <c r="Q4256">
        <v>14.56</v>
      </c>
      <c r="R4256">
        <v>14.12</v>
      </c>
      <c r="S4256">
        <v>13.64</v>
      </c>
      <c r="T4256" s="4">
        <f t="shared" si="539"/>
        <v>15.610000000000035</v>
      </c>
      <c r="U4256" s="4">
        <f t="shared" si="540"/>
        <v>14.600226173576214</v>
      </c>
      <c r="V4256" s="4">
        <f t="shared" si="541"/>
        <v>13.67751520497702</v>
      </c>
      <c r="W4256" s="4">
        <f t="shared" si="542"/>
        <v>12.578842225763776</v>
      </c>
      <c r="X4256" s="4">
        <f t="shared" si="543"/>
        <v>12.704554625562725</v>
      </c>
      <c r="Y4256" s="4">
        <f t="shared" si="544"/>
        <v>13.517909776223291</v>
      </c>
      <c r="Z4256" s="4">
        <f t="shared" si="545"/>
        <v>13.562982672717627</v>
      </c>
      <c r="AA4256" s="4">
        <f t="shared" si="546"/>
        <v>13.611935897752225</v>
      </c>
      <c r="AB4256" s="4">
        <f t="shared" si="547"/>
        <v>13.743125796072508</v>
      </c>
      <c r="AC4256" s="4">
        <f t="shared" si="548"/>
        <v>13.831240819629276</v>
      </c>
      <c r="AD4256" s="4">
        <f t="shared" si="549"/>
        <v>13.806941032687359</v>
      </c>
      <c r="AE4256" s="4">
        <f t="shared" si="550"/>
        <v>13.434714804759551</v>
      </c>
      <c r="AF4256" s="4">
        <f t="shared" si="551"/>
        <v>13.751272141338777</v>
      </c>
      <c r="AG4256" s="6">
        <f t="shared" si="552"/>
        <v>0.96244074974134397</v>
      </c>
      <c r="AH4256" s="6">
        <f t="shared" si="553"/>
        <v>0.92854821486605688</v>
      </c>
      <c r="AI4256" s="6">
        <f t="shared" si="554"/>
        <v>0.89784741083252906</v>
      </c>
      <c r="AJ4256" s="6">
        <f t="shared" si="555"/>
        <v>0.87047353760445678</v>
      </c>
      <c r="AK4256" s="6">
        <f>IF(F4256="","",(1-F4256/100*SUM($AJ4256:AJ4256))/(1+F4256/100))</f>
        <v>0.76813665740601789</v>
      </c>
      <c r="AL4256" s="6">
        <f>IF(G4256="","",(1-G4256/100*SUM($AJ4256:AK4256))/(1+G4256/100))</f>
        <v>0.6725137386064779</v>
      </c>
      <c r="AM4256" s="6">
        <f>IF(H4256="","",(1-H4256/100*SUM($AJ4256:AL4256))/(1+H4256/100))</f>
        <v>0.58853797514647033</v>
      </c>
      <c r="AN4256" s="6">
        <f>IF(I4256="","",(1-I4256/100*SUM($AJ4256:AM4256))/(1+I4256/100))</f>
        <v>0.51480434529788766</v>
      </c>
      <c r="AO4256" s="6">
        <f>IF(J4256="","",(1-J4256/100*SUM($AJ4256:AN4256))/(1+J4256/100))</f>
        <v>0.44973739970384219</v>
      </c>
      <c r="AP4256" s="6">
        <f>IF(K4256="","",(1-K4256/100*SUM($AJ4256:AO4256))/(1+K4256/100))</f>
        <v>0.39255984826088447</v>
      </c>
      <c r="AQ4256" s="6">
        <f>IF(L4256="","",(1-L4256/100*SUM($AJ4256:AP4256))/(1+L4256/100))</f>
        <v>0.34273208116237575</v>
      </c>
      <c r="AR4256" s="6">
        <f>IF(M4256="","",(1-M4256/100*SUM($AJ4256:AQ4256))/(1+M4256/100))</f>
        <v>0.30030804228272207</v>
      </c>
      <c r="AS4256" s="6">
        <f>IF(N4256="","",(1-N4256/100*SUM($AJ4256:AR4256))/(1+N4256/100))</f>
        <v>0.26233096676889911</v>
      </c>
      <c r="AT4256" s="9">
        <f t="shared" si="534"/>
        <v>14.116645901079263</v>
      </c>
      <c r="AU4256" s="9">
        <f t="shared" si="537"/>
        <v>13.410600263320994</v>
      </c>
      <c r="AV4256" s="9">
        <f t="shared" si="538"/>
        <v>13.446370100955093</v>
      </c>
      <c r="AW4256" s="9">
        <f t="shared" si="535"/>
        <v>13.502805774667028</v>
      </c>
      <c r="AX4256" s="9">
        <f t="shared" si="536"/>
        <v>13.608132346782259</v>
      </c>
    </row>
    <row r="4257" spans="1:50" x14ac:dyDescent="0.2">
      <c r="A4257" s="2">
        <v>46042</v>
      </c>
      <c r="B4257">
        <v>15.6</v>
      </c>
      <c r="C4257">
        <v>15.38</v>
      </c>
      <c r="D4257">
        <v>15.16</v>
      </c>
      <c r="E4257">
        <v>14.87</v>
      </c>
      <c r="F4257">
        <v>14.15</v>
      </c>
      <c r="G4257">
        <v>14.17</v>
      </c>
      <c r="H4257">
        <v>14.19</v>
      </c>
      <c r="I4257">
        <v>14.21</v>
      </c>
      <c r="J4257">
        <v>14.24</v>
      </c>
      <c r="K4257">
        <v>14.27</v>
      </c>
      <c r="L4257">
        <v>14.29</v>
      </c>
      <c r="M4257">
        <v>14.28</v>
      </c>
      <c r="N4257">
        <v>14.29</v>
      </c>
      <c r="O4257">
        <v>16.2</v>
      </c>
      <c r="T4257" s="4">
        <f t="shared" si="539"/>
        <v>15.599999999999969</v>
      </c>
      <c r="U4257" s="4">
        <f t="shared" si="540"/>
        <v>14.590952839268478</v>
      </c>
      <c r="V4257" s="4">
        <f t="shared" si="541"/>
        <v>13.668864332807118</v>
      </c>
      <c r="W4257" s="4">
        <f t="shared" si="542"/>
        <v>12.570710245128947</v>
      </c>
      <c r="X4257" s="4">
        <f t="shared" si="543"/>
        <v>12.714798102273672</v>
      </c>
      <c r="Y4257" s="4">
        <f t="shared" si="544"/>
        <v>13.51791210351605</v>
      </c>
      <c r="Z4257" s="4">
        <f t="shared" si="545"/>
        <v>13.562985333040167</v>
      </c>
      <c r="AA4257" s="4">
        <f t="shared" si="546"/>
        <v>13.611938941022572</v>
      </c>
      <c r="AB4257" s="4">
        <f t="shared" si="547"/>
        <v>13.743131026857114</v>
      </c>
      <c r="AC4257" s="4">
        <f t="shared" si="548"/>
        <v>13.831246823943921</v>
      </c>
      <c r="AD4257" s="4">
        <f t="shared" si="549"/>
        <v>13.806945628292677</v>
      </c>
      <c r="AE4257" s="4">
        <f t="shared" si="550"/>
        <v>13.434712178784647</v>
      </c>
      <c r="AF4257" s="4">
        <f t="shared" si="551"/>
        <v>13.751275145477315</v>
      </c>
      <c r="AG4257" s="6">
        <f t="shared" si="552"/>
        <v>0.9624639076034649</v>
      </c>
      <c r="AH4257" s="6">
        <f t="shared" si="553"/>
        <v>0.9285913269570063</v>
      </c>
      <c r="AI4257" s="6">
        <f t="shared" si="554"/>
        <v>0.89790787465206079</v>
      </c>
      <c r="AJ4257" s="6">
        <f t="shared" si="555"/>
        <v>0.87054931661878643</v>
      </c>
      <c r="AK4257" s="6">
        <f>IF(F4257="","",(1-F4257/100*SUM($AJ4257:AJ4257))/(1+F4257/100))</f>
        <v>0.76812726386197261</v>
      </c>
      <c r="AL4257" s="6">
        <f>IF(G4257="","",(1-G4257/100*SUM($AJ4257:AK4257))/(1+G4257/100))</f>
        <v>0.67250549929567882</v>
      </c>
      <c r="AM4257" s="6">
        <f>IF(H4257="","",(1-H4257/100*SUM($AJ4257:AL4257))/(1+H4257/100))</f>
        <v>0.58853074952248319</v>
      </c>
      <c r="AN4257" s="6">
        <f>IF(I4257="","",(1-I4257/100*SUM($AJ4257:AM4257))/(1+I4257/100))</f>
        <v>0.51479800976851697</v>
      </c>
      <c r="AO4257" s="6">
        <f>IF(J4257="","",(1-J4257/100*SUM($AJ4257:AN4257))/(1+J4257/100))</f>
        <v>0.44973184218907275</v>
      </c>
      <c r="AP4257" s="6">
        <f>IF(K4257="","",(1-K4257/100*SUM($AJ4257:AO4257))/(1+K4257/100))</f>
        <v>0.3925549745206055</v>
      </c>
      <c r="AQ4257" s="6">
        <f>IF(L4257="","",(1-L4257/100*SUM($AJ4257:AP4257))/(1+L4257/100))</f>
        <v>0.34272781082286302</v>
      </c>
      <c r="AR4257" s="6">
        <f>IF(M4257="","",(1-M4257/100*SUM($AJ4257:AQ4257))/(1+M4257/100))</f>
        <v>0.30030430816374087</v>
      </c>
      <c r="AS4257" s="6">
        <f>IF(N4257="","",(1-N4257/100*SUM($AJ4257:AR4257))/(1+N4257/100))</f>
        <v>0.26232769724933447</v>
      </c>
      <c r="AT4257" s="9">
        <f t="shared" si="534"/>
        <v>14.107631854301129</v>
      </c>
      <c r="AU4257" s="9">
        <f t="shared" si="537"/>
        <v>13.411214978287401</v>
      </c>
      <c r="AV4257" s="9">
        <f t="shared" si="538"/>
        <v>13.446780686696949</v>
      </c>
      <c r="AW4257" s="9">
        <f t="shared" si="535"/>
        <v>13.503053266830719</v>
      </c>
      <c r="AX4257" s="9">
        <f t="shared" si="536"/>
        <v>13.608257713750927</v>
      </c>
    </row>
    <row r="4258" spans="1:50" x14ac:dyDescent="0.2">
      <c r="A4258" s="2">
        <v>46043</v>
      </c>
      <c r="B4258">
        <v>15.57</v>
      </c>
      <c r="C4258">
        <v>15.33</v>
      </c>
      <c r="D4258">
        <v>15.11</v>
      </c>
      <c r="E4258">
        <v>14.81</v>
      </c>
      <c r="F4258">
        <v>14.15</v>
      </c>
      <c r="G4258">
        <v>14.14</v>
      </c>
      <c r="H4258">
        <v>14.13</v>
      </c>
      <c r="I4258">
        <v>14.14</v>
      </c>
      <c r="J4258">
        <v>14.21</v>
      </c>
      <c r="K4258">
        <v>14.27</v>
      </c>
      <c r="L4258">
        <v>14.28</v>
      </c>
      <c r="M4258">
        <v>14.28</v>
      </c>
      <c r="N4258">
        <v>14.29</v>
      </c>
      <c r="O4258">
        <v>16.190000000000001</v>
      </c>
      <c r="P4258">
        <v>15.03</v>
      </c>
      <c r="Q4258">
        <v>14.56</v>
      </c>
      <c r="R4258">
        <v>14.12</v>
      </c>
      <c r="S4258">
        <v>13.64</v>
      </c>
      <c r="T4258" s="4">
        <f t="shared" si="539"/>
        <v>15.570000000000039</v>
      </c>
      <c r="U4258" s="4">
        <f t="shared" si="540"/>
        <v>14.52462882306218</v>
      </c>
      <c r="V4258" s="4">
        <f t="shared" si="541"/>
        <v>13.625597919472465</v>
      </c>
      <c r="W4258" s="4">
        <f t="shared" si="542"/>
        <v>12.494105494801655</v>
      </c>
      <c r="X4258" s="4">
        <f t="shared" si="543"/>
        <v>12.776285671049603</v>
      </c>
      <c r="Y4258" s="4">
        <f t="shared" si="544"/>
        <v>13.424577337695265</v>
      </c>
      <c r="Z4258" s="4">
        <f t="shared" si="545"/>
        <v>13.402077076606833</v>
      </c>
      <c r="AA4258" s="4">
        <f t="shared" si="546"/>
        <v>13.497494267665644</v>
      </c>
      <c r="AB4258" s="4">
        <f t="shared" si="547"/>
        <v>13.990279924236759</v>
      </c>
      <c r="AC4258" s="4">
        <f t="shared" si="548"/>
        <v>14.099105932687284</v>
      </c>
      <c r="AD4258" s="4">
        <f t="shared" si="549"/>
        <v>13.685821770988849</v>
      </c>
      <c r="AE4258" s="4">
        <f t="shared" si="550"/>
        <v>13.57335333726164</v>
      </c>
      <c r="AF4258" s="4">
        <f t="shared" si="551"/>
        <v>13.751675080644965</v>
      </c>
      <c r="AG4258" s="6">
        <f t="shared" si="552"/>
        <v>0.96253338787689191</v>
      </c>
      <c r="AH4258" s="6">
        <f t="shared" si="553"/>
        <v>0.92880694747596726</v>
      </c>
      <c r="AI4258" s="6">
        <f t="shared" si="554"/>
        <v>0.89821031594547873</v>
      </c>
      <c r="AJ4258" s="6">
        <f t="shared" si="555"/>
        <v>0.8710042679209129</v>
      </c>
      <c r="AK4258" s="6">
        <f>IF(F4258="","",(1-F4258/100*SUM($AJ4258:AJ4258))/(1+F4258/100))</f>
        <v>0.76807086823407</v>
      </c>
      <c r="AL4258" s="6">
        <f>IF(G4258="","",(1-G4258/100*SUM($AJ4258:AK4258))/(1+G4258/100))</f>
        <v>0.67306358484990836</v>
      </c>
      <c r="AM4258" s="6">
        <f>IF(H4258="","",(1-H4258/100*SUM($AJ4258:AL4258))/(1+H4258/100))</f>
        <v>0.58993673768685606</v>
      </c>
      <c r="AN4258" s="6">
        <f>IF(I4258="","",(1-I4258/100*SUM($AJ4258:AM4258))/(1+I4258/100))</f>
        <v>0.51659937808041612</v>
      </c>
      <c r="AO4258" s="6">
        <f>IF(J4258="","",(1-J4258/100*SUM($AJ4258:AN4258))/(1+J4258/100))</f>
        <v>0.45022879405890504</v>
      </c>
      <c r="AP4258" s="6">
        <f>IF(K4258="","",(1-K4258/100*SUM($AJ4258:AO4258))/(1+K4258/100))</f>
        <v>0.391972916671398</v>
      </c>
      <c r="AQ4258" s="6">
        <f>IF(L4258="","",(1-L4258/100*SUM($AJ4258:AP4258))/(1+L4258/100))</f>
        <v>0.34262060641988784</v>
      </c>
      <c r="AR4258" s="6">
        <f>IF(M4258="","",(1-M4258/100*SUM($AJ4258:AQ4258))/(1+M4258/100))</f>
        <v>0.29980802101845272</v>
      </c>
      <c r="AS4258" s="6">
        <f>IF(N4258="","",(1-N4258/100*SUM($AJ4258:AR4258))/(1+N4258/100))</f>
        <v>0.26189315819490655</v>
      </c>
      <c r="AT4258" s="9">
        <f t="shared" si="534"/>
        <v>14.053583059334084</v>
      </c>
      <c r="AU4258" s="9">
        <f t="shared" si="537"/>
        <v>13.414934365191844</v>
      </c>
      <c r="AV4258" s="9">
        <f t="shared" si="538"/>
        <v>13.418148689359649</v>
      </c>
      <c r="AW4258" s="9">
        <f t="shared" si="535"/>
        <v>13.430803482470287</v>
      </c>
      <c r="AX4258" s="9">
        <f t="shared" si="536"/>
        <v>13.625425345817092</v>
      </c>
    </row>
    <row r="4259" spans="1:50" x14ac:dyDescent="0.2">
      <c r="A4259" s="2">
        <v>46044</v>
      </c>
      <c r="B4259">
        <v>15.65</v>
      </c>
      <c r="C4259">
        <v>15.45</v>
      </c>
      <c r="D4259">
        <v>15.2</v>
      </c>
      <c r="E4259">
        <v>14.89</v>
      </c>
      <c r="F4259">
        <v>14.18</v>
      </c>
      <c r="G4259">
        <v>14.16</v>
      </c>
      <c r="H4259">
        <v>14.16</v>
      </c>
      <c r="I4259">
        <v>14.18</v>
      </c>
      <c r="J4259">
        <v>14.23</v>
      </c>
      <c r="K4259">
        <v>14.3</v>
      </c>
      <c r="L4259">
        <v>14.31</v>
      </c>
      <c r="M4259">
        <v>14.31</v>
      </c>
      <c r="N4259">
        <v>14.32</v>
      </c>
      <c r="O4259">
        <v>16.2</v>
      </c>
      <c r="Q4259">
        <v>14.57</v>
      </c>
      <c r="T4259" s="4">
        <f t="shared" si="539"/>
        <v>15.650000000000031</v>
      </c>
      <c r="U4259" s="4">
        <f t="shared" si="540"/>
        <v>14.675808973896309</v>
      </c>
      <c r="V4259" s="4">
        <f t="shared" si="541"/>
        <v>13.645857507542303</v>
      </c>
      <c r="W4259" s="4">
        <f t="shared" si="542"/>
        <v>12.53141831238791</v>
      </c>
      <c r="X4259" s="4">
        <f t="shared" si="543"/>
        <v>12.752157460933589</v>
      </c>
      <c r="Y4259" s="4">
        <f t="shared" si="544"/>
        <v>13.420642360661095</v>
      </c>
      <c r="Z4259" s="4">
        <f t="shared" si="545"/>
        <v>13.464742126425389</v>
      </c>
      <c r="AA4259" s="4">
        <f t="shared" si="546"/>
        <v>13.5846546826901</v>
      </c>
      <c r="AB4259" s="4">
        <f t="shared" si="547"/>
        <v>13.871251545634511</v>
      </c>
      <c r="AC4259" s="4">
        <f t="shared" si="548"/>
        <v>14.215701735166064</v>
      </c>
      <c r="AD4259" s="4">
        <f t="shared" si="549"/>
        <v>13.713074498260269</v>
      </c>
      <c r="AE4259" s="4">
        <f t="shared" si="550"/>
        <v>13.600492774153938</v>
      </c>
      <c r="AF4259" s="4">
        <f t="shared" si="551"/>
        <v>13.779043066301799</v>
      </c>
      <c r="AG4259" s="6">
        <f t="shared" si="552"/>
        <v>0.96234812943582337</v>
      </c>
      <c r="AH4259" s="6">
        <f t="shared" si="553"/>
        <v>0.92828962636342538</v>
      </c>
      <c r="AI4259" s="6">
        <f t="shared" si="554"/>
        <v>0.89766606822262129</v>
      </c>
      <c r="AJ4259" s="6">
        <f t="shared" si="555"/>
        <v>0.87039777178170419</v>
      </c>
      <c r="AK4259" s="6">
        <f>IF(F4259="","",(1-F4259/100*SUM($AJ4259:AJ4259))/(1+F4259/100))</f>
        <v>0.76771553333451947</v>
      </c>
      <c r="AL4259" s="6">
        <f>IF(G4259="","",(1-G4259/100*SUM($AJ4259:AK4259))/(1+G4259/100))</f>
        <v>0.67277781709490436</v>
      </c>
      <c r="AM4259" s="6">
        <f>IF(H4259="","",(1-H4259/100*SUM($AJ4259:AL4259))/(1+H4259/100))</f>
        <v>0.58932885169490568</v>
      </c>
      <c r="AN4259" s="6">
        <f>IF(I4259="","",(1-I4259/100*SUM($AJ4259:AM4259))/(1+I4259/100))</f>
        <v>0.51563216649161359</v>
      </c>
      <c r="AO4259" s="6">
        <f>IF(J4259="","",(1-J4259/100*SUM($AJ4259:AN4259))/(1+J4259/100))</f>
        <v>0.44990303809981158</v>
      </c>
      <c r="AP4259" s="6">
        <f>IF(K4259="","",(1-K4259/100*SUM($AJ4259:AO4259))/(1+K4259/100))</f>
        <v>0.39124847723085154</v>
      </c>
      <c r="AQ4259" s="6">
        <f>IF(L4259="","",(1-L4259/100*SUM($AJ4259:AP4259))/(1+L4259/100))</f>
        <v>0.34189727658584435</v>
      </c>
      <c r="AR4259" s="6">
        <f>IF(M4259="","",(1-M4259/100*SUM($AJ4259:AQ4259))/(1+M4259/100))</f>
        <v>0.29909655899382759</v>
      </c>
      <c r="AS4259" s="6">
        <f>IF(N4259="","",(1-N4259/100*SUM($AJ4259:AR4259))/(1+N4259/100))</f>
        <v>0.2612025535730379</v>
      </c>
      <c r="AT4259" s="9">
        <f t="shared" si="534"/>
        <v>14.12577119845664</v>
      </c>
      <c r="AU4259" s="9">
        <f t="shared" si="537"/>
        <v>13.438964329695114</v>
      </c>
      <c r="AV4259" s="9">
        <f t="shared" si="538"/>
        <v>13.432857006683776</v>
      </c>
      <c r="AW4259" s="9">
        <f t="shared" si="535"/>
        <v>13.46959356583336</v>
      </c>
      <c r="AX4259" s="9">
        <f t="shared" si="536"/>
        <v>13.652753144868338</v>
      </c>
    </row>
    <row r="4260" spans="1:50" x14ac:dyDescent="0.2">
      <c r="A4260" s="2">
        <v>46045</v>
      </c>
      <c r="B4260">
        <v>15.62</v>
      </c>
      <c r="C4260">
        <v>15.41</v>
      </c>
      <c r="D4260">
        <v>15.17</v>
      </c>
      <c r="E4260">
        <v>14.8</v>
      </c>
      <c r="F4260">
        <v>14.18</v>
      </c>
      <c r="G4260">
        <v>14.16</v>
      </c>
      <c r="H4260">
        <v>14.16</v>
      </c>
      <c r="I4260">
        <v>14.18</v>
      </c>
      <c r="J4260">
        <v>14.21</v>
      </c>
      <c r="K4260">
        <v>14.28</v>
      </c>
      <c r="L4260">
        <v>14.29</v>
      </c>
      <c r="M4260">
        <v>14.29</v>
      </c>
      <c r="N4260">
        <v>14.3</v>
      </c>
      <c r="O4260">
        <v>16.190000000000001</v>
      </c>
      <c r="P4260">
        <v>15.03</v>
      </c>
      <c r="Q4260">
        <v>14.56</v>
      </c>
      <c r="R4260">
        <v>14.12</v>
      </c>
      <c r="S4260">
        <v>13.63</v>
      </c>
      <c r="T4260" s="4">
        <f t="shared" si="539"/>
        <v>15.620000000000012</v>
      </c>
      <c r="U4260" s="4">
        <f t="shared" si="540"/>
        <v>14.62874741350273</v>
      </c>
      <c r="V4260" s="4">
        <f t="shared" si="541"/>
        <v>13.639106819553337</v>
      </c>
      <c r="W4260" s="4">
        <f t="shared" si="542"/>
        <v>12.291531054297344</v>
      </c>
      <c r="X4260" s="4">
        <f t="shared" si="543"/>
        <v>12.844423512848024</v>
      </c>
      <c r="Y4260" s="4">
        <f t="shared" si="544"/>
        <v>13.420621407360223</v>
      </c>
      <c r="Z4260" s="4">
        <f t="shared" si="545"/>
        <v>13.464742126425389</v>
      </c>
      <c r="AA4260" s="4">
        <f t="shared" si="546"/>
        <v>13.584682016176863</v>
      </c>
      <c r="AB4260" s="4">
        <f t="shared" si="547"/>
        <v>13.715759835968999</v>
      </c>
      <c r="AC4260" s="4">
        <f t="shared" si="548"/>
        <v>14.196875369253359</v>
      </c>
      <c r="AD4260" s="4">
        <f t="shared" si="549"/>
        <v>13.694843448308536</v>
      </c>
      <c r="AE4260" s="4">
        <f t="shared" si="550"/>
        <v>13.582400409867823</v>
      </c>
      <c r="AF4260" s="4">
        <f t="shared" si="551"/>
        <v>13.76071557890528</v>
      </c>
      <c r="AG4260" s="6">
        <f t="shared" si="552"/>
        <v>0.96241759299359986</v>
      </c>
      <c r="AH4260" s="6">
        <f t="shared" si="553"/>
        <v>0.92846200269253976</v>
      </c>
      <c r="AI4260" s="6">
        <f t="shared" si="554"/>
        <v>0.89784741083252906</v>
      </c>
      <c r="AJ4260" s="6">
        <f t="shared" si="555"/>
        <v>0.87108013937282225</v>
      </c>
      <c r="AK4260" s="6">
        <f>IF(F4260="","",(1-F4260/100*SUM($AJ4260:AJ4260))/(1+F4260/100))</f>
        <v>0.76763079018824132</v>
      </c>
      <c r="AL4260" s="6">
        <f>IF(G4260="","",(1-G4260/100*SUM($AJ4260:AK4260))/(1+G4260/100))</f>
        <v>0.67270368988625906</v>
      </c>
      <c r="AM4260" s="6">
        <f>IF(H4260="","",(1-H4260/100*SUM($AJ4260:AL4260))/(1+H4260/100))</f>
        <v>0.58926391896133412</v>
      </c>
      <c r="AN4260" s="6">
        <f>IF(I4260="","",(1-I4260/100*SUM($AJ4260:AM4260))/(1+I4260/100))</f>
        <v>0.51557521742306223</v>
      </c>
      <c r="AO4260" s="6">
        <f>IF(J4260="","",(1-J4260/100*SUM($AJ4260:AN4260))/(1+J4260/100))</f>
        <v>0.45053002477568738</v>
      </c>
      <c r="AP4260" s="6">
        <f>IF(K4260="","",(1-K4260/100*SUM($AJ4260:AO4260))/(1+K4260/100))</f>
        <v>0.39186495986109765</v>
      </c>
      <c r="AQ4260" s="6">
        <f>IF(L4260="","",(1-L4260/100*SUM($AJ4260:AP4260))/(1+L4260/100))</f>
        <v>0.34249636450000065</v>
      </c>
      <c r="AR4260" s="6">
        <f>IF(M4260="","",(1-M4260/100*SUM($AJ4260:AQ4260))/(1+M4260/100))</f>
        <v>0.29967308119695568</v>
      </c>
      <c r="AS4260" s="6">
        <f>IF(N4260="","",(1-N4260/100*SUM($AJ4260:AR4260))/(1+N4260/100))</f>
        <v>0.26175240540537098</v>
      </c>
      <c r="AT4260" s="9">
        <f t="shared" si="534"/>
        <v>14.044846321838355</v>
      </c>
      <c r="AU4260" s="9">
        <f t="shared" si="537"/>
        <v>13.44463491734319</v>
      </c>
      <c r="AV4260" s="9">
        <f t="shared" si="538"/>
        <v>13.436630414015534</v>
      </c>
      <c r="AW4260" s="9">
        <f t="shared" si="535"/>
        <v>13.47186307692977</v>
      </c>
      <c r="AX4260" s="9">
        <f t="shared" si="536"/>
        <v>13.630991002695286</v>
      </c>
    </row>
    <row r="4261" spans="1:50" x14ac:dyDescent="0.2">
      <c r="A4261" s="2">
        <v>46048</v>
      </c>
      <c r="B4261">
        <v>15.68</v>
      </c>
      <c r="C4261">
        <v>15.44</v>
      </c>
      <c r="D4261">
        <v>15.19</v>
      </c>
      <c r="E4261">
        <v>14.82</v>
      </c>
      <c r="F4261">
        <v>14.23</v>
      </c>
      <c r="G4261">
        <v>14.28</v>
      </c>
      <c r="H4261">
        <v>14.29</v>
      </c>
      <c r="I4261">
        <v>14.29</v>
      </c>
      <c r="J4261">
        <v>14.27</v>
      </c>
      <c r="K4261">
        <v>14.34</v>
      </c>
      <c r="L4261">
        <v>14.35</v>
      </c>
      <c r="M4261">
        <v>14.35</v>
      </c>
      <c r="N4261">
        <v>14.36</v>
      </c>
      <c r="O4261">
        <v>16.2</v>
      </c>
      <c r="P4261">
        <v>14.95</v>
      </c>
      <c r="Q4261">
        <v>14.48</v>
      </c>
      <c r="R4261">
        <v>14.04</v>
      </c>
      <c r="S4261">
        <v>13.55</v>
      </c>
      <c r="T4261" s="4">
        <f t="shared" si="539"/>
        <v>15.679999999999961</v>
      </c>
      <c r="U4261" s="4">
        <f t="shared" si="540"/>
        <v>14.626635873749105</v>
      </c>
      <c r="V4261" s="4">
        <f t="shared" si="541"/>
        <v>13.637207575195021</v>
      </c>
      <c r="W4261" s="4">
        <f t="shared" si="542"/>
        <v>12.307830419462729</v>
      </c>
      <c r="X4261" s="4">
        <f t="shared" si="543"/>
        <v>12.920394405059898</v>
      </c>
      <c r="Y4261" s="4">
        <f t="shared" si="544"/>
        <v>13.683830481408243</v>
      </c>
      <c r="Z4261" s="4">
        <f t="shared" si="545"/>
        <v>13.618008961310935</v>
      </c>
      <c r="AA4261" s="4">
        <f t="shared" si="546"/>
        <v>13.582400409867823</v>
      </c>
      <c r="AB4261" s="4">
        <f t="shared" si="547"/>
        <v>13.427075062582805</v>
      </c>
      <c r="AC4261" s="4">
        <f t="shared" si="548"/>
        <v>14.251011251484869</v>
      </c>
      <c r="AD4261" s="4">
        <f t="shared" si="549"/>
        <v>13.749145759629133</v>
      </c>
      <c r="AE4261" s="4">
        <f t="shared" si="550"/>
        <v>13.636670381565263</v>
      </c>
      <c r="AF4261" s="4">
        <f t="shared" si="551"/>
        <v>13.81518813424627</v>
      </c>
      <c r="AG4261" s="6">
        <f t="shared" si="552"/>
        <v>0.96227867590454208</v>
      </c>
      <c r="AH4261" s="6">
        <f t="shared" si="553"/>
        <v>0.9283327144448571</v>
      </c>
      <c r="AI4261" s="6">
        <f t="shared" si="554"/>
        <v>0.89772650761945372</v>
      </c>
      <c r="AJ4261" s="6">
        <f t="shared" si="555"/>
        <v>0.87092840968472385</v>
      </c>
      <c r="AK4261" s="6">
        <f>IF(F4261="","",(1-F4261/100*SUM($AJ4261:AJ4261))/(1+F4261/100))</f>
        <v>0.76693240593702505</v>
      </c>
      <c r="AL4261" s="6">
        <f>IF(G4261="","",(1-G4261/100*SUM($AJ4261:AK4261))/(1+G4261/100))</f>
        <v>0.67038281022857393</v>
      </c>
      <c r="AM4261" s="6">
        <f>IF(H4261="","",(1-H4261/100*SUM($AJ4261:AL4261))/(1+H4261/100))</f>
        <v>0.58636099909527417</v>
      </c>
      <c r="AN4261" s="6">
        <f>IF(I4261="","",(1-I4261/100*SUM($AJ4261:AM4261))/(1+I4261/100))</f>
        <v>0.51304663495955405</v>
      </c>
      <c r="AO4261" s="6">
        <f>IF(J4261="","",(1-J4261/100*SUM($AJ4261:AN4261))/(1+J4261/100))</f>
        <v>0.4495739609797279</v>
      </c>
      <c r="AP4261" s="6">
        <f>IF(K4261="","",(1-K4261/100*SUM($AJ4261:AO4261))/(1+K4261/100))</f>
        <v>0.39082902162419841</v>
      </c>
      <c r="AQ4261" s="6">
        <f>IF(L4261="","",(1-L4261/100*SUM($AJ4261:AP4261))/(1+L4261/100))</f>
        <v>0.34141164512457156</v>
      </c>
      <c r="AR4261" s="6">
        <f>IF(M4261="","",(1-M4261/100*SUM($AJ4261:AQ4261))/(1+M4261/100))</f>
        <v>0.29856724540845786</v>
      </c>
      <c r="AS4261" s="6">
        <f>IF(N4261="","",(1-N4261/100*SUM($AJ4261:AR4261))/(1+N4261/100))</f>
        <v>0.26064921484361103</v>
      </c>
      <c r="AT4261" s="9">
        <f t="shared" si="534"/>
        <v>14.062918467101703</v>
      </c>
      <c r="AU4261" s="9">
        <f t="shared" si="537"/>
        <v>13.491656436080801</v>
      </c>
      <c r="AV4261" s="9">
        <f t="shared" si="538"/>
        <v>13.555714451189948</v>
      </c>
      <c r="AW4261" s="9">
        <f t="shared" si="535"/>
        <v>13.573510544949722</v>
      </c>
      <c r="AX4261" s="9">
        <f t="shared" si="536"/>
        <v>13.674664331425694</v>
      </c>
    </row>
    <row r="4262" spans="1:50" x14ac:dyDescent="0.2">
      <c r="A4262" s="2">
        <v>46049</v>
      </c>
      <c r="B4262">
        <v>15.66</v>
      </c>
      <c r="C4262">
        <v>15.42</v>
      </c>
      <c r="D4262">
        <v>15.18</v>
      </c>
      <c r="E4262">
        <v>14.82</v>
      </c>
      <c r="F4262">
        <v>14.23</v>
      </c>
      <c r="G4262">
        <v>14.28</v>
      </c>
      <c r="H4262">
        <v>14.29</v>
      </c>
      <c r="I4262">
        <v>14.29</v>
      </c>
      <c r="J4262">
        <v>14.27</v>
      </c>
      <c r="K4262">
        <v>14.34</v>
      </c>
      <c r="L4262">
        <v>14.35</v>
      </c>
      <c r="M4262">
        <v>14.35</v>
      </c>
      <c r="N4262">
        <v>14.36</v>
      </c>
      <c r="O4262">
        <v>16.190000000000001</v>
      </c>
      <c r="T4262" s="4">
        <f t="shared" si="539"/>
        <v>15.660000000000007</v>
      </c>
      <c r="U4262" s="4">
        <f t="shared" si="540"/>
        <v>14.608093153057755</v>
      </c>
      <c r="V4262" s="4">
        <f t="shared" si="541"/>
        <v>13.647757868350219</v>
      </c>
      <c r="W4262" s="4">
        <f t="shared" si="542"/>
        <v>12.335592763837155</v>
      </c>
      <c r="X4262" s="4">
        <f t="shared" si="543"/>
        <v>12.920394405059898</v>
      </c>
      <c r="Y4262" s="4">
        <f t="shared" si="544"/>
        <v>13.683830481408243</v>
      </c>
      <c r="Z4262" s="4">
        <f t="shared" si="545"/>
        <v>13.618008961310935</v>
      </c>
      <c r="AA4262" s="4">
        <f t="shared" si="546"/>
        <v>13.582400409867823</v>
      </c>
      <c r="AB4262" s="4">
        <f t="shared" si="547"/>
        <v>13.427075062582805</v>
      </c>
      <c r="AC4262" s="4">
        <f t="shared" si="548"/>
        <v>14.251011251484869</v>
      </c>
      <c r="AD4262" s="4">
        <f t="shared" si="549"/>
        <v>13.749145759629133</v>
      </c>
      <c r="AE4262" s="4">
        <f t="shared" si="550"/>
        <v>13.636670381565263</v>
      </c>
      <c r="AF4262" s="4">
        <f t="shared" si="551"/>
        <v>13.81518813424627</v>
      </c>
      <c r="AG4262" s="6">
        <f t="shared" si="552"/>
        <v>0.96232497714478182</v>
      </c>
      <c r="AH4262" s="6">
        <f t="shared" si="553"/>
        <v>0.92841890260885718</v>
      </c>
      <c r="AI4262" s="6">
        <f t="shared" si="554"/>
        <v>0.89778695515554163</v>
      </c>
      <c r="AJ4262" s="6">
        <f t="shared" si="555"/>
        <v>0.87092840968472385</v>
      </c>
      <c r="AK4262" s="6">
        <f>IF(F4262="","",(1-F4262/100*SUM($AJ4262:AJ4262))/(1+F4262/100))</f>
        <v>0.76693240593702505</v>
      </c>
      <c r="AL4262" s="6">
        <f>IF(G4262="","",(1-G4262/100*SUM($AJ4262:AK4262))/(1+G4262/100))</f>
        <v>0.67038281022857393</v>
      </c>
      <c r="AM4262" s="6">
        <f>IF(H4262="","",(1-H4262/100*SUM($AJ4262:AL4262))/(1+H4262/100))</f>
        <v>0.58636099909527417</v>
      </c>
      <c r="AN4262" s="6">
        <f>IF(I4262="","",(1-I4262/100*SUM($AJ4262:AM4262))/(1+I4262/100))</f>
        <v>0.51304663495955405</v>
      </c>
      <c r="AO4262" s="6">
        <f>IF(J4262="","",(1-J4262/100*SUM($AJ4262:AN4262))/(1+J4262/100))</f>
        <v>0.4495739609797279</v>
      </c>
      <c r="AP4262" s="6">
        <f>IF(K4262="","",(1-K4262/100*SUM($AJ4262:AO4262))/(1+K4262/100))</f>
        <v>0.39082902162419841</v>
      </c>
      <c r="AQ4262" s="6">
        <f>IF(L4262="","",(1-L4262/100*SUM($AJ4262:AP4262))/(1+L4262/100))</f>
        <v>0.34141164512457156</v>
      </c>
      <c r="AR4262" s="6">
        <f>IF(M4262="","",(1-M4262/100*SUM($AJ4262:AQ4262))/(1+M4262/100))</f>
        <v>0.29856724540845786</v>
      </c>
      <c r="AS4262" s="6">
        <f>IF(N4262="","",(1-N4262/100*SUM($AJ4262:AR4262))/(1+N4262/100))</f>
        <v>0.26064921484361103</v>
      </c>
      <c r="AT4262" s="9">
        <f t="shared" si="534"/>
        <v>14.062860946311284</v>
      </c>
      <c r="AU4262" s="9">
        <f t="shared" si="537"/>
        <v>13.491627675685592</v>
      </c>
      <c r="AV4262" s="9">
        <f t="shared" si="538"/>
        <v>13.555695277593143</v>
      </c>
      <c r="AW4262" s="9">
        <f t="shared" si="535"/>
        <v>13.573499040791637</v>
      </c>
      <c r="AX4262" s="9">
        <f t="shared" si="536"/>
        <v>13.674658579346652</v>
      </c>
    </row>
    <row r="4263" spans="1:50" x14ac:dyDescent="0.2">
      <c r="A4263" s="2">
        <v>46050</v>
      </c>
      <c r="B4263">
        <v>15.6</v>
      </c>
      <c r="C4263">
        <v>15.41</v>
      </c>
      <c r="D4263">
        <v>15.16</v>
      </c>
      <c r="E4263">
        <v>14.8</v>
      </c>
      <c r="F4263">
        <v>14.21</v>
      </c>
      <c r="G4263">
        <v>14.27</v>
      </c>
      <c r="H4263">
        <v>14.3</v>
      </c>
      <c r="I4263">
        <v>14.28</v>
      </c>
      <c r="J4263">
        <v>14.27</v>
      </c>
      <c r="K4263">
        <v>14.32</v>
      </c>
      <c r="L4263">
        <v>14.33</v>
      </c>
      <c r="M4263">
        <v>14.33</v>
      </c>
      <c r="N4263">
        <v>14.34</v>
      </c>
      <c r="O4263">
        <v>16.190000000000001</v>
      </c>
      <c r="P4263">
        <v>14.95</v>
      </c>
      <c r="Q4263">
        <v>14.48</v>
      </c>
      <c r="R4263">
        <v>14.03</v>
      </c>
      <c r="S4263">
        <v>13.55</v>
      </c>
      <c r="T4263" s="4">
        <f t="shared" si="539"/>
        <v>15.599999999999969</v>
      </c>
      <c r="U4263" s="4">
        <f t="shared" si="540"/>
        <v>14.648700673724768</v>
      </c>
      <c r="V4263" s="4">
        <f t="shared" si="541"/>
        <v>13.611252959472608</v>
      </c>
      <c r="W4263" s="4">
        <f t="shared" si="542"/>
        <v>12.319296040226302</v>
      </c>
      <c r="X4263" s="4">
        <f t="shared" si="543"/>
        <v>12.902319139880358</v>
      </c>
      <c r="Y4263" s="4">
        <f t="shared" si="544"/>
        <v>13.696880703787873</v>
      </c>
      <c r="Z4263" s="4">
        <f t="shared" si="545"/>
        <v>13.698323405924562</v>
      </c>
      <c r="AA4263" s="4">
        <f t="shared" si="546"/>
        <v>13.471269779932893</v>
      </c>
      <c r="AB4263" s="4">
        <f t="shared" si="547"/>
        <v>13.495687359716868</v>
      </c>
      <c r="AC4263" s="4">
        <f t="shared" si="548"/>
        <v>14.054429062411522</v>
      </c>
      <c r="AD4263" s="4">
        <f t="shared" si="549"/>
        <v>13.730885759695965</v>
      </c>
      <c r="AE4263" s="4">
        <f t="shared" si="550"/>
        <v>13.618582764477516</v>
      </c>
      <c r="AF4263" s="4">
        <f t="shared" si="551"/>
        <v>13.79682112315388</v>
      </c>
      <c r="AG4263" s="6">
        <f t="shared" si="552"/>
        <v>0.9624639076034649</v>
      </c>
      <c r="AH4263" s="6">
        <f t="shared" si="553"/>
        <v>0.92846200269253976</v>
      </c>
      <c r="AI4263" s="6">
        <f t="shared" si="554"/>
        <v>0.89790787465206079</v>
      </c>
      <c r="AJ4263" s="6">
        <f t="shared" si="555"/>
        <v>0.87108013937282225</v>
      </c>
      <c r="AK4263" s="6">
        <f>IF(F4263="","",(1-F4263/100*SUM($AJ4263:AJ4263))/(1+F4263/100))</f>
        <v>0.76720034339823295</v>
      </c>
      <c r="AL4263" s="6">
        <f>IF(G4263="","",(1-G4263/100*SUM($AJ4263:AK4263))/(1+G4263/100))</f>
        <v>0.6705324014251951</v>
      </c>
      <c r="AM4263" s="6">
        <f>IF(H4263="","",(1-H4263/100*SUM($AJ4263:AL4263))/(1+H4263/100))</f>
        <v>0.58603653329828187</v>
      </c>
      <c r="AN4263" s="6">
        <f>IF(I4263="","",(1-I4263/100*SUM($AJ4263:AM4263))/(1+I4263/100))</f>
        <v>0.51331423099560791</v>
      </c>
      <c r="AO4263" s="6">
        <f>IF(J4263="","",(1-J4263/100*SUM($AJ4263:AN4263))/(1+J4263/100))</f>
        <v>0.44950997406183341</v>
      </c>
      <c r="AP4263" s="6">
        <f>IF(K4263="","",(1-K4263/100*SUM($AJ4263:AO4263))/(1+K4263/100))</f>
        <v>0.39151604028215314</v>
      </c>
      <c r="AQ4263" s="6">
        <f>IF(L4263="","",(1-L4263/100*SUM($AJ4263:AP4263))/(1+L4263/100))</f>
        <v>0.34207217818234031</v>
      </c>
      <c r="AR4263" s="6">
        <f>IF(M4263="","",(1-M4263/100*SUM($AJ4263:AQ4263))/(1+M4263/100))</f>
        <v>0.29919721698796492</v>
      </c>
      <c r="AS4263" s="6">
        <f>IF(N4263="","",(1-N4263/100*SUM($AJ4263:AR4263))/(1+N4263/100))</f>
        <v>0.26124555805681698</v>
      </c>
      <c r="AT4263" s="9">
        <f t="shared" si="534"/>
        <v>14.044812418355914</v>
      </c>
      <c r="AU4263" s="9">
        <f t="shared" si="537"/>
        <v>13.473565779118136</v>
      </c>
      <c r="AV4263" s="9">
        <f t="shared" si="538"/>
        <v>13.548004087341383</v>
      </c>
      <c r="AW4263" s="9">
        <f t="shared" si="535"/>
        <v>13.562721089576319</v>
      </c>
      <c r="AX4263" s="9">
        <f t="shared" si="536"/>
        <v>13.651001151733734</v>
      </c>
    </row>
    <row r="4264" spans="1:50" x14ac:dyDescent="0.2">
      <c r="A4264" s="2">
        <v>46051</v>
      </c>
      <c r="B4264">
        <v>15.69</v>
      </c>
      <c r="C4264">
        <v>15.41</v>
      </c>
      <c r="D4264">
        <v>15.15</v>
      </c>
      <c r="E4264">
        <v>14.72</v>
      </c>
      <c r="F4264">
        <v>14.17</v>
      </c>
      <c r="G4264">
        <v>14.21</v>
      </c>
      <c r="H4264">
        <v>14.22</v>
      </c>
      <c r="I4264">
        <v>14.23</v>
      </c>
      <c r="J4264">
        <v>14.23</v>
      </c>
      <c r="K4264">
        <v>14.24</v>
      </c>
      <c r="L4264">
        <v>14.25</v>
      </c>
      <c r="M4264">
        <v>14.25</v>
      </c>
      <c r="N4264">
        <v>14.26</v>
      </c>
      <c r="T4264" s="4">
        <f t="shared" si="539"/>
        <v>15.690000000000026</v>
      </c>
      <c r="U4264" s="4">
        <f t="shared" si="540"/>
        <v>14.558926122831917</v>
      </c>
      <c r="V4264" s="4">
        <f t="shared" si="541"/>
        <v>13.58339909939188</v>
      </c>
      <c r="W4264" s="4">
        <f t="shared" si="542"/>
        <v>12.059714895049911</v>
      </c>
      <c r="X4264" s="4">
        <f t="shared" si="543"/>
        <v>12.907216144314049</v>
      </c>
      <c r="Y4264" s="4">
        <f t="shared" si="544"/>
        <v>13.598357571790576</v>
      </c>
      <c r="Z4264" s="4">
        <f t="shared" si="545"/>
        <v>13.554638936768981</v>
      </c>
      <c r="AA4264" s="4">
        <f t="shared" si="546"/>
        <v>13.579109179930438</v>
      </c>
      <c r="AB4264" s="4">
        <f t="shared" si="547"/>
        <v>13.528109065961758</v>
      </c>
      <c r="AC4264" s="4">
        <f t="shared" si="548"/>
        <v>13.625915959672685</v>
      </c>
      <c r="AD4264" s="4">
        <f t="shared" si="549"/>
        <v>13.658053487798227</v>
      </c>
      <c r="AE4264" s="4">
        <f t="shared" si="550"/>
        <v>13.546208556499284</v>
      </c>
      <c r="AF4264" s="4">
        <f t="shared" si="551"/>
        <v>13.723634028864939</v>
      </c>
      <c r="AG4264" s="6">
        <f t="shared" si="552"/>
        <v>0.9622555269551829</v>
      </c>
      <c r="AH4264" s="6">
        <f t="shared" si="553"/>
        <v>0.92846200269253976</v>
      </c>
      <c r="AI4264" s="6">
        <f t="shared" si="554"/>
        <v>0.89796834661578173</v>
      </c>
      <c r="AJ4264" s="6">
        <f t="shared" si="555"/>
        <v>0.87168758716875872</v>
      </c>
      <c r="AK4264" s="6">
        <f>IF(F4264="","",(1-F4264/100*SUM($AJ4264:AJ4264))/(1+F4264/100))</f>
        <v>0.7676989304529972</v>
      </c>
      <c r="AL4264" s="6">
        <f>IF(G4264="","",(1-G4264/100*SUM($AJ4264:AK4264))/(1+G4264/100))</f>
        <v>0.67160771897902849</v>
      </c>
      <c r="AM4264" s="6">
        <f>IF(H4264="","",(1-H4264/100*SUM($AJ4264:AL4264))/(1+H4264/100))</f>
        <v>0.58779252281156413</v>
      </c>
      <c r="AN4264" s="6">
        <f>IF(I4264="","",(1-I4264/100*SUM($AJ4264:AM4264))/(1+I4264/100))</f>
        <v>0.51431554244561217</v>
      </c>
      <c r="AO4264" s="6">
        <f>IF(J4264="","",(1-J4264/100*SUM($AJ4264:AN4264))/(1+J4264/100))</f>
        <v>0.4502455943671646</v>
      </c>
      <c r="AP4264" s="6">
        <f>IF(K4264="","",(1-K4264/100*SUM($AJ4264:AO4264))/(1+K4264/100))</f>
        <v>0.39378436587670002</v>
      </c>
      <c r="AQ4264" s="6">
        <f>IF(L4264="","",(1-L4264/100*SUM($AJ4264:AP4264))/(1+L4264/100))</f>
        <v>0.34429641369845948</v>
      </c>
      <c r="AR4264" s="6">
        <f>IF(M4264="","",(1-M4264/100*SUM($AJ4264:AQ4264))/(1+M4264/100))</f>
        <v>0.3013535349658289</v>
      </c>
      <c r="AS4264" s="6">
        <f>IF(N4264="","",(1-N4264/100*SUM($AJ4264:AR4264))/(1+N4264/100))</f>
        <v>0.26331459543563118</v>
      </c>
      <c r="AT4264" s="9">
        <f t="shared" si="534"/>
        <v>13.973010029318434</v>
      </c>
      <c r="AU4264" s="9">
        <f t="shared" si="537"/>
        <v>13.440113086816242</v>
      </c>
      <c r="AV4264" s="9">
        <f t="shared" si="538"/>
        <v>13.492861248474354</v>
      </c>
      <c r="AW4264" s="9">
        <f t="shared" si="535"/>
        <v>13.522466372424494</v>
      </c>
      <c r="AX4264" s="9">
        <f t="shared" si="536"/>
        <v>13.569425296091936</v>
      </c>
    </row>
    <row r="4265" spans="1:50" x14ac:dyDescent="0.2">
      <c r="A4265" s="2">
        <v>46052</v>
      </c>
      <c r="B4265">
        <v>15.63</v>
      </c>
      <c r="C4265">
        <v>15.37</v>
      </c>
      <c r="D4265">
        <v>15.1</v>
      </c>
      <c r="E4265">
        <v>14.67</v>
      </c>
      <c r="F4265">
        <v>14.17</v>
      </c>
      <c r="G4265">
        <v>14.24</v>
      </c>
      <c r="H4265">
        <v>14.25</v>
      </c>
      <c r="I4265">
        <v>14.26</v>
      </c>
      <c r="J4265">
        <v>14.23</v>
      </c>
      <c r="K4265">
        <v>14.24</v>
      </c>
      <c r="L4265">
        <v>14.25</v>
      </c>
      <c r="M4265">
        <v>14.25</v>
      </c>
      <c r="N4265">
        <v>14.26</v>
      </c>
      <c r="O4265">
        <v>16.170000000000002</v>
      </c>
      <c r="P4265">
        <v>14.94</v>
      </c>
      <c r="Q4265">
        <v>14.47</v>
      </c>
      <c r="R4265">
        <v>14.03</v>
      </c>
      <c r="S4265">
        <v>13.55</v>
      </c>
      <c r="T4265" s="4">
        <f t="shared" si="539"/>
        <v>15.629999999999988</v>
      </c>
      <c r="U4265" s="4">
        <f t="shared" si="540"/>
        <v>14.541779948511913</v>
      </c>
      <c r="V4265" s="4">
        <f t="shared" si="541"/>
        <v>13.520917490829731</v>
      </c>
      <c r="W4265" s="4">
        <f t="shared" si="542"/>
        <v>12.018863687401815</v>
      </c>
      <c r="X4265" s="4">
        <f t="shared" si="543"/>
        <v>12.958563184558436</v>
      </c>
      <c r="Y4265" s="4">
        <f t="shared" si="544"/>
        <v>13.691885358620937</v>
      </c>
      <c r="Z4265" s="4">
        <f t="shared" si="545"/>
        <v>13.581820929527399</v>
      </c>
      <c r="AA4265" s="4">
        <f t="shared" si="546"/>
        <v>13.60630532370255</v>
      </c>
      <c r="AB4265" s="4">
        <f t="shared" si="547"/>
        <v>13.322347718351235</v>
      </c>
      <c r="AC4265" s="4">
        <f t="shared" si="548"/>
        <v>13.625835374680229</v>
      </c>
      <c r="AD4265" s="4">
        <f t="shared" si="549"/>
        <v>13.657961241636052</v>
      </c>
      <c r="AE4265" s="4">
        <f t="shared" si="550"/>
        <v>13.546208556499284</v>
      </c>
      <c r="AF4265" s="4">
        <f t="shared" si="551"/>
        <v>13.723513273618426</v>
      </c>
      <c r="AG4265" s="6">
        <f t="shared" si="552"/>
        <v>0.96239443736015207</v>
      </c>
      <c r="AH4265" s="6">
        <f t="shared" si="553"/>
        <v>0.92863444305149268</v>
      </c>
      <c r="AI4265" s="6">
        <f t="shared" si="554"/>
        <v>0.89827082865483943</v>
      </c>
      <c r="AJ4265" s="6">
        <f t="shared" si="555"/>
        <v>0.87206767245138217</v>
      </c>
      <c r="AK4265" s="6">
        <f>IF(F4265="","",(1-F4265/100*SUM($AJ4265:AJ4265))/(1+F4265/100))</f>
        <v>0.76765175686576093</v>
      </c>
      <c r="AL4265" s="6">
        <f>IF(G4265="","",(1-G4265/100*SUM($AJ4265:AK4265))/(1+G4265/100))</f>
        <v>0.67095934284422154</v>
      </c>
      <c r="AM4265" s="6">
        <f>IF(H4265="","",(1-H4265/100*SUM($AJ4265:AL4265))/(1+H4265/100))</f>
        <v>0.58707070018993923</v>
      </c>
      <c r="AN4265" s="6">
        <f>IF(I4265="","",(1-I4265/100*SUM($AJ4265:AM4265))/(1+I4265/100))</f>
        <v>0.51354885808043416</v>
      </c>
      <c r="AO4265" s="6">
        <f>IF(J4265="","",(1-J4265/100*SUM($AJ4265:AN4265))/(1+J4265/100))</f>
        <v>0.45047032091356365</v>
      </c>
      <c r="AP4265" s="6">
        <f>IF(K4265="","",(1-K4265/100*SUM($AJ4265:AO4265))/(1+K4265/100))</f>
        <v>0.39398121852978735</v>
      </c>
      <c r="AQ4265" s="6">
        <f>IF(L4265="","",(1-L4265/100*SUM($AJ4265:AP4265))/(1+L4265/100))</f>
        <v>0.34446883461076588</v>
      </c>
      <c r="AR4265" s="6">
        <f>IF(M4265="","",(1-M4265/100*SUM($AJ4265:AQ4265))/(1+M4265/100))</f>
        <v>0.30150445042517793</v>
      </c>
      <c r="AS4265" s="6">
        <f>IF(N4265="","",(1-N4265/100*SUM($AJ4265:AR4265))/(1+N4265/100))</f>
        <v>0.2634467688689715</v>
      </c>
      <c r="AT4265" s="9">
        <f t="shared" si="534"/>
        <v>13.927890281685862</v>
      </c>
      <c r="AU4265" s="9">
        <f t="shared" si="537"/>
        <v>13.443226733122149</v>
      </c>
      <c r="AV4265" s="9">
        <f t="shared" si="538"/>
        <v>13.526112941621745</v>
      </c>
      <c r="AW4265" s="9">
        <f t="shared" si="535"/>
        <v>13.553293015619039</v>
      </c>
      <c r="AX4265" s="9">
        <f t="shared" si="536"/>
        <v>13.564233124288041</v>
      </c>
    </row>
    <row r="4266" spans="1:50" x14ac:dyDescent="0.2">
      <c r="A4266" s="2">
        <v>46055</v>
      </c>
      <c r="B4266">
        <v>15.63</v>
      </c>
      <c r="C4266">
        <v>15.43</v>
      </c>
      <c r="D4266">
        <v>15.12</v>
      </c>
      <c r="E4266">
        <v>14.7</v>
      </c>
      <c r="F4266">
        <v>14.17</v>
      </c>
      <c r="G4266">
        <v>14.28</v>
      </c>
      <c r="H4266">
        <v>14.33</v>
      </c>
      <c r="I4266">
        <v>14.31</v>
      </c>
      <c r="J4266">
        <v>14.24</v>
      </c>
      <c r="K4266">
        <v>14.24</v>
      </c>
      <c r="L4266">
        <v>14.25</v>
      </c>
      <c r="M4266">
        <v>14.25</v>
      </c>
      <c r="N4266">
        <v>14.26</v>
      </c>
      <c r="O4266">
        <v>16.14</v>
      </c>
      <c r="P4266">
        <v>14.92</v>
      </c>
      <c r="Q4266">
        <v>14.46</v>
      </c>
      <c r="R4266">
        <v>14.02</v>
      </c>
      <c r="S4266">
        <v>13.55</v>
      </c>
      <c r="T4266" s="4">
        <f t="shared" si="539"/>
        <v>15.629999999999988</v>
      </c>
      <c r="U4266" s="4">
        <f t="shared" si="540"/>
        <v>14.657267280995168</v>
      </c>
      <c r="V4266" s="4">
        <f t="shared" si="541"/>
        <v>13.461449194633968</v>
      </c>
      <c r="W4266" s="4">
        <f t="shared" si="542"/>
        <v>12.071133465062012</v>
      </c>
      <c r="X4266" s="4">
        <f t="shared" si="543"/>
        <v>12.927751129638931</v>
      </c>
      <c r="Y4266" s="4">
        <f t="shared" si="544"/>
        <v>13.81660730201153</v>
      </c>
      <c r="Z4266" s="4">
        <f t="shared" si="545"/>
        <v>13.796961978277089</v>
      </c>
      <c r="AA4266" s="4">
        <f t="shared" si="546"/>
        <v>13.498250368141917</v>
      </c>
      <c r="AB4266" s="4">
        <f t="shared" si="547"/>
        <v>13.057342875223021</v>
      </c>
      <c r="AC4266" s="4">
        <f t="shared" si="548"/>
        <v>13.537159108294095</v>
      </c>
      <c r="AD4266" s="4">
        <f t="shared" si="549"/>
        <v>13.657736412817378</v>
      </c>
      <c r="AE4266" s="4">
        <f t="shared" si="550"/>
        <v>13.546208556499284</v>
      </c>
      <c r="AF4266" s="4">
        <f t="shared" si="551"/>
        <v>13.723218961535721</v>
      </c>
      <c r="AG4266" s="6">
        <f t="shared" si="552"/>
        <v>0.96239443736015207</v>
      </c>
      <c r="AH4266" s="6">
        <f t="shared" si="553"/>
        <v>0.92837580652648188</v>
      </c>
      <c r="AI4266" s="6">
        <f t="shared" si="554"/>
        <v>0.89814981138853967</v>
      </c>
      <c r="AJ4266" s="6">
        <f t="shared" si="555"/>
        <v>0.87183958151700081</v>
      </c>
      <c r="AK4266" s="6">
        <f>IF(F4266="","",(1-F4266/100*SUM($AJ4266:AJ4266))/(1+F4266/100))</f>
        <v>0.76768006595343874</v>
      </c>
      <c r="AL4266" s="6">
        <f>IF(G4266="","",(1-G4266/100*SUM($AJ4266:AK4266))/(1+G4266/100))</f>
        <v>0.67017552882500986</v>
      </c>
      <c r="AM4266" s="6">
        <f>IF(H4266="","",(1-H4266/100*SUM($AJ4266:AL4266))/(1+H4266/100))</f>
        <v>0.58516634412390633</v>
      </c>
      <c r="AN4266" s="6">
        <f>IF(I4266="","",(1-I4266/100*SUM($AJ4266:AM4266))/(1+I4266/100))</f>
        <v>0.51241826299360527</v>
      </c>
      <c r="AO4266" s="6">
        <f>IF(J4266="","",(1-J4266/100*SUM($AJ4266:AN4266))/(1+J4266/100))</f>
        <v>0.45063319226365051</v>
      </c>
      <c r="AP4266" s="6">
        <f>IF(K4266="","",(1-K4266/100*SUM($AJ4266:AO4266))/(1+K4266/100))</f>
        <v>0.3944618279618789</v>
      </c>
      <c r="AQ4266" s="6">
        <f>IF(L4266="","",(1-L4266/100*SUM($AJ4266:AP4266))/(1+L4266/100))</f>
        <v>0.34488979473217957</v>
      </c>
      <c r="AR4266" s="6">
        <f>IF(M4266="","",(1-M4266/100*SUM($AJ4266:AQ4266))/(1+M4266/100))</f>
        <v>0.30187290567368008</v>
      </c>
      <c r="AS4266" s="6">
        <f>IF(N4266="","",(1-N4266/100*SUM($AJ4266:AR4266))/(1+N4266/100))</f>
        <v>0.26376946606273022</v>
      </c>
      <c r="AT4266" s="9">
        <f t="shared" si="534"/>
        <v>13.954962485172784</v>
      </c>
      <c r="AU4266" s="9">
        <f t="shared" si="537"/>
        <v>13.441356807405857</v>
      </c>
      <c r="AV4266" s="9">
        <f t="shared" si="538"/>
        <v>13.566440305607747</v>
      </c>
      <c r="AW4266" s="9">
        <f t="shared" si="535"/>
        <v>13.598906652648449</v>
      </c>
      <c r="AX4266" s="9">
        <f t="shared" si="536"/>
        <v>13.551619917761176</v>
      </c>
    </row>
    <row r="4267" spans="1:50" x14ac:dyDescent="0.2">
      <c r="A4267" s="2">
        <v>46056</v>
      </c>
      <c r="B4267">
        <v>15.6</v>
      </c>
      <c r="C4267">
        <v>15.3</v>
      </c>
      <c r="D4267">
        <v>15.12</v>
      </c>
      <c r="E4267">
        <v>14.71</v>
      </c>
      <c r="F4267">
        <v>14.21</v>
      </c>
      <c r="G4267">
        <v>14.22</v>
      </c>
      <c r="H4267">
        <v>14.27</v>
      </c>
      <c r="I4267">
        <v>14.28</v>
      </c>
      <c r="J4267">
        <v>14.24</v>
      </c>
      <c r="K4267">
        <v>14.23</v>
      </c>
      <c r="L4267">
        <v>14.24</v>
      </c>
      <c r="M4267">
        <v>14.24</v>
      </c>
      <c r="N4267">
        <v>14.26</v>
      </c>
      <c r="P4267">
        <v>14.93</v>
      </c>
      <c r="T4267" s="4">
        <f t="shared" si="539"/>
        <v>15.599999999999969</v>
      </c>
      <c r="U4267" s="4">
        <f t="shared" si="540"/>
        <v>14.436958614052031</v>
      </c>
      <c r="V4267" s="4">
        <f t="shared" si="541"/>
        <v>13.711100789595854</v>
      </c>
      <c r="W4267" s="4">
        <f t="shared" si="542"/>
        <v>12.107059457517533</v>
      </c>
      <c r="X4267" s="4">
        <f t="shared" si="543"/>
        <v>12.994728930246868</v>
      </c>
      <c r="Y4267" s="4">
        <f t="shared" si="544"/>
        <v>13.541147617041904</v>
      </c>
      <c r="Z4267" s="4">
        <f t="shared" si="545"/>
        <v>13.742367971898695</v>
      </c>
      <c r="AA4267" s="4">
        <f t="shared" si="546"/>
        <v>13.624429975645569</v>
      </c>
      <c r="AB4267" s="4">
        <f t="shared" si="547"/>
        <v>13.262756847146484</v>
      </c>
      <c r="AC4267" s="4">
        <f t="shared" si="548"/>
        <v>13.439528715649107</v>
      </c>
      <c r="AD4267" s="4">
        <f t="shared" si="549"/>
        <v>13.648727788018977</v>
      </c>
      <c r="AE4267" s="4">
        <f t="shared" si="550"/>
        <v>13.537159108294095</v>
      </c>
      <c r="AF4267" s="4">
        <f t="shared" si="551"/>
        <v>13.891582358049082</v>
      </c>
      <c r="AG4267" s="6">
        <f t="shared" si="552"/>
        <v>0.9624639076034649</v>
      </c>
      <c r="AH4267" s="6">
        <f t="shared" si="553"/>
        <v>0.92893636785880163</v>
      </c>
      <c r="AI4267" s="6">
        <f t="shared" si="554"/>
        <v>0.89814981138853967</v>
      </c>
      <c r="AJ4267" s="6">
        <f t="shared" si="555"/>
        <v>0.87176357771772295</v>
      </c>
      <c r="AK4267" s="6">
        <f>IF(F4267="","",(1-F4267/100*SUM($AJ4267:AJ4267))/(1+F4267/100))</f>
        <v>0.76711531004842959</v>
      </c>
      <c r="AL4267" s="6">
        <f>IF(G4267="","",(1-G4267/100*SUM($AJ4267:AK4267))/(1+G4267/100))</f>
        <v>0.67146858882827287</v>
      </c>
      <c r="AM4267" s="6">
        <f>IF(H4267="","",(1-H4267/100*SUM($AJ4267:AL4267))/(1+H4267/100))</f>
        <v>0.58660489637698032</v>
      </c>
      <c r="AN4267" s="6">
        <f>IF(I4267="","",(1-I4267/100*SUM($AJ4267:AM4267))/(1+I4267/100))</f>
        <v>0.51305145356990134</v>
      </c>
      <c r="AO4267" s="6">
        <f>IF(J4267="","",(1-J4267/100*SUM($AJ4267:AN4267))/(1+J4267/100))</f>
        <v>0.45029364066922078</v>
      </c>
      <c r="AP4267" s="6">
        <f>IF(K4267="","",(1-K4267/100*SUM($AJ4267:AO4267))/(1+K4267/100))</f>
        <v>0.39453704842505638</v>
      </c>
      <c r="AQ4267" s="6">
        <f>IF(L4267="","",(1-L4267/100*SUM($AJ4267:AP4267))/(1+L4267/100))</f>
        <v>0.34498561359724511</v>
      </c>
      <c r="AR4267" s="6">
        <f>IF(M4267="","",(1-M4267/100*SUM($AJ4267:AQ4267))/(1+M4267/100))</f>
        <v>0.30198320517966132</v>
      </c>
      <c r="AS4267" s="6">
        <f>IF(N4267="","",(1-N4267/100*SUM($AJ4267:AR4267))/(1+N4267/100))</f>
        <v>0.26343676222018098</v>
      </c>
      <c r="AT4267" s="9">
        <f t="shared" si="534"/>
        <v>13.963779715291349</v>
      </c>
      <c r="AU4267" s="9">
        <f t="shared" si="537"/>
        <v>13.479254322769108</v>
      </c>
      <c r="AV4267" s="9">
        <f t="shared" si="538"/>
        <v>13.499885420860039</v>
      </c>
      <c r="AW4267" s="9">
        <f t="shared" si="535"/>
        <v>13.573290842024878</v>
      </c>
      <c r="AX4267" s="9">
        <f t="shared" si="536"/>
        <v>13.564620902728212</v>
      </c>
    </row>
    <row r="4268" spans="1:50" x14ac:dyDescent="0.2">
      <c r="A4268" s="2">
        <v>46057</v>
      </c>
      <c r="B4268">
        <v>15.6</v>
      </c>
      <c r="C4268">
        <v>15.3</v>
      </c>
      <c r="D4268">
        <v>15.19</v>
      </c>
      <c r="E4268">
        <v>14.89</v>
      </c>
      <c r="F4268">
        <v>14.25</v>
      </c>
      <c r="G4268">
        <v>14.1</v>
      </c>
      <c r="H4268">
        <v>14.11</v>
      </c>
      <c r="I4268">
        <v>14.14</v>
      </c>
      <c r="J4268">
        <v>14.1</v>
      </c>
      <c r="K4268">
        <v>14.15</v>
      </c>
      <c r="L4268">
        <v>14.2</v>
      </c>
      <c r="M4268">
        <v>14.2</v>
      </c>
      <c r="N4268">
        <v>14.2</v>
      </c>
      <c r="P4268">
        <v>14.92</v>
      </c>
      <c r="T4268" s="4">
        <f t="shared" si="539"/>
        <v>15.599999999999969</v>
      </c>
      <c r="U4268" s="4">
        <f t="shared" si="540"/>
        <v>14.436958614052031</v>
      </c>
      <c r="V4268" s="4">
        <f t="shared" si="541"/>
        <v>13.906177426846256</v>
      </c>
      <c r="W4268" s="4">
        <f t="shared" si="542"/>
        <v>12.559193841596183</v>
      </c>
      <c r="X4268" s="4">
        <f t="shared" si="543"/>
        <v>12.887168680108285</v>
      </c>
      <c r="Y4268" s="4">
        <f t="shared" si="544"/>
        <v>13.080042397940073</v>
      </c>
      <c r="Z4268" s="4">
        <f t="shared" si="545"/>
        <v>13.454905245487758</v>
      </c>
      <c r="AA4268" s="4">
        <f t="shared" si="546"/>
        <v>13.599136776090237</v>
      </c>
      <c r="AB4268" s="4">
        <f t="shared" si="547"/>
        <v>13.137314822753421</v>
      </c>
      <c r="AC4268" s="4">
        <f t="shared" si="548"/>
        <v>13.897698993634222</v>
      </c>
      <c r="AD4268" s="4">
        <f t="shared" si="549"/>
        <v>14.059948420700241</v>
      </c>
      <c r="AE4268" s="4">
        <f t="shared" si="550"/>
        <v>13.500955373291212</v>
      </c>
      <c r="AF4268" s="4">
        <f t="shared" si="551"/>
        <v>13.500955373291212</v>
      </c>
      <c r="AG4268" s="6">
        <f t="shared" si="552"/>
        <v>0.9624639076034649</v>
      </c>
      <c r="AH4268" s="6">
        <f t="shared" si="553"/>
        <v>0.92893636785880163</v>
      </c>
      <c r="AI4268" s="6">
        <f t="shared" si="554"/>
        <v>0.89772650761945372</v>
      </c>
      <c r="AJ4268" s="6">
        <f t="shared" si="555"/>
        <v>0.87039777178170419</v>
      </c>
      <c r="AK4268" s="6">
        <f>IF(F4268="","",(1-F4268/100*SUM($AJ4268:AJ4268))/(1+F4268/100))</f>
        <v>0.76671187529199747</v>
      </c>
      <c r="AL4268" s="6">
        <f>IF(G4268="","",(1-G4268/100*SUM($AJ4268:AK4268))/(1+G4268/100))</f>
        <v>0.67411703747818408</v>
      </c>
      <c r="AM4268" s="6">
        <f>IF(H4268="","",(1-H4268/100*SUM($AJ4268:AL4268))/(1+H4268/100))</f>
        <v>0.59055815862740246</v>
      </c>
      <c r="AN4268" s="6">
        <f>IF(I4268="","",(1-I4268/100*SUM($AJ4268:AM4268))/(1+I4268/100))</f>
        <v>0.51663538038763679</v>
      </c>
      <c r="AO4268" s="6">
        <f>IF(J4268="","",(1-J4268/100*SUM($AJ4268:AN4268))/(1+J4268/100))</f>
        <v>0.45399013889313189</v>
      </c>
      <c r="AP4268" s="6">
        <f>IF(K4268="","",(1-K4268/100*SUM($AJ4268:AO4268))/(1+K4268/100))</f>
        <v>0.39601746273491184</v>
      </c>
      <c r="AQ4268" s="6">
        <f>IF(L4268="","",(1-L4268/100*SUM($AJ4268:AP4268))/(1+L4268/100))</f>
        <v>0.34490652261148375</v>
      </c>
      <c r="AR4268" s="6">
        <f>IF(M4268="","",(1-M4268/100*SUM($AJ4268:AQ4268))/(1+M4268/100))</f>
        <v>0.30201972207660571</v>
      </c>
      <c r="AS4268" s="6">
        <f>IF(N4268="","",(1-N4268/100*SUM($AJ4268:AR4268))/(1+N4268/100))</f>
        <v>0.26446560602154612</v>
      </c>
      <c r="AT4268" s="9">
        <f t="shared" si="534"/>
        <v>14.125582470623609</v>
      </c>
      <c r="AU4268" s="9">
        <f t="shared" si="537"/>
        <v>13.506375575365947</v>
      </c>
      <c r="AV4268" s="9">
        <f t="shared" si="538"/>
        <v>13.364264516223988</v>
      </c>
      <c r="AW4268" s="9">
        <f t="shared" si="535"/>
        <v>13.429367114049992</v>
      </c>
      <c r="AX4268" s="9">
        <f t="shared" si="536"/>
        <v>13.524370855392027</v>
      </c>
    </row>
    <row r="4269" spans="1:50" x14ac:dyDescent="0.2">
      <c r="A4269" s="2">
        <v>46058</v>
      </c>
      <c r="B4269">
        <v>15.56</v>
      </c>
      <c r="C4269">
        <v>15.27</v>
      </c>
      <c r="D4269">
        <v>15.1</v>
      </c>
      <c r="E4269">
        <v>14.69</v>
      </c>
      <c r="F4269">
        <v>14.27</v>
      </c>
      <c r="G4269">
        <v>14.28</v>
      </c>
      <c r="H4269">
        <v>14.3</v>
      </c>
      <c r="I4269">
        <v>14.3</v>
      </c>
      <c r="J4269">
        <v>14.26</v>
      </c>
      <c r="K4269">
        <v>14.27</v>
      </c>
      <c r="L4269">
        <v>14.27</v>
      </c>
      <c r="M4269">
        <v>14.27</v>
      </c>
      <c r="N4269">
        <v>14.24</v>
      </c>
      <c r="O4269">
        <v>16.149999999999999</v>
      </c>
      <c r="Q4269">
        <v>14.46</v>
      </c>
      <c r="R4269">
        <v>14.03</v>
      </c>
      <c r="T4269" s="4">
        <f t="shared" si="539"/>
        <v>15.559999999999974</v>
      </c>
      <c r="U4269" s="4">
        <f t="shared" si="540"/>
        <v>14.419097121955904</v>
      </c>
      <c r="V4269" s="4">
        <f t="shared" si="541"/>
        <v>13.713011566869593</v>
      </c>
      <c r="W4269" s="4">
        <f t="shared" si="542"/>
        <v>12.090725353694154</v>
      </c>
      <c r="X4269" s="4">
        <f t="shared" si="543"/>
        <v>13.131199458121756</v>
      </c>
      <c r="Y4269" s="4">
        <f t="shared" si="544"/>
        <v>13.595460967530215</v>
      </c>
      <c r="Z4269" s="4">
        <f t="shared" si="545"/>
        <v>13.662692594984271</v>
      </c>
      <c r="AA4269" s="4">
        <f t="shared" si="546"/>
        <v>13.591446888801606</v>
      </c>
      <c r="AB4269" s="4">
        <f t="shared" si="547"/>
        <v>13.280898580776679</v>
      </c>
      <c r="AC4269" s="4">
        <f t="shared" si="548"/>
        <v>13.652986656882504</v>
      </c>
      <c r="AD4269" s="4">
        <f t="shared" si="549"/>
        <v>13.564305670892018</v>
      </c>
      <c r="AE4269" s="4">
        <f t="shared" si="550"/>
        <v>13.564305670892018</v>
      </c>
      <c r="AF4269" s="4">
        <f t="shared" si="551"/>
        <v>13.03467098687614</v>
      </c>
      <c r="AG4269" s="6">
        <f t="shared" si="552"/>
        <v>0.96255655019732411</v>
      </c>
      <c r="AH4269" s="6">
        <f t="shared" si="553"/>
        <v>0.9290658243136527</v>
      </c>
      <c r="AI4269" s="6">
        <f t="shared" si="554"/>
        <v>0.89827082865483943</v>
      </c>
      <c r="AJ4269" s="6">
        <f t="shared" si="555"/>
        <v>0.8719155985700584</v>
      </c>
      <c r="AK4269" s="6">
        <f>IF(F4269="","",(1-F4269/100*SUM($AJ4269:AJ4269))/(1+F4269/100))</f>
        <v>0.76623579599549541</v>
      </c>
      <c r="AL4269" s="6">
        <f>IF(G4269="","",(1-G4269/100*SUM($AJ4269:AK4269))/(1+G4269/100))</f>
        <v>0.67034650057406275</v>
      </c>
      <c r="AM4269" s="6">
        <f>IF(H4269="","",(1-H4269/100*SUM($AJ4269:AL4269))/(1+H4269/100))</f>
        <v>0.58607594137798313</v>
      </c>
      <c r="AN4269" s="6">
        <f>IF(I4269="","",(1-I4269/100*SUM($AJ4269:AM4269))/(1+I4269/100))</f>
        <v>0.51275235466140268</v>
      </c>
      <c r="AO4269" s="6">
        <f>IF(J4269="","",(1-J4269/100*SUM($AJ4269:AN4269))/(1+J4269/100))</f>
        <v>0.44995211372122718</v>
      </c>
      <c r="AP4269" s="6">
        <f>IF(K4269="","",(1-K4269/100*SUM($AJ4269:AO4269))/(1+K4269/100))</f>
        <v>0.39342468354838289</v>
      </c>
      <c r="AQ4269" s="6">
        <f>IF(L4269="","",(1-L4269/100*SUM($AJ4269:AP4269))/(1+L4269/100))</f>
        <v>0.34429393852138168</v>
      </c>
      <c r="AR4269" s="6">
        <f>IF(M4269="","",(1-M4269/100*SUM($AJ4269:AQ4269))/(1+M4269/100))</f>
        <v>0.30129862476711444</v>
      </c>
      <c r="AS4269" s="6">
        <f>IF(N4269="","",(1-N4269/100*SUM($AJ4269:AR4269))/(1+N4269/100))</f>
        <v>0.26502758528767123</v>
      </c>
      <c r="AT4269" s="9">
        <f t="shared" si="534"/>
        <v>13.945708510629906</v>
      </c>
      <c r="AU4269" s="9">
        <f t="shared" si="537"/>
        <v>13.538453984375831</v>
      </c>
      <c r="AV4269" s="9">
        <f t="shared" si="538"/>
        <v>13.55745631209396</v>
      </c>
      <c r="AW4269" s="9">
        <f t="shared" si="535"/>
        <v>13.585301684013553</v>
      </c>
      <c r="AX4269" s="9">
        <f t="shared" si="536"/>
        <v>13.502367598638713</v>
      </c>
    </row>
    <row r="4270" spans="1:50" x14ac:dyDescent="0.2">
      <c r="A4270" s="2">
        <v>46059</v>
      </c>
      <c r="B4270">
        <v>15.49</v>
      </c>
      <c r="C4270">
        <v>15.21</v>
      </c>
      <c r="D4270">
        <v>15.03</v>
      </c>
      <c r="E4270">
        <v>14.64</v>
      </c>
      <c r="F4270">
        <v>14.23</v>
      </c>
      <c r="G4270">
        <v>14.3</v>
      </c>
      <c r="H4270">
        <v>14.31</v>
      </c>
      <c r="I4270">
        <v>14.28</v>
      </c>
      <c r="J4270">
        <v>14.23</v>
      </c>
      <c r="K4270">
        <v>14.23</v>
      </c>
      <c r="L4270">
        <v>14.2</v>
      </c>
      <c r="M4270">
        <v>14.2</v>
      </c>
      <c r="N4270">
        <v>14.19</v>
      </c>
      <c r="O4270">
        <v>16.14</v>
      </c>
      <c r="P4270">
        <v>14.92</v>
      </c>
      <c r="Q4270">
        <v>14.46</v>
      </c>
      <c r="R4270">
        <v>14.02</v>
      </c>
      <c r="S4270">
        <v>13.55</v>
      </c>
      <c r="T4270" s="4">
        <f t="shared" si="539"/>
        <v>15.489999999999959</v>
      </c>
      <c r="U4270" s="4">
        <f t="shared" si="540"/>
        <v>14.373390454643875</v>
      </c>
      <c r="V4270" s="4">
        <f t="shared" si="541"/>
        <v>13.63319548348132</v>
      </c>
      <c r="W4270" s="4">
        <f t="shared" si="542"/>
        <v>12.105416881978925</v>
      </c>
      <c r="X4270" s="4">
        <f t="shared" si="543"/>
        <v>13.105325582746552</v>
      </c>
      <c r="Y4270" s="4">
        <f t="shared" si="544"/>
        <v>13.746310618795743</v>
      </c>
      <c r="Z4270" s="4">
        <f t="shared" si="545"/>
        <v>13.636142261268969</v>
      </c>
      <c r="AA4270" s="4">
        <f t="shared" si="546"/>
        <v>13.420216628198478</v>
      </c>
      <c r="AB4270" s="4">
        <f t="shared" si="547"/>
        <v>13.185647714055904</v>
      </c>
      <c r="AC4270" s="4">
        <f t="shared" si="548"/>
        <v>13.528109065961758</v>
      </c>
      <c r="AD4270" s="4">
        <f t="shared" si="549"/>
        <v>13.167424980098374</v>
      </c>
      <c r="AE4270" s="4">
        <f t="shared" si="550"/>
        <v>13.500955373291212</v>
      </c>
      <c r="AF4270" s="4">
        <f t="shared" si="551"/>
        <v>13.325114515591885</v>
      </c>
      <c r="AG4270" s="6">
        <f t="shared" si="552"/>
        <v>0.96271871765866812</v>
      </c>
      <c r="AH4270" s="6">
        <f t="shared" si="553"/>
        <v>0.92932484549974448</v>
      </c>
      <c r="AI4270" s="6">
        <f t="shared" si="554"/>
        <v>0.89869464602664628</v>
      </c>
      <c r="AJ4270" s="6">
        <f t="shared" si="555"/>
        <v>0.87229588276343328</v>
      </c>
      <c r="AK4270" s="6">
        <f>IF(F4270="","",(1-F4270/100*SUM($AJ4270:AJ4270))/(1+F4270/100))</f>
        <v>0.7667620553994251</v>
      </c>
      <c r="AL4270" s="6">
        <f>IF(G4270="","",(1-G4270/100*SUM($AJ4270:AK4270))/(1+G4270/100))</f>
        <v>0.66982914684401684</v>
      </c>
      <c r="AM4270" s="6">
        <f>IF(H4270="","",(1-H4270/100*SUM($AJ4270:AL4270))/(1+H4270/100))</f>
        <v>0.58577399889381176</v>
      </c>
      <c r="AN4270" s="6">
        <f>IF(I4270="","",(1-I4270/100*SUM($AJ4270:AM4270))/(1+I4270/100))</f>
        <v>0.51333776445483192</v>
      </c>
      <c r="AO4270" s="6">
        <f>IF(J4270="","",(1-J4270/100*SUM($AJ4270:AN4270))/(1+J4270/100))</f>
        <v>0.45088134805130847</v>
      </c>
      <c r="AP4270" s="6">
        <f>IF(K4270="","",(1-K4270/100*SUM($AJ4270:AO4270))/(1+K4270/100))</f>
        <v>0.39471360242607756</v>
      </c>
      <c r="AQ4270" s="6">
        <f>IF(L4270="","",(1-L4270/100*SUM($AJ4270:AP4270))/(1+L4270/100))</f>
        <v>0.34675103377033933</v>
      </c>
      <c r="AR4270" s="6">
        <f>IF(M4270="","",(1-M4270/100*SUM($AJ4270:AQ4270))/(1+M4270/100))</f>
        <v>0.30363488070957911</v>
      </c>
      <c r="AS4270" s="6">
        <f>IF(N4270="","",(1-N4270/100*SUM($AJ4270:AR4270))/(1+N4270/100))</f>
        <v>0.26633267245898096</v>
      </c>
      <c r="AT4270" s="9">
        <f t="shared" si="534"/>
        <v>13.900500705026019</v>
      </c>
      <c r="AU4270" s="9">
        <f t="shared" si="537"/>
        <v>13.502913143886285</v>
      </c>
      <c r="AV4270" s="9">
        <f t="shared" si="538"/>
        <v>13.58404563552277</v>
      </c>
      <c r="AW4270" s="9">
        <f t="shared" si="535"/>
        <v>13.561699159207151</v>
      </c>
      <c r="AX4270" s="9">
        <f t="shared" si="536"/>
        <v>13.451574744503489</v>
      </c>
    </row>
    <row r="4271" spans="1:50" x14ac:dyDescent="0.2">
      <c r="A4271" s="2">
        <v>46062</v>
      </c>
      <c r="B4271">
        <v>15.52</v>
      </c>
      <c r="C4271">
        <v>15.24</v>
      </c>
      <c r="D4271">
        <v>15.12</v>
      </c>
      <c r="E4271">
        <v>14.72</v>
      </c>
      <c r="F4271">
        <v>14.21</v>
      </c>
      <c r="G4271">
        <v>14.23</v>
      </c>
      <c r="H4271">
        <v>14.25</v>
      </c>
      <c r="I4271">
        <v>14.27</v>
      </c>
      <c r="J4271">
        <v>14.19</v>
      </c>
      <c r="K4271">
        <v>14.19</v>
      </c>
      <c r="L4271">
        <v>14.15</v>
      </c>
      <c r="M4271">
        <v>14.15</v>
      </c>
      <c r="N4271">
        <v>14.13</v>
      </c>
      <c r="O4271">
        <v>16.14</v>
      </c>
      <c r="P4271">
        <v>14.92</v>
      </c>
      <c r="Q4271">
        <v>14.46</v>
      </c>
      <c r="R4271">
        <v>14.02</v>
      </c>
      <c r="S4271">
        <v>13.55</v>
      </c>
      <c r="T4271" s="4">
        <f t="shared" si="539"/>
        <v>15.519999999999978</v>
      </c>
      <c r="U4271" s="4">
        <f t="shared" si="540"/>
        <v>14.40123219098961</v>
      </c>
      <c r="V4271" s="4">
        <f t="shared" si="541"/>
        <v>13.826426314811346</v>
      </c>
      <c r="W4271" s="4">
        <f t="shared" si="542"/>
        <v>12.142985449973054</v>
      </c>
      <c r="X4271" s="4">
        <f t="shared" si="543"/>
        <v>12.984456068378858</v>
      </c>
      <c r="Y4271" s="4">
        <f t="shared" si="544"/>
        <v>13.57229197026415</v>
      </c>
      <c r="Z4271" s="4">
        <f t="shared" si="545"/>
        <v>13.617396922664859</v>
      </c>
      <c r="AA4271" s="4">
        <f t="shared" si="546"/>
        <v>13.666404140771604</v>
      </c>
      <c r="AB4271" s="4">
        <f t="shared" si="547"/>
        <v>12.944259883079923</v>
      </c>
      <c r="AC4271" s="4">
        <f t="shared" si="548"/>
        <v>13.491902953539725</v>
      </c>
      <c r="AD4271" s="4">
        <f t="shared" si="549"/>
        <v>13.012016308173813</v>
      </c>
      <c r="AE4271" s="4">
        <f t="shared" si="550"/>
        <v>13.455687327796806</v>
      </c>
      <c r="AF4271" s="4">
        <f t="shared" si="551"/>
        <v>13.105396396412505</v>
      </c>
      <c r="AG4271" s="6">
        <f t="shared" si="552"/>
        <v>0.9626492106276473</v>
      </c>
      <c r="AH4271" s="6">
        <f t="shared" si="553"/>
        <v>0.92919531685560297</v>
      </c>
      <c r="AI4271" s="6">
        <f t="shared" si="554"/>
        <v>0.89814981138853967</v>
      </c>
      <c r="AJ4271" s="6">
        <f t="shared" si="555"/>
        <v>0.87168758716875872</v>
      </c>
      <c r="AK4271" s="6">
        <f>IF(F4271="","",(1-F4271/100*SUM($AJ4271:AJ4271))/(1+F4271/100))</f>
        <v>0.76712476478707581</v>
      </c>
      <c r="AL4271" s="6">
        <f>IF(G4271="","",(1-G4271/100*SUM($AJ4271:AK4271))/(1+G4271/100))</f>
        <v>0.67127462340600952</v>
      </c>
      <c r="AM4271" s="6">
        <f>IF(H4271="","",(1-H4271/100*SUM($AJ4271:AL4271))/(1+H4271/100))</f>
        <v>0.58714451291985759</v>
      </c>
      <c r="AN4271" s="6">
        <f>IF(I4271="","",(1-I4271/100*SUM($AJ4271:AM4271))/(1+I4271/100))</f>
        <v>0.51331501410886604</v>
      </c>
      <c r="AO4271" s="6">
        <f>IF(J4271="","",(1-J4271/100*SUM($AJ4271:AN4271))/(1+J4271/100))</f>
        <v>0.45191649996565253</v>
      </c>
      <c r="AP4271" s="6">
        <f>IF(K4271="","",(1-K4271/100*SUM($AJ4271:AO4271))/(1+K4271/100))</f>
        <v>0.39575838511748179</v>
      </c>
      <c r="AQ4271" s="6">
        <f>IF(L4271="","",(1-L4271/100*SUM($AJ4271:AP4271))/(1+L4271/100))</f>
        <v>0.34819244298946223</v>
      </c>
      <c r="AR4271" s="6">
        <f>IF(M4271="","",(1-M4271/100*SUM($AJ4271:AQ4271))/(1+M4271/100))</f>
        <v>0.30503061146689647</v>
      </c>
      <c r="AS4271" s="6">
        <f>IF(N4271="","",(1-N4271/100*SUM($AJ4271:AR4271))/(1+N4271/100))</f>
        <v>0.26812661031742968</v>
      </c>
      <c r="AT4271" s="9">
        <f t="shared" si="534"/>
        <v>13.972660988943497</v>
      </c>
      <c r="AU4271" s="9">
        <f t="shared" si="537"/>
        <v>13.478558528661178</v>
      </c>
      <c r="AV4271" s="9">
        <f t="shared" si="538"/>
        <v>13.509803009195503</v>
      </c>
      <c r="AW4271" s="9">
        <f t="shared" si="535"/>
        <v>13.562642018204594</v>
      </c>
      <c r="AX4271" s="9">
        <f t="shared" si="536"/>
        <v>13.382247296002575</v>
      </c>
    </row>
    <row r="4272" spans="1:50" x14ac:dyDescent="0.2">
      <c r="A4272" s="2">
        <v>46063</v>
      </c>
      <c r="B4272">
        <v>15.51</v>
      </c>
      <c r="C4272">
        <v>15.33</v>
      </c>
      <c r="D4272">
        <v>15.14</v>
      </c>
      <c r="E4272">
        <v>14.76</v>
      </c>
      <c r="F4272">
        <v>14.18</v>
      </c>
      <c r="G4272">
        <v>14.22</v>
      </c>
      <c r="H4272">
        <v>14.23</v>
      </c>
      <c r="I4272">
        <v>14.22</v>
      </c>
      <c r="J4272">
        <v>14.13</v>
      </c>
      <c r="K4272">
        <v>14.14</v>
      </c>
      <c r="L4272">
        <v>14.1</v>
      </c>
      <c r="M4272">
        <v>14.1</v>
      </c>
      <c r="N4272">
        <v>14.08</v>
      </c>
      <c r="P4272">
        <v>14.93</v>
      </c>
      <c r="R4272">
        <v>14.02</v>
      </c>
      <c r="T4272" s="4">
        <f t="shared" si="539"/>
        <v>15.510000000000002</v>
      </c>
      <c r="U4272" s="4">
        <f t="shared" si="540"/>
        <v>14.584486534620034</v>
      </c>
      <c r="V4272" s="4">
        <f t="shared" si="541"/>
        <v>13.709190544745287</v>
      </c>
      <c r="W4272" s="4">
        <f t="shared" si="542"/>
        <v>12.231152619999097</v>
      </c>
      <c r="X4272" s="4">
        <f t="shared" si="543"/>
        <v>12.885463766201788</v>
      </c>
      <c r="Y4272" s="4">
        <f t="shared" si="544"/>
        <v>13.607400832563421</v>
      </c>
      <c r="Z4272" s="4">
        <f t="shared" si="545"/>
        <v>13.563689731409134</v>
      </c>
      <c r="AA4272" s="4">
        <f t="shared" si="546"/>
        <v>13.468088013001633</v>
      </c>
      <c r="AB4272" s="4">
        <f t="shared" si="547"/>
        <v>12.823077053218235</v>
      </c>
      <c r="AC4272" s="4">
        <f t="shared" si="548"/>
        <v>13.534768481387793</v>
      </c>
      <c r="AD4272" s="4">
        <f t="shared" si="549"/>
        <v>12.967761129549249</v>
      </c>
      <c r="AE4272" s="4">
        <f t="shared" si="550"/>
        <v>13.41040440862189</v>
      </c>
      <c r="AF4272" s="4">
        <f t="shared" si="551"/>
        <v>13.061038664673674</v>
      </c>
      <c r="AG4272" s="6">
        <f t="shared" si="552"/>
        <v>0.9626723785227792</v>
      </c>
      <c r="AH4272" s="6">
        <f t="shared" si="553"/>
        <v>0.92880694747596726</v>
      </c>
      <c r="AI4272" s="6">
        <f t="shared" si="554"/>
        <v>0.8980288267253379</v>
      </c>
      <c r="AJ4272" s="6">
        <f t="shared" si="555"/>
        <v>0.87138375740676199</v>
      </c>
      <c r="AK4272" s="6">
        <f>IF(F4272="","",(1-F4272/100*SUM($AJ4272:AJ4272))/(1+F4272/100))</f>
        <v>0.76759308390236569</v>
      </c>
      <c r="AL4272" s="6">
        <f>IF(G4272="","",(1-G4272/100*SUM($AJ4272:AK4272))/(1+G4272/100))</f>
        <v>0.67145639394663115</v>
      </c>
      <c r="AM4272" s="6">
        <f>IF(H4272="","",(1-H4272/100*SUM($AJ4272:AL4272))/(1+H4272/100))</f>
        <v>0.58760864100770849</v>
      </c>
      <c r="AN4272" s="6">
        <f>IF(I4272="","",(1-I4272/100*SUM($AJ4272:AM4272))/(1+I4272/100))</f>
        <v>0.5147070961261907</v>
      </c>
      <c r="AO4272" s="6">
        <f>IF(J4272="","",(1-J4272/100*SUM($AJ4272:AN4272))/(1+J4272/100))</f>
        <v>0.45367438026929058</v>
      </c>
      <c r="AP4272" s="6">
        <f>IF(K4272="","",(1-K4272/100*SUM($AJ4272:AO4272))/(1+K4272/100))</f>
        <v>0.39713311541442498</v>
      </c>
      <c r="AQ4272" s="6">
        <f>IF(L4272="","",(1-L4272/100*SUM($AJ4272:AP4272))/(1+L4272/100))</f>
        <v>0.34955174233273834</v>
      </c>
      <c r="AR4272" s="6">
        <f>IF(M4272="","",(1-M4272/100*SUM($AJ4272:AQ4272))/(1+M4272/100))</f>
        <v>0.30635560239503795</v>
      </c>
      <c r="AS4272" s="6">
        <f>IF(N4272="","",(1-N4272/100*SUM($AJ4272:AR4272))/(1+N4272/100))</f>
        <v>0.26940699084642195</v>
      </c>
      <c r="AT4272" s="9">
        <f t="shared" si="534"/>
        <v>14.008707424841106</v>
      </c>
      <c r="AU4272" s="9">
        <f t="shared" si="537"/>
        <v>13.447085595521447</v>
      </c>
      <c r="AV4272" s="9">
        <f t="shared" si="538"/>
        <v>13.500524007868771</v>
      </c>
      <c r="AW4272" s="9">
        <f t="shared" si="535"/>
        <v>13.506669953603415</v>
      </c>
      <c r="AX4272" s="9">
        <f t="shared" si="536"/>
        <v>13.333039950546794</v>
      </c>
    </row>
    <row r="4273" spans="1:50" x14ac:dyDescent="0.2">
      <c r="A4273" s="2">
        <v>46064</v>
      </c>
      <c r="B4273">
        <v>15.54</v>
      </c>
      <c r="C4273">
        <v>15.36</v>
      </c>
      <c r="D4273">
        <v>15.19</v>
      </c>
      <c r="E4273">
        <v>14.84</v>
      </c>
      <c r="F4273">
        <v>14.31</v>
      </c>
      <c r="G4273">
        <v>14.25</v>
      </c>
      <c r="H4273">
        <v>14.26</v>
      </c>
      <c r="I4273">
        <v>14.24</v>
      </c>
      <c r="J4273">
        <v>14.24</v>
      </c>
      <c r="K4273">
        <v>14.25</v>
      </c>
      <c r="L4273">
        <v>14.29</v>
      </c>
      <c r="M4273">
        <v>14.29</v>
      </c>
      <c r="N4273">
        <v>14.27</v>
      </c>
      <c r="O4273">
        <v>16.14</v>
      </c>
      <c r="P4273">
        <v>14.93</v>
      </c>
      <c r="Q4273">
        <v>14.46</v>
      </c>
      <c r="R4273">
        <v>14.02</v>
      </c>
      <c r="S4273">
        <v>13.55</v>
      </c>
      <c r="T4273" s="4">
        <f t="shared" si="539"/>
        <v>15.54000000000002</v>
      </c>
      <c r="U4273" s="4">
        <f t="shared" si="540"/>
        <v>14.612311690811897</v>
      </c>
      <c r="V4273" s="4">
        <f t="shared" si="541"/>
        <v>13.790861812778665</v>
      </c>
      <c r="W4273" s="4">
        <f t="shared" si="542"/>
        <v>12.379648540072274</v>
      </c>
      <c r="X4273" s="4">
        <f t="shared" si="543"/>
        <v>13.054280254684425</v>
      </c>
      <c r="Y4273" s="4">
        <f t="shared" si="544"/>
        <v>13.413747896663875</v>
      </c>
      <c r="Z4273" s="4">
        <f t="shared" si="545"/>
        <v>13.59081508706792</v>
      </c>
      <c r="AA4273" s="4">
        <f t="shared" si="546"/>
        <v>13.435281700627844</v>
      </c>
      <c r="AB4273" s="4">
        <f t="shared" si="547"/>
        <v>13.537159108294095</v>
      </c>
      <c r="AC4273" s="4">
        <f t="shared" si="548"/>
        <v>13.634861444398183</v>
      </c>
      <c r="AD4273" s="4">
        <f t="shared" si="549"/>
        <v>14.030278032064025</v>
      </c>
      <c r="AE4273" s="4">
        <f t="shared" si="550"/>
        <v>13.582400409867823</v>
      </c>
      <c r="AF4273" s="4">
        <f t="shared" si="551"/>
        <v>13.227704218455738</v>
      </c>
      <c r="AG4273" s="6">
        <f t="shared" si="552"/>
        <v>0.9626028781826057</v>
      </c>
      <c r="AH4273" s="6">
        <f t="shared" si="553"/>
        <v>0.92867756315007433</v>
      </c>
      <c r="AI4273" s="6">
        <f t="shared" si="554"/>
        <v>0.89772650761945372</v>
      </c>
      <c r="AJ4273" s="6">
        <f t="shared" si="555"/>
        <v>0.87077673284569834</v>
      </c>
      <c r="AK4273" s="6">
        <f>IF(F4273="","",(1-F4273/100*SUM($AJ4273:AJ4273))/(1+F4273/100))</f>
        <v>0.76580513474742418</v>
      </c>
      <c r="AL4273" s="6">
        <f>IF(G4273="","",(1-G4273/100*SUM($AJ4273:AK4273))/(1+G4273/100))</f>
        <v>0.67114843226956666</v>
      </c>
      <c r="AM4273" s="6">
        <f>IF(H4273="","",(1-H4273/100*SUM($AJ4273:AL4273))/(1+H4273/100))</f>
        <v>0.58718506847503971</v>
      </c>
      <c r="AN4273" s="6">
        <f>IF(I4273="","",(1-I4273/100*SUM($AJ4273:AM4273))/(1+I4273/100))</f>
        <v>0.51449934484305626</v>
      </c>
      <c r="AO4273" s="6">
        <f>IF(J4273="","",(1-J4273/100*SUM($AJ4273:AN4273))/(1+J4273/100))</f>
        <v>0.45036707356710093</v>
      </c>
      <c r="AP4273" s="6">
        <f>IF(K4273="","",(1-K4273/100*SUM($AJ4273:AO4273))/(1+K4273/100))</f>
        <v>0.39385653863319592</v>
      </c>
      <c r="AQ4273" s="6">
        <f>IF(L4273="","",(1-L4273/100*SUM($AJ4273:AP4273))/(1+L4273/100))</f>
        <v>0.34312283078400857</v>
      </c>
      <c r="AR4273" s="6">
        <f>IF(M4273="","",(1-M4273/100*SUM($AJ4273:AQ4273))/(1+M4273/100))</f>
        <v>0.30022121864030843</v>
      </c>
      <c r="AS4273" s="6">
        <f>IF(N4273="","",(1-N4273/100*SUM($AJ4273:AR4273))/(1+N4273/100))</f>
        <v>0.26358678140830455</v>
      </c>
      <c r="AT4273" s="9">
        <f t="shared" si="534"/>
        <v>14.080705510915715</v>
      </c>
      <c r="AU4273" s="9">
        <f t="shared" si="537"/>
        <v>13.567492882800071</v>
      </c>
      <c r="AV4273" s="9">
        <f t="shared" si="538"/>
        <v>13.516244554088004</v>
      </c>
      <c r="AW4273" s="9">
        <f t="shared" si="535"/>
        <v>13.514966089991955</v>
      </c>
      <c r="AX4273" s="9">
        <f t="shared" si="536"/>
        <v>13.558723366303962</v>
      </c>
    </row>
    <row r="4274" spans="1:50" x14ac:dyDescent="0.2">
      <c r="A4274" s="2">
        <v>46065</v>
      </c>
      <c r="B4274">
        <v>15.52</v>
      </c>
      <c r="C4274">
        <v>15.36</v>
      </c>
      <c r="D4274">
        <v>15.18</v>
      </c>
      <c r="E4274">
        <v>14.83</v>
      </c>
      <c r="F4274">
        <v>14.27</v>
      </c>
      <c r="G4274">
        <v>14.24</v>
      </c>
      <c r="H4274">
        <v>14.25</v>
      </c>
      <c r="I4274">
        <v>14.24</v>
      </c>
      <c r="J4274">
        <v>14.24</v>
      </c>
      <c r="K4274">
        <v>14.23</v>
      </c>
      <c r="L4274">
        <v>14.26</v>
      </c>
      <c r="M4274">
        <v>14.26</v>
      </c>
      <c r="N4274">
        <v>14.24</v>
      </c>
      <c r="O4274">
        <v>16.14</v>
      </c>
      <c r="P4274">
        <v>14.92</v>
      </c>
      <c r="Q4274">
        <v>14.46</v>
      </c>
      <c r="R4274">
        <v>14.02</v>
      </c>
      <c r="S4274">
        <v>13.55</v>
      </c>
      <c r="T4274" s="4">
        <f t="shared" si="539"/>
        <v>15.519999999999978</v>
      </c>
      <c r="U4274" s="4">
        <f t="shared" si="540"/>
        <v>14.632268001540272</v>
      </c>
      <c r="V4274" s="4">
        <f t="shared" si="541"/>
        <v>13.763001485884097</v>
      </c>
      <c r="W4274" s="4">
        <f t="shared" si="542"/>
        <v>12.371504242043319</v>
      </c>
      <c r="X4274" s="4">
        <f t="shared" si="543"/>
        <v>12.987333635439491</v>
      </c>
      <c r="Y4274" s="4">
        <f t="shared" si="544"/>
        <v>13.470926546475148</v>
      </c>
      <c r="Z4274" s="4">
        <f t="shared" si="545"/>
        <v>13.581770708408758</v>
      </c>
      <c r="AA4274" s="4">
        <f t="shared" si="546"/>
        <v>13.486202270200565</v>
      </c>
      <c r="AB4274" s="4">
        <f t="shared" si="547"/>
        <v>13.537159108294095</v>
      </c>
      <c r="AC4274" s="4">
        <f t="shared" si="548"/>
        <v>13.439519077139206</v>
      </c>
      <c r="AD4274" s="4">
        <f t="shared" si="549"/>
        <v>13.890463621197746</v>
      </c>
      <c r="AE4274" s="4">
        <f t="shared" si="550"/>
        <v>13.555257410668275</v>
      </c>
      <c r="AF4274" s="4">
        <f t="shared" si="551"/>
        <v>13.201448278698447</v>
      </c>
      <c r="AG4274" s="6">
        <f t="shared" si="552"/>
        <v>0.9626492106276473</v>
      </c>
      <c r="AH4274" s="6">
        <f t="shared" si="553"/>
        <v>0.92867756315007433</v>
      </c>
      <c r="AI4274" s="6">
        <f t="shared" si="554"/>
        <v>0.89778695515554163</v>
      </c>
      <c r="AJ4274" s="6">
        <f t="shared" si="555"/>
        <v>0.87085256466080307</v>
      </c>
      <c r="AK4274" s="6">
        <f>IF(F4274="","",(1-F4274/100*SUM($AJ4274:AJ4274))/(1+F4274/100))</f>
        <v>0.76636854732029702</v>
      </c>
      <c r="AL4274" s="6">
        <f>IF(G4274="","",(1-G4274/100*SUM($AJ4274:AK4274))/(1+G4274/100))</f>
        <v>0.67127075775025491</v>
      </c>
      <c r="AM4274" s="6">
        <f>IF(H4274="","",(1-H4274/100*SUM($AJ4274:AL4274))/(1+H4274/100))</f>
        <v>0.5873434648256296</v>
      </c>
      <c r="AN4274" s="6">
        <f>IF(I4274="","",(1-I4274/100*SUM($AJ4274:AM4274))/(1+I4274/100))</f>
        <v>0.51438467118267273</v>
      </c>
      <c r="AO4274" s="6">
        <f>IF(J4274="","",(1-J4274/100*SUM($AJ4274:AN4274))/(1+J4274/100))</f>
        <v>0.45026669396242358</v>
      </c>
      <c r="AP4274" s="6">
        <f>IF(K4274="","",(1-K4274/100*SUM($AJ4274:AO4274))/(1+K4274/100))</f>
        <v>0.39451347512246682</v>
      </c>
      <c r="AQ4274" s="6">
        <f>IF(L4274="","",(1-L4274/100*SUM($AJ4274:AP4274))/(1+L4274/100))</f>
        <v>0.34415978913882334</v>
      </c>
      <c r="AR4274" s="6">
        <f>IF(M4274="","",(1-M4274/100*SUM($AJ4274:AQ4274))/(1+M4274/100))</f>
        <v>0.30120758720359114</v>
      </c>
      <c r="AS4274" s="6">
        <f>IF(N4274="","",(1-N4274/100*SUM($AJ4274:AR4274))/(1+N4274/100))</f>
        <v>0.26452001112904816</v>
      </c>
      <c r="AT4274" s="9">
        <f t="shared" si="534"/>
        <v>14.071693432366917</v>
      </c>
      <c r="AU4274" s="9">
        <f t="shared" si="537"/>
        <v>13.529513533903204</v>
      </c>
      <c r="AV4274" s="9">
        <f t="shared" si="538"/>
        <v>13.509984538093851</v>
      </c>
      <c r="AW4274" s="9">
        <f t="shared" si="535"/>
        <v>13.519585318578175</v>
      </c>
      <c r="AX4274" s="9">
        <f t="shared" si="536"/>
        <v>13.522177408888865</v>
      </c>
    </row>
    <row r="4275" spans="1:50" x14ac:dyDescent="0.2">
      <c r="A4275" s="2">
        <v>46066</v>
      </c>
      <c r="B4275">
        <v>15.1</v>
      </c>
      <c r="C4275">
        <v>14.8</v>
      </c>
      <c r="D4275">
        <v>14.7</v>
      </c>
      <c r="E4275">
        <v>14.45</v>
      </c>
      <c r="F4275">
        <v>14.15</v>
      </c>
      <c r="G4275">
        <v>14.14</v>
      </c>
      <c r="H4275">
        <v>14.1</v>
      </c>
      <c r="I4275">
        <v>14.1</v>
      </c>
      <c r="J4275">
        <v>14.15</v>
      </c>
      <c r="K4275">
        <v>14.15</v>
      </c>
      <c r="L4275">
        <v>14.15</v>
      </c>
      <c r="M4275">
        <v>14.15</v>
      </c>
      <c r="N4275">
        <v>14.15</v>
      </c>
      <c r="O4275">
        <v>15.59</v>
      </c>
      <c r="P4275">
        <v>14.4</v>
      </c>
      <c r="Q4275">
        <v>13.94</v>
      </c>
      <c r="R4275">
        <v>13.51</v>
      </c>
      <c r="S4275">
        <v>13.04</v>
      </c>
      <c r="T4275" s="4">
        <f t="shared" si="539"/>
        <v>15.09999999999998</v>
      </c>
      <c r="U4275" s="4">
        <f t="shared" si="540"/>
        <v>13.972536738135499</v>
      </c>
      <c r="V4275" s="4">
        <f t="shared" si="541"/>
        <v>13.500931098696434</v>
      </c>
      <c r="W4275" s="4">
        <f t="shared" si="542"/>
        <v>12.339563161450151</v>
      </c>
      <c r="X4275" s="4">
        <f t="shared" si="543"/>
        <v>13.146175679342331</v>
      </c>
      <c r="Y4275" s="4">
        <f t="shared" si="544"/>
        <v>13.424535278197958</v>
      </c>
      <c r="Z4275" s="4">
        <f t="shared" si="545"/>
        <v>13.268317971332255</v>
      </c>
      <c r="AA4275" s="4">
        <f t="shared" si="546"/>
        <v>13.41040440862189</v>
      </c>
      <c r="AB4275" s="4">
        <f t="shared" si="547"/>
        <v>13.798177171591952</v>
      </c>
      <c r="AC4275" s="4">
        <f t="shared" si="548"/>
        <v>13.455687327796895</v>
      </c>
      <c r="AD4275" s="4">
        <f t="shared" si="549"/>
        <v>13.455687327796895</v>
      </c>
      <c r="AE4275" s="4">
        <f t="shared" si="550"/>
        <v>13.455687327796895</v>
      </c>
      <c r="AF4275" s="4">
        <f t="shared" si="551"/>
        <v>13.455687327796895</v>
      </c>
      <c r="AG4275" s="6">
        <f t="shared" si="552"/>
        <v>0.96362322331968209</v>
      </c>
      <c r="AH4275" s="6">
        <f t="shared" si="553"/>
        <v>0.93109869646182486</v>
      </c>
      <c r="AI4275" s="6">
        <f t="shared" si="554"/>
        <v>0.90069804098176087</v>
      </c>
      <c r="AJ4275" s="6">
        <f t="shared" si="555"/>
        <v>0.87374399301004801</v>
      </c>
      <c r="AK4275" s="6">
        <f>IF(F4275="","",(1-F4275/100*SUM($AJ4275:AJ4275))/(1+F4275/100))</f>
        <v>0.76773125272805798</v>
      </c>
      <c r="AL4275" s="6">
        <f>IF(G4275="","",(1-G4275/100*SUM($AJ4275:AK4275))/(1+G4275/100))</f>
        <v>0.67276625219259845</v>
      </c>
      <c r="AM4275" s="6">
        <f>IF(H4275="","",(1-H4275/100*SUM($AJ4275:AL4275))/(1+H4275/100))</f>
        <v>0.59043992006290158</v>
      </c>
      <c r="AN4275" s="6">
        <f>IF(I4275="","",(1-I4275/100*SUM($AJ4275:AM4275))/(1+I4275/100))</f>
        <v>0.51747582827598737</v>
      </c>
      <c r="AO4275" s="6">
        <f>IF(J4275="","",(1-J4275/100*SUM($AJ4275:AN4275))/(1+J4275/100))</f>
        <v>0.45183070490832455</v>
      </c>
      <c r="AP4275" s="6">
        <f>IF(K4275="","",(1-K4275/100*SUM($AJ4275:AO4275))/(1+K4275/100))</f>
        <v>0.39582190530733646</v>
      </c>
      <c r="AQ4275" s="6">
        <f>IF(L4275="","",(1-L4275/100*SUM($AJ4275:AP4275))/(1+L4275/100))</f>
        <v>0.34675593982245856</v>
      </c>
      <c r="AR4275" s="6">
        <f>IF(M4275="","",(1-M4275/100*SUM($AJ4275:AQ4275))/(1+M4275/100))</f>
        <v>0.30377217680460661</v>
      </c>
      <c r="AS4275" s="6">
        <f>IF(N4275="","",(1-N4275/100*SUM($AJ4275:AR4275))/(1+N4275/100))</f>
        <v>0.26611666824757474</v>
      </c>
      <c r="AT4275" s="9">
        <f t="shared" si="534"/>
        <v>13.728257749570515</v>
      </c>
      <c r="AU4275" s="9">
        <f t="shared" si="537"/>
        <v>13.437216714456422</v>
      </c>
      <c r="AV4275" s="9">
        <f t="shared" si="538"/>
        <v>13.432989569036934</v>
      </c>
      <c r="AW4275" s="9">
        <f t="shared" si="535"/>
        <v>13.395538217412991</v>
      </c>
      <c r="AX4275" s="9">
        <f t="shared" si="536"/>
        <v>13.459861756984447</v>
      </c>
    </row>
    <row r="4276" spans="1:50" x14ac:dyDescent="0.2">
      <c r="A4276" s="2">
        <v>46069</v>
      </c>
      <c r="B4276">
        <v>14.88</v>
      </c>
      <c r="C4276">
        <v>14.72</v>
      </c>
      <c r="D4276">
        <v>14.64</v>
      </c>
      <c r="E4276">
        <v>14.37</v>
      </c>
      <c r="F4276">
        <v>13.93</v>
      </c>
      <c r="G4276">
        <v>13.88</v>
      </c>
      <c r="H4276">
        <v>13.9</v>
      </c>
      <c r="I4276">
        <v>13.92</v>
      </c>
      <c r="J4276">
        <v>13.94</v>
      </c>
      <c r="K4276">
        <v>13.82</v>
      </c>
      <c r="L4276">
        <v>13.86</v>
      </c>
      <c r="M4276">
        <v>13.86</v>
      </c>
      <c r="N4276">
        <v>13.84</v>
      </c>
      <c r="O4276">
        <v>15.6</v>
      </c>
      <c r="P4276">
        <v>14.4</v>
      </c>
      <c r="Q4276">
        <v>13.94</v>
      </c>
      <c r="R4276">
        <v>13.51</v>
      </c>
      <c r="S4276">
        <v>13.04</v>
      </c>
      <c r="T4276" s="4">
        <f t="shared" si="539"/>
        <v>14.87999999999996</v>
      </c>
      <c r="U4276" s="4">
        <f t="shared" si="540"/>
        <v>14.037794060933262</v>
      </c>
      <c r="V4276" s="4">
        <f t="shared" si="541"/>
        <v>13.487332339791358</v>
      </c>
      <c r="W4276" s="4">
        <f t="shared" si="542"/>
        <v>12.218417732924891</v>
      </c>
      <c r="X4276" s="4">
        <f t="shared" si="543"/>
        <v>12.802995100167269</v>
      </c>
      <c r="Y4276" s="4">
        <f t="shared" si="544"/>
        <v>13.100816051692643</v>
      </c>
      <c r="Z4276" s="4">
        <f t="shared" si="545"/>
        <v>13.299980779193454</v>
      </c>
      <c r="AA4276" s="4">
        <f t="shared" si="546"/>
        <v>13.348717612677241</v>
      </c>
      <c r="AB4276" s="4">
        <f t="shared" si="547"/>
        <v>13.401799958548377</v>
      </c>
      <c r="AC4276" s="4">
        <f t="shared" si="548"/>
        <v>12.106594665334747</v>
      </c>
      <c r="AD4276" s="4">
        <f t="shared" si="549"/>
        <v>13.632193704424811</v>
      </c>
      <c r="AE4276" s="4">
        <f t="shared" si="550"/>
        <v>13.192838994586875</v>
      </c>
      <c r="AF4276" s="4">
        <f t="shared" si="551"/>
        <v>12.845933332129356</v>
      </c>
      <c r="AG4276" s="6">
        <f t="shared" si="552"/>
        <v>0.96413420748168155</v>
      </c>
      <c r="AH4276" s="6">
        <f t="shared" si="553"/>
        <v>0.93144560357675121</v>
      </c>
      <c r="AI4276" s="6">
        <f t="shared" si="554"/>
        <v>0.90106325464047587</v>
      </c>
      <c r="AJ4276" s="6">
        <f t="shared" si="555"/>
        <v>0.87435516306723793</v>
      </c>
      <c r="AK4276" s="6">
        <f>IF(F4276="","",(1-F4276/100*SUM($AJ4276:AJ4276))/(1+F4276/100))</f>
        <v>0.77082623170783271</v>
      </c>
      <c r="AL4276" s="6">
        <f>IF(G4276="","",(1-G4276/100*SUM($AJ4276:AK4276))/(1+G4276/100))</f>
        <v>0.67759819319039349</v>
      </c>
      <c r="AM4276" s="6">
        <f>IF(H4276="","",(1-H4276/100*SUM($AJ4276:AL4276))/(1+H4276/100))</f>
        <v>0.59449836459420591</v>
      </c>
      <c r="AN4276" s="6">
        <f>IF(I4276="","",(1-I4276/100*SUM($AJ4276:AM4276))/(1+I4276/100))</f>
        <v>0.52134384568442238</v>
      </c>
      <c r="AO4276" s="6">
        <f>IF(J4276="","",(1-J4276/100*SUM($AJ4276:AN4276))/(1+J4276/100))</f>
        <v>0.45695639926695941</v>
      </c>
      <c r="AP4276" s="6">
        <f>IF(K4276="","",(1-K4276/100*SUM($AJ4276:AO4276))/(1+K4276/100))</f>
        <v>0.40557994474079495</v>
      </c>
      <c r="AQ4276" s="6">
        <f>IF(L4276="","",(1-L4276/100*SUM($AJ4276:AP4276))/(1+L4276/100))</f>
        <v>0.3546982974564325</v>
      </c>
      <c r="AR4276" s="6">
        <f>IF(M4276="","",(1-M4276/100*SUM($AJ4276:AQ4276))/(1+M4276/100))</f>
        <v>0.31152142759215917</v>
      </c>
      <c r="AS4276" s="6">
        <f>IF(N4276="","",(1-N4276/100*SUM($AJ4276:AR4276))/(1+N4276/100))</f>
        <v>0.27452117284400857</v>
      </c>
      <c r="AT4276" s="9">
        <f t="shared" si="534"/>
        <v>13.655886033412369</v>
      </c>
      <c r="AU4276" s="9">
        <f t="shared" si="537"/>
        <v>13.229440566789819</v>
      </c>
      <c r="AV4276" s="9">
        <f t="shared" si="538"/>
        <v>13.186565728424094</v>
      </c>
      <c r="AW4276" s="9">
        <f t="shared" si="535"/>
        <v>13.241679115428596</v>
      </c>
      <c r="AX4276" s="9">
        <f t="shared" si="536"/>
        <v>13.138775623216713</v>
      </c>
    </row>
    <row r="4277" spans="1:50" x14ac:dyDescent="0.2">
      <c r="A4277" s="2">
        <v>46070</v>
      </c>
      <c r="B4277">
        <v>14.87</v>
      </c>
      <c r="C4277">
        <v>14.71</v>
      </c>
      <c r="D4277">
        <v>14.62</v>
      </c>
      <c r="E4277">
        <v>14.35</v>
      </c>
      <c r="F4277">
        <v>13.68</v>
      </c>
      <c r="G4277">
        <v>13.65</v>
      </c>
      <c r="H4277">
        <v>13.65</v>
      </c>
      <c r="I4277">
        <v>13.64</v>
      </c>
      <c r="J4277">
        <v>13.6</v>
      </c>
      <c r="K4277">
        <v>13.56</v>
      </c>
      <c r="L4277">
        <v>13.54</v>
      </c>
      <c r="M4277">
        <v>13.54</v>
      </c>
      <c r="N4277">
        <v>13.58</v>
      </c>
      <c r="O4277">
        <v>15.59</v>
      </c>
      <c r="Q4277">
        <v>13.94</v>
      </c>
      <c r="S4277">
        <v>13.04</v>
      </c>
      <c r="T4277" s="4">
        <f t="shared" si="539"/>
        <v>14.869999999999983</v>
      </c>
      <c r="U4277" s="4">
        <f t="shared" si="540"/>
        <v>14.028490852556263</v>
      </c>
      <c r="V4277" s="4">
        <f t="shared" si="541"/>
        <v>13.450700945461325</v>
      </c>
      <c r="W4277" s="4">
        <f t="shared" si="542"/>
        <v>12.202045690082386</v>
      </c>
      <c r="X4277" s="4">
        <f t="shared" si="543"/>
        <v>12.340497334887868</v>
      </c>
      <c r="Y4277" s="4">
        <f t="shared" si="544"/>
        <v>12.936259875131473</v>
      </c>
      <c r="Z4277" s="4">
        <f t="shared" si="545"/>
        <v>13.002186933535231</v>
      </c>
      <c r="AA4277" s="4">
        <f t="shared" si="546"/>
        <v>12.942680989785593</v>
      </c>
      <c r="AB4277" s="4">
        <f t="shared" si="547"/>
        <v>12.686770692165439</v>
      </c>
      <c r="AC4277" s="4">
        <f t="shared" si="548"/>
        <v>12.573461792292839</v>
      </c>
      <c r="AD4277" s="4">
        <f t="shared" si="549"/>
        <v>12.685123049402947</v>
      </c>
      <c r="AE4277" s="4">
        <f t="shared" si="550"/>
        <v>12.902216104064745</v>
      </c>
      <c r="AF4277" s="4">
        <f t="shared" si="551"/>
        <v>13.588638457364244</v>
      </c>
      <c r="AG4277" s="6">
        <f t="shared" si="552"/>
        <v>0.96415744691108063</v>
      </c>
      <c r="AH4277" s="6">
        <f t="shared" si="553"/>
        <v>0.93148898514275069</v>
      </c>
      <c r="AI4277" s="6">
        <f t="shared" si="554"/>
        <v>0.90118505835173246</v>
      </c>
      <c r="AJ4277" s="6">
        <f t="shared" si="555"/>
        <v>0.87450808919982514</v>
      </c>
      <c r="AK4277" s="6">
        <f>IF(F4277="","",(1-F4277/100*SUM($AJ4277:AJ4277))/(1+F4277/100))</f>
        <v>0.77442583866771975</v>
      </c>
      <c r="AL4277" s="6">
        <f>IF(G4277="","",(1-G4277/100*SUM($AJ4277:AK4277))/(1+G4277/100))</f>
        <v>0.68184823479637491</v>
      </c>
      <c r="AM4277" s="6">
        <f>IF(H4277="","",(1-H4277/100*SUM($AJ4277:AL4277))/(1+H4277/100))</f>
        <v>0.59995445208655951</v>
      </c>
      <c r="AN4277" s="6">
        <f>IF(I4277="","",(1-I4277/100*SUM($AJ4277:AM4277))/(1+I4277/100))</f>
        <v>0.52820092022882315</v>
      </c>
      <c r="AO4277" s="6">
        <f>IF(J4277="","",(1-J4277/100*SUM($AJ4277:AN4277))/(1+J4277/100))</f>
        <v>0.46618353454473133</v>
      </c>
      <c r="AP4277" s="6">
        <f>IF(K4277="","",(1-K4277/100*SUM($AJ4277:AO4277))/(1+K4277/100))</f>
        <v>0.41189994978208977</v>
      </c>
      <c r="AQ4277" s="6">
        <f>IF(L4277="","",(1-L4277/100*SUM($AJ4277:AP4277))/(1+L4277/100))</f>
        <v>0.36354355644350095</v>
      </c>
      <c r="AR4277" s="6">
        <f>IF(M4277="","",(1-M4277/100*SUM($AJ4277:AQ4277))/(1+M4277/100))</f>
        <v>0.32018985066364364</v>
      </c>
      <c r="AS4277" s="6">
        <f>IF(N4277="","",(1-N4277/100*SUM($AJ4277:AR4277))/(1+N4277/100))</f>
        <v>0.28013871182697508</v>
      </c>
      <c r="AT4277" s="9">
        <f t="shared" si="534"/>
        <v>13.637809372024989</v>
      </c>
      <c r="AU4277" s="9">
        <f t="shared" si="537"/>
        <v>12.989153353456429</v>
      </c>
      <c r="AV4277" s="9">
        <f t="shared" si="538"/>
        <v>12.971522194014776</v>
      </c>
      <c r="AW4277" s="9">
        <f t="shared" si="535"/>
        <v>12.971886901073031</v>
      </c>
      <c r="AX4277" s="9">
        <f t="shared" si="536"/>
        <v>12.929564460065535</v>
      </c>
    </row>
    <row r="4278" spans="1:50" x14ac:dyDescent="0.2">
      <c r="A4278" s="2">
        <v>46071</v>
      </c>
      <c r="B4278">
        <v>14.92</v>
      </c>
      <c r="C4278">
        <v>14.7</v>
      </c>
      <c r="D4278">
        <v>14.61</v>
      </c>
      <c r="E4278">
        <v>14.32</v>
      </c>
      <c r="F4278">
        <v>13.73</v>
      </c>
      <c r="G4278">
        <v>13.55</v>
      </c>
      <c r="H4278">
        <v>13.57</v>
      </c>
      <c r="I4278">
        <v>13.61</v>
      </c>
      <c r="J4278">
        <v>13.62</v>
      </c>
      <c r="K4278">
        <v>13.54</v>
      </c>
      <c r="L4278">
        <v>13.58</v>
      </c>
      <c r="M4278">
        <v>13.58</v>
      </c>
      <c r="N4278">
        <v>13.56</v>
      </c>
      <c r="P4278">
        <v>14.4</v>
      </c>
      <c r="Q4278">
        <v>13.95</v>
      </c>
      <c r="R4278">
        <v>13.51</v>
      </c>
      <c r="T4278" s="4">
        <f t="shared" si="539"/>
        <v>14.920000000000044</v>
      </c>
      <c r="U4278" s="4">
        <f t="shared" si="540"/>
        <v>13.959317458787179</v>
      </c>
      <c r="V4278" s="4">
        <f t="shared" si="541"/>
        <v>13.442012109920842</v>
      </c>
      <c r="W4278" s="4">
        <f t="shared" si="542"/>
        <v>12.12175833089244</v>
      </c>
      <c r="X4278" s="4">
        <f t="shared" si="543"/>
        <v>12.467798865186097</v>
      </c>
      <c r="Y4278" s="4">
        <f t="shared" si="544"/>
        <v>12.516361162656864</v>
      </c>
      <c r="Z4278" s="4">
        <f t="shared" si="545"/>
        <v>12.999924368724525</v>
      </c>
      <c r="AA4278" s="4">
        <f t="shared" si="546"/>
        <v>13.167428678225335</v>
      </c>
      <c r="AB4278" s="4">
        <f t="shared" si="547"/>
        <v>13.042580198472287</v>
      </c>
      <c r="AC4278" s="4">
        <f t="shared" si="548"/>
        <v>12.20760495351243</v>
      </c>
      <c r="AD4278" s="4">
        <f t="shared" si="549"/>
        <v>13.374390304990591</v>
      </c>
      <c r="AE4278" s="4">
        <f t="shared" si="550"/>
        <v>12.938577534218165</v>
      </c>
      <c r="AF4278" s="4">
        <f t="shared" si="551"/>
        <v>12.595401496140113</v>
      </c>
      <c r="AG4278" s="6">
        <f t="shared" si="552"/>
        <v>0.9640412609659692</v>
      </c>
      <c r="AH4278" s="6">
        <f t="shared" si="553"/>
        <v>0.9315323707498836</v>
      </c>
      <c r="AI4278" s="6">
        <f t="shared" si="554"/>
        <v>0.90124597255706018</v>
      </c>
      <c r="AJ4278" s="6">
        <f t="shared" si="555"/>
        <v>0.87473757872638214</v>
      </c>
      <c r="AK4278" s="6">
        <f>IF(F4278="","",(1-F4278/100*SUM($AJ4278:AJ4278))/(1+F4278/100))</f>
        <v>0.77367320007110507</v>
      </c>
      <c r="AL4278" s="6">
        <f>IF(G4278="","",(1-G4278/100*SUM($AJ4278:AK4278))/(1+G4278/100))</f>
        <v>0.68396331085243545</v>
      </c>
      <c r="AM4278" s="6">
        <f>IF(H4278="","",(1-H4278/100*SUM($AJ4278:AL4278))/(1+H4278/100))</f>
        <v>0.60182868366162323</v>
      </c>
      <c r="AN4278" s="6">
        <f>IF(I4278="","",(1-I4278/100*SUM($AJ4278:AM4278))/(1+I4278/100))</f>
        <v>0.52869906042804204</v>
      </c>
      <c r="AO4278" s="6">
        <f>IF(J4278="","",(1-J4278/100*SUM($AJ4278:AN4278))/(1+J4278/100))</f>
        <v>0.46501740032095418</v>
      </c>
      <c r="AP4278" s="6">
        <f>IF(K4278="","",(1-K4278/100*SUM($AJ4278:AO4278))/(1+K4278/100))</f>
        <v>0.41233022345270615</v>
      </c>
      <c r="AQ4278" s="6">
        <f>IF(L4278="","",(1-L4278/100*SUM($AJ4278:AP4278))/(1+L4278/100))</f>
        <v>0.3615021338877451</v>
      </c>
      <c r="AR4278" s="6">
        <f>IF(M4278="","",(1-M4278/100*SUM($AJ4278:AQ4278))/(1+M4278/100))</f>
        <v>0.31827974457452457</v>
      </c>
      <c r="AS4278" s="6">
        <f>IF(N4278="","",(1-N4278/100*SUM($AJ4278:AR4278))/(1+N4278/100))</f>
        <v>0.28115863934635416</v>
      </c>
      <c r="AT4278" s="9">
        <f t="shared" si="534"/>
        <v>13.610771974900127</v>
      </c>
      <c r="AU4278" s="9">
        <f t="shared" si="537"/>
        <v>13.039285420043111</v>
      </c>
      <c r="AV4278" s="9">
        <f t="shared" si="538"/>
        <v>12.864977334247696</v>
      </c>
      <c r="AW4278" s="9">
        <f t="shared" si="535"/>
        <v>12.952457009938589</v>
      </c>
      <c r="AX4278" s="9">
        <f t="shared" si="536"/>
        <v>12.892083953702652</v>
      </c>
    </row>
    <row r="4279" spans="1:50" x14ac:dyDescent="0.2">
      <c r="A4279" s="2">
        <v>46072</v>
      </c>
      <c r="B4279">
        <v>14.85</v>
      </c>
      <c r="C4279">
        <v>14.69</v>
      </c>
      <c r="D4279">
        <v>14.6</v>
      </c>
      <c r="E4279">
        <v>14.31</v>
      </c>
      <c r="F4279">
        <v>13.73</v>
      </c>
      <c r="G4279">
        <v>13.53</v>
      </c>
      <c r="H4279">
        <v>13.55</v>
      </c>
      <c r="I4279">
        <v>13.59</v>
      </c>
      <c r="J4279">
        <v>13.58</v>
      </c>
      <c r="K4279">
        <v>13.48</v>
      </c>
      <c r="L4279">
        <v>13.52</v>
      </c>
      <c r="M4279">
        <v>13.52</v>
      </c>
      <c r="N4279">
        <v>13.5</v>
      </c>
      <c r="O4279">
        <v>15.61</v>
      </c>
      <c r="P4279">
        <v>14.41</v>
      </c>
      <c r="Q4279">
        <v>13.95</v>
      </c>
      <c r="R4279">
        <v>13.52</v>
      </c>
      <c r="S4279">
        <v>13.05</v>
      </c>
      <c r="T4279" s="4">
        <f t="shared" si="539"/>
        <v>14.85000000000003</v>
      </c>
      <c r="U4279" s="4">
        <f t="shared" si="540"/>
        <v>14.0098830902736</v>
      </c>
      <c r="V4279" s="4">
        <f t="shared" si="541"/>
        <v>13.433322464949438</v>
      </c>
      <c r="W4279" s="4">
        <f t="shared" si="542"/>
        <v>12.113564668769694</v>
      </c>
      <c r="X4279" s="4">
        <f t="shared" si="543"/>
        <v>12.478050714992417</v>
      </c>
      <c r="Y4279" s="4">
        <f t="shared" si="544"/>
        <v>12.45440781514775</v>
      </c>
      <c r="Z4279" s="4">
        <f t="shared" si="545"/>
        <v>12.981713268440043</v>
      </c>
      <c r="AA4279" s="4">
        <f t="shared" si="546"/>
        <v>13.149153489682153</v>
      </c>
      <c r="AB4279" s="4">
        <f t="shared" si="547"/>
        <v>12.871023778344792</v>
      </c>
      <c r="AC4279" s="4">
        <f t="shared" si="548"/>
        <v>11.982081617545859</v>
      </c>
      <c r="AD4279" s="4">
        <f t="shared" si="549"/>
        <v>13.318161062665812</v>
      </c>
      <c r="AE4279" s="4">
        <f t="shared" si="550"/>
        <v>12.884031786045469</v>
      </c>
      <c r="AF4279" s="4">
        <f t="shared" si="551"/>
        <v>12.542246783446309</v>
      </c>
      <c r="AG4279" s="6">
        <f t="shared" si="552"/>
        <v>0.96420392913101116</v>
      </c>
      <c r="AH4279" s="6">
        <f t="shared" si="553"/>
        <v>0.93157576039871437</v>
      </c>
      <c r="AI4279" s="6">
        <f t="shared" si="554"/>
        <v>0.90130689499774674</v>
      </c>
      <c r="AJ4279" s="6">
        <f t="shared" si="555"/>
        <v>0.87481410200332432</v>
      </c>
      <c r="AK4279" s="6">
        <f>IF(F4279="","",(1-F4279/100*SUM($AJ4279:AJ4279))/(1+F4279/100))</f>
        <v>0.7736639618349983</v>
      </c>
      <c r="AL4279" s="6">
        <f>IF(G4279="","",(1-G4279/100*SUM($AJ4279:AK4279))/(1+G4279/100))</f>
        <v>0.68436617454652959</v>
      </c>
      <c r="AM4279" s="6">
        <f>IF(H4279="","",(1-H4279/100*SUM($AJ4279:AL4279))/(1+H4279/100))</f>
        <v>0.60228939295363504</v>
      </c>
      <c r="AN4279" s="6">
        <f>IF(I4279="","",(1-I4279/100*SUM($AJ4279:AM4279))/(1+I4279/100))</f>
        <v>0.52919741130478015</v>
      </c>
      <c r="AO4279" s="6">
        <f>IF(J4279="","",(1-J4279/100*SUM($AJ4279:AN4279))/(1+J4279/100))</f>
        <v>0.46622983307716531</v>
      </c>
      <c r="AP4279" s="6">
        <f>IF(K4279="","",(1-K4279/100*SUM($AJ4279:AO4279))/(1+K4279/100))</f>
        <v>0.41431123894332539</v>
      </c>
      <c r="AQ4279" s="6">
        <f>IF(L4279="","",(1-L4279/100*SUM($AJ4279:AP4279))/(1+L4279/100))</f>
        <v>0.3634366544198907</v>
      </c>
      <c r="AR4279" s="6">
        <f>IF(M4279="","",(1-M4279/100*SUM($AJ4279:AQ4279))/(1+M4279/100))</f>
        <v>0.32015209163133429</v>
      </c>
      <c r="AS4279" s="6">
        <f>IF(N4279="","",(1-N4279/100*SUM($AJ4279:AR4279))/(1+N4279/100))</f>
        <v>0.28295839982685222</v>
      </c>
      <c r="AT4279" s="9">
        <f t="shared" si="534"/>
        <v>13.601692555998191</v>
      </c>
      <c r="AU4279" s="9">
        <f t="shared" si="537"/>
        <v>13.039871635495304</v>
      </c>
      <c r="AV4279" s="9">
        <f t="shared" si="538"/>
        <v>12.844717028712786</v>
      </c>
      <c r="AW4279" s="9">
        <f t="shared" si="535"/>
        <v>12.93300356885211</v>
      </c>
      <c r="AX4279" s="9">
        <f t="shared" si="536"/>
        <v>12.82625628723088</v>
      </c>
    </row>
    <row r="4280" spans="1:50" x14ac:dyDescent="0.2">
      <c r="A4280" s="2">
        <v>46073</v>
      </c>
      <c r="B4280">
        <v>14.8</v>
      </c>
      <c r="C4280">
        <v>14.65</v>
      </c>
      <c r="D4280">
        <v>14.55</v>
      </c>
      <c r="E4280">
        <v>14.3</v>
      </c>
      <c r="F4280">
        <v>13.58</v>
      </c>
      <c r="G4280">
        <v>13.53</v>
      </c>
      <c r="H4280">
        <v>13.55</v>
      </c>
      <c r="I4280">
        <v>13.59</v>
      </c>
      <c r="J4280">
        <v>13.58</v>
      </c>
      <c r="K4280">
        <v>13.48</v>
      </c>
      <c r="L4280">
        <v>13.52</v>
      </c>
      <c r="M4280">
        <v>13.52</v>
      </c>
      <c r="N4280">
        <v>13.5</v>
      </c>
      <c r="O4280">
        <v>15.62</v>
      </c>
      <c r="T4280" s="4">
        <f t="shared" si="539"/>
        <v>14.799999999999969</v>
      </c>
      <c r="U4280" s="4">
        <f t="shared" si="540"/>
        <v>13.982642237222809</v>
      </c>
      <c r="V4280" s="4">
        <f t="shared" si="541"/>
        <v>13.370603307710205</v>
      </c>
      <c r="W4280" s="4">
        <f t="shared" si="542"/>
        <v>12.216837597205021</v>
      </c>
      <c r="X4280" s="4">
        <f t="shared" si="543"/>
        <v>12.198614940220853</v>
      </c>
      <c r="Y4280" s="4">
        <f t="shared" si="544"/>
        <v>12.783384110520046</v>
      </c>
      <c r="Z4280" s="4">
        <f t="shared" si="545"/>
        <v>12.981800523477549</v>
      </c>
      <c r="AA4280" s="4">
        <f t="shared" si="546"/>
        <v>13.149352249200863</v>
      </c>
      <c r="AB4280" s="4">
        <f t="shared" si="547"/>
        <v>12.870967300393055</v>
      </c>
      <c r="AC4280" s="4">
        <f t="shared" si="548"/>
        <v>11.981447291170344</v>
      </c>
      <c r="AD4280" s="4">
        <f t="shared" si="549"/>
        <v>13.318448721440301</v>
      </c>
      <c r="AE4280" s="4">
        <f t="shared" si="550"/>
        <v>12.884031786045469</v>
      </c>
      <c r="AF4280" s="4">
        <f t="shared" si="551"/>
        <v>12.542061583950836</v>
      </c>
      <c r="AG4280" s="6">
        <f t="shared" si="552"/>
        <v>0.96432015429122475</v>
      </c>
      <c r="AH4280" s="6">
        <f t="shared" si="553"/>
        <v>0.9317493594223154</v>
      </c>
      <c r="AI4280" s="6">
        <f t="shared" si="554"/>
        <v>0.90161163079003726</v>
      </c>
      <c r="AJ4280" s="6">
        <f t="shared" si="555"/>
        <v>0.87489063867016625</v>
      </c>
      <c r="AK4280" s="6">
        <f>IF(F4280="","",(1-F4280/100*SUM($AJ4280:AJ4280))/(1+F4280/100))</f>
        <v>0.77583188172969841</v>
      </c>
      <c r="AL4280" s="6">
        <f>IF(G4280="","",(1-G4280/100*SUM($AJ4280:AK4280))/(1+G4280/100))</f>
        <v>0.68409869020514258</v>
      </c>
      <c r="AM4280" s="6">
        <f>IF(H4280="","",(1-H4280/100*SUM($AJ4280:AL4280))/(1+H4280/100))</f>
        <v>0.60205347949187282</v>
      </c>
      <c r="AN4280" s="6">
        <f>IF(I4280="","",(1-I4280/100*SUM($AJ4280:AM4280))/(1+I4280/100))</f>
        <v>0.52898910961865842</v>
      </c>
      <c r="AO4280" s="6">
        <f>IF(J4280="","",(1-J4280/100*SUM($AJ4280:AN4280))/(1+J4280/100))</f>
        <v>0.46604657157829721</v>
      </c>
      <c r="AP4280" s="6">
        <f>IF(K4280="","",(1-K4280/100*SUM($AJ4280:AO4280))/(1+K4280/100))</f>
        <v>0.41415093580330542</v>
      </c>
      <c r="AQ4280" s="6">
        <f>IF(L4280="","",(1-L4280/100*SUM($AJ4280:AP4280))/(1+L4280/100))</f>
        <v>0.36329502403141883</v>
      </c>
      <c r="AR4280" s="6">
        <f>IF(M4280="","",(1-M4280/100*SUM($AJ4280:AQ4280))/(1+M4280/100))</f>
        <v>0.3200273291326805</v>
      </c>
      <c r="AS4280" s="6">
        <f>IF(N4280="","",(1-N4280/100*SUM($AJ4280:AR4280))/(1+N4280/100))</f>
        <v>0.28284863952839878</v>
      </c>
      <c r="AT4280" s="9">
        <f t="shared" si="534"/>
        <v>13.592520785534502</v>
      </c>
      <c r="AU4280" s="9">
        <f t="shared" si="537"/>
        <v>12.895567862877677</v>
      </c>
      <c r="AV4280" s="9">
        <f t="shared" si="538"/>
        <v>12.858173278758466</v>
      </c>
      <c r="AW4280" s="9">
        <f t="shared" si="535"/>
        <v>12.941134521790763</v>
      </c>
      <c r="AX4280" s="9">
        <f t="shared" si="536"/>
        <v>12.830262929195381</v>
      </c>
    </row>
    <row r="4281" spans="1:50" x14ac:dyDescent="0.2">
      <c r="A4281" s="2">
        <v>46076</v>
      </c>
      <c r="O4281">
        <v>15.62</v>
      </c>
      <c r="P4281">
        <v>14.41</v>
      </c>
      <c r="Q4281">
        <v>13.95</v>
      </c>
      <c r="R4281">
        <v>13.52</v>
      </c>
      <c r="S4281">
        <v>13.05</v>
      </c>
      <c r="T4281" s="4" t="str">
        <f t="shared" si="539"/>
        <v/>
      </c>
      <c r="U4281" s="4" t="str">
        <f t="shared" si="540"/>
        <v/>
      </c>
      <c r="V4281" s="4" t="str">
        <f t="shared" si="541"/>
        <v/>
      </c>
      <c r="W4281" s="4" t="str">
        <f t="shared" si="542"/>
        <v/>
      </c>
      <c r="X4281" s="4" t="str">
        <f t="shared" si="543"/>
        <v/>
      </c>
      <c r="Y4281" s="4" t="str">
        <f t="shared" si="544"/>
        <v/>
      </c>
      <c r="Z4281" s="4" t="str">
        <f t="shared" si="545"/>
        <v/>
      </c>
      <c r="AA4281" s="4" t="str">
        <f t="shared" si="546"/>
        <v/>
      </c>
      <c r="AB4281" s="4" t="str">
        <f t="shared" si="547"/>
        <v/>
      </c>
      <c r="AC4281" s="4" t="str">
        <f t="shared" si="548"/>
        <v/>
      </c>
      <c r="AD4281" s="4" t="str">
        <f t="shared" si="549"/>
        <v/>
      </c>
      <c r="AE4281" s="4" t="str">
        <f t="shared" si="550"/>
        <v/>
      </c>
      <c r="AF4281" s="4" t="str">
        <f t="shared" si="551"/>
        <v/>
      </c>
      <c r="AG4281" s="6" t="str">
        <f t="shared" si="552"/>
        <v/>
      </c>
      <c r="AH4281" s="6" t="str">
        <f t="shared" si="553"/>
        <v/>
      </c>
      <c r="AI4281" s="6" t="str">
        <f t="shared" si="554"/>
        <v/>
      </c>
      <c r="AJ4281" s="6" t="str">
        <f t="shared" si="555"/>
        <v/>
      </c>
      <c r="AK4281" s="6" t="str">
        <f>IF(F4281="","",(1-F4281/100*SUM($AJ4281:AJ4281))/(1+F4281/100))</f>
        <v/>
      </c>
      <c r="AL4281" s="6" t="str">
        <f>IF(G4281="","",(1-G4281/100*SUM($AJ4281:AK4281))/(1+G4281/100))</f>
        <v/>
      </c>
      <c r="AM4281" s="6" t="str">
        <f>IF(H4281="","",(1-H4281/100*SUM($AJ4281:AL4281))/(1+H4281/100))</f>
        <v/>
      </c>
      <c r="AN4281" s="6" t="str">
        <f>IF(I4281="","",(1-I4281/100*SUM($AJ4281:AM4281))/(1+I4281/100))</f>
        <v/>
      </c>
      <c r="AO4281" s="6" t="str">
        <f>IF(J4281="","",(1-J4281/100*SUM($AJ4281:AN4281))/(1+J4281/100))</f>
        <v/>
      </c>
      <c r="AP4281" s="6" t="str">
        <f>IF(K4281="","",(1-K4281/100*SUM($AJ4281:AO4281))/(1+K4281/100))</f>
        <v/>
      </c>
      <c r="AQ4281" s="6" t="str">
        <f>IF(L4281="","",(1-L4281/100*SUM($AJ4281:AP4281))/(1+L4281/100))</f>
        <v/>
      </c>
      <c r="AR4281" s="6" t="str">
        <f>IF(M4281="","",(1-M4281/100*SUM($AJ4281:AQ4281))/(1+M4281/100))</f>
        <v/>
      </c>
      <c r="AS4281" s="6" t="str">
        <f>IF(N4281="","",(1-N4281/100*SUM($AJ4281:AR4281))/(1+N4281/100))</f>
        <v/>
      </c>
      <c r="AT4281" s="9" t="str">
        <f t="shared" si="534"/>
        <v/>
      </c>
      <c r="AU4281" s="9" t="str">
        <f t="shared" si="537"/>
        <v/>
      </c>
      <c r="AV4281" s="9" t="str">
        <f t="shared" si="538"/>
        <v/>
      </c>
      <c r="AW4281" s="9" t="str">
        <f t="shared" si="535"/>
        <v/>
      </c>
      <c r="AX4281" s="9" t="str">
        <f t="shared" si="536"/>
        <v/>
      </c>
    </row>
    <row r="4282" spans="1:50" x14ac:dyDescent="0.2">
      <c r="A4282" s="2">
        <v>46077</v>
      </c>
      <c r="B4282">
        <v>14.83</v>
      </c>
      <c r="C4282">
        <v>14.66</v>
      </c>
      <c r="D4282">
        <v>14.55</v>
      </c>
      <c r="E4282">
        <v>14.3</v>
      </c>
      <c r="F4282">
        <v>13.6</v>
      </c>
      <c r="G4282">
        <v>13.56</v>
      </c>
      <c r="H4282">
        <v>13.58</v>
      </c>
      <c r="I4282">
        <v>13.62</v>
      </c>
      <c r="J4282">
        <v>13.64</v>
      </c>
      <c r="K4282">
        <v>13.53</v>
      </c>
      <c r="L4282">
        <v>13.57</v>
      </c>
      <c r="M4282">
        <v>13.57</v>
      </c>
      <c r="N4282">
        <v>13.55</v>
      </c>
      <c r="T4282" s="4">
        <f t="shared" si="539"/>
        <v>14.829999999999988</v>
      </c>
      <c r="U4282" s="4">
        <f t="shared" si="540"/>
        <v>13.971988525420009</v>
      </c>
      <c r="V4282" s="4">
        <f t="shared" si="541"/>
        <v>13.35134631510293</v>
      </c>
      <c r="W4282" s="4">
        <f t="shared" si="542"/>
        <v>12.216837597205021</v>
      </c>
      <c r="X4282" s="4">
        <f t="shared" si="543"/>
        <v>12.237225522273842</v>
      </c>
      <c r="Y4282" s="4">
        <f t="shared" si="544"/>
        <v>12.83257101592028</v>
      </c>
      <c r="Z4282" s="4">
        <f t="shared" si="545"/>
        <v>13.009109030137722</v>
      </c>
      <c r="AA4282" s="4">
        <f t="shared" si="546"/>
        <v>13.176747690048352</v>
      </c>
      <c r="AB4282" s="4">
        <f t="shared" si="547"/>
        <v>13.128604518081932</v>
      </c>
      <c r="AC4282" s="4">
        <f t="shared" si="548"/>
        <v>11.937996293153486</v>
      </c>
      <c r="AD4282" s="4">
        <f t="shared" si="549"/>
        <v>13.364906490522888</v>
      </c>
      <c r="AE4282" s="4">
        <f t="shared" si="550"/>
        <v>12.929488077184104</v>
      </c>
      <c r="AF4282" s="4">
        <f t="shared" si="551"/>
        <v>12.586617362771779</v>
      </c>
      <c r="AG4282" s="6">
        <f t="shared" si="552"/>
        <v>0.96425041583299187</v>
      </c>
      <c r="AH4282" s="6">
        <f t="shared" si="553"/>
        <v>0.93170595360104358</v>
      </c>
      <c r="AI4282" s="6">
        <f t="shared" si="554"/>
        <v>0.90161163079003726</v>
      </c>
      <c r="AJ4282" s="6">
        <f t="shared" si="555"/>
        <v>0.87489063867016625</v>
      </c>
      <c r="AK4282" s="6">
        <f>IF(F4282="","",(1-F4282/100*SUM($AJ4282:AJ4282))/(1+F4282/100))</f>
        <v>0.77554126156765602</v>
      </c>
      <c r="AL4282" s="6">
        <f>IF(G4282="","",(1-G4282/100*SUM($AJ4282:AK4282))/(1+G4282/100))</f>
        <v>0.6835165853537789</v>
      </c>
      <c r="AM4282" s="6">
        <f>IF(H4282="","",(1-H4282/100*SUM($AJ4282:AL4282))/(1+H4282/100))</f>
        <v>0.60138210570228967</v>
      </c>
      <c r="AN4282" s="6">
        <f>IF(I4282="","",(1-I4282/100*SUM($AJ4282:AM4282))/(1+I4282/100))</f>
        <v>0.52825908595825743</v>
      </c>
      <c r="AO4282" s="6">
        <f>IF(J4282="","",(1-J4282/100*SUM($AJ4282:AN4282))/(1+J4282/100))</f>
        <v>0.46424354806653201</v>
      </c>
      <c r="AP4282" s="6">
        <f>IF(K4282="","",(1-K4282/100*SUM($AJ4282:AO4282))/(1+K4282/100))</f>
        <v>0.41272277337653707</v>
      </c>
      <c r="AQ4282" s="6">
        <f>IF(L4282="","",(1-L4282/100*SUM($AJ4282:AP4282))/(1+L4282/100))</f>
        <v>0.36187950248926565</v>
      </c>
      <c r="AR4282" s="6">
        <f>IF(M4282="","",(1-M4282/100*SUM($AJ4282:AQ4282))/(1+M4282/100))</f>
        <v>0.3186400479785732</v>
      </c>
      <c r="AS4282" s="6">
        <f>IF(N4282="","",(1-N4282/100*SUM($AJ4282:AR4282))/(1+N4282/100))</f>
        <v>0.28150089219586605</v>
      </c>
      <c r="AT4282" s="9">
        <f t="shared" si="534"/>
        <v>13.592543109431988</v>
      </c>
      <c r="AU4282" s="9">
        <f t="shared" si="537"/>
        <v>12.914884315852916</v>
      </c>
      <c r="AV4282" s="9">
        <f t="shared" si="538"/>
        <v>12.887446549208704</v>
      </c>
      <c r="AW4282" s="9">
        <f t="shared" si="535"/>
        <v>12.969639273562439</v>
      </c>
      <c r="AX4282" s="9">
        <f t="shared" si="536"/>
        <v>12.879580910952637</v>
      </c>
    </row>
    <row r="4283" spans="1:50" x14ac:dyDescent="0.2">
      <c r="A4283" s="2">
        <v>46078</v>
      </c>
      <c r="B4283">
        <v>15.05</v>
      </c>
      <c r="C4283">
        <v>14.87</v>
      </c>
      <c r="D4283">
        <v>14.67</v>
      </c>
      <c r="E4283">
        <v>14.38</v>
      </c>
      <c r="F4283">
        <v>13.73</v>
      </c>
      <c r="G4283">
        <v>13.57</v>
      </c>
      <c r="H4283">
        <v>13.59</v>
      </c>
      <c r="I4283">
        <v>13.62</v>
      </c>
      <c r="J4283">
        <v>13.64</v>
      </c>
      <c r="K4283">
        <v>13.56</v>
      </c>
      <c r="L4283">
        <v>13.59</v>
      </c>
      <c r="M4283">
        <v>13.59</v>
      </c>
      <c r="N4283">
        <v>13.58</v>
      </c>
      <c r="O4283">
        <v>15.62</v>
      </c>
      <c r="P4283">
        <v>14.41</v>
      </c>
      <c r="Q4283">
        <v>13.95</v>
      </c>
      <c r="R4283">
        <v>13.52</v>
      </c>
      <c r="S4283">
        <v>13.05</v>
      </c>
      <c r="T4283" s="4">
        <f t="shared" si="539"/>
        <v>15.050000000000008</v>
      </c>
      <c r="U4283" s="4">
        <f t="shared" si="540"/>
        <v>14.157330442115335</v>
      </c>
      <c r="V4283" s="4">
        <f t="shared" si="541"/>
        <v>13.282449853399836</v>
      </c>
      <c r="W4283" s="4">
        <f t="shared" si="542"/>
        <v>12.170897051868135</v>
      </c>
      <c r="X4283" s="4">
        <f t="shared" si="543"/>
        <v>12.406314507979221</v>
      </c>
      <c r="Y4283" s="4">
        <f t="shared" si="544"/>
        <v>12.578426964555689</v>
      </c>
      <c r="Z4283" s="4">
        <f t="shared" si="545"/>
        <v>13.018119999337951</v>
      </c>
      <c r="AA4283" s="4">
        <f t="shared" si="546"/>
        <v>13.126121793014889</v>
      </c>
      <c r="AB4283" s="4">
        <f t="shared" si="547"/>
        <v>13.128453332517687</v>
      </c>
      <c r="AC4283" s="4">
        <f t="shared" si="548"/>
        <v>12.225300430360697</v>
      </c>
      <c r="AD4283" s="4">
        <f t="shared" si="549"/>
        <v>13.274563599110145</v>
      </c>
      <c r="AE4283" s="4">
        <f t="shared" si="550"/>
        <v>12.947666391070101</v>
      </c>
      <c r="AF4283" s="4">
        <f t="shared" si="551"/>
        <v>12.775928906120448</v>
      </c>
      <c r="AG4283" s="6">
        <f t="shared" si="552"/>
        <v>0.96373930851704614</v>
      </c>
      <c r="AH4283" s="6">
        <f t="shared" si="553"/>
        <v>0.93079536463908419</v>
      </c>
      <c r="AI4283" s="6">
        <f t="shared" si="554"/>
        <v>0.90088061079705406</v>
      </c>
      <c r="AJ4283" s="6">
        <f t="shared" si="555"/>
        <v>0.87427872005595386</v>
      </c>
      <c r="AK4283" s="6">
        <f>IF(F4283="","",(1-F4283/100*SUM($AJ4283:AJ4283))/(1+F4283/100))</f>
        <v>0.77372859556521367</v>
      </c>
      <c r="AL4283" s="6">
        <f>IF(G4283="","",(1-G4283/100*SUM($AJ4283:AK4283))/(1+G4283/100))</f>
        <v>0.68360078125403501</v>
      </c>
      <c r="AM4283" s="6">
        <f>IF(H4283="","",(1-H4283/100*SUM($AJ4283:AL4283))/(1+H4283/100))</f>
        <v>0.60140369718695319</v>
      </c>
      <c r="AN4283" s="6">
        <f>IF(I4283="","",(1-I4283/100*SUM($AJ4283:AM4283))/(1+I4283/100))</f>
        <v>0.5285370477457616</v>
      </c>
      <c r="AO4283" s="6">
        <f>IF(J4283="","",(1-J4283/100*SUM($AJ4283:AN4283))/(1+J4283/100))</f>
        <v>0.46448850578792683</v>
      </c>
      <c r="AP4283" s="6">
        <f>IF(K4283="","",(1-K4283/100*SUM($AJ4283:AO4283))/(1+K4283/100))</f>
        <v>0.41179053862804116</v>
      </c>
      <c r="AQ4283" s="6">
        <f>IF(L4283="","",(1-L4283/100*SUM($AJ4283:AP4283))/(1+L4283/100))</f>
        <v>0.36137792962600046</v>
      </c>
      <c r="AR4283" s="6">
        <f>IF(M4283="","",(1-M4283/100*SUM($AJ4283:AQ4283))/(1+M4283/100))</f>
        <v>0.31814238016198654</v>
      </c>
      <c r="AS4283" s="6">
        <f>IF(N4283="","",(1-N4283/100*SUM($AJ4283:AR4283))/(1+N4283/100))</f>
        <v>0.28054597198590214</v>
      </c>
      <c r="AT4283" s="9">
        <f t="shared" si="534"/>
        <v>13.665169336845828</v>
      </c>
      <c r="AU4283" s="9">
        <f t="shared" si="537"/>
        <v>13.035741922412525</v>
      </c>
      <c r="AV4283" s="9">
        <f t="shared" si="538"/>
        <v>12.883303603126913</v>
      </c>
      <c r="AW4283" s="9">
        <f t="shared" si="535"/>
        <v>12.958830520346714</v>
      </c>
      <c r="AX4283" s="9">
        <f t="shared" si="536"/>
        <v>12.914606526091266</v>
      </c>
    </row>
    <row r="4284" spans="1:50" x14ac:dyDescent="0.2">
      <c r="A4284" s="2">
        <v>46079</v>
      </c>
      <c r="B4284">
        <v>15.05</v>
      </c>
      <c r="C4284">
        <v>14.86</v>
      </c>
      <c r="D4284">
        <v>14.66</v>
      </c>
      <c r="E4284">
        <v>14.42</v>
      </c>
      <c r="F4284">
        <v>13.84</v>
      </c>
      <c r="G4284">
        <v>13.68</v>
      </c>
      <c r="H4284">
        <v>13.69</v>
      </c>
      <c r="I4284">
        <v>13.67</v>
      </c>
      <c r="J4284">
        <v>13.71</v>
      </c>
      <c r="K4284">
        <v>13.62</v>
      </c>
      <c r="L4284">
        <v>13.62</v>
      </c>
      <c r="M4284">
        <v>13.62</v>
      </c>
      <c r="N4284">
        <v>13.62</v>
      </c>
      <c r="O4284">
        <v>15.63</v>
      </c>
      <c r="P4284">
        <v>14.42</v>
      </c>
      <c r="Q4284">
        <v>13.96</v>
      </c>
      <c r="T4284" s="4">
        <f t="shared" si="539"/>
        <v>15.050000000000008</v>
      </c>
      <c r="U4284" s="4">
        <f t="shared" si="540"/>
        <v>14.138055655945081</v>
      </c>
      <c r="V4284" s="4">
        <f t="shared" si="541"/>
        <v>13.273759657451389</v>
      </c>
      <c r="W4284" s="4">
        <f t="shared" si="542"/>
        <v>12.342898328753638</v>
      </c>
      <c r="X4284" s="4">
        <f t="shared" si="543"/>
        <v>12.577752065052028</v>
      </c>
      <c r="Y4284" s="4">
        <f t="shared" si="544"/>
        <v>12.677983731515674</v>
      </c>
      <c r="Z4284" s="4">
        <f t="shared" si="545"/>
        <v>13.073795061128202</v>
      </c>
      <c r="AA4284" s="4">
        <f t="shared" si="546"/>
        <v>12.91955546353627</v>
      </c>
      <c r="AB4284" s="4">
        <f t="shared" si="547"/>
        <v>13.327530383791242</v>
      </c>
      <c r="AC4284" s="4">
        <f t="shared" si="548"/>
        <v>12.192239163043528</v>
      </c>
      <c r="AD4284" s="4">
        <f t="shared" si="549"/>
        <v>12.974929361458276</v>
      </c>
      <c r="AE4284" s="4">
        <f t="shared" si="550"/>
        <v>12.974929361458276</v>
      </c>
      <c r="AF4284" s="4">
        <f t="shared" si="551"/>
        <v>12.974929361458276</v>
      </c>
      <c r="AG4284" s="6">
        <f t="shared" si="552"/>
        <v>0.96373930851704614</v>
      </c>
      <c r="AH4284" s="6">
        <f t="shared" si="553"/>
        <v>0.93083868565577588</v>
      </c>
      <c r="AI4284" s="6">
        <f t="shared" si="554"/>
        <v>0.90094148385062389</v>
      </c>
      <c r="AJ4284" s="6">
        <f t="shared" si="555"/>
        <v>0.87397308162908571</v>
      </c>
      <c r="AK4284" s="6">
        <f>IF(F4284="","",(1-F4284/100*SUM($AJ4284:AJ4284))/(1+F4284/100))</f>
        <v>0.77217333582443304</v>
      </c>
      <c r="AL4284" s="6">
        <f>IF(G4284="","",(1-G4284/100*SUM($AJ4284:AK4284))/(1+G4284/100))</f>
        <v>0.6815685873437356</v>
      </c>
      <c r="AM4284" s="6">
        <f>IF(H4284="","",(1-H4284/100*SUM($AJ4284:AL4284))/(1+H4284/100))</f>
        <v>0.59929265181041058</v>
      </c>
      <c r="AN4284" s="6">
        <f>IF(I4284="","",(1-I4284/100*SUM($AJ4284:AM4284))/(1+I4284/100))</f>
        <v>0.52773647694354908</v>
      </c>
      <c r="AO4284" s="6">
        <f>IF(J4284="","",(1-J4284/100*SUM($AJ4284:AN4284))/(1+J4284/100))</f>
        <v>0.46289207571025287</v>
      </c>
      <c r="AP4284" s="6">
        <f>IF(K4284="","",(1-K4284/100*SUM($AJ4284:AO4284))/(1+K4284/100))</f>
        <v>0.41050690749743718</v>
      </c>
      <c r="AQ4284" s="6">
        <f>IF(L4284="","",(1-L4284/100*SUM($AJ4284:AP4284))/(1+L4284/100))</f>
        <v>0.36129810552494035</v>
      </c>
      <c r="AR4284" s="6">
        <f>IF(M4284="","",(1-M4284/100*SUM($AJ4284:AQ4284))/(1+M4284/100))</f>
        <v>0.31798812315168135</v>
      </c>
      <c r="AS4284" s="6">
        <f>IF(N4284="","",(1-N4284/100*SUM($AJ4284:AR4284))/(1+N4284/100))</f>
        <v>0.27986984963182654</v>
      </c>
      <c r="AT4284" s="9">
        <f t="shared" si="534"/>
        <v>13.70117841053753</v>
      </c>
      <c r="AU4284" s="9">
        <f t="shared" si="537"/>
        <v>13.139465237794779</v>
      </c>
      <c r="AV4284" s="9">
        <f t="shared" si="538"/>
        <v>12.985638069035076</v>
      </c>
      <c r="AW4284" s="9">
        <f t="shared" si="535"/>
        <v>12.990052946353938</v>
      </c>
      <c r="AX4284" s="9">
        <f t="shared" si="536"/>
        <v>12.93948223629793</v>
      </c>
    </row>
    <row r="4285" spans="1:50" x14ac:dyDescent="0.2">
      <c r="A4285" s="2">
        <v>46080</v>
      </c>
      <c r="B4285">
        <v>15.02</v>
      </c>
      <c r="C4285">
        <v>14.89</v>
      </c>
      <c r="D4285">
        <v>14.73</v>
      </c>
      <c r="E4285">
        <v>14.54</v>
      </c>
      <c r="F4285">
        <v>13.85</v>
      </c>
      <c r="G4285">
        <v>13.76</v>
      </c>
      <c r="H4285">
        <v>13.76</v>
      </c>
      <c r="I4285">
        <v>13.72</v>
      </c>
      <c r="J4285">
        <v>13.73</v>
      </c>
      <c r="K4285">
        <v>13.64</v>
      </c>
      <c r="L4285">
        <v>13.62</v>
      </c>
      <c r="M4285">
        <v>13.62</v>
      </c>
      <c r="N4285">
        <v>13.61</v>
      </c>
      <c r="O4285">
        <v>15.62</v>
      </c>
      <c r="P4285">
        <v>14.41</v>
      </c>
      <c r="Q4285">
        <v>13.96</v>
      </c>
      <c r="S4285">
        <v>13.06</v>
      </c>
      <c r="T4285" s="4">
        <f t="shared" si="539"/>
        <v>15.019999999999989</v>
      </c>
      <c r="U4285" s="4">
        <f t="shared" si="540"/>
        <v>14.225820442388315</v>
      </c>
      <c r="V4285" s="4">
        <f t="shared" si="541"/>
        <v>13.411512867048359</v>
      </c>
      <c r="W4285" s="4">
        <f t="shared" si="542"/>
        <v>12.580202165739873</v>
      </c>
      <c r="X4285" s="4">
        <f t="shared" si="543"/>
        <v>12.474082193011604</v>
      </c>
      <c r="Y4285" s="4">
        <f t="shared" si="544"/>
        <v>12.904278168702632</v>
      </c>
      <c r="Z4285" s="4">
        <f t="shared" si="545"/>
        <v>13.102085219209858</v>
      </c>
      <c r="AA4285" s="4">
        <f t="shared" si="546"/>
        <v>12.864035454705469</v>
      </c>
      <c r="AB4285" s="4">
        <f t="shared" si="547"/>
        <v>13.142513517834686</v>
      </c>
      <c r="AC4285" s="4">
        <f t="shared" si="548"/>
        <v>12.211249677776426</v>
      </c>
      <c r="AD4285" s="4">
        <f t="shared" si="549"/>
        <v>12.757691546849781</v>
      </c>
      <c r="AE4285" s="4">
        <f t="shared" si="550"/>
        <v>12.974929361458276</v>
      </c>
      <c r="AF4285" s="4">
        <f t="shared" si="551"/>
        <v>12.803838929777189</v>
      </c>
      <c r="AG4285" s="6">
        <f t="shared" si="552"/>
        <v>0.96380897306153923</v>
      </c>
      <c r="AH4285" s="6">
        <f t="shared" si="553"/>
        <v>0.9307087347014753</v>
      </c>
      <c r="AI4285" s="6">
        <f t="shared" si="554"/>
        <v>0.90051554514959808</v>
      </c>
      <c r="AJ4285" s="6">
        <f t="shared" si="555"/>
        <v>0.87305744718002443</v>
      </c>
      <c r="AK4285" s="6">
        <f>IF(F4285="","",(1-F4285/100*SUM($AJ4285:AJ4285))/(1+F4285/100))</f>
        <v>0.77214013488411648</v>
      </c>
      <c r="AL4285" s="6">
        <f>IF(G4285="","",(1-G4285/100*SUM($AJ4285:AK4285))/(1+G4285/100))</f>
        <v>0.68004642467297316</v>
      </c>
      <c r="AM4285" s="6">
        <f>IF(H4285="","",(1-H4285/100*SUM($AJ4285:AL4285))/(1+H4285/100))</f>
        <v>0.5977904576942451</v>
      </c>
      <c r="AN4285" s="6">
        <f>IF(I4285="","",(1-I4285/100*SUM($AJ4285:AM4285))/(1+I4285/100))</f>
        <v>0.52669686201197463</v>
      </c>
      <c r="AO4285" s="6">
        <f>IF(J4285="","",(1-J4285/100*SUM($AJ4285:AN4285))/(1+J4285/100))</f>
        <v>0.46280830816788032</v>
      </c>
      <c r="AP4285" s="6">
        <f>IF(K4285="","",(1-K4285/100*SUM($AJ4285:AO4285))/(1+K4285/100))</f>
        <v>0.4103569111571897</v>
      </c>
      <c r="AQ4285" s="6">
        <f>IF(L4285="","",(1-L4285/100*SUM($AJ4285:AP4285))/(1+L4285/100))</f>
        <v>0.36192702910257302</v>
      </c>
      <c r="AR4285" s="6">
        <f>IF(M4285="","",(1-M4285/100*SUM($AJ4285:AQ4285))/(1+M4285/100))</f>
        <v>0.31854165560867176</v>
      </c>
      <c r="AS4285" s="6">
        <f>IF(N4285="","",(1-N4285/100*SUM($AJ4285:AR4285))/(1+N4285/100))</f>
        <v>0.28082210380399597</v>
      </c>
      <c r="AT4285" s="9">
        <f t="shared" si="534"/>
        <v>13.809383868794136</v>
      </c>
      <c r="AU4285" s="9">
        <f t="shared" si="537"/>
        <v>13.14173303090287</v>
      </c>
      <c r="AV4285" s="9">
        <f t="shared" si="538"/>
        <v>13.062581410169457</v>
      </c>
      <c r="AW4285" s="9">
        <f t="shared" si="535"/>
        <v>13.030772980884739</v>
      </c>
      <c r="AX4285" s="9">
        <f t="shared" si="536"/>
        <v>12.904408793812006</v>
      </c>
    </row>
    <row r="4286" spans="1:50" x14ac:dyDescent="0.2">
      <c r="A4286" s="2">
        <v>46083</v>
      </c>
      <c r="B4286">
        <v>15.01</v>
      </c>
      <c r="C4286">
        <v>14.81</v>
      </c>
      <c r="D4286">
        <v>14.79</v>
      </c>
      <c r="E4286">
        <v>14.54</v>
      </c>
      <c r="F4286">
        <v>13.7</v>
      </c>
      <c r="G4286">
        <v>13.69</v>
      </c>
      <c r="H4286">
        <v>13.69</v>
      </c>
      <c r="I4286">
        <v>13.65</v>
      </c>
      <c r="J4286">
        <v>13.65</v>
      </c>
      <c r="K4286">
        <v>13.66</v>
      </c>
      <c r="L4286">
        <v>13.63</v>
      </c>
      <c r="M4286">
        <v>13.63</v>
      </c>
      <c r="N4286">
        <v>13.6</v>
      </c>
      <c r="O4286">
        <v>15.62</v>
      </c>
      <c r="P4286">
        <v>14.41</v>
      </c>
      <c r="Q4286">
        <v>13.95</v>
      </c>
      <c r="R4286">
        <v>13.52</v>
      </c>
      <c r="S4286">
        <v>13.06</v>
      </c>
      <c r="T4286" s="4">
        <f t="shared" si="539"/>
        <v>15.010000000000012</v>
      </c>
      <c r="U4286" s="4">
        <f t="shared" si="540"/>
        <v>14.081588395460276</v>
      </c>
      <c r="V4286" s="4">
        <f t="shared" si="541"/>
        <v>13.733066430799301</v>
      </c>
      <c r="W4286" s="4">
        <f t="shared" si="542"/>
        <v>12.413079190764442</v>
      </c>
      <c r="X4286" s="4">
        <f t="shared" si="543"/>
        <v>12.184729616969125</v>
      </c>
      <c r="Y4286" s="4">
        <f t="shared" si="544"/>
        <v>13.016556107297284</v>
      </c>
      <c r="Z4286" s="4">
        <f t="shared" si="545"/>
        <v>13.03852196990789</v>
      </c>
      <c r="AA4286" s="4">
        <f t="shared" si="546"/>
        <v>12.800630532225643</v>
      </c>
      <c r="AB4286" s="4">
        <f t="shared" si="547"/>
        <v>13.002186933535231</v>
      </c>
      <c r="AC4286" s="4">
        <f t="shared" si="548"/>
        <v>13.098415493294713</v>
      </c>
      <c r="AD4286" s="4">
        <f t="shared" si="549"/>
        <v>12.656474770095816</v>
      </c>
      <c r="AE4286" s="4">
        <f t="shared" si="550"/>
        <v>12.984015818506389</v>
      </c>
      <c r="AF4286" s="4">
        <f t="shared" si="551"/>
        <v>12.46964656312306</v>
      </c>
      <c r="AG4286" s="6">
        <f t="shared" si="552"/>
        <v>0.96383219681453458</v>
      </c>
      <c r="AH4286" s="6">
        <f t="shared" si="553"/>
        <v>0.93105535124063132</v>
      </c>
      <c r="AI4286" s="6">
        <f t="shared" si="554"/>
        <v>0.90015077525485521</v>
      </c>
      <c r="AJ4286" s="6">
        <f t="shared" si="555"/>
        <v>0.87305744718002443</v>
      </c>
      <c r="AK4286" s="6">
        <f>IF(F4286="","",(1-F4286/100*SUM($AJ4286:AJ4286))/(1+F4286/100))</f>
        <v>0.77431058024304023</v>
      </c>
      <c r="AL4286" s="6">
        <f>IF(G4286="","",(1-G4286/100*SUM($AJ4286:AK4286))/(1+G4286/100))</f>
        <v>0.68121674469679161</v>
      </c>
      <c r="AM4286" s="6">
        <f>IF(H4286="","",(1-H4286/100*SUM($AJ4286:AL4286))/(1+H4286/100))</f>
        <v>0.59918791863558063</v>
      </c>
      <c r="AN4286" s="6">
        <f>IF(I4286="","",(1-I4286/100*SUM($AJ4286:AM4286))/(1+I4286/100))</f>
        <v>0.5282525540799673</v>
      </c>
      <c r="AO4286" s="6">
        <f>IF(J4286="","",(1-J4286/100*SUM($AJ4286:AN4286))/(1+J4286/100))</f>
        <v>0.46480647081387355</v>
      </c>
      <c r="AP4286" s="6">
        <f>IF(K4286="","",(1-K4286/100*SUM($AJ4286:AO4286))/(1+K4286/100))</f>
        <v>0.4085996723933738</v>
      </c>
      <c r="AQ4286" s="6">
        <f>IF(L4286="","",(1-L4286/100*SUM($AJ4286:AP4286))/(1+L4286/100))</f>
        <v>0.36073088252203334</v>
      </c>
      <c r="AR4286" s="6">
        <f>IF(M4286="","",(1-M4286/100*SUM($AJ4286:AQ4286))/(1+M4286/100))</f>
        <v>0.31746095443283756</v>
      </c>
      <c r="AS4286" s="6">
        <f>IF(N4286="","",(1-N4286/100*SUM($AJ4286:AR4286))/(1+N4286/100))</f>
        <v>0.28077750123269096</v>
      </c>
      <c r="AT4286" s="9">
        <f t="shared" si="534"/>
        <v>13.809433504256008</v>
      </c>
      <c r="AU4286" s="9">
        <f t="shared" si="537"/>
        <v>12.997081560612568</v>
      </c>
      <c r="AV4286" s="9">
        <f t="shared" si="538"/>
        <v>13.00357307617414</v>
      </c>
      <c r="AW4286" s="9">
        <f t="shared" si="535"/>
        <v>12.96997434613119</v>
      </c>
      <c r="AX4286" s="9">
        <f t="shared" si="536"/>
        <v>12.906061130921117</v>
      </c>
    </row>
    <row r="4287" spans="1:50" x14ac:dyDescent="0.2">
      <c r="A4287" s="2">
        <v>46084</v>
      </c>
      <c r="B4287">
        <v>15.01</v>
      </c>
      <c r="C4287">
        <v>14.79</v>
      </c>
      <c r="D4287">
        <v>14.81</v>
      </c>
      <c r="E4287">
        <v>14.62</v>
      </c>
      <c r="F4287">
        <v>13.69</v>
      </c>
      <c r="G4287">
        <v>13.68</v>
      </c>
      <c r="H4287">
        <v>13.68</v>
      </c>
      <c r="I4287">
        <v>13.63</v>
      </c>
      <c r="J4287">
        <v>13.65</v>
      </c>
      <c r="K4287">
        <v>13.66</v>
      </c>
      <c r="L4287">
        <v>13.64</v>
      </c>
      <c r="M4287">
        <v>13.63</v>
      </c>
      <c r="N4287">
        <v>13.63</v>
      </c>
      <c r="O4287">
        <v>15.62</v>
      </c>
      <c r="T4287" s="4">
        <f t="shared" si="539"/>
        <v>15.010000000000012</v>
      </c>
      <c r="U4287" s="4">
        <f t="shared" si="540"/>
        <v>14.043035107587798</v>
      </c>
      <c r="V4287" s="4">
        <f t="shared" si="541"/>
        <v>13.827459378928264</v>
      </c>
      <c r="W4287" s="4">
        <f t="shared" si="542"/>
        <v>12.645410975856652</v>
      </c>
      <c r="X4287" s="4">
        <f t="shared" si="543"/>
        <v>12.083750593358111</v>
      </c>
      <c r="Y4287" s="4">
        <f t="shared" si="544"/>
        <v>13.007485132006025</v>
      </c>
      <c r="Z4287" s="4">
        <f t="shared" si="545"/>
        <v>13.029439109794616</v>
      </c>
      <c r="AA4287" s="4">
        <f t="shared" si="546"/>
        <v>12.732261647105325</v>
      </c>
      <c r="AB4287" s="4">
        <f t="shared" si="547"/>
        <v>13.137275181866315</v>
      </c>
      <c r="AC4287" s="4">
        <f t="shared" si="548"/>
        <v>13.098446111596296</v>
      </c>
      <c r="AD4287" s="4">
        <f t="shared" si="549"/>
        <v>12.774522391535648</v>
      </c>
      <c r="AE4287" s="4">
        <f t="shared" si="550"/>
        <v>12.849705034608139</v>
      </c>
      <c r="AF4287" s="4">
        <f t="shared" si="551"/>
        <v>12.984015818506389</v>
      </c>
      <c r="AG4287" s="6">
        <f t="shared" si="552"/>
        <v>0.96383219681453458</v>
      </c>
      <c r="AH4287" s="6">
        <f t="shared" si="553"/>
        <v>0.93114204571907444</v>
      </c>
      <c r="AI4287" s="6">
        <f t="shared" si="554"/>
        <v>0.90002925095065589</v>
      </c>
      <c r="AJ4287" s="6">
        <f t="shared" si="555"/>
        <v>0.87244808933868445</v>
      </c>
      <c r="AK4287" s="6">
        <f>IF(F4287="","",(1-F4287/100*SUM($AJ4287:AJ4287))/(1+F4287/100))</f>
        <v>0.77452885616108202</v>
      </c>
      <c r="AL4287" s="6">
        <f>IF(G4287="","",(1-G4287/100*SUM($AJ4287:AK4287))/(1+G4287/100))</f>
        <v>0.68146864343387747</v>
      </c>
      <c r="AM4287" s="6">
        <f>IF(H4287="","",(1-H4287/100*SUM($AJ4287:AL4287))/(1+H4287/100))</f>
        <v>0.59946221273212308</v>
      </c>
      <c r="AN4287" s="6">
        <f>IF(I4287="","",(1-I4287/100*SUM($AJ4287:AM4287))/(1+I4287/100))</f>
        <v>0.52884464193694969</v>
      </c>
      <c r="AO4287" s="6">
        <f>IF(J4287="","",(1-J4287/100*SUM($AJ4287:AN4287))/(1+J4287/100))</f>
        <v>0.46471913017882022</v>
      </c>
      <c r="AP4287" s="6">
        <f>IF(K4287="","",(1-K4287/100*SUM($AJ4287:AO4287))/(1+K4287/100))</f>
        <v>0.40852277232222595</v>
      </c>
      <c r="AQ4287" s="6">
        <f>IF(L4287="","",(1-L4287/100*SUM($AJ4287:AP4287))/(1+L4287/100))</f>
        <v>0.36025059062957299</v>
      </c>
      <c r="AR4287" s="6">
        <f>IF(M4287="","",(1-M4287/100*SUM($AJ4287:AQ4287))/(1+M4287/100))</f>
        <v>0.31745103856661638</v>
      </c>
      <c r="AS4287" s="6">
        <f>IF(N4287="","",(1-N4287/100*SUM($AJ4287:AR4287))/(1+N4287/100))</f>
        <v>0.2793725588019153</v>
      </c>
      <c r="AT4287" s="9">
        <f t="shared" si="534"/>
        <v>13.88147636559318</v>
      </c>
      <c r="AU4287" s="9">
        <f t="shared" si="537"/>
        <v>12.982613479475646</v>
      </c>
      <c r="AV4287" s="9">
        <f t="shared" si="538"/>
        <v>12.990904030319106</v>
      </c>
      <c r="AW4287" s="9">
        <f t="shared" si="535"/>
        <v>12.946882569571452</v>
      </c>
      <c r="AX4287" s="9">
        <f t="shared" si="536"/>
        <v>12.957837738597004</v>
      </c>
    </row>
    <row r="4288" spans="1:50" x14ac:dyDescent="0.2">
      <c r="A4288" s="2">
        <v>46085</v>
      </c>
      <c r="B4288">
        <v>14.99</v>
      </c>
      <c r="C4288">
        <v>14.78</v>
      </c>
      <c r="D4288">
        <v>14.84</v>
      </c>
      <c r="E4288">
        <v>14.68</v>
      </c>
      <c r="F4288">
        <v>13.69</v>
      </c>
      <c r="G4288">
        <v>13.69</v>
      </c>
      <c r="H4288">
        <v>13.69</v>
      </c>
      <c r="I4288">
        <v>13.63</v>
      </c>
      <c r="J4288">
        <v>13.64</v>
      </c>
      <c r="K4288">
        <v>13.69</v>
      </c>
      <c r="L4288">
        <v>13.66</v>
      </c>
      <c r="M4288">
        <v>13.65</v>
      </c>
      <c r="N4288">
        <v>13.62</v>
      </c>
      <c r="O4288">
        <v>15.61</v>
      </c>
      <c r="P4288">
        <v>14.41</v>
      </c>
      <c r="Q4288">
        <v>13.95</v>
      </c>
      <c r="R4288">
        <v>13.52</v>
      </c>
      <c r="S4288">
        <v>13.06</v>
      </c>
      <c r="T4288" s="4">
        <f t="shared" si="539"/>
        <v>14.98999999999997</v>
      </c>
      <c r="U4288" s="4">
        <f t="shared" si="540"/>
        <v>14.043711896672306</v>
      </c>
      <c r="V4288" s="4">
        <f t="shared" si="541"/>
        <v>13.93053356923355</v>
      </c>
      <c r="W4288" s="4">
        <f t="shared" si="542"/>
        <v>12.777827769279249</v>
      </c>
      <c r="X4288" s="4">
        <f t="shared" si="543"/>
        <v>12.022530335062687</v>
      </c>
      <c r="Y4288" s="4">
        <f t="shared" si="544"/>
        <v>13.03852196990789</v>
      </c>
      <c r="Z4288" s="4">
        <f t="shared" si="545"/>
        <v>13.03852196990789</v>
      </c>
      <c r="AA4288" s="4">
        <f t="shared" si="546"/>
        <v>12.68198412145658</v>
      </c>
      <c r="AB4288" s="4">
        <f t="shared" si="547"/>
        <v>13.060592375913771</v>
      </c>
      <c r="AC4288" s="4">
        <f t="shared" si="548"/>
        <v>13.474920407887403</v>
      </c>
      <c r="AD4288" s="4">
        <f t="shared" si="549"/>
        <v>12.682812554590495</v>
      </c>
      <c r="AE4288" s="4">
        <f t="shared" si="550"/>
        <v>12.867680389536496</v>
      </c>
      <c r="AF4288" s="4">
        <f t="shared" si="551"/>
        <v>12.487054726874725</v>
      </c>
      <c r="AG4288" s="6">
        <f t="shared" si="552"/>
        <v>0.96387864767825737</v>
      </c>
      <c r="AH4288" s="6">
        <f t="shared" si="553"/>
        <v>0.93118539901294339</v>
      </c>
      <c r="AI4288" s="6">
        <f t="shared" si="554"/>
        <v>0.89984702600557909</v>
      </c>
      <c r="AJ4288" s="6">
        <f t="shared" si="555"/>
        <v>0.87199162888036275</v>
      </c>
      <c r="AK4288" s="6">
        <f>IF(F4288="","",(1-F4288/100*SUM($AJ4288:AJ4288))/(1+F4288/100))</f>
        <v>0.77458382092204969</v>
      </c>
      <c r="AL4288" s="6">
        <f>IF(G4288="","",(1-G4288/100*SUM($AJ4288:AK4288))/(1+G4288/100))</f>
        <v>0.68131218306099894</v>
      </c>
      <c r="AM4288" s="6">
        <f>IF(H4288="","",(1-H4288/100*SUM($AJ4288:AL4288))/(1+H4288/100))</f>
        <v>0.59927186477350591</v>
      </c>
      <c r="AN4288" s="6">
        <f>IF(I4288="","",(1-I4288/100*SUM($AJ4288:AM4288))/(1+I4288/100))</f>
        <v>0.52893440154192395</v>
      </c>
      <c r="AO4288" s="6">
        <f>IF(J4288="","",(1-J4288/100*SUM($AJ4288:AN4288))/(1+J4288/100))</f>
        <v>0.46514325250968497</v>
      </c>
      <c r="AP4288" s="6">
        <f>IF(K4288="","",(1-K4288/100*SUM($AJ4288:AO4288))/(1+K4288/100))</f>
        <v>0.40740842108702674</v>
      </c>
      <c r="AQ4288" s="6">
        <f>IF(L4288="","",(1-L4288/100*SUM($AJ4288:AP4288))/(1+L4288/100))</f>
        <v>0.35958737881300323</v>
      </c>
      <c r="AR4288" s="6">
        <f>IF(M4288="","",(1-M4288/100*SUM($AJ4288:AQ4288))/(1+M4288/100))</f>
        <v>0.31681144048232468</v>
      </c>
      <c r="AS4288" s="6">
        <f>IF(N4288="","",(1-N4288/100*SUM($AJ4288:AR4288))/(1+N4288/100))</f>
        <v>0.28015574177076752</v>
      </c>
      <c r="AT4288" s="9">
        <f t="shared" si="534"/>
        <v>13.935518308796269</v>
      </c>
      <c r="AU4288" s="9">
        <f t="shared" si="537"/>
        <v>12.979024321929478</v>
      </c>
      <c r="AV4288" s="9">
        <f t="shared" si="538"/>
        <v>12.998856871255617</v>
      </c>
      <c r="AW4288" s="9">
        <f t="shared" si="535"/>
        <v>12.943415341026263</v>
      </c>
      <c r="AX4288" s="9">
        <f t="shared" si="536"/>
        <v>12.929013715993424</v>
      </c>
    </row>
    <row r="4289" spans="1:50" x14ac:dyDescent="0.2">
      <c r="A4289" s="2">
        <v>46086</v>
      </c>
      <c r="B4289">
        <v>14.88</v>
      </c>
      <c r="C4289">
        <v>14.71</v>
      </c>
      <c r="D4289">
        <v>14.79</v>
      </c>
      <c r="E4289">
        <v>14.62</v>
      </c>
      <c r="F4289">
        <v>13.68</v>
      </c>
      <c r="G4289">
        <v>13.64</v>
      </c>
      <c r="H4289">
        <v>13.65</v>
      </c>
      <c r="I4289">
        <v>13.63</v>
      </c>
      <c r="J4289">
        <v>13.64</v>
      </c>
      <c r="K4289">
        <v>13.64</v>
      </c>
      <c r="L4289">
        <v>13.62</v>
      </c>
      <c r="M4289">
        <v>13.61</v>
      </c>
      <c r="N4289">
        <v>13.59</v>
      </c>
      <c r="O4289">
        <v>15.62</v>
      </c>
      <c r="P4289">
        <v>14.41</v>
      </c>
      <c r="Q4289">
        <v>13.96</v>
      </c>
      <c r="T4289" s="4">
        <f t="shared" si="539"/>
        <v>14.87999999999996</v>
      </c>
      <c r="U4289" s="4">
        <f t="shared" si="540"/>
        <v>14.018511376783671</v>
      </c>
      <c r="V4289" s="4">
        <f t="shared" si="541"/>
        <v>13.925760327884085</v>
      </c>
      <c r="W4289" s="4">
        <f t="shared" si="542"/>
        <v>12.701127438845994</v>
      </c>
      <c r="X4289" s="4">
        <f t="shared" si="543"/>
        <v>12.064482418355382</v>
      </c>
      <c r="Y4289" s="4">
        <f t="shared" si="544"/>
        <v>12.905337167771513</v>
      </c>
      <c r="Z4289" s="4">
        <f t="shared" si="545"/>
        <v>13.037446010530651</v>
      </c>
      <c r="AA4289" s="4">
        <f t="shared" si="546"/>
        <v>12.883277460817233</v>
      </c>
      <c r="AB4289" s="4">
        <f t="shared" si="547"/>
        <v>13.060668948416154</v>
      </c>
      <c r="AC4289" s="4">
        <f t="shared" si="548"/>
        <v>12.993101675834673</v>
      </c>
      <c r="AD4289" s="4">
        <f t="shared" si="549"/>
        <v>12.756555792495394</v>
      </c>
      <c r="AE4289" s="4">
        <f t="shared" si="550"/>
        <v>12.831670277953489</v>
      </c>
      <c r="AF4289" s="4">
        <f t="shared" si="551"/>
        <v>12.6229546129351</v>
      </c>
      <c r="AG4289" s="6">
        <f t="shared" si="552"/>
        <v>0.96413420748168155</v>
      </c>
      <c r="AH4289" s="6">
        <f t="shared" si="553"/>
        <v>0.93148898514275069</v>
      </c>
      <c r="AI4289" s="6">
        <f t="shared" si="554"/>
        <v>0.90015077525485521</v>
      </c>
      <c r="AJ4289" s="6">
        <f t="shared" si="555"/>
        <v>0.87244808933868445</v>
      </c>
      <c r="AK4289" s="6">
        <f>IF(F4289="","",(1-F4289/100*SUM($AJ4289:AJ4289))/(1+F4289/100))</f>
        <v>0.77467373449900412</v>
      </c>
      <c r="AL4289" s="6">
        <f>IF(G4289="","",(1-G4289/100*SUM($AJ4289:AK4289))/(1+G4289/100))</f>
        <v>0.68227084057421616</v>
      </c>
      <c r="AM4289" s="6">
        <f>IF(H4289="","",(1-H4289/100*SUM($AJ4289:AL4289))/(1+H4289/100))</f>
        <v>0.60012133859021122</v>
      </c>
      <c r="AN4289" s="6">
        <f>IF(I4289="","",(1-I4289/100*SUM($AJ4289:AM4289))/(1+I4289/100))</f>
        <v>0.52865197693462251</v>
      </c>
      <c r="AO4289" s="6">
        <f>IF(J4289="","",(1-J4289/100*SUM($AJ4289:AN4289))/(1+J4289/100))</f>
        <v>0.46489454447081036</v>
      </c>
      <c r="AP4289" s="6">
        <f>IF(K4289="","",(1-K4289/100*SUM($AJ4289:AO4289))/(1+K4289/100))</f>
        <v>0.40909410812285324</v>
      </c>
      <c r="AQ4289" s="6">
        <f>IF(L4289="","",(1-L4289/100*SUM($AJ4289:AP4289))/(1+L4289/100))</f>
        <v>0.36081723204485067</v>
      </c>
      <c r="AR4289" s="6">
        <f>IF(M4289="","",(1-M4289/100*SUM($AJ4289:AQ4289))/(1+M4289/100))</f>
        <v>0.31800592309770992</v>
      </c>
      <c r="AS4289" s="6">
        <f>IF(N4289="","",(1-N4289/100*SUM($AJ4289:AR4289))/(1+N4289/100))</f>
        <v>0.28084172784157452</v>
      </c>
      <c r="AT4289" s="9">
        <f t="shared" si="534"/>
        <v>13.881349785878427</v>
      </c>
      <c r="AU4289" s="9">
        <f t="shared" si="537"/>
        <v>12.972916102116905</v>
      </c>
      <c r="AV4289" s="9">
        <f t="shared" si="538"/>
        <v>12.95038979066844</v>
      </c>
      <c r="AW4289" s="9">
        <f t="shared" si="535"/>
        <v>12.954378568670643</v>
      </c>
      <c r="AX4289" s="9">
        <f t="shared" si="536"/>
        <v>12.903684415098803</v>
      </c>
    </row>
    <row r="4290" spans="1:50" x14ac:dyDescent="0.2">
      <c r="A4290" s="2">
        <v>46087</v>
      </c>
      <c r="B4290">
        <v>14.95</v>
      </c>
      <c r="C4290">
        <v>14.8</v>
      </c>
      <c r="D4290">
        <v>14.68</v>
      </c>
      <c r="E4290">
        <v>14.51</v>
      </c>
      <c r="F4290">
        <v>13.78</v>
      </c>
      <c r="G4290">
        <v>13.7</v>
      </c>
      <c r="H4290">
        <v>13.7</v>
      </c>
      <c r="I4290">
        <v>13.75</v>
      </c>
      <c r="J4290">
        <v>13.6</v>
      </c>
      <c r="K4290">
        <v>13.51</v>
      </c>
      <c r="L4290">
        <v>13.48</v>
      </c>
      <c r="M4290">
        <v>13.48</v>
      </c>
      <c r="N4290">
        <v>13.5</v>
      </c>
      <c r="O4290">
        <v>15.63</v>
      </c>
      <c r="P4290">
        <v>14.42</v>
      </c>
      <c r="Q4290">
        <v>13.97</v>
      </c>
      <c r="R4290">
        <v>13.53</v>
      </c>
      <c r="S4290">
        <v>13.06</v>
      </c>
      <c r="T4290" s="4">
        <f t="shared" si="539"/>
        <v>14.949999999999974</v>
      </c>
      <c r="U4290" s="4">
        <f t="shared" si="540"/>
        <v>14.122183395589882</v>
      </c>
      <c r="V4290" s="4">
        <f t="shared" si="541"/>
        <v>13.445065176908777</v>
      </c>
      <c r="W4290" s="4">
        <f t="shared" si="542"/>
        <v>12.611476443563596</v>
      </c>
      <c r="X4290" s="4">
        <f t="shared" si="543"/>
        <v>12.369717469348185</v>
      </c>
      <c r="Y4290" s="4">
        <f t="shared" si="544"/>
        <v>12.871869852453166</v>
      </c>
      <c r="Z4290" s="4">
        <f t="shared" si="545"/>
        <v>13.047604230854937</v>
      </c>
      <c r="AA4290" s="4">
        <f t="shared" si="546"/>
        <v>13.345654828885589</v>
      </c>
      <c r="AB4290" s="4">
        <f t="shared" si="547"/>
        <v>11.945448995660435</v>
      </c>
      <c r="AC4290" s="4">
        <f t="shared" si="548"/>
        <v>12.099058822277886</v>
      </c>
      <c r="AD4290" s="4">
        <f t="shared" si="549"/>
        <v>12.524604051894528</v>
      </c>
      <c r="AE4290" s="4">
        <f t="shared" si="550"/>
        <v>12.847655940418257</v>
      </c>
      <c r="AF4290" s="4">
        <f t="shared" si="551"/>
        <v>13.187571575384016</v>
      </c>
      <c r="AG4290" s="6">
        <f t="shared" si="552"/>
        <v>0.96397156283889629</v>
      </c>
      <c r="AH4290" s="6">
        <f t="shared" si="553"/>
        <v>0.93109869646182486</v>
      </c>
      <c r="AI4290" s="6">
        <f t="shared" si="554"/>
        <v>0.90081974596883152</v>
      </c>
      <c r="AJ4290" s="6">
        <f t="shared" si="555"/>
        <v>0.87328617587983581</v>
      </c>
      <c r="AK4290" s="6">
        <f>IF(F4290="","",(1-F4290/100*SUM($AJ4290:AJ4290))/(1+F4290/100))</f>
        <v>0.77312459567916925</v>
      </c>
      <c r="AL4290" s="6">
        <f>IF(G4290="","",(1-G4290/100*SUM($AJ4290:AK4290))/(1+G4290/100))</f>
        <v>0.68112728610063</v>
      </c>
      <c r="AM4290" s="6">
        <f>IF(H4290="","",(1-H4290/100*SUM($AJ4290:AL4290))/(1+H4290/100))</f>
        <v>0.5990565401060951</v>
      </c>
      <c r="AN4290" s="6">
        <f>IF(I4290="","",(1-I4290/100*SUM($AJ4290:AM4290))/(1+I4290/100))</f>
        <v>0.52535669697337339</v>
      </c>
      <c r="AO4290" s="6">
        <f>IF(J4290="","",(1-J4290/100*SUM($AJ4290:AN4290))/(1+J4290/100))</f>
        <v>0.46701991541855797</v>
      </c>
      <c r="AP4290" s="6">
        <f>IF(K4290="","",(1-K4290/100*SUM($AJ4290:AO4290))/(1+K4290/100))</f>
        <v>0.41454232182864936</v>
      </c>
      <c r="AQ4290" s="6">
        <f>IF(L4290="","",(1-L4290/100*SUM($AJ4290:AP4290))/(1+L4290/100))</f>
        <v>0.36644551981692391</v>
      </c>
      <c r="AR4290" s="6">
        <f>IF(M4290="","",(1-M4290/100*SUM($AJ4290:AQ4290))/(1+M4290/100))</f>
        <v>0.32291639039207248</v>
      </c>
      <c r="AS4290" s="6">
        <f>IF(N4290="","",(1-N4290/100*SUM($AJ4290:AR4290))/(1+N4290/100))</f>
        <v>0.28362274476091054</v>
      </c>
      <c r="AT4290" s="9">
        <f t="shared" ref="AT4290:AT4353" si="556">IF(COUNT(T4290:W4290)&lt;4,"",AVERAGE(T4290:W4290))</f>
        <v>13.782181254015557</v>
      </c>
      <c r="AU4290" s="9">
        <f t="shared" si="537"/>
        <v>13.075949361681872</v>
      </c>
      <c r="AV4290" s="9">
        <f t="shared" si="538"/>
        <v>13.007922858605637</v>
      </c>
      <c r="AW4290" s="9">
        <f t="shared" ref="AW4290:AW4353" si="557">IF(COUNT(T4290:AA4290)&lt;8,"",(0.25*SUM(T4290:W4290)+SUM(X4290:AA4290))/5)</f>
        <v>13.083405527111486</v>
      </c>
      <c r="AX4290" s="9">
        <f t="shared" ref="AX4290:AX4353" si="558">IF(COUNT(T4290:AF4290)&lt;13,"",(0.25*SUM(T4290:W4290)+SUM(X4290:AF4290))/10)</f>
        <v>12.802136702119256</v>
      </c>
    </row>
    <row r="4291" spans="1:50" x14ac:dyDescent="0.2">
      <c r="A4291" s="2">
        <v>46090</v>
      </c>
      <c r="O4291">
        <v>15.64</v>
      </c>
      <c r="P4291">
        <v>14.43</v>
      </c>
      <c r="Q4291">
        <v>13.97</v>
      </c>
      <c r="R4291">
        <v>13.53</v>
      </c>
      <c r="S4291">
        <v>13.06</v>
      </c>
      <c r="T4291" s="4" t="str">
        <f t="shared" si="539"/>
        <v/>
      </c>
      <c r="U4291" s="4" t="str">
        <f t="shared" si="540"/>
        <v/>
      </c>
      <c r="V4291" s="4" t="str">
        <f t="shared" si="541"/>
        <v/>
      </c>
      <c r="W4291" s="4" t="str">
        <f t="shared" si="542"/>
        <v/>
      </c>
      <c r="X4291" s="4" t="str">
        <f t="shared" si="543"/>
        <v/>
      </c>
      <c r="Y4291" s="4" t="str">
        <f t="shared" si="544"/>
        <v/>
      </c>
      <c r="Z4291" s="4" t="str">
        <f t="shared" si="545"/>
        <v/>
      </c>
      <c r="AA4291" s="4" t="str">
        <f t="shared" si="546"/>
        <v/>
      </c>
      <c r="AB4291" s="4" t="str">
        <f t="shared" si="547"/>
        <v/>
      </c>
      <c r="AC4291" s="4" t="str">
        <f t="shared" si="548"/>
        <v/>
      </c>
      <c r="AD4291" s="4" t="str">
        <f t="shared" si="549"/>
        <v/>
      </c>
      <c r="AE4291" s="4" t="str">
        <f t="shared" si="550"/>
        <v/>
      </c>
      <c r="AF4291" s="4" t="str">
        <f t="shared" si="551"/>
        <v/>
      </c>
      <c r="AG4291" s="6" t="str">
        <f t="shared" si="552"/>
        <v/>
      </c>
      <c r="AH4291" s="6" t="str">
        <f t="shared" si="553"/>
        <v/>
      </c>
      <c r="AI4291" s="6" t="str">
        <f t="shared" si="554"/>
        <v/>
      </c>
      <c r="AJ4291" s="6" t="str">
        <f t="shared" si="555"/>
        <v/>
      </c>
      <c r="AK4291" s="6" t="str">
        <f>IF(F4291="","",(1-F4291/100*SUM($AJ4291:AJ4291))/(1+F4291/100))</f>
        <v/>
      </c>
      <c r="AL4291" s="6" t="str">
        <f>IF(G4291="","",(1-G4291/100*SUM($AJ4291:AK4291))/(1+G4291/100))</f>
        <v/>
      </c>
      <c r="AM4291" s="6" t="str">
        <f>IF(H4291="","",(1-H4291/100*SUM($AJ4291:AL4291))/(1+H4291/100))</f>
        <v/>
      </c>
      <c r="AN4291" s="6" t="str">
        <f>IF(I4291="","",(1-I4291/100*SUM($AJ4291:AM4291))/(1+I4291/100))</f>
        <v/>
      </c>
      <c r="AO4291" s="6" t="str">
        <f>IF(J4291="","",(1-J4291/100*SUM($AJ4291:AN4291))/(1+J4291/100))</f>
        <v/>
      </c>
      <c r="AP4291" s="6" t="str">
        <f>IF(K4291="","",(1-K4291/100*SUM($AJ4291:AO4291))/(1+K4291/100))</f>
        <v/>
      </c>
      <c r="AQ4291" s="6" t="str">
        <f>IF(L4291="","",(1-L4291/100*SUM($AJ4291:AP4291))/(1+L4291/100))</f>
        <v/>
      </c>
      <c r="AR4291" s="6" t="str">
        <f>IF(M4291="","",(1-M4291/100*SUM($AJ4291:AQ4291))/(1+M4291/100))</f>
        <v/>
      </c>
      <c r="AS4291" s="6" t="str">
        <f>IF(N4291="","",(1-N4291/100*SUM($AJ4291:AR4291))/(1+N4291/100))</f>
        <v/>
      </c>
      <c r="AT4291" s="9" t="str">
        <f t="shared" si="556"/>
        <v/>
      </c>
      <c r="AU4291" s="9" t="str">
        <f t="shared" si="537"/>
        <v/>
      </c>
      <c r="AV4291" s="9" t="str">
        <f t="shared" si="538"/>
        <v/>
      </c>
      <c r="AW4291" s="9" t="str">
        <f t="shared" si="557"/>
        <v/>
      </c>
      <c r="AX4291" s="9" t="str">
        <f t="shared" si="558"/>
        <v/>
      </c>
    </row>
    <row r="4292" spans="1:50" x14ac:dyDescent="0.2">
      <c r="A4292" s="2">
        <v>46091</v>
      </c>
      <c r="B4292">
        <v>14.82</v>
      </c>
      <c r="C4292">
        <v>14.67</v>
      </c>
      <c r="D4292">
        <v>14.74</v>
      </c>
      <c r="E4292">
        <v>14.54</v>
      </c>
      <c r="F4292">
        <v>13.6</v>
      </c>
      <c r="G4292">
        <v>13.61</v>
      </c>
      <c r="H4292">
        <v>13.66</v>
      </c>
      <c r="I4292">
        <v>13.65</v>
      </c>
      <c r="J4292">
        <v>13.65</v>
      </c>
      <c r="K4292">
        <v>13.64</v>
      </c>
      <c r="L4292">
        <v>13.62</v>
      </c>
      <c r="M4292">
        <v>13.62</v>
      </c>
      <c r="N4292">
        <v>13.6</v>
      </c>
      <c r="O4292">
        <v>15.64</v>
      </c>
      <c r="P4292">
        <v>14.43</v>
      </c>
      <c r="T4292" s="4">
        <f t="shared" si="539"/>
        <v>14.820000000000011</v>
      </c>
      <c r="U4292" s="4">
        <f t="shared" si="540"/>
        <v>14.001253555759163</v>
      </c>
      <c r="V4292" s="4">
        <f t="shared" si="541"/>
        <v>13.863138771136985</v>
      </c>
      <c r="W4292" s="4">
        <f t="shared" si="542"/>
        <v>12.552338931160278</v>
      </c>
      <c r="X4292" s="4">
        <f t="shared" si="543"/>
        <v>11.991967768399991</v>
      </c>
      <c r="Y4292" s="4">
        <f t="shared" si="544"/>
        <v>12.987788377239085</v>
      </c>
      <c r="Z4292" s="4">
        <f t="shared" si="545"/>
        <v>13.187774732720925</v>
      </c>
      <c r="AA4292" s="4">
        <f t="shared" si="546"/>
        <v>12.951729755437302</v>
      </c>
      <c r="AB4292" s="4">
        <f t="shared" si="547"/>
        <v>13.002186933535231</v>
      </c>
      <c r="AC4292" s="4">
        <f t="shared" si="548"/>
        <v>12.905929957454187</v>
      </c>
      <c r="AD4292" s="4">
        <f t="shared" si="549"/>
        <v>12.756517255024047</v>
      </c>
      <c r="AE4292" s="4">
        <f t="shared" si="550"/>
        <v>12.974929361458276</v>
      </c>
      <c r="AF4292" s="4">
        <f t="shared" si="551"/>
        <v>12.631564734486478</v>
      </c>
      <c r="AG4292" s="6">
        <f t="shared" si="552"/>
        <v>0.96427366086495347</v>
      </c>
      <c r="AH4292" s="6">
        <f t="shared" si="553"/>
        <v>0.93166255182372937</v>
      </c>
      <c r="AI4292" s="6">
        <f t="shared" si="554"/>
        <v>0.90045472963846751</v>
      </c>
      <c r="AJ4292" s="6">
        <f t="shared" si="555"/>
        <v>0.87305744718002443</v>
      </c>
      <c r="AK4292" s="6">
        <f>IF(F4292="","",(1-F4292/100*SUM($AJ4292:AJ4292))/(1+F4292/100))</f>
        <v>0.77576072815450403</v>
      </c>
      <c r="AL4292" s="6">
        <f>IF(G4292="","",(1-G4292/100*SUM($AJ4292:AK4292))/(1+G4292/100))</f>
        <v>0.6826827271692375</v>
      </c>
      <c r="AM4292" s="6">
        <f>IF(H4292="","",(1-H4292/100*SUM($AJ4292:AL4292))/(1+H4292/100))</f>
        <v>0.59961022058594549</v>
      </c>
      <c r="AN4292" s="6">
        <f>IF(I4292="","",(1-I4292/100*SUM($AJ4292:AM4292))/(1+I4292/100))</f>
        <v>0.52785158970369939</v>
      </c>
      <c r="AO4292" s="6">
        <f>IF(J4292="","",(1-J4292/100*SUM($AJ4292:AN4292))/(1+J4292/100))</f>
        <v>0.46445366449951558</v>
      </c>
      <c r="AP4292" s="6">
        <f>IF(K4292="","",(1-K4292/100*SUM($AJ4292:AO4292))/(1+K4292/100))</f>
        <v>0.40905139575611132</v>
      </c>
      <c r="AQ4292" s="6">
        <f>IF(L4292="","",(1-L4292/100*SUM($AJ4292:AP4292))/(1+L4292/100))</f>
        <v>0.36077969486949579</v>
      </c>
      <c r="AR4292" s="6">
        <f>IF(M4292="","",(1-M4292/100*SUM($AJ4292:AQ4292))/(1+M4292/100))</f>
        <v>0.31753185607243067</v>
      </c>
      <c r="AS4292" s="6">
        <f>IF(N4292="","",(1-N4292/100*SUM($AJ4292:AR4292))/(1+N4292/100))</f>
        <v>0.28039965839544789</v>
      </c>
      <c r="AT4292" s="9">
        <f t="shared" si="556"/>
        <v>13.809182814514109</v>
      </c>
      <c r="AU4292" s="9">
        <f t="shared" si="537"/>
        <v>12.90057529145705</v>
      </c>
      <c r="AV4292" s="9">
        <f t="shared" si="538"/>
        <v>12.929646320051063</v>
      </c>
      <c r="AW4292" s="9">
        <f t="shared" si="557"/>
        <v>12.985688689662283</v>
      </c>
      <c r="AX4292" s="9">
        <f t="shared" si="558"/>
        <v>12.919957169026963</v>
      </c>
    </row>
    <row r="4293" spans="1:50" x14ac:dyDescent="0.2">
      <c r="A4293" s="2">
        <v>46092</v>
      </c>
      <c r="B4293">
        <v>14.8</v>
      </c>
      <c r="C4293">
        <v>14.61</v>
      </c>
      <c r="D4293">
        <v>14.65</v>
      </c>
      <c r="E4293">
        <v>14.43</v>
      </c>
      <c r="F4293">
        <v>13.55</v>
      </c>
      <c r="G4293">
        <v>13.54</v>
      </c>
      <c r="H4293">
        <v>13.59</v>
      </c>
      <c r="I4293">
        <v>13.62</v>
      </c>
      <c r="J4293">
        <v>13.63</v>
      </c>
      <c r="K4293">
        <v>13.65</v>
      </c>
      <c r="L4293">
        <v>13.62</v>
      </c>
      <c r="M4293">
        <v>13.62</v>
      </c>
      <c r="N4293">
        <v>13.61</v>
      </c>
      <c r="O4293">
        <v>15.63</v>
      </c>
      <c r="P4293">
        <v>14.42</v>
      </c>
      <c r="Q4293">
        <v>13.97</v>
      </c>
      <c r="R4293">
        <v>13.53</v>
      </c>
      <c r="S4293">
        <v>13.06</v>
      </c>
      <c r="T4293" s="4">
        <f t="shared" si="539"/>
        <v>14.799999999999969</v>
      </c>
      <c r="U4293" s="4">
        <f t="shared" si="540"/>
        <v>13.905496624879454</v>
      </c>
      <c r="V4293" s="4">
        <f t="shared" si="541"/>
        <v>13.727226131121562</v>
      </c>
      <c r="W4293" s="4">
        <f t="shared" si="542"/>
        <v>12.406802567856712</v>
      </c>
      <c r="X4293" s="4">
        <f t="shared" si="543"/>
        <v>12.007865971747034</v>
      </c>
      <c r="Y4293" s="4">
        <f t="shared" si="544"/>
        <v>12.88027744879443</v>
      </c>
      <c r="Z4293" s="4">
        <f t="shared" si="545"/>
        <v>13.124022506564703</v>
      </c>
      <c r="AA4293" s="4">
        <f t="shared" si="546"/>
        <v>13.126319828523858</v>
      </c>
      <c r="AB4293" s="4">
        <f t="shared" si="547"/>
        <v>13.05173758690259</v>
      </c>
      <c r="AC4293" s="4">
        <f t="shared" si="548"/>
        <v>13.176970934153243</v>
      </c>
      <c r="AD4293" s="4">
        <f t="shared" si="549"/>
        <v>12.646477801563538</v>
      </c>
      <c r="AE4293" s="4">
        <f t="shared" si="550"/>
        <v>12.974929361458276</v>
      </c>
      <c r="AF4293" s="4">
        <f t="shared" si="551"/>
        <v>12.802782356137499</v>
      </c>
      <c r="AG4293" s="6">
        <f t="shared" si="552"/>
        <v>0.96432015429122475</v>
      </c>
      <c r="AH4293" s="6">
        <f t="shared" si="553"/>
        <v>0.93192302315828712</v>
      </c>
      <c r="AI4293" s="6">
        <f t="shared" si="554"/>
        <v>0.90100236513120846</v>
      </c>
      <c r="AJ4293" s="6">
        <f t="shared" si="555"/>
        <v>0.87389670540942066</v>
      </c>
      <c r="AK4293" s="6">
        <f>IF(F4293="","",(1-F4293/100*SUM($AJ4293:AJ4293))/(1+F4293/100))</f>
        <v>0.77638661067109083</v>
      </c>
      <c r="AL4293" s="6">
        <f>IF(G4293="","",(1-G4293/100*SUM($AJ4293:AK4293))/(1+G4293/100))</f>
        <v>0.68394542804535741</v>
      </c>
      <c r="AM4293" s="6">
        <f>IF(H4293="","",(1-H4293/100*SUM($AJ4293:AL4293))/(1+H4293/100))</f>
        <v>0.60109016081811295</v>
      </c>
      <c r="AN4293" s="6">
        <f>IF(I4293="","",(1-I4293/100*SUM($AJ4293:AM4293))/(1+I4293/100))</f>
        <v>0.52826048683913895</v>
      </c>
      <c r="AO4293" s="6">
        <f>IF(J4293="","",(1-J4293/100*SUM($AJ4293:AN4293))/(1+J4293/100))</f>
        <v>0.46459045049719322</v>
      </c>
      <c r="AP4293" s="6">
        <f>IF(K4293="","",(1-K4293/100*SUM($AJ4293:AO4293))/(1+K4293/100))</f>
        <v>0.4080992666332926</v>
      </c>
      <c r="AQ4293" s="6">
        <f>IF(L4293="","",(1-L4293/100*SUM($AJ4293:AP4293))/(1+L4293/100))</f>
        <v>0.36032401634040384</v>
      </c>
      <c r="AR4293" s="6">
        <f>IF(M4293="","",(1-M4293/100*SUM($AJ4293:AQ4293))/(1+M4293/100))</f>
        <v>0.31713080121493026</v>
      </c>
      <c r="AS4293" s="6">
        <f>IF(N4293="","",(1-N4293/100*SUM($AJ4293:AR4293))/(1+N4293/100))</f>
        <v>0.27958117560740881</v>
      </c>
      <c r="AT4293" s="9">
        <f t="shared" si="556"/>
        <v>13.709881330964425</v>
      </c>
      <c r="AU4293" s="9">
        <f t="shared" ref="AU4293:AU4356" si="559">IF(OR(AT4293="",X4293=""),"",(AT4293+X4293)/2)</f>
        <v>12.858873651355729</v>
      </c>
      <c r="AV4293" s="9">
        <f t="shared" ref="AV4293:AV4356" si="560">IF(OR(AT4293="",X4293="",Y4293=""),"",(AT4293+X4293+Y4293)/3)</f>
        <v>12.866008250501963</v>
      </c>
      <c r="AW4293" s="9">
        <f t="shared" si="557"/>
        <v>12.969673417318891</v>
      </c>
      <c r="AX4293" s="9">
        <f t="shared" si="558"/>
        <v>12.950126512680962</v>
      </c>
    </row>
    <row r="4294" spans="1:50" x14ac:dyDescent="0.2">
      <c r="A4294" s="2">
        <v>46093</v>
      </c>
      <c r="B4294">
        <v>14.7</v>
      </c>
      <c r="C4294">
        <v>14.49</v>
      </c>
      <c r="D4294">
        <v>14.34</v>
      </c>
      <c r="E4294">
        <v>14.3</v>
      </c>
      <c r="F4294">
        <v>13.44</v>
      </c>
      <c r="G4294">
        <v>13.41</v>
      </c>
      <c r="H4294">
        <v>13.38</v>
      </c>
      <c r="I4294">
        <v>13.4</v>
      </c>
      <c r="J4294">
        <v>13.39</v>
      </c>
      <c r="K4294">
        <v>13.45</v>
      </c>
      <c r="L4294">
        <v>13.49</v>
      </c>
      <c r="M4294">
        <v>13.48</v>
      </c>
      <c r="N4294">
        <v>13.46</v>
      </c>
      <c r="O4294">
        <v>15.64</v>
      </c>
      <c r="P4294">
        <v>14.43</v>
      </c>
      <c r="Q4294">
        <v>13.97</v>
      </c>
      <c r="R4294">
        <v>13.53</v>
      </c>
      <c r="S4294">
        <v>13.06</v>
      </c>
      <c r="T4294" s="4">
        <f t="shared" si="539"/>
        <v>14.700000000000024</v>
      </c>
      <c r="U4294" s="4">
        <f t="shared" si="540"/>
        <v>13.773812394502016</v>
      </c>
      <c r="V4294" s="4">
        <f t="shared" si="541"/>
        <v>13.091519418154718</v>
      </c>
      <c r="W4294" s="4">
        <f t="shared" si="542"/>
        <v>12.803033723082446</v>
      </c>
      <c r="X4294" s="4">
        <f t="shared" si="543"/>
        <v>11.928466239179425</v>
      </c>
      <c r="Y4294" s="4">
        <f t="shared" si="544"/>
        <v>12.7182222523329</v>
      </c>
      <c r="Z4294" s="4">
        <f t="shared" si="545"/>
        <v>12.651237335498866</v>
      </c>
      <c r="AA4294" s="4">
        <f t="shared" si="546"/>
        <v>12.875244337072989</v>
      </c>
      <c r="AB4294" s="4">
        <f t="shared" si="547"/>
        <v>12.698554648216209</v>
      </c>
      <c r="AC4294" s="4">
        <f t="shared" si="548"/>
        <v>13.341205947036983</v>
      </c>
      <c r="AD4294" s="4">
        <f t="shared" si="549"/>
        <v>13.293899413679444</v>
      </c>
      <c r="AE4294" s="4">
        <f t="shared" si="550"/>
        <v>12.713219878204463</v>
      </c>
      <c r="AF4294" s="4">
        <f t="shared" si="551"/>
        <v>12.504509760067606</v>
      </c>
      <c r="AG4294" s="6">
        <f t="shared" si="552"/>
        <v>0.96455268869061972</v>
      </c>
      <c r="AH4294" s="6">
        <f t="shared" si="553"/>
        <v>0.93244440300247111</v>
      </c>
      <c r="AI4294" s="6">
        <f t="shared" si="554"/>
        <v>0.90289377454742448</v>
      </c>
      <c r="AJ4294" s="6">
        <f t="shared" si="555"/>
        <v>0.87489063867016625</v>
      </c>
      <c r="AK4294" s="6">
        <f>IF(F4294="","",(1-F4294/100*SUM($AJ4294:AJ4294))/(1+F4294/100))</f>
        <v>0.77786909217447953</v>
      </c>
      <c r="AL4294" s="6">
        <f>IF(G4294="","",(1-G4294/100*SUM($AJ4294:AK4294))/(1+G4294/100))</f>
        <v>0.68632829564741471</v>
      </c>
      <c r="AM4294" s="6">
        <f>IF(H4294="","",(1-H4294/100*SUM($AJ4294:AL4294))/(1+H4294/100))</f>
        <v>0.60595345039280502</v>
      </c>
      <c r="AN4294" s="6">
        <f>IF(I4294="","",(1-I4294/100*SUM($AJ4294:AM4294))/(1+I4294/100))</f>
        <v>0.53383107768732629</v>
      </c>
      <c r="AO4294" s="6">
        <f>IF(J4294="","",(1-J4294/100*SUM($AJ4294:AN4294))/(1+J4294/100))</f>
        <v>0.47109883141615966</v>
      </c>
      <c r="AP4294" s="6">
        <f>IF(K4294="","",(1-K4294/100*SUM($AJ4294:AO4294))/(1+K4294/100))</f>
        <v>0.41315896746105496</v>
      </c>
      <c r="AQ4294" s="6">
        <f>IF(L4294="","",(1-L4294/100*SUM($AJ4294:AP4294))/(1+L4294/100))</f>
        <v>0.3625109836282272</v>
      </c>
      <c r="AR4294" s="6">
        <f>IF(M4294="","",(1-M4294/100*SUM($AJ4294:AQ4294))/(1+M4294/100))</f>
        <v>0.31986565717477528</v>
      </c>
      <c r="AS4294" s="6">
        <f>IF(N4294="","",(1-N4294/100*SUM($AJ4294:AR4294))/(1+N4294/100))</f>
        <v>0.28280870665752317</v>
      </c>
      <c r="AT4294" s="9">
        <f t="shared" si="556"/>
        <v>13.5920913839348</v>
      </c>
      <c r="AU4294" s="9">
        <f t="shared" si="559"/>
        <v>12.760278811557113</v>
      </c>
      <c r="AV4294" s="9">
        <f t="shared" si="560"/>
        <v>12.746259958482375</v>
      </c>
      <c r="AW4294" s="9">
        <f t="shared" si="557"/>
        <v>12.753052309603797</v>
      </c>
      <c r="AX4294" s="9">
        <f t="shared" si="558"/>
        <v>12.83166511952237</v>
      </c>
    </row>
    <row r="4295" spans="1:50" x14ac:dyDescent="0.2">
      <c r="A4295" s="2">
        <v>46094</v>
      </c>
      <c r="B4295">
        <v>14.59</v>
      </c>
      <c r="C4295">
        <v>14.41</v>
      </c>
      <c r="D4295">
        <v>14.3</v>
      </c>
      <c r="E4295">
        <v>14.22</v>
      </c>
      <c r="F4295">
        <v>13.26</v>
      </c>
      <c r="G4295">
        <v>13.26</v>
      </c>
      <c r="H4295">
        <v>13.27</v>
      </c>
      <c r="I4295">
        <v>13.28</v>
      </c>
      <c r="J4295">
        <v>13.25</v>
      </c>
      <c r="K4295">
        <v>13.34</v>
      </c>
      <c r="L4295">
        <v>13.38</v>
      </c>
      <c r="M4295">
        <v>13.38</v>
      </c>
      <c r="N4295">
        <v>13.36</v>
      </c>
      <c r="O4295">
        <v>15.63</v>
      </c>
      <c r="P4295">
        <v>14.42</v>
      </c>
      <c r="Q4295">
        <v>13.97</v>
      </c>
      <c r="T4295" s="4">
        <f t="shared" si="539"/>
        <v>14.590000000000014</v>
      </c>
      <c r="U4295" s="4">
        <f t="shared" si="540"/>
        <v>13.729226464699984</v>
      </c>
      <c r="V4295" s="4">
        <f t="shared" si="541"/>
        <v>13.133715778182076</v>
      </c>
      <c r="W4295" s="4">
        <f t="shared" si="542"/>
        <v>12.625874915330737</v>
      </c>
      <c r="X4295" s="4">
        <f t="shared" si="543"/>
        <v>11.66296258372963</v>
      </c>
      <c r="Y4295" s="4">
        <f t="shared" si="544"/>
        <v>12.647416713315796</v>
      </c>
      <c r="Z4295" s="4">
        <f t="shared" si="545"/>
        <v>12.691640955321226</v>
      </c>
      <c r="AA4295" s="4">
        <f t="shared" si="546"/>
        <v>12.715746178968068</v>
      </c>
      <c r="AB4295" s="4">
        <f t="shared" si="547"/>
        <v>12.437278552153064</v>
      </c>
      <c r="AC4295" s="4">
        <f t="shared" si="548"/>
        <v>13.499424448561914</v>
      </c>
      <c r="AD4295" s="4">
        <f t="shared" si="549"/>
        <v>13.192735485040608</v>
      </c>
      <c r="AE4295" s="4">
        <f t="shared" si="550"/>
        <v>12.756674235808863</v>
      </c>
      <c r="AF4295" s="4">
        <f t="shared" si="551"/>
        <v>12.414361896492387</v>
      </c>
      <c r="AG4295" s="6">
        <f t="shared" si="552"/>
        <v>0.96480860609276631</v>
      </c>
      <c r="AH4295" s="6">
        <f t="shared" si="553"/>
        <v>0.93279231379133443</v>
      </c>
      <c r="AI4295" s="6">
        <f t="shared" si="554"/>
        <v>0.90313840596071338</v>
      </c>
      <c r="AJ4295" s="6">
        <f t="shared" si="555"/>
        <v>0.87550341446331648</v>
      </c>
      <c r="AK4295" s="6">
        <f>IF(F4295="","",(1-F4295/100*SUM($AJ4295:AJ4295))/(1+F4295/100))</f>
        <v>0.78042402193374905</v>
      </c>
      <c r="AL4295" s="6">
        <f>IF(G4295="","",(1-G4295/100*SUM($AJ4295:AK4295))/(1+G4295/100))</f>
        <v>0.68905529042358216</v>
      </c>
      <c r="AM4295" s="6">
        <f>IF(H4295="","",(1-H4295/100*SUM($AJ4295:AL4295))/(1+H4295/100))</f>
        <v>0.60812288527491842</v>
      </c>
      <c r="AN4295" s="6">
        <f>IF(I4295="","",(1-I4295/100*SUM($AJ4295:AM4295))/(1+I4295/100))</f>
        <v>0.53657095225433327</v>
      </c>
      <c r="AO4295" s="6">
        <f>IF(J4295="","",(1-J4295/100*SUM($AJ4295:AN4295))/(1+J4295/100))</f>
        <v>0.47471775295685503</v>
      </c>
      <c r="AP4295" s="6">
        <f>IF(K4295="","",(1-K4295/100*SUM($AJ4295:AO4295))/(1+K4295/100))</f>
        <v>0.41569595735951914</v>
      </c>
      <c r="AQ4295" s="6">
        <f>IF(L4295="","",(1-L4295/100*SUM($AJ4295:AP4295))/(1+L4295/100))</f>
        <v>0.36509430344827354</v>
      </c>
      <c r="AR4295" s="6">
        <f>IF(M4295="","",(1-M4295/100*SUM($AJ4295:AQ4295))/(1+M4295/100))</f>
        <v>0.32200944033186946</v>
      </c>
      <c r="AS4295" s="6">
        <f>IF(N4295="","",(1-N4295/100*SUM($AJ4295:AR4295))/(1+N4295/100))</f>
        <v>0.28495313967498126</v>
      </c>
      <c r="AT4295" s="9">
        <f t="shared" si="556"/>
        <v>13.519704289553204</v>
      </c>
      <c r="AU4295" s="9">
        <f t="shared" si="559"/>
        <v>12.591333436641417</v>
      </c>
      <c r="AV4295" s="9">
        <f t="shared" si="560"/>
        <v>12.610027862199544</v>
      </c>
      <c r="AW4295" s="9">
        <f t="shared" si="557"/>
        <v>12.647494144177584</v>
      </c>
      <c r="AX4295" s="9">
        <f t="shared" si="558"/>
        <v>12.753794533894474</v>
      </c>
    </row>
    <row r="4296" spans="1:50" x14ac:dyDescent="0.2">
      <c r="A4296" s="2">
        <v>46097</v>
      </c>
      <c r="B4296">
        <v>14.6</v>
      </c>
      <c r="C4296">
        <v>14.39</v>
      </c>
      <c r="D4296">
        <v>14.29</v>
      </c>
      <c r="E4296">
        <v>14.21</v>
      </c>
      <c r="F4296">
        <v>13.2</v>
      </c>
      <c r="G4296">
        <v>13.2</v>
      </c>
      <c r="H4296">
        <v>13.2</v>
      </c>
      <c r="I4296">
        <v>13.2</v>
      </c>
      <c r="J4296">
        <v>13.22</v>
      </c>
      <c r="K4296">
        <v>13.28</v>
      </c>
      <c r="L4296">
        <v>13.33</v>
      </c>
      <c r="M4296">
        <v>13.33</v>
      </c>
      <c r="N4296">
        <v>13.35</v>
      </c>
      <c r="O4296">
        <v>15.64</v>
      </c>
      <c r="P4296">
        <v>14.43</v>
      </c>
      <c r="Q4296">
        <v>13.97</v>
      </c>
      <c r="R4296">
        <v>13.53</v>
      </c>
      <c r="S4296">
        <v>13.06</v>
      </c>
      <c r="T4296" s="4">
        <f t="shared" si="539"/>
        <v>14.599999999999991</v>
      </c>
      <c r="U4296" s="4">
        <f t="shared" si="540"/>
        <v>13.680656054027995</v>
      </c>
      <c r="V4296" s="4">
        <f t="shared" si="541"/>
        <v>13.144269788702889</v>
      </c>
      <c r="W4296" s="4">
        <f t="shared" si="542"/>
        <v>12.617698195858829</v>
      </c>
      <c r="X4296" s="4">
        <f t="shared" si="543"/>
        <v>11.557485615760932</v>
      </c>
      <c r="Y4296" s="4">
        <f t="shared" si="544"/>
        <v>12.592755391876587</v>
      </c>
      <c r="Z4296" s="4">
        <f t="shared" si="545"/>
        <v>12.592755391876587</v>
      </c>
      <c r="AA4296" s="4">
        <f t="shared" si="546"/>
        <v>12.592755391876587</v>
      </c>
      <c r="AB4296" s="4">
        <f t="shared" si="547"/>
        <v>12.744971477036415</v>
      </c>
      <c r="AC4296" s="4">
        <f t="shared" si="548"/>
        <v>13.18456294541539</v>
      </c>
      <c r="AD4296" s="4">
        <f t="shared" si="549"/>
        <v>13.255388573575999</v>
      </c>
      <c r="AE4296" s="4">
        <f t="shared" si="550"/>
        <v>12.711160812956113</v>
      </c>
      <c r="AF4296" s="4">
        <f t="shared" si="551"/>
        <v>13.054191430104822</v>
      </c>
      <c r="AG4296" s="6">
        <f t="shared" si="552"/>
        <v>0.964785335262904</v>
      </c>
      <c r="AH4296" s="6">
        <f t="shared" si="553"/>
        <v>0.93287933205839824</v>
      </c>
      <c r="AI4296" s="6">
        <f t="shared" si="554"/>
        <v>0.90319958452819105</v>
      </c>
      <c r="AJ4296" s="6">
        <f t="shared" si="555"/>
        <v>0.87558007179756581</v>
      </c>
      <c r="AK4296" s="6">
        <f>IF(F4296="","",(1-F4296/100*SUM($AJ4296:AJ4296))/(1+F4296/100))</f>
        <v>0.78129278314728023</v>
      </c>
      <c r="AL4296" s="6">
        <f>IF(G4296="","",(1-G4296/100*SUM($AJ4296:AK4296))/(1+G4296/100))</f>
        <v>0.69018797097816276</v>
      </c>
      <c r="AM4296" s="6">
        <f>IF(H4296="","",(1-H4296/100*SUM($AJ4296:AL4296))/(1+H4296/100))</f>
        <v>0.60970668814325335</v>
      </c>
      <c r="AN4296" s="6">
        <f>IF(I4296="","",(1-I4296/100*SUM($AJ4296:AM4296))/(1+I4296/100))</f>
        <v>0.53861014853644296</v>
      </c>
      <c r="AO4296" s="6">
        <f>IF(J4296="","",(1-J4296/100*SUM($AJ4296:AN4296))/(1+J4296/100))</f>
        <v>0.47510251987627833</v>
      </c>
      <c r="AP4296" s="6">
        <f>IF(K4296="","",(1-K4296/100*SUM($AJ4296:AO4296))/(1+K4296/100))</f>
        <v>0.41730246448339609</v>
      </c>
      <c r="AQ4296" s="6">
        <f>IF(L4296="","",(1-L4296/100*SUM($AJ4296:AP4296))/(1+L4296/100))</f>
        <v>0.36628304346590912</v>
      </c>
      <c r="AR4296" s="6">
        <f>IF(M4296="","",(1-M4296/100*SUM($AJ4296:AQ4296))/(1+M4296/100))</f>
        <v>0.32320042660011394</v>
      </c>
      <c r="AS4296" s="6">
        <f>IF(N4296="","",(1-N4296/100*SUM($AJ4296:AR4296))/(1+N4296/100))</f>
        <v>0.28423905900018365</v>
      </c>
      <c r="AT4296" s="9">
        <f t="shared" si="556"/>
        <v>13.510656009647425</v>
      </c>
      <c r="AU4296" s="9">
        <f t="shared" si="559"/>
        <v>12.534070812704179</v>
      </c>
      <c r="AV4296" s="9">
        <f t="shared" si="560"/>
        <v>12.553632339094982</v>
      </c>
      <c r="AW4296" s="9">
        <f t="shared" si="557"/>
        <v>12.569281560207624</v>
      </c>
      <c r="AX4296" s="9">
        <f t="shared" si="558"/>
        <v>12.779668304012684</v>
      </c>
    </row>
    <row r="4297" spans="1:50" x14ac:dyDescent="0.2">
      <c r="A4297" s="2">
        <v>46098</v>
      </c>
      <c r="B4297">
        <v>14.52</v>
      </c>
      <c r="C4297">
        <v>14.35</v>
      </c>
      <c r="D4297">
        <v>14.2</v>
      </c>
      <c r="E4297">
        <v>14.2</v>
      </c>
      <c r="F4297">
        <v>13.27</v>
      </c>
      <c r="G4297">
        <v>13.12</v>
      </c>
      <c r="H4297">
        <v>13.2</v>
      </c>
      <c r="I4297">
        <v>13.2</v>
      </c>
      <c r="J4297">
        <v>13.22</v>
      </c>
      <c r="K4297">
        <v>13.28</v>
      </c>
      <c r="L4297">
        <v>13.33</v>
      </c>
      <c r="M4297">
        <v>13.33</v>
      </c>
      <c r="N4297">
        <v>13.35</v>
      </c>
      <c r="O4297">
        <v>15.6</v>
      </c>
      <c r="P4297">
        <v>14.4</v>
      </c>
      <c r="Q4297">
        <v>13.95</v>
      </c>
      <c r="R4297">
        <v>13.52</v>
      </c>
      <c r="S4297">
        <v>13.06</v>
      </c>
      <c r="T4297" s="4">
        <f t="shared" ref="T4297:T4360" si="561">IF(AG4297="","",400*(1/AG4297-1))</f>
        <v>14.52</v>
      </c>
      <c r="U4297" s="4">
        <f t="shared" ref="U4297:U4360" si="562">IF(OR(AG4297="",AH4297=""),"",400*(AG4297/AH4297-1))</f>
        <v>13.683296342757867</v>
      </c>
      <c r="V4297" s="4">
        <f t="shared" ref="V4297:V4360" si="563">IF(OR(AH4297="",AI4297=""),"",400*(AH4297/AI4297-1))</f>
        <v>12.969442500583206</v>
      </c>
      <c r="W4297" s="4">
        <f t="shared" ref="W4297:W4360" si="564">IF(OR(AI4297="",AJ4297=""),"",400*(AI4297/AJ4297-1))</f>
        <v>12.833258020786253</v>
      </c>
      <c r="X4297" s="4">
        <f t="shared" ref="X4297:X4360" si="565">IF(OR(AJ4297="",AK4297=""),"",400*((AJ4297/AK4297)^(1/4)-1))</f>
        <v>11.702636462200555</v>
      </c>
      <c r="Y4297" s="4">
        <f t="shared" ref="Y4297:Y4360" si="566">IF(OR(AK4297="",AL4297=""),"",400*((AK4297/AL4297)^(1/4)-1))</f>
        <v>12.19218812218017</v>
      </c>
      <c r="Z4297" s="4">
        <f t="shared" ref="Z4297:Z4360" si="567">IF(OR(AL4297="",AM4297=""),"",400*((AL4297/AM4297)^(1/4)-1))</f>
        <v>12.873223897556407</v>
      </c>
      <c r="AA4297" s="4">
        <f t="shared" ref="AA4297:AA4360" si="568">IF(OR(AM4297="",AN4297=""),"",400*((AM4297/AN4297)^(1/4)-1))</f>
        <v>12.592755391876587</v>
      </c>
      <c r="AB4297" s="4">
        <f t="shared" ref="AB4297:AB4360" si="569">IF(OR(AN4297="",AO4297=""),"",400*((AN4297/AO4297)^(1/4)-1))</f>
        <v>12.745016761747863</v>
      </c>
      <c r="AC4297" s="4">
        <f t="shared" ref="AC4297:AC4360" si="570">IF(OR(AO4297="",AP4297=""),"",400*((AO4297/AP4297)^(1/4)-1))</f>
        <v>13.184717900552201</v>
      </c>
      <c r="AD4297" s="4">
        <f t="shared" ref="AD4297:AD4360" si="571">IF(OR(AP4297="",AQ4297=""),"",400*((AP4297/AQ4297)^(1/4)-1))</f>
        <v>13.255536390933198</v>
      </c>
      <c r="AE4297" s="4">
        <f t="shared" ref="AE4297:AE4360" si="572">IF(OR(AQ4297="",AR4297=""),"",400*((AQ4297/AR4297)^(1/4)-1))</f>
        <v>12.711160812956113</v>
      </c>
      <c r="AF4297" s="4">
        <f t="shared" ref="AF4297:AF4360" si="573">IF(OR(AR4297="",AS4297=""),"",400*((AR4297/AS4297)^(1/4)-1))</f>
        <v>13.054267975670264</v>
      </c>
      <c r="AG4297" s="6">
        <f t="shared" ref="AG4297:AG4360" si="574">IF(B4297="","",1/(1+B4297/100*0.25))</f>
        <v>0.96497153333976649</v>
      </c>
      <c r="AH4297" s="6">
        <f t="shared" ref="AH4297:AH4360" si="575">IF(C4297="","",1/(1+C4297/100*0.5))</f>
        <v>0.93305341730814095</v>
      </c>
      <c r="AI4297" s="6">
        <f t="shared" ref="AI4297:AI4360" si="576">IF(D4297="","",1/(1+D4297/100*0.75))</f>
        <v>0.90375056484410299</v>
      </c>
      <c r="AJ4297" s="6">
        <f t="shared" ref="AJ4297:AJ4360" si="577">IF(E4297="","",1/(1+E4297/100))</f>
        <v>0.87565674255691772</v>
      </c>
      <c r="AK4297" s="6">
        <f>IF(F4297="","",(1-F4297/100*SUM($AJ4297:AJ4297))/(1+F4297/100))</f>
        <v>0.78025986603928399</v>
      </c>
      <c r="AL4297" s="6">
        <f>IF(G4297="","",(1-G4297/100*SUM($AJ4297:AK4297))/(1+G4297/100))</f>
        <v>0.6919587526097758</v>
      </c>
      <c r="AM4297" s="6">
        <f>IF(H4297="","",(1-H4297/100*SUM($AJ4297:AL4297))/(1+H4297/100))</f>
        <v>0.6096117069971827</v>
      </c>
      <c r="AN4297" s="6">
        <f>IF(I4297="","",(1-I4297/100*SUM($AJ4297:AM4297))/(1+I4297/100))</f>
        <v>0.53852624293037343</v>
      </c>
      <c r="AO4297" s="6">
        <f>IF(J4297="","",(1-J4297/100*SUM($AJ4297:AN4297))/(1+J4297/100))</f>
        <v>0.47502829912395939</v>
      </c>
      <c r="AP4297" s="6">
        <f>IF(K4297="","",(1-K4297/100*SUM($AJ4297:AO4297))/(1+K4297/100))</f>
        <v>0.41723664738506788</v>
      </c>
      <c r="AQ4297" s="6">
        <f>IF(L4297="","",(1-L4297/100*SUM($AJ4297:AP4297))/(1+L4297/100))</f>
        <v>0.36622474918931136</v>
      </c>
      <c r="AR4297" s="6">
        <f>IF(M4297="","",(1-M4297/100*SUM($AJ4297:AQ4297))/(1+M4297/100))</f>
        <v>0.32314898896083238</v>
      </c>
      <c r="AS4297" s="6">
        <f>IF(N4297="","",(1-N4297/100*SUM($AJ4297:AR4297))/(1+N4297/100))</f>
        <v>0.28419361143508942</v>
      </c>
      <c r="AT4297" s="9">
        <f t="shared" si="556"/>
        <v>13.501499216031831</v>
      </c>
      <c r="AU4297" s="9">
        <f t="shared" si="559"/>
        <v>12.602067839116193</v>
      </c>
      <c r="AV4297" s="9">
        <f t="shared" si="560"/>
        <v>12.465441266804186</v>
      </c>
      <c r="AW4297" s="9">
        <f t="shared" si="557"/>
        <v>12.57246061796911</v>
      </c>
      <c r="AX4297" s="9">
        <f t="shared" si="558"/>
        <v>12.781300293170519</v>
      </c>
    </row>
    <row r="4298" spans="1:50" x14ac:dyDescent="0.2">
      <c r="A4298" s="2">
        <v>46099</v>
      </c>
      <c r="B4298">
        <v>14.54</v>
      </c>
      <c r="C4298">
        <v>14.29</v>
      </c>
      <c r="D4298">
        <v>14.2</v>
      </c>
      <c r="E4298">
        <v>14.16</v>
      </c>
      <c r="F4298">
        <v>13.26</v>
      </c>
      <c r="G4298">
        <v>13.11</v>
      </c>
      <c r="H4298">
        <v>13.15</v>
      </c>
      <c r="I4298">
        <v>13.15</v>
      </c>
      <c r="J4298">
        <v>13.2</v>
      </c>
      <c r="K4298">
        <v>13.25</v>
      </c>
      <c r="L4298">
        <v>13.3</v>
      </c>
      <c r="M4298">
        <v>13.3</v>
      </c>
      <c r="N4298">
        <v>13.32</v>
      </c>
      <c r="O4298">
        <v>15.61</v>
      </c>
      <c r="P4298">
        <v>14.41</v>
      </c>
      <c r="Q4298">
        <v>13.95</v>
      </c>
      <c r="R4298">
        <v>13.52</v>
      </c>
      <c r="S4298">
        <v>13.07</v>
      </c>
      <c r="T4298" s="4">
        <f t="shared" si="561"/>
        <v>14.540000000000042</v>
      </c>
      <c r="U4298" s="4">
        <f t="shared" si="562"/>
        <v>13.547546678245759</v>
      </c>
      <c r="V4298" s="4">
        <f t="shared" si="563"/>
        <v>13.085071631900735</v>
      </c>
      <c r="W4298" s="4">
        <f t="shared" si="564"/>
        <v>12.688657930411118</v>
      </c>
      <c r="X4298" s="4">
        <f t="shared" si="565"/>
        <v>11.724147598064949</v>
      </c>
      <c r="Y4298" s="4">
        <f t="shared" si="566"/>
        <v>12.183042056148441</v>
      </c>
      <c r="Z4298" s="4">
        <f t="shared" si="567"/>
        <v>12.687289501652366</v>
      </c>
      <c r="AA4298" s="4">
        <f t="shared" si="568"/>
        <v>12.547187689443273</v>
      </c>
      <c r="AB4298" s="4">
        <f t="shared" si="569"/>
        <v>12.927717416007312</v>
      </c>
      <c r="AC4298" s="4">
        <f t="shared" si="570"/>
        <v>13.070699069866709</v>
      </c>
      <c r="AD4298" s="4">
        <f t="shared" si="571"/>
        <v>13.22772549296225</v>
      </c>
      <c r="AE4298" s="4">
        <f t="shared" si="572"/>
        <v>12.683845529977322</v>
      </c>
      <c r="AF4298" s="4">
        <f t="shared" si="573"/>
        <v>13.02654180832068</v>
      </c>
      <c r="AG4298" s="6">
        <f t="shared" si="574"/>
        <v>0.96492497708303171</v>
      </c>
      <c r="AH4298" s="6">
        <f t="shared" si="575"/>
        <v>0.93331466703999255</v>
      </c>
      <c r="AI4298" s="6">
        <f t="shared" si="576"/>
        <v>0.90375056484410299</v>
      </c>
      <c r="AJ4298" s="6">
        <f t="shared" si="577"/>
        <v>0.87596355991590757</v>
      </c>
      <c r="AK4298" s="6">
        <f>IF(F4298="","",(1-F4298/100*SUM($AJ4298:AJ4298))/(1+F4298/100))</f>
        <v>0.78037015005752308</v>
      </c>
      <c r="AL4298" s="6">
        <f>IF(G4298="","",(1-G4298/100*SUM($AJ4298:AK4298))/(1+G4298/100))</f>
        <v>0.69211798304525085</v>
      </c>
      <c r="AM4298" s="6">
        <f>IF(H4298="","",(1-H4298/100*SUM($AJ4298:AL4298))/(1+H4298/100))</f>
        <v>0.61085161499606133</v>
      </c>
      <c r="AN4298" s="6">
        <f>IF(I4298="","",(1-I4298/100*SUM($AJ4298:AM4298))/(1+I4298/100))</f>
        <v>0.53986002209108375</v>
      </c>
      <c r="AO4298" s="6">
        <f>IF(J4298="","",(1-J4298/100*SUM($AJ4298:AN4298))/(1+J4298/100))</f>
        <v>0.47536257988165265</v>
      </c>
      <c r="AP4298" s="6">
        <f>IF(K4298="","",(1-K4298/100*SUM($AJ4298:AO4298))/(1+K4298/100))</f>
        <v>0.41799144982486447</v>
      </c>
      <c r="AQ4298" s="6">
        <f>IF(L4298="","",(1-L4298/100*SUM($AJ4298:AP4298))/(1+L4298/100))</f>
        <v>0.36698604690640629</v>
      </c>
      <c r="AR4298" s="6">
        <f>IF(M4298="","",(1-M4298/100*SUM($AJ4298:AQ4298))/(1+M4298/100))</f>
        <v>0.32390648447167364</v>
      </c>
      <c r="AS4298" s="6">
        <f>IF(N4298="","",(1-N4298/100*SUM($AJ4298:AR4298))/(1+N4298/100))</f>
        <v>0.2849362888223046</v>
      </c>
      <c r="AT4298" s="9">
        <f t="shared" si="556"/>
        <v>13.465319060139413</v>
      </c>
      <c r="AU4298" s="9">
        <f t="shared" si="559"/>
        <v>12.59473332910218</v>
      </c>
      <c r="AV4298" s="9">
        <f t="shared" si="560"/>
        <v>12.457502904784269</v>
      </c>
      <c r="AW4298" s="9">
        <f t="shared" si="557"/>
        <v>12.521397181089689</v>
      </c>
      <c r="AX4298" s="9">
        <f t="shared" si="558"/>
        <v>12.754351522258272</v>
      </c>
    </row>
    <row r="4299" spans="1:50" x14ac:dyDescent="0.2">
      <c r="A4299" s="2">
        <v>46100</v>
      </c>
      <c r="B4299">
        <v>14.62</v>
      </c>
      <c r="C4299">
        <v>14.4</v>
      </c>
      <c r="D4299">
        <v>14.27</v>
      </c>
      <c r="E4299">
        <v>14.24</v>
      </c>
      <c r="F4299">
        <v>13.23</v>
      </c>
      <c r="G4299">
        <v>13.13</v>
      </c>
      <c r="H4299">
        <v>13.18</v>
      </c>
      <c r="I4299">
        <v>13.18</v>
      </c>
      <c r="J4299">
        <v>13.21</v>
      </c>
      <c r="K4299">
        <v>13.26</v>
      </c>
      <c r="L4299">
        <v>13.31</v>
      </c>
      <c r="M4299">
        <v>13.31</v>
      </c>
      <c r="N4299">
        <v>13.34</v>
      </c>
      <c r="O4299">
        <v>15.59</v>
      </c>
      <c r="P4299">
        <v>14.39</v>
      </c>
      <c r="T4299" s="4">
        <f t="shared" si="561"/>
        <v>14.620000000000033</v>
      </c>
      <c r="U4299" s="4">
        <f t="shared" si="562"/>
        <v>13.679996141044803</v>
      </c>
      <c r="V4299" s="4">
        <f t="shared" si="563"/>
        <v>13.069029850746183</v>
      </c>
      <c r="W4299" s="4">
        <f t="shared" si="564"/>
        <v>12.78200582642679</v>
      </c>
      <c r="X4299" s="4">
        <f t="shared" si="565"/>
        <v>11.584750407546629</v>
      </c>
      <c r="Y4299" s="4">
        <f t="shared" si="566"/>
        <v>12.310504662558497</v>
      </c>
      <c r="Z4299" s="4">
        <f t="shared" si="567"/>
        <v>12.749770601385624</v>
      </c>
      <c r="AA4299" s="4">
        <f t="shared" si="568"/>
        <v>12.574530122693695</v>
      </c>
      <c r="AB4299" s="4">
        <f t="shared" si="569"/>
        <v>12.802862088239486</v>
      </c>
      <c r="AC4299" s="4">
        <f t="shared" si="570"/>
        <v>13.079690466223326</v>
      </c>
      <c r="AD4299" s="4">
        <f t="shared" si="571"/>
        <v>13.236741687268161</v>
      </c>
      <c r="AE4299" s="4">
        <f t="shared" si="572"/>
        <v>12.692951226959615</v>
      </c>
      <c r="AF4299" s="4">
        <f t="shared" si="573"/>
        <v>13.20749241289052</v>
      </c>
      <c r="AG4299" s="6">
        <f t="shared" si="574"/>
        <v>0.96473879697072007</v>
      </c>
      <c r="AH4299" s="6">
        <f t="shared" si="575"/>
        <v>0.93283582089552231</v>
      </c>
      <c r="AI4299" s="6">
        <f t="shared" si="576"/>
        <v>0.90332196653192121</v>
      </c>
      <c r="AJ4299" s="6">
        <f t="shared" si="577"/>
        <v>0.8753501400560223</v>
      </c>
      <c r="AK4299" s="6">
        <f>IF(F4299="","",(1-F4299/100*SUM($AJ4299:AJ4299))/(1+F4299/100))</f>
        <v>0.78088066455055027</v>
      </c>
      <c r="AL4299" s="6">
        <f>IF(G4299="","",(1-G4299/100*SUM($AJ4299:AK4299))/(1+G4299/100))</f>
        <v>0.69171474883333961</v>
      </c>
      <c r="AM4299" s="6">
        <f>IF(H4299="","",(1-H4299/100*SUM($AJ4299:AL4299))/(1+H4299/100))</f>
        <v>0.61012614954640365</v>
      </c>
      <c r="AN4299" s="6">
        <f>IF(I4299="","",(1-I4299/100*SUM($AJ4299:AM4299))/(1+I4299/100))</f>
        <v>0.5390759405781973</v>
      </c>
      <c r="AO4299" s="6">
        <f>IF(J4299="","",(1-J4299/100*SUM($AJ4299:AN4299))/(1+J4299/100))</f>
        <v>0.47524670637322497</v>
      </c>
      <c r="AP4299" s="6">
        <f>IF(K4299="","",(1-K4299/100*SUM($AJ4299:AO4299))/(1+K4299/100))</f>
        <v>0.41785317781940312</v>
      </c>
      <c r="AQ4299" s="6">
        <f>IF(L4299="","",(1-L4299/100*SUM($AJ4299:AP4299))/(1+L4299/100))</f>
        <v>0.3668326308847627</v>
      </c>
      <c r="AR4299" s="6">
        <f>IF(M4299="","",(1-M4299/100*SUM($AJ4299:AQ4299))/(1+M4299/100))</f>
        <v>0.32374250364907131</v>
      </c>
      <c r="AS4299" s="6">
        <f>IF(N4299="","",(1-N4299/100*SUM($AJ4299:AR4299))/(1+N4299/100))</f>
        <v>0.28429350348542798</v>
      </c>
      <c r="AT4299" s="9">
        <f t="shared" si="556"/>
        <v>13.537757954554452</v>
      </c>
      <c r="AU4299" s="9">
        <f t="shared" si="559"/>
        <v>12.56125418105054</v>
      </c>
      <c r="AV4299" s="9">
        <f t="shared" si="560"/>
        <v>12.477671008219858</v>
      </c>
      <c r="AW4299" s="9">
        <f t="shared" si="557"/>
        <v>12.551462749747779</v>
      </c>
      <c r="AX4299" s="9">
        <f t="shared" si="558"/>
        <v>12.777705163032</v>
      </c>
    </row>
    <row r="4300" spans="1:50" x14ac:dyDescent="0.2">
      <c r="A4300" s="2">
        <v>46101</v>
      </c>
      <c r="B4300">
        <v>14.6</v>
      </c>
      <c r="C4300">
        <v>14.38</v>
      </c>
      <c r="D4300">
        <v>14.32</v>
      </c>
      <c r="E4300">
        <v>14.23</v>
      </c>
      <c r="F4300">
        <v>13.2</v>
      </c>
      <c r="G4300">
        <v>13.18</v>
      </c>
      <c r="H4300">
        <v>13.18</v>
      </c>
      <c r="I4300">
        <v>13.18</v>
      </c>
      <c r="J4300">
        <v>13.15</v>
      </c>
      <c r="K4300">
        <v>13.2</v>
      </c>
      <c r="L4300">
        <v>13.27</v>
      </c>
      <c r="M4300">
        <v>13.27</v>
      </c>
      <c r="N4300">
        <v>13.29</v>
      </c>
      <c r="O4300">
        <v>14.88</v>
      </c>
      <c r="P4300">
        <v>13.76</v>
      </c>
      <c r="Q4300">
        <v>13.41</v>
      </c>
      <c r="R4300">
        <v>13.19</v>
      </c>
      <c r="S4300">
        <v>13.01</v>
      </c>
      <c r="T4300" s="4">
        <f t="shared" si="561"/>
        <v>14.599999999999991</v>
      </c>
      <c r="U4300" s="4">
        <f t="shared" si="562"/>
        <v>13.661360347322749</v>
      </c>
      <c r="V4300" s="4">
        <f t="shared" si="563"/>
        <v>13.247504431383472</v>
      </c>
      <c r="W4300" s="4">
        <f t="shared" si="564"/>
        <v>12.606104388658235</v>
      </c>
      <c r="X4300" s="4">
        <f t="shared" si="565"/>
        <v>11.537116020528337</v>
      </c>
      <c r="Y4300" s="4">
        <f t="shared" si="566"/>
        <v>12.530799338909127</v>
      </c>
      <c r="Z4300" s="4">
        <f t="shared" si="567"/>
        <v>12.574530122693695</v>
      </c>
      <c r="AA4300" s="4">
        <f t="shared" si="568"/>
        <v>12.574530122693695</v>
      </c>
      <c r="AB4300" s="4">
        <f t="shared" si="569"/>
        <v>12.346756552930405</v>
      </c>
      <c r="AC4300" s="4">
        <f t="shared" si="570"/>
        <v>13.023195869983262</v>
      </c>
      <c r="AD4300" s="4">
        <f t="shared" si="571"/>
        <v>13.415553168306449</v>
      </c>
      <c r="AE4300" s="4">
        <f t="shared" si="572"/>
        <v>12.656524821977388</v>
      </c>
      <c r="AF4300" s="4">
        <f t="shared" si="573"/>
        <v>12.998399479804768</v>
      </c>
      <c r="AG4300" s="6">
        <f t="shared" si="574"/>
        <v>0.964785335262904</v>
      </c>
      <c r="AH4300" s="6">
        <f t="shared" si="575"/>
        <v>0.93292284728052988</v>
      </c>
      <c r="AI4300" s="6">
        <f t="shared" si="576"/>
        <v>0.9030160736861117</v>
      </c>
      <c r="AJ4300" s="6">
        <f t="shared" si="577"/>
        <v>0.87542677055064333</v>
      </c>
      <c r="AK4300" s="6">
        <f>IF(F4300="","",(1-F4300/100*SUM($AJ4300:AJ4300))/(1+F4300/100))</f>
        <v>0.78131065926441257</v>
      </c>
      <c r="AL4300" s="6">
        <f>IF(G4300="","",(1-G4300/100*SUM($AJ4300:AK4300))/(1+G4300/100))</f>
        <v>0.69061848979534879</v>
      </c>
      <c r="AM4300" s="6">
        <f>IF(H4300="","",(1-H4300/100*SUM($AJ4300:AL4300))/(1+H4300/100))</f>
        <v>0.61019481339048309</v>
      </c>
      <c r="AN4300" s="6">
        <f>IF(I4300="","",(1-I4300/100*SUM($AJ4300:AM4300))/(1+I4300/100))</f>
        <v>0.5391366084029714</v>
      </c>
      <c r="AO4300" s="6">
        <f>IF(J4300="","",(1-J4300/100*SUM($AJ4300:AN4300))/(1+J4300/100))</f>
        <v>0.47740664127741272</v>
      </c>
      <c r="AP4300" s="6">
        <f>IF(K4300="","",(1-K4300/100*SUM($AJ4300:AO4300))/(1+K4300/100))</f>
        <v>0.41998197375094698</v>
      </c>
      <c r="AQ4300" s="6">
        <f>IF(L4300="","",(1-L4300/100*SUM($AJ4300:AP4300))/(1+L4300/100))</f>
        <v>0.36806402452674536</v>
      </c>
      <c r="AR4300" s="6">
        <f>IF(M4300="","",(1-M4300/100*SUM($AJ4300:AQ4300))/(1+M4300/100))</f>
        <v>0.32494396091352112</v>
      </c>
      <c r="AS4300" s="6">
        <f>IF(N4300="","",(1-N4300/100*SUM($AJ4300:AR4300))/(1+N4300/100))</f>
        <v>0.28592686391133071</v>
      </c>
      <c r="AT4300" s="9">
        <f t="shared" si="556"/>
        <v>13.528742291841112</v>
      </c>
      <c r="AU4300" s="9">
        <f t="shared" si="559"/>
        <v>12.532929156184725</v>
      </c>
      <c r="AV4300" s="9">
        <f t="shared" si="560"/>
        <v>12.532219217092859</v>
      </c>
      <c r="AW4300" s="9">
        <f t="shared" si="557"/>
        <v>12.549143579333194</v>
      </c>
      <c r="AX4300" s="9">
        <f t="shared" si="558"/>
        <v>12.718614778966822</v>
      </c>
    </row>
    <row r="4301" spans="1:50" x14ac:dyDescent="0.2">
      <c r="A4301" s="2">
        <v>46104</v>
      </c>
      <c r="B4301">
        <v>14.53</v>
      </c>
      <c r="C4301">
        <v>14.27</v>
      </c>
      <c r="D4301">
        <v>14.15</v>
      </c>
      <c r="E4301">
        <v>14.2</v>
      </c>
      <c r="F4301">
        <v>13.17</v>
      </c>
      <c r="G4301">
        <v>13.11</v>
      </c>
      <c r="H4301">
        <v>13.08</v>
      </c>
      <c r="I4301">
        <v>13.09</v>
      </c>
      <c r="J4301">
        <v>13.18</v>
      </c>
      <c r="K4301">
        <v>13.23</v>
      </c>
      <c r="L4301">
        <v>13.28</v>
      </c>
      <c r="M4301">
        <v>13.28</v>
      </c>
      <c r="N4301">
        <v>13.3</v>
      </c>
      <c r="O4301">
        <v>14.88</v>
      </c>
      <c r="P4301">
        <v>13.76</v>
      </c>
      <c r="Q4301">
        <v>13.41</v>
      </c>
      <c r="R4301">
        <v>13.19</v>
      </c>
      <c r="S4301">
        <v>13.01</v>
      </c>
      <c r="T4301" s="4">
        <f t="shared" si="561"/>
        <v>14.529999999999976</v>
      </c>
      <c r="U4301" s="4">
        <f t="shared" si="562"/>
        <v>13.518925047644359</v>
      </c>
      <c r="V4301" s="4">
        <f t="shared" si="563"/>
        <v>12.983618798711927</v>
      </c>
      <c r="W4301" s="4">
        <f t="shared" si="564"/>
        <v>12.973217312690632</v>
      </c>
      <c r="X4301" s="4">
        <f t="shared" si="565"/>
        <v>11.509847158675068</v>
      </c>
      <c r="Y4301" s="4">
        <f t="shared" si="566"/>
        <v>12.379638402116555</v>
      </c>
      <c r="Z4301" s="4">
        <f t="shared" si="567"/>
        <v>12.378403629456169</v>
      </c>
      <c r="AA4301" s="4">
        <f t="shared" si="568"/>
        <v>12.542364060961919</v>
      </c>
      <c r="AB4301" s="4">
        <f t="shared" si="569"/>
        <v>13.177407167213762</v>
      </c>
      <c r="AC4301" s="4">
        <f t="shared" si="570"/>
        <v>13.052747420320099</v>
      </c>
      <c r="AD4301" s="4">
        <f t="shared" si="571"/>
        <v>13.2097289071198</v>
      </c>
      <c r="AE4301" s="4">
        <f t="shared" si="572"/>
        <v>12.665632327579335</v>
      </c>
      <c r="AF4301" s="4">
        <f t="shared" si="573"/>
        <v>13.008337877563036</v>
      </c>
      <c r="AG4301" s="6">
        <f t="shared" si="574"/>
        <v>0.96494825464984446</v>
      </c>
      <c r="AH4301" s="6">
        <f t="shared" si="575"/>
        <v>0.93340178279740516</v>
      </c>
      <c r="AI4301" s="6">
        <f t="shared" si="576"/>
        <v>0.90405695558820198</v>
      </c>
      <c r="AJ4301" s="6">
        <f t="shared" si="577"/>
        <v>0.87565674255691772</v>
      </c>
      <c r="AK4301" s="6">
        <f>IF(F4301="","",(1-F4301/100*SUM($AJ4301:AJ4301))/(1+F4301/100))</f>
        <v>0.78172307767540339</v>
      </c>
      <c r="AL4301" s="6">
        <f>IF(G4301="","",(1-G4301/100*SUM($AJ4301:AK4301))/(1+G4301/100))</f>
        <v>0.6919967337702615</v>
      </c>
      <c r="AM4301" s="6">
        <f>IF(H4301="","",(1-H4301/100*SUM($AJ4301:AL4301))/(1+H4301/100))</f>
        <v>0.61257653584759653</v>
      </c>
      <c r="AN4301" s="6">
        <f>IF(I4301="","",(1-I4301/100*SUM($AJ4301:AM4301))/(1+I4301/100))</f>
        <v>0.54140979798267885</v>
      </c>
      <c r="AO4301" s="6">
        <f>IF(J4301="","",(1-J4301/100*SUM($AJ4301:AN4301))/(1+J4301/100))</f>
        <v>0.47557587151760849</v>
      </c>
      <c r="AP4301" s="6">
        <f>IF(K4301="","",(1-K4301/100*SUM($AJ4301:AO4301))/(1+K4301/100))</f>
        <v>0.41825170196761752</v>
      </c>
      <c r="AQ4301" s="6">
        <f>IF(L4301="","",(1-L4301/100*SUM($AJ4301:AP4301))/(1+L4301/100))</f>
        <v>0.3672785193652528</v>
      </c>
      <c r="AR4301" s="6">
        <f>IF(M4301="","",(1-M4301/100*SUM($AJ4301:AQ4301))/(1+M4301/100))</f>
        <v>0.32422185678429799</v>
      </c>
      <c r="AS4301" s="6">
        <f>IF(N4301="","",(1-N4301/100*SUM($AJ4301:AR4301))/(1+N4301/100))</f>
        <v>0.2852640058400745</v>
      </c>
      <c r="AT4301" s="9">
        <f t="shared" si="556"/>
        <v>13.501440289761725</v>
      </c>
      <c r="AU4301" s="9">
        <f t="shared" si="559"/>
        <v>12.505643724218396</v>
      </c>
      <c r="AV4301" s="9">
        <f t="shared" si="560"/>
        <v>12.463641950184448</v>
      </c>
      <c r="AW4301" s="9">
        <f t="shared" si="557"/>
        <v>12.462338708194288</v>
      </c>
      <c r="AX4301" s="9">
        <f t="shared" si="558"/>
        <v>12.742554724076745</v>
      </c>
    </row>
    <row r="4302" spans="1:50" x14ac:dyDescent="0.2">
      <c r="A4302" s="2">
        <v>46105</v>
      </c>
      <c r="B4302">
        <v>14.43</v>
      </c>
      <c r="C4302">
        <v>14.24</v>
      </c>
      <c r="D4302">
        <v>14.17</v>
      </c>
      <c r="E4302">
        <v>14.06</v>
      </c>
      <c r="F4302">
        <v>13.17</v>
      </c>
      <c r="G4302">
        <v>13.15</v>
      </c>
      <c r="H4302">
        <v>13.16</v>
      </c>
      <c r="I4302">
        <v>13.16</v>
      </c>
      <c r="J4302">
        <v>13.15</v>
      </c>
      <c r="K4302">
        <v>13.2</v>
      </c>
      <c r="L4302">
        <v>13.27</v>
      </c>
      <c r="M4302">
        <v>13.27</v>
      </c>
      <c r="N4302">
        <v>13.29</v>
      </c>
      <c r="O4302">
        <v>14.89</v>
      </c>
      <c r="P4302">
        <v>13.77</v>
      </c>
      <c r="Q4302">
        <v>13.42</v>
      </c>
      <c r="R4302">
        <v>13.19</v>
      </c>
      <c r="S4302">
        <v>13.02</v>
      </c>
      <c r="T4302" s="4">
        <f t="shared" si="561"/>
        <v>14.430000000000032</v>
      </c>
      <c r="U4302" s="4">
        <f t="shared" si="562"/>
        <v>13.56079434403874</v>
      </c>
      <c r="V4302" s="4">
        <f t="shared" si="563"/>
        <v>13.097460791635562</v>
      </c>
      <c r="W4302" s="4">
        <f t="shared" si="564"/>
        <v>12.41101896002359</v>
      </c>
      <c r="X4302" s="4">
        <f t="shared" si="565"/>
        <v>11.652530833189001</v>
      </c>
      <c r="Y4302" s="4">
        <f t="shared" si="566"/>
        <v>12.503433879656711</v>
      </c>
      <c r="Z4302" s="4">
        <f t="shared" si="567"/>
        <v>12.591374124876165</v>
      </c>
      <c r="AA4302" s="4">
        <f t="shared" si="568"/>
        <v>12.556302437914724</v>
      </c>
      <c r="AB4302" s="4">
        <f t="shared" si="569"/>
        <v>12.48031547707118</v>
      </c>
      <c r="AC4302" s="4">
        <f t="shared" si="570"/>
        <v>13.02373192897841</v>
      </c>
      <c r="AD4302" s="4">
        <f t="shared" si="571"/>
        <v>13.41641338186168</v>
      </c>
      <c r="AE4302" s="4">
        <f t="shared" si="572"/>
        <v>12.656524821977388</v>
      </c>
      <c r="AF4302" s="4">
        <f t="shared" si="573"/>
        <v>12.998717816057592</v>
      </c>
      <c r="AG4302" s="6">
        <f t="shared" si="574"/>
        <v>0.96518109210240566</v>
      </c>
      <c r="AH4302" s="6">
        <f t="shared" si="575"/>
        <v>0.93353248693054525</v>
      </c>
      <c r="AI4302" s="6">
        <f t="shared" si="576"/>
        <v>0.90393437436442126</v>
      </c>
      <c r="AJ4302" s="6">
        <f t="shared" si="577"/>
        <v>0.87673154480098192</v>
      </c>
      <c r="AK4302" s="6">
        <f>IF(F4302="","",(1-F4302/100*SUM($AJ4302:AJ4302))/(1+F4302/100))</f>
        <v>0.78159799907193661</v>
      </c>
      <c r="AL4302" s="6">
        <f>IF(G4302="","",(1-G4302/100*SUM($AJ4302:AK4302))/(1+G4302/100))</f>
        <v>0.69105582411021771</v>
      </c>
      <c r="AM4302" s="6">
        <f>IF(H4302="","",(1-H4302/100*SUM($AJ4302:AL4302))/(1+H4302/100))</f>
        <v>0.61048151782734117</v>
      </c>
      <c r="AN4302" s="6">
        <f>IF(I4302="","",(1-I4302/100*SUM($AJ4302:AM4302))/(1+I4302/100))</f>
        <v>0.5394852578891316</v>
      </c>
      <c r="AO4302" s="6">
        <f>IF(J4302="","",(1-J4302/100*SUM($AJ4302:AN4302))/(1+J4302/100))</f>
        <v>0.47709694485506099</v>
      </c>
      <c r="AP4302" s="6">
        <f>IF(K4302="","",(1-K4302/100*SUM($AJ4302:AO4302))/(1+K4302/100))</f>
        <v>0.41970735009786531</v>
      </c>
      <c r="AQ4302" s="6">
        <f>IF(L4302="","",(1-L4302/100*SUM($AJ4302:AP4302))/(1+L4302/100))</f>
        <v>0.36782028832948588</v>
      </c>
      <c r="AR4302" s="6">
        <f>IF(M4302="","",(1-M4302/100*SUM($AJ4302:AQ4302))/(1+M4302/100))</f>
        <v>0.32472877931445737</v>
      </c>
      <c r="AS4302" s="6">
        <f>IF(N4302="","",(1-N4302/100*SUM($AJ4302:AR4302))/(1+N4302/100))</f>
        <v>0.28573663890299056</v>
      </c>
      <c r="AT4302" s="9">
        <f t="shared" si="556"/>
        <v>13.37481852392448</v>
      </c>
      <c r="AU4302" s="9">
        <f t="shared" si="559"/>
        <v>12.51367467855674</v>
      </c>
      <c r="AV4302" s="9">
        <f t="shared" si="560"/>
        <v>12.510261078923397</v>
      </c>
      <c r="AW4302" s="9">
        <f t="shared" si="557"/>
        <v>12.535691959912217</v>
      </c>
      <c r="AX4302" s="9">
        <f t="shared" si="558"/>
        <v>12.725416322550732</v>
      </c>
    </row>
    <row r="4303" spans="1:50" x14ac:dyDescent="0.2">
      <c r="A4303" s="2">
        <v>46106</v>
      </c>
      <c r="B4303">
        <v>14.6</v>
      </c>
      <c r="C4303">
        <v>14.35</v>
      </c>
      <c r="D4303">
        <v>14.25</v>
      </c>
      <c r="E4303">
        <v>14.35</v>
      </c>
      <c r="F4303">
        <v>13.55</v>
      </c>
      <c r="G4303">
        <v>13.65</v>
      </c>
      <c r="H4303">
        <v>13.45</v>
      </c>
      <c r="I4303">
        <v>13.25</v>
      </c>
      <c r="J4303">
        <v>13.25</v>
      </c>
      <c r="K4303">
        <v>13.3</v>
      </c>
      <c r="L4303">
        <v>13.3</v>
      </c>
      <c r="M4303">
        <v>13.35</v>
      </c>
      <c r="N4303">
        <v>13.4</v>
      </c>
      <c r="O4303">
        <v>14.9</v>
      </c>
      <c r="P4303">
        <v>13.77</v>
      </c>
      <c r="Q4303">
        <v>13.42</v>
      </c>
      <c r="R4303">
        <v>13.19</v>
      </c>
      <c r="S4303">
        <v>13.02</v>
      </c>
      <c r="T4303" s="4">
        <f t="shared" si="561"/>
        <v>14.599999999999991</v>
      </c>
      <c r="U4303" s="4">
        <f t="shared" si="562"/>
        <v>13.603473227206919</v>
      </c>
      <c r="V4303" s="4">
        <f t="shared" si="563"/>
        <v>13.109400513179459</v>
      </c>
      <c r="W4303" s="4">
        <f t="shared" si="564"/>
        <v>13.235460191981918</v>
      </c>
      <c r="X4303" s="4">
        <f t="shared" si="565"/>
        <v>12.089589245818733</v>
      </c>
      <c r="Y4303" s="4">
        <f t="shared" si="566"/>
        <v>13.222040266927682</v>
      </c>
      <c r="Z4303" s="4">
        <f t="shared" si="567"/>
        <v>12.117057697327827</v>
      </c>
      <c r="AA4303" s="4">
        <f t="shared" si="568"/>
        <v>11.642508231317983</v>
      </c>
      <c r="AB4303" s="4">
        <f t="shared" si="569"/>
        <v>12.638308001501564</v>
      </c>
      <c r="AC4303" s="4">
        <f t="shared" si="570"/>
        <v>13.11313915207295</v>
      </c>
      <c r="AD4303" s="4">
        <f t="shared" si="571"/>
        <v>12.683845529977322</v>
      </c>
      <c r="AE4303" s="4">
        <f t="shared" si="572"/>
        <v>13.394080577077716</v>
      </c>
      <c r="AF4303" s="4">
        <f t="shared" si="573"/>
        <v>13.58579654692198</v>
      </c>
      <c r="AG4303" s="6">
        <f t="shared" si="574"/>
        <v>0.964785335262904</v>
      </c>
      <c r="AH4303" s="6">
        <f t="shared" si="575"/>
        <v>0.93305341730814095</v>
      </c>
      <c r="AI4303" s="6">
        <f t="shared" si="576"/>
        <v>0.90344438170525121</v>
      </c>
      <c r="AJ4303" s="6">
        <f t="shared" si="577"/>
        <v>0.87450808919982514</v>
      </c>
      <c r="AK4303" s="6">
        <f>IF(F4303="","",(1-F4303/100*SUM($AJ4303:AJ4303))/(1+F4303/100))</f>
        <v>0.7763136538207166</v>
      </c>
      <c r="AL4303" s="6">
        <f>IF(G4303="","",(1-G4303/100*SUM($AJ4303:AK4303))/(1+G4303/100))</f>
        <v>0.68162149764865465</v>
      </c>
      <c r="AM4303" s="6">
        <f>IF(H4303="","",(1-H4303/100*SUM($AJ4303:AL4303))/(1+H4303/100))</f>
        <v>0.60492409354781229</v>
      </c>
      <c r="AN4303" s="6">
        <f>IF(I4303="","",(1-I4303/100*SUM($AJ4303:AM4303))/(1+I4303/100))</f>
        <v>0.53933671365672975</v>
      </c>
      <c r="AO4303" s="6">
        <f>IF(J4303="","",(1-J4303/100*SUM($AJ4303:AN4303))/(1+J4303/100))</f>
        <v>0.47623550874766424</v>
      </c>
      <c r="AP4303" s="6">
        <f>IF(K4303="","",(1-K4303/100*SUM($AJ4303:AO4303))/(1+K4303/100))</f>
        <v>0.41858697172934989</v>
      </c>
      <c r="AQ4303" s="6">
        <f>IF(L4303="","",(1-L4303/100*SUM($AJ4303:AP4303))/(1+L4303/100))</f>
        <v>0.36945010743984985</v>
      </c>
      <c r="AR4303" s="6">
        <f>IF(M4303="","",(1-M4303/100*SUM($AJ4303:AQ4303))/(1+M4303/100))</f>
        <v>0.32384615714332116</v>
      </c>
      <c r="AS4303" s="6">
        <f>IF(N4303="","",(1-N4303/100*SUM($AJ4303:AR4303))/(1+N4303/100))</f>
        <v>0.28334545480322243</v>
      </c>
      <c r="AT4303" s="9">
        <f t="shared" si="556"/>
        <v>13.63708348309207</v>
      </c>
      <c r="AU4303" s="9">
        <f t="shared" si="559"/>
        <v>12.863336364455401</v>
      </c>
      <c r="AV4303" s="9">
        <f t="shared" si="560"/>
        <v>12.982904331946161</v>
      </c>
      <c r="AW4303" s="9">
        <f t="shared" si="557"/>
        <v>12.541655784896859</v>
      </c>
      <c r="AX4303" s="9">
        <f t="shared" si="558"/>
        <v>12.812344873203582</v>
      </c>
    </row>
    <row r="4304" spans="1:50" x14ac:dyDescent="0.2">
      <c r="A4304" s="2">
        <v>46107</v>
      </c>
      <c r="B4304">
        <v>14.53</v>
      </c>
      <c r="C4304">
        <v>14.34</v>
      </c>
      <c r="D4304">
        <v>14.36</v>
      </c>
      <c r="E4304">
        <v>14.31</v>
      </c>
      <c r="F4304">
        <v>13.31</v>
      </c>
      <c r="G4304">
        <v>13.37</v>
      </c>
      <c r="H4304">
        <v>13.23</v>
      </c>
      <c r="I4304">
        <v>13.21</v>
      </c>
      <c r="J4304">
        <v>13.18</v>
      </c>
      <c r="K4304">
        <v>13.2</v>
      </c>
      <c r="L4304">
        <v>13.26</v>
      </c>
      <c r="M4304">
        <v>13.26</v>
      </c>
      <c r="N4304">
        <v>13.27</v>
      </c>
      <c r="O4304">
        <v>14.89</v>
      </c>
      <c r="T4304" s="4">
        <f t="shared" si="561"/>
        <v>14.529999999999976</v>
      </c>
      <c r="U4304" s="4">
        <f t="shared" si="562"/>
        <v>13.654017803295382</v>
      </c>
      <c r="V4304" s="4">
        <f t="shared" si="563"/>
        <v>13.436596062330786</v>
      </c>
      <c r="W4304" s="4">
        <f t="shared" si="564"/>
        <v>12.783244560801688</v>
      </c>
      <c r="X4304" s="4">
        <f t="shared" si="565"/>
        <v>11.667619203433777</v>
      </c>
      <c r="Y4304" s="4">
        <f t="shared" si="566"/>
        <v>12.879047584088976</v>
      </c>
      <c r="Z4304" s="4">
        <f t="shared" si="567"/>
        <v>12.129285614947261</v>
      </c>
      <c r="AA4304" s="4">
        <f t="shared" si="568"/>
        <v>12.502051547009163</v>
      </c>
      <c r="AB4304" s="4">
        <f t="shared" si="569"/>
        <v>12.374400870228097</v>
      </c>
      <c r="AC4304" s="4">
        <f t="shared" si="570"/>
        <v>12.764464552826826</v>
      </c>
      <c r="AD4304" s="4">
        <f t="shared" si="571"/>
        <v>13.295415545149325</v>
      </c>
      <c r="AE4304" s="4">
        <f t="shared" si="572"/>
        <v>12.647416713315884</v>
      </c>
      <c r="AF4304" s="4">
        <f t="shared" si="573"/>
        <v>12.817552602972082</v>
      </c>
      <c r="AG4304" s="6">
        <f t="shared" si="574"/>
        <v>0.96494825464984446</v>
      </c>
      <c r="AH4304" s="6">
        <f t="shared" si="575"/>
        <v>0.93309694877297744</v>
      </c>
      <c r="AI4304" s="6">
        <f t="shared" si="576"/>
        <v>0.90277150853119081</v>
      </c>
      <c r="AJ4304" s="6">
        <f t="shared" si="577"/>
        <v>0.87481410200332432</v>
      </c>
      <c r="AK4304" s="6">
        <f>IF(F4304="","",(1-F4304/100*SUM($AJ4304:AJ4304))/(1+F4304/100))</f>
        <v>0.77977428560882311</v>
      </c>
      <c r="AL4304" s="6">
        <f>IF(G4304="","",(1-G4304/100*SUM($AJ4304:AK4304))/(1+G4304/100))</f>
        <v>0.68693793117778601</v>
      </c>
      <c r="AM4304" s="6">
        <f>IF(H4304="","",(1-H4304/100*SUM($AJ4304:AL4304))/(1+H4304/100))</f>
        <v>0.60956996204547542</v>
      </c>
      <c r="AN4304" s="6">
        <f>IF(I4304="","",(1-I4304/100*SUM($AJ4304:AM4304))/(1+I4304/100))</f>
        <v>0.53896314928154987</v>
      </c>
      <c r="AO4304" s="6">
        <f>IF(J4304="","",(1-J4304/100*SUM($AJ4304:AN4304))/(1+J4304/100))</f>
        <v>0.47712508138415344</v>
      </c>
      <c r="AP4304" s="6">
        <f>IF(K4304="","",(1-K4304/100*SUM($AJ4304:AO4304))/(1+K4304/100))</f>
        <v>0.42078767180375715</v>
      </c>
      <c r="AQ4304" s="6">
        <f>IF(L4304="","",(1-L4304/100*SUM($AJ4304:AP4304))/(1+L4304/100))</f>
        <v>0.36919908925814438</v>
      </c>
      <c r="AR4304" s="6">
        <f>IF(M4304="","",(1-M4304/100*SUM($AJ4304:AQ4304))/(1+M4304/100))</f>
        <v>0.32597482717476989</v>
      </c>
      <c r="AS4304" s="6">
        <f>IF(N4304="","",(1-N4304/100*SUM($AJ4304:AR4304))/(1+N4304/100))</f>
        <v>0.28733690523951283</v>
      </c>
      <c r="AT4304" s="9">
        <f t="shared" si="556"/>
        <v>13.600964606606958</v>
      </c>
      <c r="AU4304" s="9">
        <f t="shared" si="559"/>
        <v>12.634291905020367</v>
      </c>
      <c r="AV4304" s="9">
        <f t="shared" si="560"/>
        <v>12.715877131376571</v>
      </c>
      <c r="AW4304" s="9">
        <f t="shared" si="557"/>
        <v>12.555793711217227</v>
      </c>
      <c r="AX4304" s="9">
        <f t="shared" si="558"/>
        <v>12.667821884057835</v>
      </c>
    </row>
    <row r="4305" spans="1:50" x14ac:dyDescent="0.2">
      <c r="A4305" s="2">
        <v>46108</v>
      </c>
      <c r="B4305">
        <v>14.54</v>
      </c>
      <c r="C4305">
        <v>14.37</v>
      </c>
      <c r="D4305">
        <v>14.32</v>
      </c>
      <c r="E4305">
        <v>14.31</v>
      </c>
      <c r="F4305">
        <v>13.32</v>
      </c>
      <c r="G4305">
        <v>13.31</v>
      </c>
      <c r="H4305">
        <v>13.23</v>
      </c>
      <c r="I4305">
        <v>13.21</v>
      </c>
      <c r="J4305">
        <v>13.18</v>
      </c>
      <c r="K4305">
        <v>13.2</v>
      </c>
      <c r="L4305">
        <v>13.26</v>
      </c>
      <c r="M4305">
        <v>13.26</v>
      </c>
      <c r="N4305">
        <v>13.27</v>
      </c>
      <c r="O4305">
        <v>14.9</v>
      </c>
      <c r="P4305">
        <v>13.77</v>
      </c>
      <c r="T4305" s="4">
        <f t="shared" si="561"/>
        <v>14.540000000000042</v>
      </c>
      <c r="U4305" s="4">
        <f t="shared" si="562"/>
        <v>13.701934674578986</v>
      </c>
      <c r="V4305" s="4">
        <f t="shared" si="563"/>
        <v>13.266781732518496</v>
      </c>
      <c r="W4305" s="4">
        <f t="shared" si="564"/>
        <v>12.895069532237713</v>
      </c>
      <c r="X4305" s="4">
        <f t="shared" si="565"/>
        <v>11.686892324187426</v>
      </c>
      <c r="Y4305" s="4">
        <f t="shared" si="566"/>
        <v>12.67105982735961</v>
      </c>
      <c r="Z4305" s="4">
        <f t="shared" si="567"/>
        <v>12.339651559194742</v>
      </c>
      <c r="AA4305" s="4">
        <f t="shared" si="568"/>
        <v>12.501997123762987</v>
      </c>
      <c r="AB4305" s="4">
        <f t="shared" si="569"/>
        <v>12.374308748393403</v>
      </c>
      <c r="AC4305" s="4">
        <f t="shared" si="570"/>
        <v>12.764534108346304</v>
      </c>
      <c r="AD4305" s="4">
        <f t="shared" si="571"/>
        <v>13.295653945530184</v>
      </c>
      <c r="AE4305" s="4">
        <f t="shared" si="572"/>
        <v>12.647416713315884</v>
      </c>
      <c r="AF4305" s="4">
        <f t="shared" si="573"/>
        <v>12.817603913970999</v>
      </c>
      <c r="AG4305" s="6">
        <f t="shared" si="574"/>
        <v>0.96492497708303171</v>
      </c>
      <c r="AH4305" s="6">
        <f t="shared" si="575"/>
        <v>0.93296636656248544</v>
      </c>
      <c r="AI4305" s="6">
        <f t="shared" si="576"/>
        <v>0.9030160736861117</v>
      </c>
      <c r="AJ4305" s="6">
        <f t="shared" si="577"/>
        <v>0.87481410200332432</v>
      </c>
      <c r="AK4305" s="6">
        <f>IF(F4305="","",(1-F4305/100*SUM($AJ4305:AJ4305))/(1+F4305/100))</f>
        <v>0.77962827533811963</v>
      </c>
      <c r="AL4305" s="6">
        <f>IF(G4305="","",(1-G4305/100*SUM($AJ4305:AK4305))/(1+G4305/100))</f>
        <v>0.68819496917823131</v>
      </c>
      <c r="AM4305" s="6">
        <f>IF(H4305="","",(1-H4305/100*SUM($AJ4305:AL4305))/(1+H4305/100))</f>
        <v>0.60944014753638343</v>
      </c>
      <c r="AN4305" s="6">
        <f>IF(I4305="","",(1-I4305/100*SUM($AJ4305:AM4305))/(1+I4305/100))</f>
        <v>0.53884865562688355</v>
      </c>
      <c r="AO4305" s="6">
        <f>IF(J4305="","",(1-J4305/100*SUM($AJ4305:AN4305))/(1+J4305/100))</f>
        <v>0.47702415044335417</v>
      </c>
      <c r="AP4305" s="6">
        <f>IF(K4305="","",(1-K4305/100*SUM($AJ4305:AO4305))/(1+K4305/100))</f>
        <v>0.42069837489693362</v>
      </c>
      <c r="AQ4305" s="6">
        <f>IF(L4305="","",(1-L4305/100*SUM($AJ4305:AP4305))/(1+L4305/100))</f>
        <v>0.36911988847953359</v>
      </c>
      <c r="AR4305" s="6">
        <f>IF(M4305="","",(1-M4305/100*SUM($AJ4305:AQ4305))/(1+M4305/100))</f>
        <v>0.32590489888710356</v>
      </c>
      <c r="AS4305" s="6">
        <f>IF(N4305="","",(1-N4305/100*SUM($AJ4305:AR4305))/(1+N4305/100))</f>
        <v>0.28727512275171235</v>
      </c>
      <c r="AT4305" s="9">
        <f t="shared" si="556"/>
        <v>13.600946484833809</v>
      </c>
      <c r="AU4305" s="9">
        <f t="shared" si="559"/>
        <v>12.643919404510617</v>
      </c>
      <c r="AV4305" s="9">
        <f t="shared" si="560"/>
        <v>12.652966212126948</v>
      </c>
      <c r="AW4305" s="9">
        <f t="shared" si="557"/>
        <v>12.560109463867715</v>
      </c>
      <c r="AX4305" s="9">
        <f t="shared" si="558"/>
        <v>12.670006474889535</v>
      </c>
    </row>
    <row r="4306" spans="1:50" x14ac:dyDescent="0.2">
      <c r="A4306" s="2">
        <v>46111</v>
      </c>
      <c r="B4306">
        <v>14.54</v>
      </c>
      <c r="C4306">
        <v>14.35</v>
      </c>
      <c r="D4306">
        <v>14.3</v>
      </c>
      <c r="E4306">
        <v>14.16</v>
      </c>
      <c r="F4306">
        <v>13.11</v>
      </c>
      <c r="G4306">
        <v>13.09</v>
      </c>
      <c r="H4306">
        <v>13.22</v>
      </c>
      <c r="I4306">
        <v>13.21</v>
      </c>
      <c r="J4306">
        <v>13.2</v>
      </c>
      <c r="K4306">
        <v>13.2</v>
      </c>
      <c r="L4306">
        <v>13.26</v>
      </c>
      <c r="M4306">
        <v>13.26</v>
      </c>
      <c r="N4306">
        <v>13.27</v>
      </c>
      <c r="O4306">
        <v>14.91</v>
      </c>
      <c r="P4306">
        <v>13.78</v>
      </c>
      <c r="Q4306">
        <v>13.42</v>
      </c>
      <c r="R4306">
        <v>13.19</v>
      </c>
      <c r="S4306">
        <v>13.02</v>
      </c>
      <c r="T4306" s="4">
        <f t="shared" si="561"/>
        <v>14.540000000000042</v>
      </c>
      <c r="U4306" s="4">
        <f t="shared" si="562"/>
        <v>13.663337675495679</v>
      </c>
      <c r="V4306" s="4">
        <f t="shared" si="563"/>
        <v>13.249358525775712</v>
      </c>
      <c r="W4306" s="4">
        <f t="shared" si="564"/>
        <v>12.409121697900094</v>
      </c>
      <c r="X4306" s="4">
        <f t="shared" si="565"/>
        <v>11.434932659940245</v>
      </c>
      <c r="Y4306" s="4">
        <f t="shared" si="566"/>
        <v>12.448787350913371</v>
      </c>
      <c r="Z4306" s="4">
        <f t="shared" si="567"/>
        <v>13.067604529388976</v>
      </c>
      <c r="AA4306" s="4">
        <f t="shared" si="568"/>
        <v>12.551733484433747</v>
      </c>
      <c r="AB4306" s="4">
        <f t="shared" si="569"/>
        <v>12.525723114876097</v>
      </c>
      <c r="AC4306" s="4">
        <f t="shared" si="570"/>
        <v>12.592755391876675</v>
      </c>
      <c r="AD4306" s="4">
        <f t="shared" si="571"/>
        <v>13.297255028663724</v>
      </c>
      <c r="AE4306" s="4">
        <f t="shared" si="572"/>
        <v>12.647416713315796</v>
      </c>
      <c r="AF4306" s="4">
        <f t="shared" si="573"/>
        <v>12.817948518790789</v>
      </c>
      <c r="AG4306" s="6">
        <f t="shared" si="574"/>
        <v>0.96492497708303171</v>
      </c>
      <c r="AH4306" s="6">
        <f t="shared" si="575"/>
        <v>0.93305341730814095</v>
      </c>
      <c r="AI4306" s="6">
        <f t="shared" si="576"/>
        <v>0.90313840596071338</v>
      </c>
      <c r="AJ4306" s="6">
        <f t="shared" si="577"/>
        <v>0.87596355991590757</v>
      </c>
      <c r="AK4306" s="6">
        <f>IF(F4306="","",(1-F4306/100*SUM($AJ4306:AJ4306))/(1+F4306/100))</f>
        <v>0.78256668490409742</v>
      </c>
      <c r="AL4306" s="6">
        <f>IF(G4306="","",(1-G4306/100*SUM($AJ4306:AK4306))/(1+G4306/100))</f>
        <v>0.69227906176767295</v>
      </c>
      <c r="AM4306" s="6">
        <f>IF(H4306="","",(1-H4306/100*SUM($AJ4306:AL4306))/(1+H4306/100))</f>
        <v>0.60874669640444168</v>
      </c>
      <c r="AN4306" s="6">
        <f>IF(I4306="","",(1-I4306/100*SUM($AJ4306:AM4306))/(1+I4306/100))</f>
        <v>0.53797601979042575</v>
      </c>
      <c r="AO4306" s="6">
        <f>IF(J4306="","",(1-J4306/100*SUM($AJ4306:AN4306))/(1+J4306/100))</f>
        <v>0.4755528029970883</v>
      </c>
      <c r="AP4306" s="6">
        <f>IF(K4306="","",(1-K4306/100*SUM($AJ4306:AO4306))/(1+K4306/100))</f>
        <v>0.42009964929071403</v>
      </c>
      <c r="AQ4306" s="6">
        <f>IF(L4306="","",(1-L4306/100*SUM($AJ4306:AP4306))/(1+L4306/100))</f>
        <v>0.36858885626494081</v>
      </c>
      <c r="AR4306" s="6">
        <f>IF(M4306="","",(1-M4306/100*SUM($AJ4306:AQ4306))/(1+M4306/100))</f>
        <v>0.32543603766991069</v>
      </c>
      <c r="AS4306" s="6">
        <f>IF(N4306="","",(1-N4306/100*SUM($AJ4306:AR4306))/(1+N4306/100))</f>
        <v>0.28686087819635403</v>
      </c>
      <c r="AT4306" s="9">
        <f t="shared" si="556"/>
        <v>13.465454474792882</v>
      </c>
      <c r="AU4306" s="9">
        <f t="shared" si="559"/>
        <v>12.450193567366563</v>
      </c>
      <c r="AV4306" s="9">
        <f t="shared" si="560"/>
        <v>12.449724828548833</v>
      </c>
      <c r="AW4306" s="9">
        <f t="shared" si="557"/>
        <v>12.593702499893846</v>
      </c>
      <c r="AX4306" s="9">
        <f t="shared" si="558"/>
        <v>12.68496112669923</v>
      </c>
    </row>
    <row r="4307" spans="1:50" x14ac:dyDescent="0.2">
      <c r="A4307" s="2">
        <v>46112</v>
      </c>
      <c r="B4307">
        <v>14.52</v>
      </c>
      <c r="C4307">
        <v>14.31</v>
      </c>
      <c r="D4307">
        <v>14.2</v>
      </c>
      <c r="E4307">
        <v>14.05</v>
      </c>
      <c r="F4307">
        <v>13.12</v>
      </c>
      <c r="G4307">
        <v>13.07</v>
      </c>
      <c r="H4307">
        <v>13.09</v>
      </c>
      <c r="I4307">
        <v>13.1</v>
      </c>
      <c r="J4307">
        <v>13.13</v>
      </c>
      <c r="K4307">
        <v>13.2</v>
      </c>
      <c r="L4307">
        <v>13.22</v>
      </c>
      <c r="M4307">
        <v>13.22</v>
      </c>
      <c r="N4307">
        <v>13.23</v>
      </c>
      <c r="O4307">
        <v>14.94</v>
      </c>
      <c r="P4307">
        <v>13.79</v>
      </c>
      <c r="Q4307">
        <v>13.43</v>
      </c>
      <c r="R4307">
        <v>13.2</v>
      </c>
      <c r="S4307">
        <v>13.03</v>
      </c>
      <c r="T4307" s="4">
        <f t="shared" si="561"/>
        <v>14.52</v>
      </c>
      <c r="U4307" s="4">
        <f t="shared" si="562"/>
        <v>13.606098620090723</v>
      </c>
      <c r="V4307" s="4">
        <f t="shared" si="563"/>
        <v>13.046521394241939</v>
      </c>
      <c r="W4307" s="4">
        <f t="shared" si="564"/>
        <v>12.291007681879851</v>
      </c>
      <c r="X4307" s="4">
        <f t="shared" si="565"/>
        <v>11.566267417053488</v>
      </c>
      <c r="Y4307" s="4">
        <f t="shared" si="566"/>
        <v>12.364974628152758</v>
      </c>
      <c r="Z4307" s="4">
        <f t="shared" si="567"/>
        <v>12.562545552878035</v>
      </c>
      <c r="AA4307" s="4">
        <f t="shared" si="568"/>
        <v>12.551558399003948</v>
      </c>
      <c r="AB4307" s="4">
        <f t="shared" si="569"/>
        <v>12.72967427716134</v>
      </c>
      <c r="AC4307" s="4">
        <f t="shared" si="570"/>
        <v>13.197472255001497</v>
      </c>
      <c r="AD4307" s="4">
        <f t="shared" si="571"/>
        <v>12.8279154140861</v>
      </c>
      <c r="AE4307" s="4">
        <f t="shared" si="572"/>
        <v>12.610978246210358</v>
      </c>
      <c r="AF4307" s="4">
        <f t="shared" si="573"/>
        <v>12.781397145312656</v>
      </c>
      <c r="AG4307" s="6">
        <f t="shared" si="574"/>
        <v>0.96497153333976649</v>
      </c>
      <c r="AH4307" s="6">
        <f t="shared" si="575"/>
        <v>0.93322756754234515</v>
      </c>
      <c r="AI4307" s="6">
        <f t="shared" si="576"/>
        <v>0.90375056484410299</v>
      </c>
      <c r="AJ4307" s="6">
        <f t="shared" si="577"/>
        <v>0.87680841736080661</v>
      </c>
      <c r="AK4307" s="6">
        <f>IF(F4307="","",(1-F4307/100*SUM($AJ4307:AJ4307))/(1+F4307/100))</f>
        <v>0.7823220788916746</v>
      </c>
      <c r="AL4307" s="6">
        <f>IF(G4307="","",(1-G4307/100*SUM($AJ4307:AK4307))/(1+G4307/100))</f>
        <v>0.69262549229663106</v>
      </c>
      <c r="AM4307" s="6">
        <f>IF(H4307="","",(1-H4307/100*SUM($AJ4307:AL4307))/(1+H4307/100))</f>
        <v>0.6120392086823957</v>
      </c>
      <c r="AN4307" s="6">
        <f>IF(I4307="","",(1-I4307/100*SUM($AJ4307:AM4307))/(1+I4307/100))</f>
        <v>0.54088667476805707</v>
      </c>
      <c r="AO4307" s="6">
        <f>IF(J4307="","",(1-J4307/100*SUM($AJ4307:AN4307))/(1+J4307/100))</f>
        <v>0.47718135791254057</v>
      </c>
      <c r="AP4307" s="6">
        <f>IF(K4307="","",(1-K4307/100*SUM($AJ4307:AO4307))/(1+K4307/100))</f>
        <v>0.41907601912685699</v>
      </c>
      <c r="AQ4307" s="6">
        <f>IF(L4307="","",(1-L4307/100*SUM($AJ4307:AP4307))/(1+L4307/100))</f>
        <v>0.3693656874024458</v>
      </c>
      <c r="AR4307" s="6">
        <f>IF(M4307="","",(1-M4307/100*SUM($AJ4307:AQ4307))/(1+M4307/100))</f>
        <v>0.32623713778700397</v>
      </c>
      <c r="AS4307" s="6">
        <f>IF(N4307="","",(1-N4307/100*SUM($AJ4307:AR4307))/(1+N4307/100))</f>
        <v>0.28766888949887937</v>
      </c>
      <c r="AT4307" s="9">
        <f t="shared" si="556"/>
        <v>13.365906924053128</v>
      </c>
      <c r="AU4307" s="9">
        <f t="shared" si="559"/>
        <v>12.466087170553308</v>
      </c>
      <c r="AV4307" s="9">
        <f t="shared" si="560"/>
        <v>12.432382989753124</v>
      </c>
      <c r="AW4307" s="9">
        <f t="shared" si="557"/>
        <v>12.482250584228272</v>
      </c>
      <c r="AX4307" s="9">
        <f t="shared" si="558"/>
        <v>12.655869025891331</v>
      </c>
    </row>
    <row r="4308" spans="1:50" x14ac:dyDescent="0.2">
      <c r="A4308" s="2">
        <v>46113</v>
      </c>
      <c r="B4308">
        <v>14.49</v>
      </c>
      <c r="C4308">
        <v>14.29</v>
      </c>
      <c r="D4308">
        <v>14.23</v>
      </c>
      <c r="E4308">
        <v>14.12</v>
      </c>
      <c r="F4308">
        <v>13.12</v>
      </c>
      <c r="G4308">
        <v>13.11</v>
      </c>
      <c r="H4308">
        <v>13.13</v>
      </c>
      <c r="I4308">
        <v>13.24</v>
      </c>
      <c r="J4308">
        <v>13.36</v>
      </c>
      <c r="K4308">
        <v>13.38</v>
      </c>
      <c r="L4308">
        <v>13.42</v>
      </c>
      <c r="M4308">
        <v>13.41</v>
      </c>
      <c r="N4308">
        <v>13.4</v>
      </c>
      <c r="O4308">
        <v>14.93</v>
      </c>
      <c r="P4308">
        <v>13.79</v>
      </c>
      <c r="Q4308">
        <v>13.43</v>
      </c>
      <c r="R4308">
        <v>13.2</v>
      </c>
      <c r="S4308">
        <v>13.03</v>
      </c>
      <c r="T4308" s="4">
        <f t="shared" si="561"/>
        <v>14.489999999999981</v>
      </c>
      <c r="U4308" s="4">
        <f t="shared" si="562"/>
        <v>13.597432989939495</v>
      </c>
      <c r="V4308" s="4">
        <f t="shared" si="563"/>
        <v>13.169069951934276</v>
      </c>
      <c r="W4308" s="4">
        <f t="shared" si="564"/>
        <v>12.460186586550392</v>
      </c>
      <c r="X4308" s="4">
        <f t="shared" si="565"/>
        <v>11.494937888832091</v>
      </c>
      <c r="Y4308" s="4">
        <f t="shared" si="566"/>
        <v>12.488862480925889</v>
      </c>
      <c r="Z4308" s="4">
        <f t="shared" si="567"/>
        <v>12.599062938729144</v>
      </c>
      <c r="AA4308" s="4">
        <f t="shared" si="568"/>
        <v>13.180941950748704</v>
      </c>
      <c r="AB4308" s="4">
        <f t="shared" si="569"/>
        <v>13.549402524867027</v>
      </c>
      <c r="AC4308" s="4">
        <f t="shared" si="570"/>
        <v>12.931167295318868</v>
      </c>
      <c r="AD4308" s="4">
        <f t="shared" si="571"/>
        <v>13.231481362989772</v>
      </c>
      <c r="AE4308" s="4">
        <f t="shared" si="572"/>
        <v>12.649259649828259</v>
      </c>
      <c r="AF4308" s="4">
        <f t="shared" si="573"/>
        <v>12.612014178453546</v>
      </c>
      <c r="AG4308" s="6">
        <f t="shared" si="574"/>
        <v>0.96504137614900243</v>
      </c>
      <c r="AH4308" s="6">
        <f t="shared" si="575"/>
        <v>0.93331466703999255</v>
      </c>
      <c r="AI4308" s="6">
        <f t="shared" si="576"/>
        <v>0.90356683006166849</v>
      </c>
      <c r="AJ4308" s="6">
        <f t="shared" si="577"/>
        <v>0.87627059235892046</v>
      </c>
      <c r="AK4308" s="6">
        <f>IF(F4308="","",(1-F4308/100*SUM($AJ4308:AJ4308))/(1+F4308/100))</f>
        <v>0.78238445746332186</v>
      </c>
      <c r="AL4308" s="6">
        <f>IF(G4308="","",(1-G4308/100*SUM($AJ4308:AK4308))/(1+G4308/100))</f>
        <v>0.69184892844868184</v>
      </c>
      <c r="AM4308" s="6">
        <f>IF(H4308="","",(1-H4308/100*SUM($AJ4308:AL4308))/(1+H4308/100))</f>
        <v>0.61113659299304135</v>
      </c>
      <c r="AN4308" s="6">
        <f>IF(I4308="","",(1-I4308/100*SUM($AJ4308:AM4308))/(1+I4308/100))</f>
        <v>0.53680571208464412</v>
      </c>
      <c r="AO4308" s="6">
        <f>IF(J4308="","",(1-J4308/100*SUM($AJ4308:AN4308))/(1+J4308/100))</f>
        <v>0.46983731170132831</v>
      </c>
      <c r="AP4308" s="6">
        <f>IF(K4308="","",(1-K4308/100*SUM($AJ4308:AO4308))/(1+K4308/100))</f>
        <v>0.41369170487062823</v>
      </c>
      <c r="AQ4308" s="6">
        <f>IF(L4308="","",(1-L4308/100*SUM($AJ4308:AP4308))/(1+L4308/100))</f>
        <v>0.3631977735414037</v>
      </c>
      <c r="AR4308" s="6">
        <f>IF(M4308="","",(1-M4308/100*SUM($AJ4308:AQ4308))/(1+M4308/100))</f>
        <v>0.32067039136650194</v>
      </c>
      <c r="AS4308" s="6">
        <f>IF(N4308="","",(1-N4308/100*SUM($AJ4308:AR4308))/(1+N4308/100))</f>
        <v>0.28322484630774675</v>
      </c>
      <c r="AT4308" s="9">
        <f t="shared" si="556"/>
        <v>13.429172382106035</v>
      </c>
      <c r="AU4308" s="9">
        <f t="shared" si="559"/>
        <v>12.462055135469063</v>
      </c>
      <c r="AV4308" s="9">
        <f t="shared" si="560"/>
        <v>12.470990917288006</v>
      </c>
      <c r="AW4308" s="9">
        <f t="shared" si="557"/>
        <v>12.638595528268372</v>
      </c>
      <c r="AX4308" s="9">
        <f t="shared" si="558"/>
        <v>12.816630265279935</v>
      </c>
    </row>
    <row r="4309" spans="1:50" x14ac:dyDescent="0.2">
      <c r="A4309" s="2">
        <v>46114</v>
      </c>
      <c r="B4309">
        <v>14.47</v>
      </c>
      <c r="C4309">
        <v>14.28</v>
      </c>
      <c r="D4309">
        <v>14.13</v>
      </c>
      <c r="E4309">
        <v>14</v>
      </c>
      <c r="F4309">
        <v>13.07</v>
      </c>
      <c r="G4309">
        <v>13.11</v>
      </c>
      <c r="H4309">
        <v>13.17</v>
      </c>
      <c r="I4309">
        <v>13.23</v>
      </c>
      <c r="J4309">
        <v>13.27</v>
      </c>
      <c r="K4309">
        <v>13.29</v>
      </c>
      <c r="L4309">
        <v>13.31</v>
      </c>
      <c r="M4309">
        <v>13.31</v>
      </c>
      <c r="N4309">
        <v>13.3</v>
      </c>
      <c r="O4309">
        <v>14.94</v>
      </c>
      <c r="R4309">
        <v>13.2</v>
      </c>
      <c r="T4309" s="4">
        <f t="shared" si="561"/>
        <v>14.470000000000027</v>
      </c>
      <c r="U4309" s="4">
        <f t="shared" si="562"/>
        <v>13.598089125871571</v>
      </c>
      <c r="V4309" s="4">
        <f t="shared" si="563"/>
        <v>12.908344222512635</v>
      </c>
      <c r="W4309" s="4">
        <f t="shared" si="564"/>
        <v>12.305883948552232</v>
      </c>
      <c r="X4309" s="4">
        <f t="shared" si="565"/>
        <v>11.520780931083952</v>
      </c>
      <c r="Y4309" s="4">
        <f t="shared" si="566"/>
        <v>12.598232924908892</v>
      </c>
      <c r="Z4309" s="4">
        <f t="shared" si="567"/>
        <v>12.776111369927889</v>
      </c>
      <c r="AA4309" s="4">
        <f t="shared" si="568"/>
        <v>12.921187912480203</v>
      </c>
      <c r="AB4309" s="4">
        <f t="shared" si="569"/>
        <v>12.925787854379056</v>
      </c>
      <c r="AC4309" s="4">
        <f t="shared" si="570"/>
        <v>12.848208289819407</v>
      </c>
      <c r="AD4309" s="4">
        <f t="shared" si="571"/>
        <v>12.910528069755056</v>
      </c>
      <c r="AE4309" s="4">
        <f t="shared" si="572"/>
        <v>12.692951226959615</v>
      </c>
      <c r="AF4309" s="4">
        <f t="shared" si="573"/>
        <v>12.522213952930272</v>
      </c>
      <c r="AG4309" s="6">
        <f t="shared" si="574"/>
        <v>0.96508794363886408</v>
      </c>
      <c r="AH4309" s="6">
        <f t="shared" si="575"/>
        <v>0.93335822288594372</v>
      </c>
      <c r="AI4309" s="6">
        <f t="shared" si="576"/>
        <v>0.90417957006261451</v>
      </c>
      <c r="AJ4309" s="6">
        <f t="shared" si="577"/>
        <v>0.8771929824561403</v>
      </c>
      <c r="AK4309" s="6">
        <f>IF(F4309="","",(1-F4309/100*SUM($AJ4309:AJ4309))/(1+F4309/100))</f>
        <v>0.78301130025027188</v>
      </c>
      <c r="AL4309" s="6">
        <f>IF(G4309="","",(1-G4309/100*SUM($AJ4309:AK4309))/(1+G4309/100))</f>
        <v>0.69166936481052899</v>
      </c>
      <c r="AM4309" s="6">
        <f>IF(H4309="","",(1-H4309/100*SUM($AJ4309:AL4309))/(1+H4309/100))</f>
        <v>0.60993040613415117</v>
      </c>
      <c r="AN4309" s="6">
        <f>IF(I4309="","",(1-I4309/100*SUM($AJ4309:AM4309))/(1+I4309/100))</f>
        <v>0.53709557864696678</v>
      </c>
      <c r="AO4309" s="6">
        <f>IF(J4309="","",(1-J4309/100*SUM($AJ4309:AN4309))/(1+J4309/100))</f>
        <v>0.47293724622057703</v>
      </c>
      <c r="AP4309" s="6">
        <f>IF(K4309="","",(1-K4309/100*SUM($AJ4309:AO4309))/(1+K4309/100))</f>
        <v>0.41675600568882804</v>
      </c>
      <c r="AQ4309" s="6">
        <f>IF(L4309="","",(1-L4309/100*SUM($AJ4309:AP4309))/(1+L4309/100))</f>
        <v>0.36702699418584989</v>
      </c>
      <c r="AR4309" s="6">
        <f>IF(M4309="","",(1-M4309/100*SUM($AJ4309:AQ4309))/(1+M4309/100))</f>
        <v>0.3239140359949253</v>
      </c>
      <c r="AS4309" s="6">
        <f>IF(N4309="","",(1-N4309/100*SUM($AJ4309:AR4309))/(1+N4309/100))</f>
        <v>0.2863389138449815</v>
      </c>
      <c r="AT4309" s="9">
        <f t="shared" si="556"/>
        <v>13.320579324234117</v>
      </c>
      <c r="AU4309" s="9">
        <f t="shared" si="559"/>
        <v>12.420680127659034</v>
      </c>
      <c r="AV4309" s="9">
        <f t="shared" si="560"/>
        <v>12.479864393408988</v>
      </c>
      <c r="AW4309" s="9">
        <f t="shared" si="557"/>
        <v>12.627378492527011</v>
      </c>
      <c r="AX4309" s="9">
        <f t="shared" si="558"/>
        <v>12.703658185647848</v>
      </c>
    </row>
    <row r="4310" spans="1:50" x14ac:dyDescent="0.2">
      <c r="A4310" s="2">
        <v>46115</v>
      </c>
      <c r="B4310">
        <v>14.46</v>
      </c>
      <c r="C4310">
        <v>14.24</v>
      </c>
      <c r="D4310">
        <v>14.09</v>
      </c>
      <c r="E4310">
        <v>14.07</v>
      </c>
      <c r="F4310">
        <v>13.05</v>
      </c>
      <c r="G4310">
        <v>12.99</v>
      </c>
      <c r="H4310">
        <v>13.09</v>
      </c>
      <c r="I4310">
        <v>13.17</v>
      </c>
      <c r="J4310">
        <v>13.23</v>
      </c>
      <c r="K4310">
        <v>13.24</v>
      </c>
      <c r="L4310">
        <v>13.26</v>
      </c>
      <c r="M4310">
        <v>13.26</v>
      </c>
      <c r="N4310">
        <v>13.25</v>
      </c>
      <c r="O4310">
        <v>14.94</v>
      </c>
      <c r="P4310">
        <v>13.79</v>
      </c>
      <c r="Q4310">
        <v>13.43</v>
      </c>
      <c r="R4310">
        <v>13.2</v>
      </c>
      <c r="S4310">
        <v>13.03</v>
      </c>
      <c r="T4310" s="4">
        <f t="shared" si="561"/>
        <v>14.459999999999962</v>
      </c>
      <c r="U4310" s="4">
        <f t="shared" si="562"/>
        <v>13.53085943154948</v>
      </c>
      <c r="V4310" s="4">
        <f t="shared" si="563"/>
        <v>12.873412994772249</v>
      </c>
      <c r="W4310" s="4">
        <f t="shared" si="564"/>
        <v>12.67099283243267</v>
      </c>
      <c r="X4310" s="4">
        <f t="shared" si="565"/>
        <v>11.410898257941415</v>
      </c>
      <c r="Y4310" s="4">
        <f t="shared" si="566"/>
        <v>12.27028652989679</v>
      </c>
      <c r="Z4310" s="4">
        <f t="shared" si="567"/>
        <v>12.842952554599307</v>
      </c>
      <c r="AA4310" s="4">
        <f t="shared" si="568"/>
        <v>12.966436362673139</v>
      </c>
      <c r="AB4310" s="4">
        <f t="shared" si="569"/>
        <v>13.023885086777209</v>
      </c>
      <c r="AC4310" s="4">
        <f t="shared" si="570"/>
        <v>12.71587663021716</v>
      </c>
      <c r="AD4310" s="4">
        <f t="shared" si="571"/>
        <v>12.864713591390142</v>
      </c>
      <c r="AE4310" s="4">
        <f t="shared" si="572"/>
        <v>12.647416713315884</v>
      </c>
      <c r="AF4310" s="4">
        <f t="shared" si="573"/>
        <v>12.476986592637918</v>
      </c>
      <c r="AG4310" s="6">
        <f t="shared" si="574"/>
        <v>0.96511122906915026</v>
      </c>
      <c r="AH4310" s="6">
        <f t="shared" si="575"/>
        <v>0.93353248693054525</v>
      </c>
      <c r="AI4310" s="6">
        <f t="shared" si="576"/>
        <v>0.90442489881746446</v>
      </c>
      <c r="AJ4310" s="6">
        <f t="shared" si="577"/>
        <v>0.87665468571929517</v>
      </c>
      <c r="AK4310" s="6">
        <f>IF(F4310="","",(1-F4310/100*SUM($AJ4310:AJ4310))/(1+F4310/100))</f>
        <v>0.7833671503879982</v>
      </c>
      <c r="AL4310" s="6">
        <f>IF(G4310="","",(1-G4310/100*SUM($AJ4310:AK4310))/(1+G4310/100))</f>
        <v>0.69418812593119972</v>
      </c>
      <c r="AM4310" s="6">
        <f>IF(H4310="","",(1-H4310/100*SUM($AJ4310:AL4310))/(1+H4310/100))</f>
        <v>0.61175516488563209</v>
      </c>
      <c r="AN4310" s="6">
        <f>IF(I4310="","",(1-I4310/100*SUM($AJ4310:AM4310))/(1+I4310/100))</f>
        <v>0.53846637163920885</v>
      </c>
      <c r="AO4310" s="6">
        <f>IF(J4310="","",(1-J4310/100*SUM($AJ4310:AN4310))/(1+J4310/100))</f>
        <v>0.47369399694433528</v>
      </c>
      <c r="AP4310" s="6">
        <f>IF(K4310="","",(1-K4310/100*SUM($AJ4310:AO4310))/(1+K4310/100))</f>
        <v>0.41795848145071052</v>
      </c>
      <c r="AQ4310" s="6">
        <f>IF(L4310="","",(1-L4310/100*SUM($AJ4310:AP4310))/(1+L4310/100))</f>
        <v>0.36824939489256475</v>
      </c>
      <c r="AR4310" s="6">
        <f>IF(M4310="","",(1-M4310/100*SUM($AJ4310:AQ4310))/(1+M4310/100))</f>
        <v>0.325136318993965</v>
      </c>
      <c r="AS4310" s="6">
        <f>IF(N4310="","",(1-N4310/100*SUM($AJ4310:AR4310))/(1+N4310/100))</f>
        <v>0.28754548870909441</v>
      </c>
      <c r="AT4310" s="9">
        <f t="shared" si="556"/>
        <v>13.383816314688591</v>
      </c>
      <c r="AU4310" s="9">
        <f t="shared" si="559"/>
        <v>12.397357286315003</v>
      </c>
      <c r="AV4310" s="9">
        <f t="shared" si="560"/>
        <v>12.35500036750893</v>
      </c>
      <c r="AW4310" s="9">
        <f t="shared" si="557"/>
        <v>12.574878003959848</v>
      </c>
      <c r="AX4310" s="9">
        <f t="shared" si="558"/>
        <v>12.660326863413754</v>
      </c>
    </row>
    <row r="4311" spans="1:50" x14ac:dyDescent="0.2">
      <c r="A4311" s="2">
        <v>46118</v>
      </c>
      <c r="B4311">
        <v>14.38</v>
      </c>
      <c r="C4311">
        <v>14.22</v>
      </c>
      <c r="D4311">
        <v>14.16</v>
      </c>
      <c r="E4311">
        <v>14.06</v>
      </c>
      <c r="F4311">
        <v>13.05</v>
      </c>
      <c r="G4311">
        <v>12.99</v>
      </c>
      <c r="H4311">
        <v>13.07</v>
      </c>
      <c r="I4311">
        <v>13.16</v>
      </c>
      <c r="J4311">
        <v>13.21</v>
      </c>
      <c r="K4311">
        <v>13.21</v>
      </c>
      <c r="L4311">
        <v>13.3</v>
      </c>
      <c r="M4311">
        <v>13.3</v>
      </c>
      <c r="N4311">
        <v>13.29</v>
      </c>
      <c r="O4311">
        <v>14.93</v>
      </c>
      <c r="P4311">
        <v>13.79</v>
      </c>
      <c r="Q4311">
        <v>13.43</v>
      </c>
      <c r="R4311">
        <v>13.2</v>
      </c>
      <c r="S4311">
        <v>13.02</v>
      </c>
      <c r="T4311" s="4">
        <f t="shared" si="561"/>
        <v>14.379999999999971</v>
      </c>
      <c r="U4311" s="4">
        <f t="shared" si="562"/>
        <v>13.572083594768092</v>
      </c>
      <c r="V4311" s="4">
        <f t="shared" si="563"/>
        <v>13.108019792736503</v>
      </c>
      <c r="W4311" s="4">
        <f t="shared" si="564"/>
        <v>12.43898029289463</v>
      </c>
      <c r="X4311" s="4">
        <f t="shared" si="565"/>
        <v>11.421080309854492</v>
      </c>
      <c r="Y4311" s="4">
        <f t="shared" si="566"/>
        <v>12.270279687310648</v>
      </c>
      <c r="Z4311" s="4">
        <f t="shared" si="567"/>
        <v>12.754499578005962</v>
      </c>
      <c r="AA4311" s="4">
        <f t="shared" si="568"/>
        <v>13.007282436657253</v>
      </c>
      <c r="AB4311" s="4">
        <f t="shared" si="569"/>
        <v>12.938139074033916</v>
      </c>
      <c r="AC4311" s="4">
        <f t="shared" si="570"/>
        <v>12.601867120852983</v>
      </c>
      <c r="AD4311" s="4">
        <f t="shared" si="571"/>
        <v>13.66449013053268</v>
      </c>
      <c r="AE4311" s="4">
        <f t="shared" si="572"/>
        <v>12.683845529977322</v>
      </c>
      <c r="AF4311" s="4">
        <f t="shared" si="573"/>
        <v>12.512525223708781</v>
      </c>
      <c r="AG4311" s="6">
        <f t="shared" si="574"/>
        <v>0.9652975529707033</v>
      </c>
      <c r="AH4311" s="6">
        <f t="shared" si="575"/>
        <v>0.9336196433572963</v>
      </c>
      <c r="AI4311" s="6">
        <f t="shared" si="576"/>
        <v>0.90399566082082805</v>
      </c>
      <c r="AJ4311" s="6">
        <f t="shared" si="577"/>
        <v>0.87673154480098192</v>
      </c>
      <c r="AK4311" s="6">
        <f>IF(F4311="","",(1-F4311/100*SUM($AJ4311:AJ4311))/(1+F4311/100))</f>
        <v>0.78335827811010328</v>
      </c>
      <c r="AL4311" s="6">
        <f>IF(G4311="","",(1-G4311/100*SUM($AJ4311:AK4311))/(1+G4311/100))</f>
        <v>0.69418030976533307</v>
      </c>
      <c r="AM4311" s="6">
        <f>IF(H4311="","",(1-H4311/100*SUM($AJ4311:AL4311))/(1+H4311/100))</f>
        <v>0.61227283422587075</v>
      </c>
      <c r="AN4311" s="6">
        <f>IF(I4311="","",(1-I4311/100*SUM($AJ4311:AM4311))/(1+I4311/100))</f>
        <v>0.53870885962854254</v>
      </c>
      <c r="AO4311" s="6">
        <f>IF(J4311="","",(1-J4311/100*SUM($AJ4311:AN4311))/(1+J4311/100))</f>
        <v>0.4743010632587909</v>
      </c>
      <c r="AP4311" s="6">
        <f>IF(K4311="","",(1-K4311/100*SUM($AJ4311:AO4311))/(1+K4311/100))</f>
        <v>0.41895686181325936</v>
      </c>
      <c r="AQ4311" s="6">
        <f>IF(L4311="","",(1-L4311/100*SUM($AJ4311:AP4311))/(1+L4311/100))</f>
        <v>0.36628261521343042</v>
      </c>
      <c r="AR4311" s="6">
        <f>IF(M4311="","",(1-M4311/100*SUM($AJ4311:AQ4311))/(1+M4311/100))</f>
        <v>0.32328562684327489</v>
      </c>
      <c r="AS4311" s="6">
        <f>IF(N4311="","",(1-N4311/100*SUM($AJ4311:AR4311))/(1+N4311/100))</f>
        <v>0.28581025213402861</v>
      </c>
      <c r="AT4311" s="9">
        <f t="shared" si="556"/>
        <v>13.374770920099799</v>
      </c>
      <c r="AU4311" s="9">
        <f t="shared" si="559"/>
        <v>12.397925614977146</v>
      </c>
      <c r="AV4311" s="9">
        <f t="shared" si="560"/>
        <v>12.355376972421647</v>
      </c>
      <c r="AW4311" s="9">
        <f t="shared" si="557"/>
        <v>12.565582586385629</v>
      </c>
      <c r="AX4311" s="9">
        <f t="shared" si="558"/>
        <v>12.722878001103382</v>
      </c>
    </row>
    <row r="4312" spans="1:50" x14ac:dyDescent="0.2">
      <c r="A4312" s="2">
        <v>46119</v>
      </c>
      <c r="B4312">
        <v>14.3</v>
      </c>
      <c r="C4312">
        <v>14.12</v>
      </c>
      <c r="D4312">
        <v>14.04</v>
      </c>
      <c r="E4312">
        <v>13.91</v>
      </c>
      <c r="F4312">
        <v>13.02</v>
      </c>
      <c r="G4312">
        <v>12.98</v>
      </c>
      <c r="H4312">
        <v>13.07</v>
      </c>
      <c r="I4312">
        <v>13.14</v>
      </c>
      <c r="J4312">
        <v>13.19</v>
      </c>
      <c r="K4312">
        <v>13.2</v>
      </c>
      <c r="L4312">
        <v>13.28</v>
      </c>
      <c r="M4312">
        <v>13.28</v>
      </c>
      <c r="N4312">
        <v>13.27</v>
      </c>
      <c r="O4312">
        <v>14.94</v>
      </c>
      <c r="P4312">
        <v>13.79</v>
      </c>
      <c r="Q4312">
        <v>13.43</v>
      </c>
      <c r="R4312">
        <v>13.2</v>
      </c>
      <c r="S4312">
        <v>13.02</v>
      </c>
      <c r="T4312" s="4">
        <f t="shared" si="561"/>
        <v>14.299999999999979</v>
      </c>
      <c r="U4312" s="4">
        <f t="shared" si="562"/>
        <v>13.458846246681144</v>
      </c>
      <c r="V4312" s="4">
        <f t="shared" si="563"/>
        <v>12.964692695684654</v>
      </c>
      <c r="W4312" s="4">
        <f t="shared" si="564"/>
        <v>12.23197321994034</v>
      </c>
      <c r="X4312" s="4">
        <f t="shared" si="565"/>
        <v>11.516057840052341</v>
      </c>
      <c r="Y4312" s="4">
        <f t="shared" si="566"/>
        <v>12.30475414893144</v>
      </c>
      <c r="Z4312" s="4">
        <f t="shared" si="567"/>
        <v>12.789781290563962</v>
      </c>
      <c r="AA4312" s="4">
        <f t="shared" si="568"/>
        <v>12.888863050389432</v>
      </c>
      <c r="AB4312" s="4">
        <f t="shared" si="569"/>
        <v>12.9197817005819</v>
      </c>
      <c r="AC4312" s="4">
        <f t="shared" si="570"/>
        <v>12.679305373601757</v>
      </c>
      <c r="AD4312" s="4">
        <f t="shared" si="571"/>
        <v>13.536926976071229</v>
      </c>
      <c r="AE4312" s="4">
        <f t="shared" si="572"/>
        <v>12.665632327579335</v>
      </c>
      <c r="AF4312" s="4">
        <f t="shared" si="573"/>
        <v>12.494481457648821</v>
      </c>
      <c r="AG4312" s="6">
        <f t="shared" si="574"/>
        <v>0.96548394882935074</v>
      </c>
      <c r="AH4312" s="6">
        <f t="shared" si="575"/>
        <v>0.9340556697179152</v>
      </c>
      <c r="AI4312" s="6">
        <f t="shared" si="576"/>
        <v>0.90473174703700354</v>
      </c>
      <c r="AJ4312" s="6">
        <f t="shared" si="577"/>
        <v>0.87788605039065926</v>
      </c>
      <c r="AK4312" s="6">
        <f>IF(F4312="","",(1-F4312/100*SUM($AJ4312:AJ4312))/(1+F4312/100))</f>
        <v>0.78366593190509315</v>
      </c>
      <c r="AL4312" s="6">
        <f>IF(G4312="","",(1-G4312/100*SUM($AJ4312:AK4312))/(1+G4312/100))</f>
        <v>0.69422070516729628</v>
      </c>
      <c r="AM4312" s="6">
        <f>IF(H4312="","",(1-H4312/100*SUM($AJ4312:AL4312))/(1+H4312/100))</f>
        <v>0.61209915074606835</v>
      </c>
      <c r="AN4312" s="6">
        <f>IF(I4312="","",(1-I4312/100*SUM($AJ4312:AM4312))/(1+I4312/100))</f>
        <v>0.53917415631900478</v>
      </c>
      <c r="AO4312" s="6">
        <f>IF(J4312="","",(1-J4312/100*SUM($AJ4312:AN4312))/(1+J4312/100))</f>
        <v>0.47479515268287031</v>
      </c>
      <c r="AP4312" s="6">
        <f>IF(K4312="","",(1-K4312/100*SUM($AJ4312:AO4312))/(1+K4312/100))</f>
        <v>0.41907859414147441</v>
      </c>
      <c r="AQ4312" s="6">
        <f>IF(L4312="","",(1-L4312/100*SUM($AJ4312:AP4312))/(1+L4312/100))</f>
        <v>0.36684132975670236</v>
      </c>
      <c r="AR4312" s="6">
        <f>IF(M4312="","",(1-M4312/100*SUM($AJ4312:AQ4312))/(1+M4312/100))</f>
        <v>0.32383591962985742</v>
      </c>
      <c r="AS4312" s="6">
        <f>IF(N4312="","",(1-N4312/100*SUM($AJ4312:AR4312))/(1+N4312/100))</f>
        <v>0.28634685206050259</v>
      </c>
      <c r="AT4312" s="9">
        <f t="shared" si="556"/>
        <v>13.23887804057653</v>
      </c>
      <c r="AU4312" s="9">
        <f t="shared" si="559"/>
        <v>12.377467940314435</v>
      </c>
      <c r="AV4312" s="9">
        <f t="shared" si="560"/>
        <v>12.353230009853439</v>
      </c>
      <c r="AW4312" s="9">
        <f t="shared" si="557"/>
        <v>12.547666874102742</v>
      </c>
      <c r="AX4312" s="9">
        <f t="shared" si="558"/>
        <v>12.703446220599673</v>
      </c>
    </row>
    <row r="4313" spans="1:50" x14ac:dyDescent="0.2">
      <c r="A4313" s="2">
        <v>46120</v>
      </c>
      <c r="B4313">
        <v>14.3</v>
      </c>
      <c r="C4313">
        <v>14.12</v>
      </c>
      <c r="D4313">
        <v>14.04</v>
      </c>
      <c r="E4313">
        <v>13.94</v>
      </c>
      <c r="F4313">
        <v>12.97</v>
      </c>
      <c r="G4313">
        <v>12.97</v>
      </c>
      <c r="H4313">
        <v>13.1</v>
      </c>
      <c r="I4313">
        <v>13.2</v>
      </c>
      <c r="J4313">
        <v>13.24</v>
      </c>
      <c r="K4313">
        <v>13.28</v>
      </c>
      <c r="L4313">
        <v>13.36</v>
      </c>
      <c r="M4313">
        <v>13.37</v>
      </c>
      <c r="N4313">
        <v>13.38</v>
      </c>
      <c r="T4313" s="4">
        <f t="shared" si="561"/>
        <v>14.299999999999979</v>
      </c>
      <c r="U4313" s="4">
        <f t="shared" si="562"/>
        <v>13.458846246681144</v>
      </c>
      <c r="V4313" s="4">
        <f t="shared" si="563"/>
        <v>12.964692695684654</v>
      </c>
      <c r="W4313" s="4">
        <f t="shared" si="564"/>
        <v>12.340541029584706</v>
      </c>
      <c r="X4313" s="4">
        <f t="shared" si="565"/>
        <v>11.389008904579789</v>
      </c>
      <c r="Y4313" s="4">
        <f t="shared" si="566"/>
        <v>12.383018811663504</v>
      </c>
      <c r="Z4313" s="4">
        <f t="shared" si="567"/>
        <v>12.957828081512268</v>
      </c>
      <c r="AA4313" s="4">
        <f t="shared" si="568"/>
        <v>13.09508985049721</v>
      </c>
      <c r="AB4313" s="4">
        <f t="shared" si="569"/>
        <v>12.898794292611093</v>
      </c>
      <c r="AC4313" s="4">
        <f t="shared" si="570"/>
        <v>13.013246074535356</v>
      </c>
      <c r="AD4313" s="4">
        <f t="shared" si="571"/>
        <v>13.614333900922659</v>
      </c>
      <c r="AE4313" s="4">
        <f t="shared" si="572"/>
        <v>12.882509838663747</v>
      </c>
      <c r="AF4313" s="4">
        <f t="shared" si="573"/>
        <v>12.920211591924691</v>
      </c>
      <c r="AG4313" s="6">
        <f t="shared" si="574"/>
        <v>0.96548394882935074</v>
      </c>
      <c r="AH4313" s="6">
        <f t="shared" si="575"/>
        <v>0.9340556697179152</v>
      </c>
      <c r="AI4313" s="6">
        <f t="shared" si="576"/>
        <v>0.90473174703700354</v>
      </c>
      <c r="AJ4313" s="6">
        <f t="shared" si="577"/>
        <v>0.87765490609092511</v>
      </c>
      <c r="AK4313" s="6">
        <f>IF(F4313="","",(1-F4313/100*SUM($AJ4313:AJ4313))/(1+F4313/100))</f>
        <v>0.78442786463663539</v>
      </c>
      <c r="AL4313" s="6">
        <f>IF(G4313="","",(1-G4313/100*SUM($AJ4313:AK4313))/(1+G4313/100))</f>
        <v>0.69436829657133348</v>
      </c>
      <c r="AM4313" s="6">
        <f>IF(H4313="","",(1-H4313/100*SUM($AJ4313:AL4313))/(1+H4313/100))</f>
        <v>0.61123334233761706</v>
      </c>
      <c r="AN4313" s="6">
        <f>IF(I4313="","",(1-I4313/100*SUM($AJ4313:AM4313))/(1+I4313/100))</f>
        <v>0.53733715364662593</v>
      </c>
      <c r="AO4313" s="6">
        <f>IF(J4313="","",(1-J4313/100*SUM($AJ4313:AN4313))/(1+J4313/100))</f>
        <v>0.47327370630635179</v>
      </c>
      <c r="AP4313" s="6">
        <f>IF(K4313="","",(1-K4313/100*SUM($AJ4313:AO4313))/(1+K4313/100))</f>
        <v>0.41638628901705149</v>
      </c>
      <c r="AQ4313" s="6">
        <f>IF(L4313="","",(1-L4313/100*SUM($AJ4313:AP4313))/(1+L4313/100))</f>
        <v>0.3642118417168016</v>
      </c>
      <c r="AR4313" s="6">
        <f>IF(M4313="","",(1-M4313/100*SUM($AJ4313:AQ4313))/(1+M4313/100))</f>
        <v>0.3208396863162824</v>
      </c>
      <c r="AS4313" s="6">
        <f>IF(N4313="","",(1-N4313/100*SUM($AJ4313:AR4313))/(1+N4313/100))</f>
        <v>0.28252929353291439</v>
      </c>
      <c r="AT4313" s="9">
        <f t="shared" si="556"/>
        <v>13.266019992987621</v>
      </c>
      <c r="AU4313" s="9">
        <f t="shared" si="559"/>
        <v>12.327514448783706</v>
      </c>
      <c r="AV4313" s="9">
        <f t="shared" si="560"/>
        <v>12.346015903076973</v>
      </c>
      <c r="AW4313" s="9">
        <f t="shared" si="557"/>
        <v>12.618193128248079</v>
      </c>
      <c r="AX4313" s="9">
        <f t="shared" si="558"/>
        <v>12.842006133989795</v>
      </c>
    </row>
    <row r="4314" spans="1:50" x14ac:dyDescent="0.2">
      <c r="A4314" s="2">
        <v>46121</v>
      </c>
      <c r="B4314">
        <v>14.5</v>
      </c>
      <c r="C4314">
        <v>14.14</v>
      </c>
      <c r="D4314">
        <v>14.1</v>
      </c>
      <c r="E4314">
        <v>14.06</v>
      </c>
      <c r="F4314">
        <v>13.11</v>
      </c>
      <c r="G4314">
        <v>13.12</v>
      </c>
      <c r="H4314">
        <v>13.2</v>
      </c>
      <c r="I4314">
        <v>13.29</v>
      </c>
      <c r="J4314">
        <v>13.3</v>
      </c>
      <c r="K4314">
        <v>13.34</v>
      </c>
      <c r="L4314">
        <v>13.4</v>
      </c>
      <c r="M4314">
        <v>13.41</v>
      </c>
      <c r="N4314">
        <v>13.43</v>
      </c>
      <c r="O4314">
        <v>14.94</v>
      </c>
      <c r="T4314" s="4">
        <f t="shared" si="561"/>
        <v>14.499999999999957</v>
      </c>
      <c r="U4314" s="4">
        <f t="shared" si="562"/>
        <v>13.297949336550108</v>
      </c>
      <c r="V4314" s="4">
        <f t="shared" si="563"/>
        <v>13.094237414775378</v>
      </c>
      <c r="W4314" s="4">
        <f t="shared" si="564"/>
        <v>12.606827944833832</v>
      </c>
      <c r="X4314" s="4">
        <f t="shared" si="565"/>
        <v>11.536785603169353</v>
      </c>
      <c r="Y4314" s="4">
        <f t="shared" si="566"/>
        <v>12.541710968051589</v>
      </c>
      <c r="Z4314" s="4">
        <f t="shared" si="567"/>
        <v>12.873727523944911</v>
      </c>
      <c r="AA4314" s="4">
        <f t="shared" si="568"/>
        <v>13.12708275327461</v>
      </c>
      <c r="AB4314" s="4">
        <f t="shared" si="569"/>
        <v>12.751225064603577</v>
      </c>
      <c r="AC4314" s="4">
        <f t="shared" si="570"/>
        <v>13.067732629298678</v>
      </c>
      <c r="AD4314" s="4">
        <f t="shared" si="571"/>
        <v>13.430945178394005</v>
      </c>
      <c r="AE4314" s="4">
        <f t="shared" si="572"/>
        <v>12.918700389420312</v>
      </c>
      <c r="AF4314" s="4">
        <f t="shared" si="573"/>
        <v>13.129206504836866</v>
      </c>
      <c r="AG4314" s="6">
        <f t="shared" si="574"/>
        <v>0.96501809408926431</v>
      </c>
      <c r="AH4314" s="6">
        <f t="shared" si="575"/>
        <v>0.93396843186700296</v>
      </c>
      <c r="AI4314" s="6">
        <f t="shared" si="576"/>
        <v>0.90436355414876779</v>
      </c>
      <c r="AJ4314" s="6">
        <f t="shared" si="577"/>
        <v>0.87673154480098192</v>
      </c>
      <c r="AK4314" s="6">
        <f>IF(F4314="","",(1-F4314/100*SUM($AJ4314:AJ4314))/(1+F4314/100))</f>
        <v>0.78247767171478322</v>
      </c>
      <c r="AL4314" s="6">
        <f>IF(G4314="","",(1-G4314/100*SUM($AJ4314:AK4314))/(1+G4314/100))</f>
        <v>0.69157686597695511</v>
      </c>
      <c r="AM4314" s="6">
        <f>IF(H4314="","",(1-H4314/100*SUM($AJ4314:AL4314))/(1+H4314/100))</f>
        <v>0.6092722942676333</v>
      </c>
      <c r="AN4314" s="6">
        <f>IF(I4314="","",(1-I4314/100*SUM($AJ4314:AM4314))/(1+I4314/100))</f>
        <v>0.53544729607957375</v>
      </c>
      <c r="AO4314" s="6">
        <f>IF(J4314="","",(1-J4314/100*SUM($AJ4314:AN4314))/(1+J4314/100))</f>
        <v>0.47228397662161481</v>
      </c>
      <c r="AP4314" s="6">
        <f>IF(K4314="","",(1-K4314/100*SUM($AJ4314:AO4314))/(1+K4314/100))</f>
        <v>0.41529633029983271</v>
      </c>
      <c r="AQ4314" s="6">
        <f>IF(L4314="","",(1-L4314/100*SUM($AJ4314:AP4314))/(1+L4314/100))</f>
        <v>0.3639034203809311</v>
      </c>
      <c r="AR4314" s="6">
        <f>IF(M4314="","",(1-M4314/100*SUM($AJ4314:AQ4314))/(1+M4314/100))</f>
        <v>0.32045562246796289</v>
      </c>
      <c r="AS4314" s="6">
        <f>IF(N4314="","",(1-N4314/100*SUM($AJ4314:AR4314))/(1+N4314/100))</f>
        <v>0.28162050027632984</v>
      </c>
      <c r="AT4314" s="9">
        <f t="shared" si="556"/>
        <v>13.374753674039818</v>
      </c>
      <c r="AU4314" s="9">
        <f t="shared" si="559"/>
        <v>12.455769638604586</v>
      </c>
      <c r="AV4314" s="9">
        <f t="shared" si="560"/>
        <v>12.484416748420253</v>
      </c>
      <c r="AW4314" s="9">
        <f t="shared" si="557"/>
        <v>12.690812104496057</v>
      </c>
      <c r="AX4314" s="9">
        <f t="shared" si="558"/>
        <v>12.875187028903373</v>
      </c>
    </row>
    <row r="4315" spans="1:50" x14ac:dyDescent="0.2">
      <c r="A4315" s="2">
        <v>46122</v>
      </c>
      <c r="B4315">
        <v>14.37</v>
      </c>
      <c r="C4315">
        <v>14.12</v>
      </c>
      <c r="D4315">
        <v>14.07</v>
      </c>
      <c r="E4315">
        <v>14.04</v>
      </c>
      <c r="F4315">
        <v>13.11</v>
      </c>
      <c r="G4315">
        <v>13.12</v>
      </c>
      <c r="H4315">
        <v>13.2</v>
      </c>
      <c r="I4315">
        <v>13.29</v>
      </c>
      <c r="J4315">
        <v>13.3</v>
      </c>
      <c r="K4315">
        <v>13.34</v>
      </c>
      <c r="L4315">
        <v>13.4</v>
      </c>
      <c r="M4315">
        <v>13.41</v>
      </c>
      <c r="N4315">
        <v>13.43</v>
      </c>
      <c r="O4315">
        <v>14.94</v>
      </c>
      <c r="T4315" s="4">
        <f t="shared" si="561"/>
        <v>14.369999999999994</v>
      </c>
      <c r="U4315" s="4">
        <f t="shared" si="562"/>
        <v>13.389000168931098</v>
      </c>
      <c r="V4315" s="4">
        <f t="shared" si="563"/>
        <v>13.048757705959346</v>
      </c>
      <c r="W4315" s="4">
        <f t="shared" si="564"/>
        <v>12.618439203093512</v>
      </c>
      <c r="X4315" s="4">
        <f t="shared" si="565"/>
        <v>11.557171326357718</v>
      </c>
      <c r="Y4315" s="4">
        <f t="shared" si="566"/>
        <v>12.541713258414866</v>
      </c>
      <c r="Z4315" s="4">
        <f t="shared" si="567"/>
        <v>12.873748328474832</v>
      </c>
      <c r="AA4315" s="4">
        <f t="shared" si="568"/>
        <v>13.127109453141816</v>
      </c>
      <c r="AB4315" s="4">
        <f t="shared" si="569"/>
        <v>12.751228439416096</v>
      </c>
      <c r="AC4315" s="4">
        <f t="shared" si="570"/>
        <v>13.067747997322332</v>
      </c>
      <c r="AD4315" s="4">
        <f t="shared" si="571"/>
        <v>13.430971583937001</v>
      </c>
      <c r="AE4315" s="4">
        <f t="shared" si="572"/>
        <v>12.918705412202236</v>
      </c>
      <c r="AF4315" s="4">
        <f t="shared" si="573"/>
        <v>13.129217954419303</v>
      </c>
      <c r="AG4315" s="6">
        <f t="shared" si="574"/>
        <v>0.96532084851702582</v>
      </c>
      <c r="AH4315" s="6">
        <f t="shared" si="575"/>
        <v>0.9340556697179152</v>
      </c>
      <c r="AI4315" s="6">
        <f t="shared" si="576"/>
        <v>0.90454761312498577</v>
      </c>
      <c r="AJ4315" s="6">
        <f t="shared" si="577"/>
        <v>0.87688530340231496</v>
      </c>
      <c r="AK4315" s="6">
        <f>IF(F4315="","",(1-F4315/100*SUM($AJ4315:AJ4315))/(1+F4315/100))</f>
        <v>0.78245985034387455</v>
      </c>
      <c r="AL4315" s="6">
        <f>IF(G4315="","",(1-G4315/100*SUM($AJ4315:AK4315))/(1+G4315/100))</f>
        <v>0.6915610995655056</v>
      </c>
      <c r="AM4315" s="6">
        <f>IF(H4315="","",(1-H4315/100*SUM($AJ4315:AL4315))/(1+H4315/100))</f>
        <v>0.60925828141595062</v>
      </c>
      <c r="AN4315" s="6">
        <f>IF(I4315="","",(1-I4315/100*SUM($AJ4315:AM4315))/(1+I4315/100))</f>
        <v>0.53543484273518915</v>
      </c>
      <c r="AO4315" s="6">
        <f>IF(J4315="","",(1-J4315/100*SUM($AJ4315:AN4315))/(1+J4315/100))</f>
        <v>0.47227297687329461</v>
      </c>
      <c r="AP4315" s="6">
        <f>IF(K4315="","",(1-K4315/100*SUM($AJ4315:AO4315))/(1+K4315/100))</f>
        <v>0.41528659602219897</v>
      </c>
      <c r="AQ4315" s="6">
        <f>IF(L4315="","",(1-L4315/100*SUM($AJ4315:AP4315))/(1+L4315/100))</f>
        <v>0.36389479775307226</v>
      </c>
      <c r="AR4315" s="6">
        <f>IF(M4315="","",(1-M4315/100*SUM($AJ4315:AQ4315))/(1+M4315/100))</f>
        <v>0.32044801373623233</v>
      </c>
      <c r="AS4315" s="6">
        <f>IF(N4315="","",(1-N4315/100*SUM($AJ4315:AR4315))/(1+N4315/100))</f>
        <v>0.28161378240664969</v>
      </c>
      <c r="AT4315" s="9">
        <f t="shared" si="556"/>
        <v>13.356549269495989</v>
      </c>
      <c r="AU4315" s="9">
        <f t="shared" si="559"/>
        <v>12.456860297926854</v>
      </c>
      <c r="AV4315" s="9">
        <f t="shared" si="560"/>
        <v>12.485144618089526</v>
      </c>
      <c r="AW4315" s="9">
        <f t="shared" si="557"/>
        <v>12.691258327177044</v>
      </c>
      <c r="AX4315" s="9">
        <f t="shared" si="558"/>
        <v>12.87541630231822</v>
      </c>
    </row>
    <row r="4316" spans="1:50" x14ac:dyDescent="0.2">
      <c r="A4316" s="2">
        <v>46125</v>
      </c>
      <c r="B4316">
        <v>14.36</v>
      </c>
      <c r="C4316">
        <v>14.11</v>
      </c>
      <c r="D4316">
        <v>14.06</v>
      </c>
      <c r="E4316">
        <v>14.02</v>
      </c>
      <c r="F4316">
        <v>13.1</v>
      </c>
      <c r="G4316">
        <v>13.12</v>
      </c>
      <c r="H4316">
        <v>13.2</v>
      </c>
      <c r="I4316">
        <v>13.29</v>
      </c>
      <c r="J4316">
        <v>13.3</v>
      </c>
      <c r="K4316">
        <v>13.34</v>
      </c>
      <c r="L4316">
        <v>13.4</v>
      </c>
      <c r="M4316">
        <v>13.41</v>
      </c>
      <c r="N4316">
        <v>13.43</v>
      </c>
      <c r="O4316">
        <v>14.94</v>
      </c>
      <c r="P4316">
        <v>13.79</v>
      </c>
      <c r="Q4316">
        <v>13.43</v>
      </c>
      <c r="R4316">
        <v>13.2</v>
      </c>
      <c r="S4316">
        <v>13.02</v>
      </c>
      <c r="T4316" s="4">
        <f t="shared" si="561"/>
        <v>14.360000000000017</v>
      </c>
      <c r="U4316" s="4">
        <f t="shared" si="562"/>
        <v>13.379669852302278</v>
      </c>
      <c r="V4316" s="4">
        <f t="shared" si="563"/>
        <v>13.040026154780282</v>
      </c>
      <c r="W4316" s="4">
        <f t="shared" si="564"/>
        <v>12.574064860464063</v>
      </c>
      <c r="X4316" s="4">
        <f t="shared" si="565"/>
        <v>11.558269162409918</v>
      </c>
      <c r="Y4316" s="4">
        <f t="shared" si="566"/>
        <v>12.563592745334962</v>
      </c>
      <c r="Z4316" s="4">
        <f t="shared" si="567"/>
        <v>12.873791599192952</v>
      </c>
      <c r="AA4316" s="4">
        <f t="shared" si="568"/>
        <v>13.127164985435869</v>
      </c>
      <c r="AB4316" s="4">
        <f t="shared" si="569"/>
        <v>12.7512354585952</v>
      </c>
      <c r="AC4316" s="4">
        <f t="shared" si="570"/>
        <v>13.067779960859394</v>
      </c>
      <c r="AD4316" s="4">
        <f t="shared" si="571"/>
        <v>13.43102650414858</v>
      </c>
      <c r="AE4316" s="4">
        <f t="shared" si="572"/>
        <v>12.918715858961605</v>
      </c>
      <c r="AF4316" s="4">
        <f t="shared" si="573"/>
        <v>13.129241768127642</v>
      </c>
      <c r="AG4316" s="6">
        <f t="shared" si="574"/>
        <v>0.96534414518775935</v>
      </c>
      <c r="AH4316" s="6">
        <f t="shared" si="575"/>
        <v>0.93409929475503251</v>
      </c>
      <c r="AI4316" s="6">
        <f t="shared" si="576"/>
        <v>0.90460898276719881</v>
      </c>
      <c r="AJ4316" s="6">
        <f t="shared" si="577"/>
        <v>0.87703911594457107</v>
      </c>
      <c r="AK4316" s="6">
        <f>IF(F4316="","",(1-F4316/100*SUM($AJ4316:AJ4316))/(1+F4316/100))</f>
        <v>0.7825887496120788</v>
      </c>
      <c r="AL4316" s="6">
        <f>IF(G4316="","",(1-G4316/100*SUM($AJ4316:AK4316))/(1+G4316/100))</f>
        <v>0.69152830979399538</v>
      </c>
      <c r="AM4316" s="6">
        <f>IF(H4316="","",(1-H4316/100*SUM($AJ4316:AL4316))/(1+H4316/100))</f>
        <v>0.60922913856335226</v>
      </c>
      <c r="AN4316" s="6">
        <f>IF(I4316="","",(1-I4316/100*SUM($AJ4316:AM4316))/(1+I4316/100))</f>
        <v>0.53540894322608334</v>
      </c>
      <c r="AO4316" s="6">
        <f>IF(J4316="","",(1-J4316/100*SUM($AJ4316:AN4316))/(1+J4316/100))</f>
        <v>0.47225010044163213</v>
      </c>
      <c r="AP4316" s="6">
        <f>IF(K4316="","",(1-K4316/100*SUM($AJ4316:AO4316))/(1+K4316/100))</f>
        <v>0.4152663514192691</v>
      </c>
      <c r="AQ4316" s="6">
        <f>IF(L4316="","",(1-L4316/100*SUM($AJ4316:AP4316))/(1+L4316/100))</f>
        <v>0.363876865073958</v>
      </c>
      <c r="AR4316" s="6">
        <f>IF(M4316="","",(1-M4316/100*SUM($AJ4316:AQ4316))/(1+M4316/100))</f>
        <v>0.32043218968040782</v>
      </c>
      <c r="AS4316" s="6">
        <f>IF(N4316="","",(1-N4316/100*SUM($AJ4316:AR4316))/(1+N4316/100))</f>
        <v>0.28159981109729071</v>
      </c>
      <c r="AT4316" s="9">
        <f t="shared" si="556"/>
        <v>13.33844021688666</v>
      </c>
      <c r="AU4316" s="9">
        <f t="shared" si="559"/>
        <v>12.448354689648289</v>
      </c>
      <c r="AV4316" s="9">
        <f t="shared" si="560"/>
        <v>12.48676737487718</v>
      </c>
      <c r="AW4316" s="9">
        <f t="shared" si="557"/>
        <v>12.692251741852072</v>
      </c>
      <c r="AX4316" s="9">
        <f t="shared" si="558"/>
        <v>12.875925825995278</v>
      </c>
    </row>
    <row r="4317" spans="1:50" x14ac:dyDescent="0.2">
      <c r="A4317" s="2">
        <v>46126</v>
      </c>
      <c r="B4317">
        <v>14.35</v>
      </c>
      <c r="C4317">
        <v>14.09</v>
      </c>
      <c r="D4317">
        <v>14.04</v>
      </c>
      <c r="E4317">
        <v>13.98</v>
      </c>
      <c r="F4317">
        <v>13.04</v>
      </c>
      <c r="G4317">
        <v>13.04</v>
      </c>
      <c r="H4317">
        <v>13.16</v>
      </c>
      <c r="I4317">
        <v>13.19</v>
      </c>
      <c r="J4317">
        <v>13.2</v>
      </c>
      <c r="K4317">
        <v>13.23</v>
      </c>
      <c r="L4317">
        <v>13.3</v>
      </c>
      <c r="M4317">
        <v>13.31</v>
      </c>
      <c r="N4317">
        <v>13.32</v>
      </c>
      <c r="T4317" s="4">
        <f t="shared" si="561"/>
        <v>14.350000000000041</v>
      </c>
      <c r="U4317" s="4">
        <f t="shared" si="562"/>
        <v>13.351031736454555</v>
      </c>
      <c r="V4317" s="4">
        <f t="shared" si="563"/>
        <v>13.02256060535294</v>
      </c>
      <c r="W4317" s="4">
        <f t="shared" si="564"/>
        <v>12.485298109110587</v>
      </c>
      <c r="X4317" s="4">
        <f t="shared" si="565"/>
        <v>11.48328988265277</v>
      </c>
      <c r="Y4317" s="4">
        <f t="shared" si="566"/>
        <v>12.446885559857002</v>
      </c>
      <c r="Z4317" s="4">
        <f t="shared" si="567"/>
        <v>12.977726516602139</v>
      </c>
      <c r="AA4317" s="4">
        <f t="shared" si="568"/>
        <v>12.734135549643089</v>
      </c>
      <c r="AB4317" s="4">
        <f t="shared" si="569"/>
        <v>12.659910673733599</v>
      </c>
      <c r="AC4317" s="4">
        <f t="shared" si="570"/>
        <v>12.879572851220189</v>
      </c>
      <c r="AD4317" s="4">
        <f t="shared" si="571"/>
        <v>13.445888735096023</v>
      </c>
      <c r="AE4317" s="4">
        <f t="shared" si="572"/>
        <v>12.827064359751095</v>
      </c>
      <c r="AF4317" s="4">
        <f t="shared" si="573"/>
        <v>12.864574779354054</v>
      </c>
      <c r="AG4317" s="6">
        <f t="shared" si="574"/>
        <v>0.96536744298298527</v>
      </c>
      <c r="AH4317" s="6">
        <f t="shared" si="575"/>
        <v>0.93418655705544407</v>
      </c>
      <c r="AI4317" s="6">
        <f t="shared" si="576"/>
        <v>0.90473174703700354</v>
      </c>
      <c r="AJ4317" s="6">
        <f t="shared" si="577"/>
        <v>0.87734690296543261</v>
      </c>
      <c r="AK4317" s="6">
        <f>IF(F4317="","",(1-F4317/100*SUM($AJ4317:AJ4317))/(1+F4317/100))</f>
        <v>0.78343415061332933</v>
      </c>
      <c r="AL4317" s="6">
        <f>IF(G4317="","",(1-G4317/100*SUM($AJ4317:AK4317))/(1+G4317/100))</f>
        <v>0.69305922736494108</v>
      </c>
      <c r="AM4317" s="6">
        <f>IF(H4317="","",(1-H4317/100*SUM($AJ4317:AL4317))/(1+H4317/100))</f>
        <v>0.60996343144910636</v>
      </c>
      <c r="AN4317" s="6">
        <f>IF(I4317="","",(1-I4317/100*SUM($AJ4317:AM4317))/(1+I4317/100))</f>
        <v>0.53809902847900748</v>
      </c>
      <c r="AO4317" s="6">
        <f>IF(J4317="","",(1-J4317/100*SUM($AJ4317:AN4317))/(1+J4317/100))</f>
        <v>0.47504314329056557</v>
      </c>
      <c r="AP4317" s="6">
        <f>IF(K4317="","",(1-K4317/100*SUM($AJ4317:AO4317))/(1+K4317/100))</f>
        <v>0.41848455314432292</v>
      </c>
      <c r="AQ4317" s="6">
        <f>IF(L4317="","",(1-L4317/100*SUM($AJ4317:AP4317))/(1+L4317/100))</f>
        <v>0.36664408811845384</v>
      </c>
      <c r="AR4317" s="6">
        <f>IF(M4317="","",(1-M4317/100*SUM($AJ4317:AQ4317))/(1+M4317/100))</f>
        <v>0.32315583855433011</v>
      </c>
      <c r="AS4317" s="6">
        <f>IF(N4317="","",(1-N4317/100*SUM($AJ4317:AR4317))/(1+N4317/100))</f>
        <v>0.28472230455165198</v>
      </c>
      <c r="AT4317" s="9">
        <f t="shared" si="556"/>
        <v>13.30222261272953</v>
      </c>
      <c r="AU4317" s="9">
        <f t="shared" si="559"/>
        <v>12.39275624769115</v>
      </c>
      <c r="AV4317" s="9">
        <f t="shared" si="560"/>
        <v>12.410799351746434</v>
      </c>
      <c r="AW4317" s="9">
        <f t="shared" si="557"/>
        <v>12.588852024296905</v>
      </c>
      <c r="AX4317" s="9">
        <f t="shared" si="558"/>
        <v>12.762127152063949</v>
      </c>
    </row>
    <row r="4318" spans="1:50" x14ac:dyDescent="0.2">
      <c r="A4318" s="2">
        <v>46127</v>
      </c>
      <c r="B4318">
        <v>14.34</v>
      </c>
      <c r="C4318">
        <v>14.07</v>
      </c>
      <c r="D4318">
        <v>14.04</v>
      </c>
      <c r="E4318">
        <v>13.97</v>
      </c>
      <c r="F4318">
        <v>13.04</v>
      </c>
      <c r="G4318">
        <v>13.04</v>
      </c>
      <c r="H4318">
        <v>13.16</v>
      </c>
      <c r="I4318">
        <v>13.19</v>
      </c>
      <c r="J4318">
        <v>13.2</v>
      </c>
      <c r="K4318">
        <v>13.23</v>
      </c>
      <c r="L4318">
        <v>13.3</v>
      </c>
      <c r="M4318">
        <v>13.31</v>
      </c>
      <c r="N4318">
        <v>13.32</v>
      </c>
      <c r="O4318">
        <v>14.93</v>
      </c>
      <c r="T4318" s="4">
        <f t="shared" si="561"/>
        <v>14.339999999999975</v>
      </c>
      <c r="U4318" s="4">
        <f t="shared" si="562"/>
        <v>13.322392238258463</v>
      </c>
      <c r="V4318" s="4">
        <f t="shared" si="563"/>
        <v>13.061148222544006</v>
      </c>
      <c r="W4318" s="4">
        <f t="shared" si="564"/>
        <v>12.449108839229162</v>
      </c>
      <c r="X4318" s="4">
        <f t="shared" si="565"/>
        <v>11.493481797899108</v>
      </c>
      <c r="Y4318" s="4">
        <f t="shared" si="566"/>
        <v>12.446885559857002</v>
      </c>
      <c r="Z4318" s="4">
        <f t="shared" si="567"/>
        <v>12.977742119392044</v>
      </c>
      <c r="AA4318" s="4">
        <f t="shared" si="568"/>
        <v>12.734139985588033</v>
      </c>
      <c r="AB4318" s="4">
        <f t="shared" si="569"/>
        <v>12.659912350648828</v>
      </c>
      <c r="AC4318" s="4">
        <f t="shared" si="570"/>
        <v>12.879578567122163</v>
      </c>
      <c r="AD4318" s="4">
        <f t="shared" si="571"/>
        <v>13.445904007779319</v>
      </c>
      <c r="AE4318" s="4">
        <f t="shared" si="572"/>
        <v>12.827066849559987</v>
      </c>
      <c r="AF4318" s="4">
        <f t="shared" si="573"/>
        <v>12.864577608934891</v>
      </c>
      <c r="AG4318" s="6">
        <f t="shared" si="574"/>
        <v>0.96539074190278518</v>
      </c>
      <c r="AH4318" s="6">
        <f t="shared" si="575"/>
        <v>0.93427383566123234</v>
      </c>
      <c r="AI4318" s="6">
        <f t="shared" si="576"/>
        <v>0.90473174703700354</v>
      </c>
      <c r="AJ4318" s="6">
        <f t="shared" si="577"/>
        <v>0.87742388347810829</v>
      </c>
      <c r="AK4318" s="6">
        <f>IF(F4318="","",(1-F4318/100*SUM($AJ4318:AJ4318))/(1+F4318/100))</f>
        <v>0.78342527034187415</v>
      </c>
      <c r="AL4318" s="6">
        <f>IF(G4318="","",(1-G4318/100*SUM($AJ4318:AK4318))/(1+G4318/100))</f>
        <v>0.69305137149847329</v>
      </c>
      <c r="AM4318" s="6">
        <f>IF(H4318="","",(1-H4318/100*SUM($AJ4318:AL4318))/(1+H4318/100))</f>
        <v>0.6099564252987727</v>
      </c>
      <c r="AN4318" s="6">
        <f>IF(I4318="","",(1-I4318/100*SUM($AJ4318:AM4318))/(1+I4318/100))</f>
        <v>0.53809282464315544</v>
      </c>
      <c r="AO4318" s="6">
        <f>IF(J4318="","",(1-J4318/100*SUM($AJ4318:AN4318))/(1+J4318/100))</f>
        <v>0.47503765871522025</v>
      </c>
      <c r="AP4318" s="6">
        <f>IF(K4318="","",(1-K4318/100*SUM($AJ4318:AO4318))/(1+K4318/100))</f>
        <v>0.41847969838826066</v>
      </c>
      <c r="AQ4318" s="6">
        <f>IF(L4318="","",(1-L4318/100*SUM($AJ4318:AP4318))/(1+L4318/100))</f>
        <v>0.36663978057864605</v>
      </c>
      <c r="AR4318" s="6">
        <f>IF(M4318="","",(1-M4318/100*SUM($AJ4318:AQ4318))/(1+M4318/100))</f>
        <v>0.32315203414292804</v>
      </c>
      <c r="AS4318" s="6">
        <f>IF(N4318="","",(1-N4318/100*SUM($AJ4318:AR4318))/(1+N4318/100))</f>
        <v>0.28471894480075838</v>
      </c>
      <c r="AT4318" s="9">
        <f t="shared" si="556"/>
        <v>13.2931623250079</v>
      </c>
      <c r="AU4318" s="9">
        <f t="shared" si="559"/>
        <v>12.393322061453503</v>
      </c>
      <c r="AV4318" s="9">
        <f t="shared" si="560"/>
        <v>12.411176560921335</v>
      </c>
      <c r="AW4318" s="9">
        <f t="shared" si="557"/>
        <v>12.589082357548815</v>
      </c>
      <c r="AX4318" s="9">
        <f t="shared" si="558"/>
        <v>12.762245117178926</v>
      </c>
    </row>
    <row r="4319" spans="1:50" x14ac:dyDescent="0.2">
      <c r="A4319" s="2">
        <v>46128</v>
      </c>
      <c r="B4319">
        <v>14.14</v>
      </c>
      <c r="C4319">
        <v>13.96</v>
      </c>
      <c r="D4319">
        <v>13.96</v>
      </c>
      <c r="E4319">
        <v>13.9</v>
      </c>
      <c r="F4319">
        <v>13.04</v>
      </c>
      <c r="G4319">
        <v>13.02</v>
      </c>
      <c r="H4319">
        <v>13.12</v>
      </c>
      <c r="I4319">
        <v>13.12</v>
      </c>
      <c r="J4319">
        <v>13.12</v>
      </c>
      <c r="K4319">
        <v>13.16</v>
      </c>
      <c r="L4319">
        <v>13.23</v>
      </c>
      <c r="M4319">
        <v>13.27</v>
      </c>
      <c r="N4319">
        <v>13.28</v>
      </c>
      <c r="O4319">
        <v>14.91</v>
      </c>
      <c r="P4319">
        <v>13.77</v>
      </c>
      <c r="Q4319">
        <v>13.42</v>
      </c>
      <c r="R4319">
        <v>13.2</v>
      </c>
      <c r="S4319">
        <v>13.02</v>
      </c>
      <c r="T4319" s="4">
        <f t="shared" si="561"/>
        <v>14.139999999999997</v>
      </c>
      <c r="U4319" s="4">
        <f t="shared" si="562"/>
        <v>13.309508861737651</v>
      </c>
      <c r="V4319" s="4">
        <f t="shared" si="563"/>
        <v>13.049168068797901</v>
      </c>
      <c r="W4319" s="4">
        <f t="shared" si="564"/>
        <v>12.419661446546559</v>
      </c>
      <c r="X4319" s="4">
        <f t="shared" si="565"/>
        <v>11.564860565593271</v>
      </c>
      <c r="Y4319" s="4">
        <f t="shared" si="566"/>
        <v>12.384919396560967</v>
      </c>
      <c r="Z4319" s="4">
        <f t="shared" si="567"/>
        <v>12.870800791085912</v>
      </c>
      <c r="AA4319" s="4">
        <f t="shared" si="568"/>
        <v>12.519839818579648</v>
      </c>
      <c r="AB4319" s="4">
        <f t="shared" si="569"/>
        <v>12.519839818579648</v>
      </c>
      <c r="AC4319" s="4">
        <f t="shared" si="570"/>
        <v>12.90122109646985</v>
      </c>
      <c r="AD4319" s="4">
        <f t="shared" si="571"/>
        <v>13.379786477739319</v>
      </c>
      <c r="AE4319" s="4">
        <f t="shared" si="572"/>
        <v>13.192475003965498</v>
      </c>
      <c r="AF4319" s="4">
        <f t="shared" si="573"/>
        <v>12.828175876109071</v>
      </c>
      <c r="AG4319" s="6">
        <f t="shared" si="574"/>
        <v>0.96585695658472981</v>
      </c>
      <c r="AH4319" s="6">
        <f t="shared" si="575"/>
        <v>0.93475415965601039</v>
      </c>
      <c r="AI4319" s="6">
        <f t="shared" si="576"/>
        <v>0.90522313750339456</v>
      </c>
      <c r="AJ4319" s="6">
        <f t="shared" si="577"/>
        <v>0.87796312554872691</v>
      </c>
      <c r="AK4319" s="6">
        <f>IF(F4319="","",(1-F4319/100*SUM($AJ4319:AJ4319))/(1+F4319/100))</f>
        <v>0.78336306478100315</v>
      </c>
      <c r="AL4319" s="6">
        <f>IF(G4319="","",(1-G4319/100*SUM($AJ4319:AK4319))/(1+G4319/100))</f>
        <v>0.69341296232442873</v>
      </c>
      <c r="AM4319" s="6">
        <f>IF(H4319="","",(1-H4319/100*SUM($AJ4319:AL4319))/(1+H4319/100))</f>
        <v>0.61090719870206356</v>
      </c>
      <c r="AN4319" s="6">
        <f>IF(I4319="","",(1-I4319/100*SUM($AJ4319:AM4319))/(1+I4319/100))</f>
        <v>0.54005233265741126</v>
      </c>
      <c r="AO4319" s="6">
        <f>IF(J4319="","",(1-J4319/100*SUM($AJ4319:AN4319))/(1+J4319/100))</f>
        <v>0.47741542844537771</v>
      </c>
      <c r="AP4319" s="6">
        <f>IF(K4319="","",(1-K4319/100*SUM($AJ4319:AO4319))/(1+K4319/100))</f>
        <v>0.4204861990105993</v>
      </c>
      <c r="AQ4319" s="6">
        <f>IF(L4319="","",(1-L4319/100*SUM($AJ4319:AP4319))/(1+L4319/100))</f>
        <v>0.36863347062842922</v>
      </c>
      <c r="AR4319" s="6">
        <f>IF(M4319="","",(1-M4319/100*SUM($AJ4319:AQ4319))/(1+M4319/100))</f>
        <v>0.32376143472728008</v>
      </c>
      <c r="AS4319" s="6">
        <f>IF(N4319="","",(1-N4319/100*SUM($AJ4319:AR4319))/(1+N4319/100))</f>
        <v>0.2853564929427943</v>
      </c>
      <c r="AT4319" s="9">
        <f t="shared" si="556"/>
        <v>13.229584594270527</v>
      </c>
      <c r="AU4319" s="9">
        <f t="shared" si="559"/>
        <v>12.397222579931899</v>
      </c>
      <c r="AV4319" s="9">
        <f t="shared" si="560"/>
        <v>12.393121518808256</v>
      </c>
      <c r="AW4319" s="9">
        <f t="shared" si="557"/>
        <v>12.514001033218065</v>
      </c>
      <c r="AX4319" s="9">
        <f t="shared" si="558"/>
        <v>12.739150343895371</v>
      </c>
    </row>
    <row r="4320" spans="1:50" x14ac:dyDescent="0.2">
      <c r="A4320" s="2">
        <v>46129</v>
      </c>
      <c r="B4320">
        <v>14.11</v>
      </c>
      <c r="C4320">
        <v>13.93</v>
      </c>
      <c r="D4320">
        <v>13.94</v>
      </c>
      <c r="E4320">
        <v>13.88</v>
      </c>
      <c r="F4320">
        <v>12.98</v>
      </c>
      <c r="G4320">
        <v>12.96</v>
      </c>
      <c r="H4320">
        <v>13.06</v>
      </c>
      <c r="I4320">
        <v>13.06</v>
      </c>
      <c r="J4320">
        <v>13.07</v>
      </c>
      <c r="K4320">
        <v>13.12</v>
      </c>
      <c r="L4320">
        <v>13.19</v>
      </c>
      <c r="M4320">
        <v>13.21</v>
      </c>
      <c r="N4320">
        <v>13.22</v>
      </c>
      <c r="T4320" s="4">
        <f t="shared" si="561"/>
        <v>14.109999999999978</v>
      </c>
      <c r="U4320" s="4">
        <f t="shared" si="562"/>
        <v>13.281495254883957</v>
      </c>
      <c r="V4320" s="4">
        <f t="shared" si="563"/>
        <v>13.050997989996649</v>
      </c>
      <c r="W4320" s="4">
        <f t="shared" si="564"/>
        <v>12.403241138925392</v>
      </c>
      <c r="X4320" s="4">
        <f t="shared" si="565"/>
        <v>11.469446487880397</v>
      </c>
      <c r="Y4320" s="4">
        <f t="shared" si="566"/>
        <v>12.33019823378001</v>
      </c>
      <c r="Z4320" s="4">
        <f t="shared" si="567"/>
        <v>12.815789034790281</v>
      </c>
      <c r="AA4320" s="4">
        <f t="shared" si="568"/>
        <v>12.465127753915617</v>
      </c>
      <c r="AB4320" s="4">
        <f t="shared" si="569"/>
        <v>12.541127171892974</v>
      </c>
      <c r="AC4320" s="4">
        <f t="shared" si="570"/>
        <v>12.950763312347124</v>
      </c>
      <c r="AD4320" s="4">
        <f t="shared" si="571"/>
        <v>13.342946580826087</v>
      </c>
      <c r="AE4320" s="4">
        <f t="shared" si="572"/>
        <v>12.869177951197575</v>
      </c>
      <c r="AF4320" s="4">
        <f t="shared" si="573"/>
        <v>12.772914029549298</v>
      </c>
      <c r="AG4320" s="6">
        <f t="shared" si="574"/>
        <v>0.96592692762792498</v>
      </c>
      <c r="AH4320" s="6">
        <f t="shared" si="575"/>
        <v>0.93488524283644181</v>
      </c>
      <c r="AI4320" s="6">
        <f t="shared" si="576"/>
        <v>0.90534606853469746</v>
      </c>
      <c r="AJ4320" s="6">
        <f t="shared" si="577"/>
        <v>0.87811731647348079</v>
      </c>
      <c r="AK4320" s="6">
        <f>IF(F4320="","",(1-F4320/100*SUM($AJ4320:AJ4320))/(1+F4320/100))</f>
        <v>0.78422762641329635</v>
      </c>
      <c r="AL4320" s="6">
        <f>IF(G4320="","",(1-G4320/100*SUM($AJ4320:AK4320))/(1+G4320/100))</f>
        <v>0.69454682666596468</v>
      </c>
      <c r="AM4320" s="6">
        <f>IF(H4320="","",(1-H4320/100*SUM($AJ4320:AL4320))/(1+H4320/100))</f>
        <v>0.61223238536742608</v>
      </c>
      <c r="AN4320" s="6">
        <f>IF(I4320="","",(1-I4320/100*SUM($AJ4320:AM4320))/(1+I4320/100))</f>
        <v>0.54151104313411114</v>
      </c>
      <c r="AO4320" s="6">
        <f>IF(J4320="","",(1-J4320/100*SUM($AJ4320:AN4320))/(1+J4320/100))</f>
        <v>0.47860615513779581</v>
      </c>
      <c r="AP4320" s="6">
        <f>IF(K4320="","",(1-K4320/100*SUM($AJ4320:AO4320))/(1+K4320/100))</f>
        <v>0.42133268605127289</v>
      </c>
      <c r="AQ4320" s="6">
        <f>IF(L4320="","",(1-L4320/100*SUM($AJ4320:AP4320))/(1+L4320/100))</f>
        <v>0.36950727469193612</v>
      </c>
      <c r="AR4320" s="6">
        <f>IF(M4320="","",(1-M4320/100*SUM($AJ4320:AQ4320))/(1+M4320/100))</f>
        <v>0.32554655810365613</v>
      </c>
      <c r="AS4320" s="6">
        <f>IF(N4320="","",(1-N4320/100*SUM($AJ4320:AR4320))/(1+N4320/100))</f>
        <v>0.28708355000569868</v>
      </c>
      <c r="AT4320" s="9">
        <f t="shared" si="556"/>
        <v>13.211433595951494</v>
      </c>
      <c r="AU4320" s="9">
        <f t="shared" si="559"/>
        <v>12.340440041915945</v>
      </c>
      <c r="AV4320" s="9">
        <f t="shared" si="560"/>
        <v>12.337026105870635</v>
      </c>
      <c r="AW4320" s="9">
        <f t="shared" si="557"/>
        <v>12.45839902126356</v>
      </c>
      <c r="AX4320" s="9">
        <f t="shared" si="558"/>
        <v>12.676892415213084</v>
      </c>
    </row>
    <row r="4321" spans="1:50" x14ac:dyDescent="0.2">
      <c r="A4321" s="2">
        <v>46132</v>
      </c>
      <c r="B4321">
        <v>14.12</v>
      </c>
      <c r="C4321">
        <v>13.91</v>
      </c>
      <c r="D4321">
        <v>13.88</v>
      </c>
      <c r="E4321">
        <v>13.85</v>
      </c>
      <c r="F4321">
        <v>12.98</v>
      </c>
      <c r="G4321">
        <v>12.96</v>
      </c>
      <c r="H4321">
        <v>13.06</v>
      </c>
      <c r="I4321">
        <v>13.06</v>
      </c>
      <c r="J4321">
        <v>13.07</v>
      </c>
      <c r="K4321">
        <v>13.12</v>
      </c>
      <c r="L4321">
        <v>13.19</v>
      </c>
      <c r="M4321">
        <v>13.21</v>
      </c>
      <c r="N4321">
        <v>13.22</v>
      </c>
      <c r="O4321">
        <v>14.91</v>
      </c>
      <c r="P4321">
        <v>13.77</v>
      </c>
      <c r="Q4321">
        <v>13.42</v>
      </c>
      <c r="R4321">
        <v>13.2</v>
      </c>
      <c r="S4321">
        <v>13.02</v>
      </c>
      <c r="T4321" s="4">
        <f t="shared" si="561"/>
        <v>14.119999999999955</v>
      </c>
      <c r="U4321" s="4">
        <f t="shared" si="562"/>
        <v>13.232879358640037</v>
      </c>
      <c r="V4321" s="4">
        <f t="shared" si="563"/>
        <v>12.921322051330009</v>
      </c>
      <c r="W4321" s="4">
        <f t="shared" si="564"/>
        <v>12.462639253690799</v>
      </c>
      <c r="X4321" s="4">
        <f t="shared" si="565"/>
        <v>11.500037116663986</v>
      </c>
      <c r="Y4321" s="4">
        <f t="shared" si="566"/>
        <v>12.330191370990384</v>
      </c>
      <c r="Z4321" s="4">
        <f t="shared" si="567"/>
        <v>12.815827957117509</v>
      </c>
      <c r="AA4321" s="4">
        <f t="shared" si="568"/>
        <v>12.465127753915617</v>
      </c>
      <c r="AB4321" s="4">
        <f t="shared" si="569"/>
        <v>12.541132164020663</v>
      </c>
      <c r="AC4321" s="4">
        <f t="shared" si="570"/>
        <v>12.950791700005126</v>
      </c>
      <c r="AD4321" s="4">
        <f t="shared" si="571"/>
        <v>13.342992102397755</v>
      </c>
      <c r="AE4321" s="4">
        <f t="shared" si="572"/>
        <v>12.869192802977292</v>
      </c>
      <c r="AF4321" s="4">
        <f t="shared" si="573"/>
        <v>12.772922469478676</v>
      </c>
      <c r="AG4321" s="6">
        <f t="shared" si="574"/>
        <v>0.96590360282043863</v>
      </c>
      <c r="AH4321" s="6">
        <f t="shared" si="575"/>
        <v>0.93497265204992752</v>
      </c>
      <c r="AI4321" s="6">
        <f t="shared" si="576"/>
        <v>0.90571506204148167</v>
      </c>
      <c r="AJ4321" s="6">
        <f t="shared" si="577"/>
        <v>0.87834870443566093</v>
      </c>
      <c r="AK4321" s="6">
        <f>IF(F4321="","",(1-F4321/100*SUM($AJ4321:AJ4321))/(1+F4321/100))</f>
        <v>0.78420104280779901</v>
      </c>
      <c r="AL4321" s="6">
        <f>IF(G4321="","",(1-G4321/100*SUM($AJ4321:AK4321))/(1+G4321/100))</f>
        <v>0.6945233292822659</v>
      </c>
      <c r="AM4321" s="6">
        <f>IF(H4321="","",(1-H4321/100*SUM($AJ4321:AL4321))/(1+H4321/100))</f>
        <v>0.61221144189433951</v>
      </c>
      <c r="AN4321" s="6">
        <f>IF(I4321="","",(1-I4321/100*SUM($AJ4321:AM4321))/(1+I4321/100))</f>
        <v>0.5414925189229961</v>
      </c>
      <c r="AO4321" s="6">
        <f>IF(J4321="","",(1-J4321/100*SUM($AJ4321:AN4321))/(1+J4321/100))</f>
        <v>0.47858975963497113</v>
      </c>
      <c r="AP4321" s="6">
        <f>IF(K4321="","",(1-K4321/100*SUM($AJ4321:AO4321))/(1+K4321/100))</f>
        <v>0.42131813670127488</v>
      </c>
      <c r="AQ4321" s="6">
        <f>IF(L4321="","",(1-L4321/100*SUM($AJ4321:AP4321))/(1+L4321/100))</f>
        <v>0.36949435219339111</v>
      </c>
      <c r="AR4321" s="6">
        <f>IF(M4321="","",(1-M4321/100*SUM($AJ4321:AQ4321))/(1+M4321/100))</f>
        <v>0.32553512616925756</v>
      </c>
      <c r="AS4321" s="6">
        <f>IF(N4321="","",(1-N4321/100*SUM($AJ4321:AR4321))/(1+N4321/100))</f>
        <v>0.28707344526413464</v>
      </c>
      <c r="AT4321" s="9">
        <f t="shared" si="556"/>
        <v>13.1842101659152</v>
      </c>
      <c r="AU4321" s="9">
        <f t="shared" si="559"/>
        <v>12.342123641289593</v>
      </c>
      <c r="AV4321" s="9">
        <f t="shared" si="560"/>
        <v>12.338146217856524</v>
      </c>
      <c r="AW4321" s="9">
        <f t="shared" si="557"/>
        <v>12.459078872920539</v>
      </c>
      <c r="AX4321" s="9">
        <f t="shared" si="558"/>
        <v>12.677242560348223</v>
      </c>
    </row>
    <row r="4322" spans="1:50" x14ac:dyDescent="0.2">
      <c r="A4322" s="2">
        <v>46133</v>
      </c>
      <c r="B4322">
        <v>14.14</v>
      </c>
      <c r="C4322">
        <v>13.94</v>
      </c>
      <c r="D4322">
        <v>13.85</v>
      </c>
      <c r="E4322">
        <v>13.85</v>
      </c>
      <c r="F4322">
        <v>12.99</v>
      </c>
      <c r="G4322">
        <v>12.96</v>
      </c>
      <c r="H4322">
        <v>13.06</v>
      </c>
      <c r="I4322">
        <v>13.07</v>
      </c>
      <c r="J4322">
        <v>13.09</v>
      </c>
      <c r="K4322">
        <v>13.12</v>
      </c>
      <c r="L4322">
        <v>13.18</v>
      </c>
      <c r="M4322">
        <v>13.2</v>
      </c>
      <c r="N4322">
        <v>13.21</v>
      </c>
      <c r="O4322">
        <v>14.91</v>
      </c>
      <c r="T4322" s="4">
        <f t="shared" si="561"/>
        <v>14.139999999999997</v>
      </c>
      <c r="U4322" s="4">
        <f t="shared" si="562"/>
        <v>13.270874583474246</v>
      </c>
      <c r="V4322" s="4">
        <f t="shared" si="563"/>
        <v>12.779283911376993</v>
      </c>
      <c r="W4322" s="4">
        <f t="shared" si="564"/>
        <v>12.5467104518175</v>
      </c>
      <c r="X4322" s="4">
        <f t="shared" si="565"/>
        <v>11.519342038451441</v>
      </c>
      <c r="Y4322" s="4">
        <f t="shared" si="566"/>
        <v>12.308342957989904</v>
      </c>
      <c r="Z4322" s="4">
        <f t="shared" si="567"/>
        <v>12.815799993174082</v>
      </c>
      <c r="AA4322" s="4">
        <f t="shared" si="568"/>
        <v>12.524273434620348</v>
      </c>
      <c r="AB4322" s="4">
        <f t="shared" si="569"/>
        <v>12.626372934395125</v>
      </c>
      <c r="AC4322" s="4">
        <f t="shared" si="570"/>
        <v>12.778427446390417</v>
      </c>
      <c r="AD4322" s="4">
        <f t="shared" si="571"/>
        <v>13.224625750611541</v>
      </c>
      <c r="AE4322" s="4">
        <f t="shared" si="572"/>
        <v>12.859666706474826</v>
      </c>
      <c r="AF4322" s="4">
        <f t="shared" si="573"/>
        <v>12.76356226292874</v>
      </c>
      <c r="AG4322" s="6">
        <f t="shared" si="574"/>
        <v>0.96585695658472981</v>
      </c>
      <c r="AH4322" s="6">
        <f t="shared" si="575"/>
        <v>0.93484154435823119</v>
      </c>
      <c r="AI4322" s="6">
        <f t="shared" si="576"/>
        <v>0.90589967161136908</v>
      </c>
      <c r="AJ4322" s="6">
        <f t="shared" si="577"/>
        <v>0.87834870443566093</v>
      </c>
      <c r="AK4322" s="6">
        <f>IF(F4322="","",(1-F4322/100*SUM($AJ4322:AJ4322))/(1+F4322/100))</f>
        <v>0.78405390149022702</v>
      </c>
      <c r="AL4322" s="6">
        <f>IF(G4322="","",(1-G4322/100*SUM($AJ4322:AK4322))/(1+G4322/100))</f>
        <v>0.69454021093484863</v>
      </c>
      <c r="AM4322" s="6">
        <f>IF(H4322="","",(1-H4322/100*SUM($AJ4322:AL4322))/(1+H4322/100))</f>
        <v>0.6122264886944877</v>
      </c>
      <c r="AN4322" s="6">
        <f>IF(I4322="","",(1-I4322/100*SUM($AJ4322:AM4322))/(1+I4322/100))</f>
        <v>0.54119534073046094</v>
      </c>
      <c r="AO4322" s="6">
        <f>IF(J4322="","",(1-J4322/100*SUM($AJ4322:AN4322))/(1+J4322/100))</f>
        <v>0.47793197258926862</v>
      </c>
      <c r="AP4322" s="6">
        <f>IF(K4322="","",(1-K4322/100*SUM($AJ4322:AO4322))/(1+K4322/100))</f>
        <v>0.42144225919696443</v>
      </c>
      <c r="AQ4322" s="6">
        <f>IF(L4322="","",(1-L4322/100*SUM($AJ4322:AP4322))/(1+L4322/100))</f>
        <v>0.37002687389125394</v>
      </c>
      <c r="AR4322" s="6">
        <f>IF(M4322="","",(1-M4322/100*SUM($AJ4322:AQ4322))/(1+M4322/100))</f>
        <v>0.32603438227991272</v>
      </c>
      <c r="AS4322" s="6">
        <f>IF(N4322="","",(1-N4322/100*SUM($AJ4322:AR4322))/(1+N4322/100))</f>
        <v>0.28753979530649998</v>
      </c>
      <c r="AT4322" s="9">
        <f t="shared" si="556"/>
        <v>13.184217236667184</v>
      </c>
      <c r="AU4322" s="9">
        <f t="shared" si="559"/>
        <v>12.351779637559313</v>
      </c>
      <c r="AV4322" s="9">
        <f t="shared" si="560"/>
        <v>12.337300744369509</v>
      </c>
      <c r="AW4322" s="9">
        <f t="shared" si="557"/>
        <v>12.470395132180593</v>
      </c>
      <c r="AX4322" s="9">
        <f t="shared" si="558"/>
        <v>12.660463076170361</v>
      </c>
    </row>
    <row r="4323" spans="1:50" x14ac:dyDescent="0.2">
      <c r="A4323" s="2">
        <v>46134</v>
      </c>
      <c r="B4323">
        <v>14.13</v>
      </c>
      <c r="C4323">
        <v>13.91</v>
      </c>
      <c r="D4323">
        <v>13.85</v>
      </c>
      <c r="E4323">
        <v>13.77</v>
      </c>
      <c r="F4323">
        <v>12.8</v>
      </c>
      <c r="G4323">
        <v>12.85</v>
      </c>
      <c r="H4323">
        <v>12.96</v>
      </c>
      <c r="I4323">
        <v>12.98</v>
      </c>
      <c r="J4323">
        <v>13.01</v>
      </c>
      <c r="K4323">
        <v>13.07</v>
      </c>
      <c r="L4323">
        <v>13.14</v>
      </c>
      <c r="M4323">
        <v>13.18</v>
      </c>
      <c r="N4323">
        <v>13.19</v>
      </c>
      <c r="O4323">
        <v>14.9</v>
      </c>
      <c r="T4323" s="4">
        <f t="shared" si="561"/>
        <v>14.13000000000002</v>
      </c>
      <c r="U4323" s="4">
        <f t="shared" si="562"/>
        <v>13.222901021418387</v>
      </c>
      <c r="V4323" s="4">
        <f t="shared" si="563"/>
        <v>12.837174512645522</v>
      </c>
      <c r="W4323" s="4">
        <f t="shared" si="564"/>
        <v>12.256822556901792</v>
      </c>
      <c r="X4323" s="4">
        <f t="shared" si="565"/>
        <v>11.234154448110889</v>
      </c>
      <c r="Y4323" s="4">
        <f t="shared" si="566"/>
        <v>12.382642406663802</v>
      </c>
      <c r="Z4323" s="4">
        <f t="shared" si="567"/>
        <v>12.759426103139049</v>
      </c>
      <c r="AA4323" s="4">
        <f t="shared" si="568"/>
        <v>12.492120819800689</v>
      </c>
      <c r="AB4323" s="4">
        <f t="shared" si="569"/>
        <v>12.620195901807207</v>
      </c>
      <c r="AC4323" s="4">
        <f t="shared" si="570"/>
        <v>12.991702101789571</v>
      </c>
      <c r="AD4323" s="4">
        <f t="shared" si="571"/>
        <v>13.29774194499036</v>
      </c>
      <c r="AE4323" s="4">
        <f t="shared" si="572"/>
        <v>13.110059948794017</v>
      </c>
      <c r="AF4323" s="4">
        <f t="shared" si="573"/>
        <v>12.745943941270621</v>
      </c>
      <c r="AG4323" s="6">
        <f t="shared" si="574"/>
        <v>0.96588027913940067</v>
      </c>
      <c r="AH4323" s="6">
        <f t="shared" si="575"/>
        <v>0.93497265204992752</v>
      </c>
      <c r="AI4323" s="6">
        <f t="shared" si="576"/>
        <v>0.90589967161136908</v>
      </c>
      <c r="AJ4323" s="6">
        <f t="shared" si="577"/>
        <v>0.878966335589347</v>
      </c>
      <c r="AK4323" s="6">
        <f>IF(F4323="","",(1-F4323/100*SUM($AJ4323:AJ4323))/(1+F4323/100))</f>
        <v>0.78678396191893929</v>
      </c>
      <c r="AL4323" s="6">
        <f>IF(G4323="","",(1-G4323/100*SUM($AJ4323:AK4323))/(1+G4323/100))</f>
        <v>0.69645643488718223</v>
      </c>
      <c r="AM4323" s="6">
        <f>IF(H4323="","",(1-H4323/100*SUM($AJ4323:AL4323))/(1+H4323/100))</f>
        <v>0.61425106894612902</v>
      </c>
      <c r="AN4323" s="6">
        <f>IF(I4323="","",(1-I4323/100*SUM($AJ4323:AM4323))/(1+I4323/100))</f>
        <v>0.54315434358812242</v>
      </c>
      <c r="AO4323" s="6">
        <f>IF(J4323="","",(1-J4323/100*SUM($AJ4323:AN4323))/(1+J4323/100))</f>
        <v>0.47969069988907476</v>
      </c>
      <c r="AP4323" s="6">
        <f>IF(K4323="","",(1-K4323/100*SUM($AJ4323:AO4323))/(1+K4323/100))</f>
        <v>0.42212003023099276</v>
      </c>
      <c r="AQ4323" s="6">
        <f>IF(L4323="","",(1-L4323/100*SUM($AJ4323:AP4323))/(1+L4323/100))</f>
        <v>0.37035976155069644</v>
      </c>
      <c r="AR4323" s="6">
        <f>IF(M4323="","",(1-M4323/100*SUM($AJ4323:AQ4323))/(1+M4323/100))</f>
        <v>0.32553724023330649</v>
      </c>
      <c r="AS4323" s="6">
        <f>IF(N4323="","",(1-N4323/100*SUM($AJ4323:AR4323))/(1+N4323/100))</f>
        <v>0.28715037392492543</v>
      </c>
      <c r="AT4323" s="9">
        <f t="shared" si="556"/>
        <v>13.111724522741429</v>
      </c>
      <c r="AU4323" s="9">
        <f t="shared" si="559"/>
        <v>12.172939485426159</v>
      </c>
      <c r="AV4323" s="9">
        <f t="shared" si="560"/>
        <v>12.242840459172038</v>
      </c>
      <c r="AW4323" s="9">
        <f t="shared" si="557"/>
        <v>12.396013660091171</v>
      </c>
      <c r="AX4323" s="9">
        <f t="shared" si="558"/>
        <v>12.674571213910763</v>
      </c>
    </row>
    <row r="4324" spans="1:50" x14ac:dyDescent="0.2">
      <c r="A4324" s="2">
        <v>46135</v>
      </c>
      <c r="B4324">
        <v>14.07</v>
      </c>
      <c r="C4324">
        <v>13.88</v>
      </c>
      <c r="D4324">
        <v>13.84</v>
      </c>
      <c r="E4324">
        <v>13.76</v>
      </c>
      <c r="F4324">
        <v>12.79</v>
      </c>
      <c r="G4324">
        <v>12.79</v>
      </c>
      <c r="H4324">
        <v>12.91</v>
      </c>
      <c r="I4324">
        <v>12.92</v>
      </c>
      <c r="J4324">
        <v>12.94</v>
      </c>
      <c r="K4324">
        <v>12.97</v>
      </c>
      <c r="L4324">
        <v>13.05</v>
      </c>
      <c r="M4324">
        <v>13.09</v>
      </c>
      <c r="N4324">
        <v>13.1</v>
      </c>
      <c r="O4324">
        <v>15.81</v>
      </c>
      <c r="P4324">
        <v>14.56</v>
      </c>
      <c r="Q4324">
        <v>14.13</v>
      </c>
      <c r="R4324">
        <v>13.72</v>
      </c>
      <c r="S4324">
        <v>13.16</v>
      </c>
      <c r="T4324" s="4">
        <f t="shared" si="561"/>
        <v>14.069999999999983</v>
      </c>
      <c r="U4324" s="4">
        <f t="shared" si="562"/>
        <v>13.22481705991736</v>
      </c>
      <c r="V4324" s="4">
        <f t="shared" si="563"/>
        <v>12.867028240134726</v>
      </c>
      <c r="W4324" s="4">
        <f t="shared" si="564"/>
        <v>12.248595760101377</v>
      </c>
      <c r="X4324" s="4">
        <f t="shared" si="565"/>
        <v>11.225039912948986</v>
      </c>
      <c r="Y4324" s="4">
        <f t="shared" si="566"/>
        <v>12.218653633458487</v>
      </c>
      <c r="Z4324" s="4">
        <f t="shared" si="567"/>
        <v>12.748390596211667</v>
      </c>
      <c r="AA4324" s="4">
        <f t="shared" si="568"/>
        <v>12.38729792411899</v>
      </c>
      <c r="AB4324" s="4">
        <f t="shared" si="569"/>
        <v>12.489120641793594</v>
      </c>
      <c r="AC4324" s="4">
        <f t="shared" si="570"/>
        <v>12.640606627149609</v>
      </c>
      <c r="AD4324" s="4">
        <f t="shared" si="571"/>
        <v>13.319859156404412</v>
      </c>
      <c r="AE4324" s="4">
        <f t="shared" si="572"/>
        <v>13.025324001265925</v>
      </c>
      <c r="AF4324" s="4">
        <f t="shared" si="573"/>
        <v>12.663017166125368</v>
      </c>
      <c r="AG4324" s="6">
        <f t="shared" si="574"/>
        <v>0.96602023812398874</v>
      </c>
      <c r="AH4324" s="6">
        <f t="shared" si="575"/>
        <v>0.93510379652141395</v>
      </c>
      <c r="AI4324" s="6">
        <f t="shared" si="576"/>
        <v>0.90596122485957586</v>
      </c>
      <c r="AJ4324" s="6">
        <f t="shared" si="577"/>
        <v>0.8790436005625879</v>
      </c>
      <c r="AK4324" s="6">
        <f>IF(F4324="","",(1-F4324/100*SUM($AJ4324:AJ4324))/(1+F4324/100))</f>
        <v>0.78692288632684193</v>
      </c>
      <c r="AL4324" s="6">
        <f>IF(G4324="","",(1-G4324/100*SUM($AJ4324:AK4324))/(1+G4324/100))</f>
        <v>0.69768852409508109</v>
      </c>
      <c r="AM4324" s="6">
        <f>IF(H4324="","",(1-H4324/100*SUM($AJ4324:AL4324))/(1+H4324/100))</f>
        <v>0.6154035409457973</v>
      </c>
      <c r="AN4324" s="6">
        <f>IF(I4324="","",(1-I4324/100*SUM($AJ4324:AM4324))/(1+I4324/100))</f>
        <v>0.544726917366812</v>
      </c>
      <c r="AO4324" s="6">
        <f>IF(J4324="","",(1-J4324/100*SUM($AJ4324:AN4324))/(1+J4324/100))</f>
        <v>0.48169130535944105</v>
      </c>
      <c r="AP4324" s="6">
        <f>IF(K4324="","",(1-K4324/100*SUM($AJ4324:AO4324))/(1+K4324/100))</f>
        <v>0.42532500869880857</v>
      </c>
      <c r="AQ4324" s="6">
        <f>IF(L4324="","",(1-L4324/100*SUM($AJ4324:AP4324))/(1+L4324/100))</f>
        <v>0.37309187728626642</v>
      </c>
      <c r="AR4324" s="6">
        <f>IF(M4324="","",(1-M4324/100*SUM($AJ4324:AQ4324))/(1+M4324/100))</f>
        <v>0.32820790505085318</v>
      </c>
      <c r="AS4324" s="6">
        <f>IF(N4324="","",(1-N4324/100*SUM($AJ4324:AR4324))/(1+N4324/100))</f>
        <v>0.28973889911077272</v>
      </c>
      <c r="AT4324" s="9">
        <f t="shared" si="556"/>
        <v>13.102610265038361</v>
      </c>
      <c r="AU4324" s="9">
        <f t="shared" si="559"/>
        <v>12.163825088993674</v>
      </c>
      <c r="AV4324" s="9">
        <f t="shared" si="560"/>
        <v>12.182101270481946</v>
      </c>
      <c r="AW4324" s="9">
        <f t="shared" si="557"/>
        <v>12.336398466355297</v>
      </c>
      <c r="AX4324" s="9">
        <f t="shared" si="558"/>
        <v>12.58199199245154</v>
      </c>
    </row>
    <row r="4325" spans="1:50" x14ac:dyDescent="0.2">
      <c r="A4325" s="2">
        <v>46136</v>
      </c>
      <c r="B4325">
        <v>14.25</v>
      </c>
      <c r="C4325">
        <v>14</v>
      </c>
      <c r="D4325">
        <v>13.9</v>
      </c>
      <c r="E4325">
        <v>13.85</v>
      </c>
      <c r="F4325">
        <v>12.95</v>
      </c>
      <c r="G4325">
        <v>12.95</v>
      </c>
      <c r="H4325">
        <v>13.05</v>
      </c>
      <c r="I4325">
        <v>13.1</v>
      </c>
      <c r="J4325">
        <v>13.15</v>
      </c>
      <c r="K4325">
        <v>13.2</v>
      </c>
      <c r="L4325">
        <v>13.2</v>
      </c>
      <c r="M4325">
        <v>13.25</v>
      </c>
      <c r="N4325">
        <v>13.25</v>
      </c>
      <c r="O4325">
        <v>14.41</v>
      </c>
      <c r="P4325">
        <v>13.33</v>
      </c>
      <c r="Q4325">
        <v>13.07</v>
      </c>
      <c r="R4325">
        <v>12.95</v>
      </c>
      <c r="S4325">
        <v>12.8</v>
      </c>
      <c r="T4325" s="4">
        <f t="shared" si="561"/>
        <v>14.250000000000007</v>
      </c>
      <c r="U4325" s="4">
        <f t="shared" si="562"/>
        <v>13.27700663850333</v>
      </c>
      <c r="V4325" s="4">
        <f t="shared" si="563"/>
        <v>12.803738317756963</v>
      </c>
      <c r="W4325" s="4">
        <f t="shared" si="564"/>
        <v>12.406610821824771</v>
      </c>
      <c r="X4325" s="4">
        <f t="shared" si="565"/>
        <v>11.442129014104108</v>
      </c>
      <c r="Y4325" s="4">
        <f t="shared" si="566"/>
        <v>12.364765717945581</v>
      </c>
      <c r="Z4325" s="4">
        <f t="shared" si="567"/>
        <v>12.806708832958691</v>
      </c>
      <c r="AA4325" s="4">
        <f t="shared" si="568"/>
        <v>12.752056429541714</v>
      </c>
      <c r="AB4325" s="4">
        <f t="shared" si="569"/>
        <v>12.882988413441954</v>
      </c>
      <c r="AC4325" s="4">
        <f t="shared" si="570"/>
        <v>13.025928756977478</v>
      </c>
      <c r="AD4325" s="4">
        <f t="shared" si="571"/>
        <v>12.592755391876675</v>
      </c>
      <c r="AE4325" s="4">
        <f t="shared" si="572"/>
        <v>13.30699125891881</v>
      </c>
      <c r="AF4325" s="4">
        <f t="shared" si="573"/>
        <v>12.638308001501652</v>
      </c>
      <c r="AG4325" s="6">
        <f t="shared" si="574"/>
        <v>0.96560048280024136</v>
      </c>
      <c r="AH4325" s="6">
        <f t="shared" si="575"/>
        <v>0.93457943925233644</v>
      </c>
      <c r="AI4325" s="6">
        <f t="shared" si="576"/>
        <v>0.90559203079012907</v>
      </c>
      <c r="AJ4325" s="6">
        <f t="shared" si="577"/>
        <v>0.87834870443566093</v>
      </c>
      <c r="AK4325" s="6">
        <f>IF(F4325="","",(1-F4325/100*SUM($AJ4325:AJ4325))/(1+F4325/100))</f>
        <v>0.78464262308595134</v>
      </c>
      <c r="AL4325" s="6">
        <f>IF(G4325="","",(1-G4325/100*SUM($AJ4325:AK4325))/(1+G4325/100))</f>
        <v>0.6946813838742375</v>
      </c>
      <c r="AM4325" s="6">
        <f>IF(H4325="","",(1-H4325/100*SUM($AJ4325:AL4325))/(1+H4325/100))</f>
        <v>0.61240487497818796</v>
      </c>
      <c r="AN4325" s="6">
        <f>IF(I4325="","",(1-I4325/100*SUM($AJ4325:AM4325))/(1+I4325/100))</f>
        <v>0.54015900635278602</v>
      </c>
      <c r="AO4325" s="6">
        <f>IF(J4325="","",(1-J4325/100*SUM($AJ4325:AN4325))/(1+J4325/100))</f>
        <v>0.47583198237421365</v>
      </c>
      <c r="AP4325" s="6">
        <f>IF(K4325="","",(1-K4325/100*SUM($AJ4325:AO4325))/(1+K4325/100))</f>
        <v>0.41858564318609803</v>
      </c>
      <c r="AQ4325" s="6">
        <f>IF(L4325="","",(1-L4325/100*SUM($AJ4325:AP4325))/(1+L4325/100))</f>
        <v>0.36977530316793111</v>
      </c>
      <c r="AR4325" s="6">
        <f>IF(M4325="","",(1-M4325/100*SUM($AJ4325:AQ4325))/(1+M4325/100))</f>
        <v>0.32440449307479347</v>
      </c>
      <c r="AS4325" s="6">
        <f>IF(N4325="","",(1-N4325/100*SUM($AJ4325:AR4325))/(1+N4325/100))</f>
        <v>0.28644988350975131</v>
      </c>
      <c r="AT4325" s="9">
        <f t="shared" si="556"/>
        <v>13.184338944521269</v>
      </c>
      <c r="AU4325" s="9">
        <f t="shared" si="559"/>
        <v>12.313233979312688</v>
      </c>
      <c r="AV4325" s="9">
        <f t="shared" si="560"/>
        <v>12.330411225523653</v>
      </c>
      <c r="AW4325" s="9">
        <f t="shared" si="557"/>
        <v>12.509999787814271</v>
      </c>
      <c r="AX4325" s="9">
        <f t="shared" si="558"/>
        <v>12.699697076178794</v>
      </c>
    </row>
    <row r="4326" spans="1:50" x14ac:dyDescent="0.2">
      <c r="A4326" s="2">
        <v>46139</v>
      </c>
      <c r="B4326">
        <v>14.28</v>
      </c>
      <c r="C4326">
        <v>14.09</v>
      </c>
      <c r="D4326">
        <v>14.04</v>
      </c>
      <c r="E4326">
        <v>13.99</v>
      </c>
      <c r="F4326">
        <v>13.14</v>
      </c>
      <c r="G4326">
        <v>13.1</v>
      </c>
      <c r="H4326">
        <v>13.13</v>
      </c>
      <c r="I4326">
        <v>13.15</v>
      </c>
      <c r="J4326">
        <v>13.15</v>
      </c>
      <c r="K4326">
        <v>13.18</v>
      </c>
      <c r="L4326">
        <v>13.2</v>
      </c>
      <c r="M4326">
        <v>13.22</v>
      </c>
      <c r="N4326">
        <v>13.23</v>
      </c>
      <c r="O4326">
        <v>14.41</v>
      </c>
      <c r="P4326">
        <v>13.32</v>
      </c>
      <c r="Q4326">
        <v>13.07</v>
      </c>
      <c r="R4326">
        <v>12.95</v>
      </c>
      <c r="S4326">
        <v>12.79</v>
      </c>
      <c r="T4326" s="4">
        <f t="shared" si="561"/>
        <v>14.280000000000026</v>
      </c>
      <c r="U4326" s="4">
        <f t="shared" si="562"/>
        <v>13.420874770686453</v>
      </c>
      <c r="V4326" s="4">
        <f t="shared" si="563"/>
        <v>13.02256060535294</v>
      </c>
      <c r="W4326" s="4">
        <f t="shared" si="564"/>
        <v>12.521487378992102</v>
      </c>
      <c r="X4326" s="4">
        <f t="shared" si="565"/>
        <v>11.666056615284859</v>
      </c>
      <c r="Y4326" s="4">
        <f t="shared" si="566"/>
        <v>12.414124046304487</v>
      </c>
      <c r="Z4326" s="4">
        <f t="shared" si="567"/>
        <v>12.6341500133476</v>
      </c>
      <c r="AA4326" s="4">
        <f t="shared" si="568"/>
        <v>12.647246587090866</v>
      </c>
      <c r="AB4326" s="4">
        <f t="shared" si="569"/>
        <v>12.547187689443273</v>
      </c>
      <c r="AC4326" s="4">
        <f t="shared" si="570"/>
        <v>12.83312963984713</v>
      </c>
      <c r="AD4326" s="4">
        <f t="shared" si="571"/>
        <v>12.808982138867897</v>
      </c>
      <c r="AE4326" s="4">
        <f t="shared" si="572"/>
        <v>12.877009028103537</v>
      </c>
      <c r="AF4326" s="4">
        <f t="shared" si="573"/>
        <v>12.781310697503923</v>
      </c>
      <c r="AG4326" s="6">
        <f t="shared" si="574"/>
        <v>0.96553055904219365</v>
      </c>
      <c r="AH4326" s="6">
        <f t="shared" si="575"/>
        <v>0.93418655705544407</v>
      </c>
      <c r="AI4326" s="6">
        <f t="shared" si="576"/>
        <v>0.90473174703700354</v>
      </c>
      <c r="AJ4326" s="6">
        <f t="shared" si="577"/>
        <v>0.8772699359592947</v>
      </c>
      <c r="AK4326" s="6">
        <f>IF(F4326="","",(1-F4326/100*SUM($AJ4326:AJ4326))/(1+F4326/100))</f>
        <v>0.78197519039680807</v>
      </c>
      <c r="AL4326" s="6">
        <f>IF(G4326="","",(1-G4326/100*SUM($AJ4326:AK4326))/(1+G4326/100))</f>
        <v>0.69198840711525245</v>
      </c>
      <c r="AM4326" s="6">
        <f>IF(H4326="","",(1-H4326/100*SUM($AJ4326:AL4326))/(1+H4326/100))</f>
        <v>0.61105191996394503</v>
      </c>
      <c r="AN4326" s="6">
        <f>IF(I4326="","",(1-I4326/100*SUM($AJ4326:AM4326))/(1+I4326/100))</f>
        <v>0.53951344487252151</v>
      </c>
      <c r="AO4326" s="6">
        <f>IF(J4326="","",(1-J4326/100*SUM($AJ4326:AN4326))/(1+J4326/100))</f>
        <v>0.47681258937032384</v>
      </c>
      <c r="AP4326" s="6">
        <f>IF(K4326="","",(1-K4326/100*SUM($AJ4326:AO4326))/(1+K4326/100))</f>
        <v>0.42023237844497302</v>
      </c>
      <c r="AQ4326" s="6">
        <f>IF(L4326="","",(1-L4326/100*SUM($AJ4326:AP4326))/(1+L4326/100))</f>
        <v>0.37045283539907098</v>
      </c>
      <c r="AR4326" s="6">
        <f>IF(M4326="","",(1-M4326/100*SUM($AJ4326:AQ4326))/(1+M4326/100))</f>
        <v>0.32635486315029716</v>
      </c>
      <c r="AS4326" s="6">
        <f>IF(N4326="","",(1-N4326/100*SUM($AJ4326:AR4326))/(1+N4326/100))</f>
        <v>0.28777293826179456</v>
      </c>
      <c r="AT4326" s="9">
        <f t="shared" si="556"/>
        <v>13.311230688757881</v>
      </c>
      <c r="AU4326" s="9">
        <f t="shared" si="559"/>
        <v>12.48864365202137</v>
      </c>
      <c r="AV4326" s="9">
        <f t="shared" si="560"/>
        <v>12.463803783449075</v>
      </c>
      <c r="AW4326" s="9">
        <f t="shared" si="557"/>
        <v>12.534561590157137</v>
      </c>
      <c r="AX4326" s="9">
        <f t="shared" si="558"/>
        <v>12.652042714455146</v>
      </c>
    </row>
    <row r="4327" spans="1:50" x14ac:dyDescent="0.2">
      <c r="A4327" s="2">
        <v>46140</v>
      </c>
      <c r="B4327">
        <v>14.27</v>
      </c>
      <c r="C4327">
        <v>14.07</v>
      </c>
      <c r="D4327">
        <v>14.04</v>
      </c>
      <c r="E4327">
        <v>13.99</v>
      </c>
      <c r="F4327">
        <v>13.04</v>
      </c>
      <c r="G4327">
        <v>12.98</v>
      </c>
      <c r="H4327">
        <v>13.06</v>
      </c>
      <c r="I4327">
        <v>13.13</v>
      </c>
      <c r="J4327">
        <v>13.14</v>
      </c>
      <c r="K4327">
        <v>13.18</v>
      </c>
      <c r="L4327">
        <v>13.2</v>
      </c>
      <c r="M4327">
        <v>13.22</v>
      </c>
      <c r="N4327">
        <v>13.23</v>
      </c>
      <c r="O4327">
        <v>14.4</v>
      </c>
      <c r="T4327" s="4">
        <f t="shared" si="561"/>
        <v>14.26999999999996</v>
      </c>
      <c r="U4327" s="4">
        <f t="shared" si="562"/>
        <v>13.392232119149394</v>
      </c>
      <c r="V4327" s="4">
        <f t="shared" si="563"/>
        <v>13.061148222544006</v>
      </c>
      <c r="W4327" s="4">
        <f t="shared" si="564"/>
        <v>12.521487378992102</v>
      </c>
      <c r="X4327" s="4">
        <f t="shared" si="565"/>
        <v>11.473099229453698</v>
      </c>
      <c r="Y4327" s="4">
        <f t="shared" si="566"/>
        <v>12.261122588300744</v>
      </c>
      <c r="Z4327" s="4">
        <f t="shared" si="567"/>
        <v>12.745408482487708</v>
      </c>
      <c r="AA4327" s="4">
        <f t="shared" si="568"/>
        <v>12.879492753471755</v>
      </c>
      <c r="AB4327" s="4">
        <f t="shared" si="569"/>
        <v>12.605138224414336</v>
      </c>
      <c r="AC4327" s="4">
        <f t="shared" si="570"/>
        <v>12.920124316020765</v>
      </c>
      <c r="AD4327" s="4">
        <f t="shared" si="571"/>
        <v>12.809495645170266</v>
      </c>
      <c r="AE4327" s="4">
        <f t="shared" si="572"/>
        <v>12.877593139874488</v>
      </c>
      <c r="AF4327" s="4">
        <f t="shared" si="573"/>
        <v>12.781642659637971</v>
      </c>
      <c r="AG4327" s="6">
        <f t="shared" si="574"/>
        <v>0.96555386583629044</v>
      </c>
      <c r="AH4327" s="6">
        <f t="shared" si="575"/>
        <v>0.93427383566123234</v>
      </c>
      <c r="AI4327" s="6">
        <f t="shared" si="576"/>
        <v>0.90473174703700354</v>
      </c>
      <c r="AJ4327" s="6">
        <f t="shared" si="577"/>
        <v>0.8772699359592947</v>
      </c>
      <c r="AK4327" s="6">
        <f>IF(F4327="","",(1-F4327/100*SUM($AJ4327:AJ4327))/(1+F4327/100))</f>
        <v>0.78344302932670562</v>
      </c>
      <c r="AL4327" s="6">
        <f>IF(G4327="","",(1-G4327/100*SUM($AJ4327:AK4327))/(1+G4327/100))</f>
        <v>0.69431709781012318</v>
      </c>
      <c r="AM4327" s="6">
        <f>IF(H4327="","",(1-H4327/100*SUM($AJ4327:AL4327))/(1+H4327/100))</f>
        <v>0.61244743831562565</v>
      </c>
      <c r="AN4327" s="6">
        <f>IF(I4327="","",(1-I4327/100*SUM($AJ4327:AM4327))/(1+I4327/100))</f>
        <v>0.53952992492233487</v>
      </c>
      <c r="AO4327" s="6">
        <f>IF(J4327="","",(1-J4327/100*SUM($AJ4327:AN4327))/(1+J4327/100))</f>
        <v>0.47655932842469623</v>
      </c>
      <c r="AP4327" s="6">
        <f>IF(K4327="","",(1-K4327/100*SUM($AJ4327:AO4327))/(1+K4327/100))</f>
        <v>0.41965532931860122</v>
      </c>
      <c r="AQ4327" s="6">
        <f>IF(L4327="","",(1-L4327/100*SUM($AJ4327:AP4327))/(1+L4327/100))</f>
        <v>0.36994230114998733</v>
      </c>
      <c r="AR4327" s="6">
        <f>IF(M4327="","",(1-M4327/100*SUM($AJ4327:AQ4327))/(1+M4327/100))</f>
        <v>0.32590325761609412</v>
      </c>
      <c r="AS4327" s="6">
        <f>IF(N4327="","",(1-N4327/100*SUM($AJ4327:AR4327))/(1+N4327/100))</f>
        <v>0.28737379744927127</v>
      </c>
      <c r="AT4327" s="9">
        <f t="shared" si="556"/>
        <v>13.311216930171366</v>
      </c>
      <c r="AU4327" s="9">
        <f t="shared" si="559"/>
        <v>12.392158079812532</v>
      </c>
      <c r="AV4327" s="9">
        <f t="shared" si="560"/>
        <v>12.348479582641936</v>
      </c>
      <c r="AW4327" s="9">
        <f t="shared" si="557"/>
        <v>12.534067996777054</v>
      </c>
      <c r="AX4327" s="9">
        <f t="shared" si="558"/>
        <v>12.66643339690031</v>
      </c>
    </row>
    <row r="4328" spans="1:50" x14ac:dyDescent="0.2">
      <c r="A4328" s="2">
        <v>46141</v>
      </c>
      <c r="B4328">
        <v>14.26</v>
      </c>
      <c r="C4328">
        <v>14.06</v>
      </c>
      <c r="D4328">
        <v>14.03</v>
      </c>
      <c r="E4328">
        <v>13.98</v>
      </c>
      <c r="F4328">
        <v>13.03</v>
      </c>
      <c r="G4328">
        <v>12.96</v>
      </c>
      <c r="H4328">
        <v>13.04</v>
      </c>
      <c r="I4328">
        <v>13.12</v>
      </c>
      <c r="J4328">
        <v>13.12</v>
      </c>
      <c r="K4328">
        <v>13.15</v>
      </c>
      <c r="L4328">
        <v>13.18</v>
      </c>
      <c r="M4328">
        <v>13.2</v>
      </c>
      <c r="N4328">
        <v>13.21</v>
      </c>
      <c r="P4328">
        <v>13.32</v>
      </c>
      <c r="Q4328">
        <v>13.07</v>
      </c>
      <c r="R4328">
        <v>12.95</v>
      </c>
      <c r="S4328">
        <v>12.79</v>
      </c>
      <c r="T4328" s="4">
        <f t="shared" si="561"/>
        <v>14.259999999999984</v>
      </c>
      <c r="U4328" s="4">
        <f t="shared" si="562"/>
        <v>13.382899628252876</v>
      </c>
      <c r="V4328" s="4">
        <f t="shared" si="563"/>
        <v>13.052415210688562</v>
      </c>
      <c r="W4328" s="4">
        <f t="shared" si="564"/>
        <v>12.513289149268214</v>
      </c>
      <c r="X4328" s="4">
        <f t="shared" si="565"/>
        <v>11.463998761694949</v>
      </c>
      <c r="Y4328" s="4">
        <f t="shared" si="566"/>
        <v>12.221067855123469</v>
      </c>
      <c r="Z4328" s="4">
        <f t="shared" si="567"/>
        <v>12.72706771581209</v>
      </c>
      <c r="AA4328" s="4">
        <f t="shared" si="568"/>
        <v>12.920411185385561</v>
      </c>
      <c r="AB4328" s="4">
        <f t="shared" si="569"/>
        <v>12.519839818579648</v>
      </c>
      <c r="AC4328" s="4">
        <f t="shared" si="570"/>
        <v>12.806043881737406</v>
      </c>
      <c r="AD4328" s="4">
        <f t="shared" si="571"/>
        <v>12.899302343984331</v>
      </c>
      <c r="AE4328" s="4">
        <f t="shared" si="572"/>
        <v>12.859166335870054</v>
      </c>
      <c r="AF4328" s="4">
        <f t="shared" si="573"/>
        <v>12.763277941451889</v>
      </c>
      <c r="AG4328" s="6">
        <f t="shared" si="574"/>
        <v>0.96557717375561247</v>
      </c>
      <c r="AH4328" s="6">
        <f t="shared" si="575"/>
        <v>0.93431748108007096</v>
      </c>
      <c r="AI4328" s="6">
        <f t="shared" si="576"/>
        <v>0.90479314166798619</v>
      </c>
      <c r="AJ4328" s="6">
        <f t="shared" si="577"/>
        <v>0.87734690296543261</v>
      </c>
      <c r="AK4328" s="6">
        <f>IF(F4328="","",(1-F4328/100*SUM($AJ4328:AJ4328))/(1+F4328/100))</f>
        <v>0.78358108337928345</v>
      </c>
      <c r="AL4328" s="6">
        <f>IF(G4328="","",(1-G4328/100*SUM($AJ4328:AK4328))/(1+G4328/100))</f>
        <v>0.69470939533438814</v>
      </c>
      <c r="AM4328" s="6">
        <f>IF(H4328="","",(1-H4328/100*SUM($AJ4328:AL4328))/(1+H4328/100))</f>
        <v>0.61290241103064824</v>
      </c>
      <c r="AN4328" s="6">
        <f>IF(I4328="","",(1-I4328/100*SUM($AJ4328:AM4328))/(1+I4328/100))</f>
        <v>0.53971674257114621</v>
      </c>
      <c r="AO4328" s="6">
        <f>IF(J4328="","",(1-J4328/100*SUM($AJ4328:AN4328))/(1+J4328/100))</f>
        <v>0.47711876111310664</v>
      </c>
      <c r="AP4328" s="6">
        <f>IF(K4328="","",(1-K4328/100*SUM($AJ4328:AO4328))/(1+K4328/100))</f>
        <v>0.42061259259760342</v>
      </c>
      <c r="AQ4328" s="6">
        <f>IF(L4328="","",(1-L4328/100*SUM($AJ4328:AP4328))/(1+L4328/100))</f>
        <v>0.37046368283345638</v>
      </c>
      <c r="AR4328" s="6">
        <f>IF(M4328="","",(1-M4328/100*SUM($AJ4328:AQ4328))/(1+M4328/100))</f>
        <v>0.32642084144796057</v>
      </c>
      <c r="AS4328" s="6">
        <f>IF(N4328="","",(1-N4328/100*SUM($AJ4328:AR4328))/(1+N4328/100))</f>
        <v>0.28788141878511908</v>
      </c>
      <c r="AT4328" s="9">
        <f t="shared" si="556"/>
        <v>13.302150997052408</v>
      </c>
      <c r="AU4328" s="9">
        <f t="shared" si="559"/>
        <v>12.383074879373678</v>
      </c>
      <c r="AV4328" s="9">
        <f t="shared" si="560"/>
        <v>12.329072537956941</v>
      </c>
      <c r="AW4328" s="9">
        <f t="shared" si="557"/>
        <v>12.526939303013695</v>
      </c>
      <c r="AX4328" s="9">
        <f t="shared" si="558"/>
        <v>12.648232683669182</v>
      </c>
    </row>
    <row r="4329" spans="1:50" x14ac:dyDescent="0.2">
      <c r="A4329" s="2">
        <v>46142</v>
      </c>
      <c r="B4329">
        <v>14.25</v>
      </c>
      <c r="C4329">
        <v>14.04</v>
      </c>
      <c r="D4329">
        <v>13.99</v>
      </c>
      <c r="E4329">
        <v>13.95</v>
      </c>
      <c r="F4329">
        <v>13.03</v>
      </c>
      <c r="G4329">
        <v>12.96</v>
      </c>
      <c r="H4329">
        <v>13.04</v>
      </c>
      <c r="I4329">
        <v>13.12</v>
      </c>
      <c r="J4329">
        <v>13.12</v>
      </c>
      <c r="K4329">
        <v>13.15</v>
      </c>
      <c r="L4329">
        <v>13.18</v>
      </c>
      <c r="M4329">
        <v>13.2</v>
      </c>
      <c r="N4329">
        <v>13.21</v>
      </c>
      <c r="O4329">
        <v>14.41</v>
      </c>
      <c r="P4329">
        <v>13.33</v>
      </c>
      <c r="Q4329">
        <v>13.07</v>
      </c>
      <c r="R4329">
        <v>12.95</v>
      </c>
      <c r="S4329">
        <v>12.8</v>
      </c>
      <c r="T4329" s="4">
        <f t="shared" si="561"/>
        <v>14.250000000000007</v>
      </c>
      <c r="U4329" s="4">
        <f t="shared" si="562"/>
        <v>13.354254677127297</v>
      </c>
      <c r="V4329" s="4">
        <f t="shared" si="563"/>
        <v>12.978882451878082</v>
      </c>
      <c r="W4329" s="4">
        <f t="shared" si="564"/>
        <v>12.516686652940301</v>
      </c>
      <c r="X4329" s="4">
        <f t="shared" si="565"/>
        <v>11.494573831477606</v>
      </c>
      <c r="Y4329" s="4">
        <f t="shared" si="566"/>
        <v>12.221043880285976</v>
      </c>
      <c r="Z4329" s="4">
        <f t="shared" si="567"/>
        <v>12.727098742891396</v>
      </c>
      <c r="AA4329" s="4">
        <f t="shared" si="568"/>
        <v>12.92044650714459</v>
      </c>
      <c r="AB4329" s="4">
        <f t="shared" si="569"/>
        <v>12.519839818579648</v>
      </c>
      <c r="AC4329" s="4">
        <f t="shared" si="570"/>
        <v>12.806060935015928</v>
      </c>
      <c r="AD4329" s="4">
        <f t="shared" si="571"/>
        <v>12.899321753613258</v>
      </c>
      <c r="AE4329" s="4">
        <f t="shared" si="572"/>
        <v>12.859181063802705</v>
      </c>
      <c r="AF4329" s="4">
        <f t="shared" si="573"/>
        <v>12.76328631015522</v>
      </c>
      <c r="AG4329" s="6">
        <f t="shared" si="574"/>
        <v>0.96560048280024136</v>
      </c>
      <c r="AH4329" s="6">
        <f t="shared" si="575"/>
        <v>0.93440478415249484</v>
      </c>
      <c r="AI4329" s="6">
        <f t="shared" si="576"/>
        <v>0.90503880353870181</v>
      </c>
      <c r="AJ4329" s="6">
        <f t="shared" si="577"/>
        <v>0.87757788503729706</v>
      </c>
      <c r="AK4329" s="6">
        <f>IF(F4329="","",(1-F4329/100*SUM($AJ4329:AJ4329))/(1+F4329/100))</f>
        <v>0.78355445596712392</v>
      </c>
      <c r="AL4329" s="6">
        <f>IF(G4329="","",(1-G4329/100*SUM($AJ4329:AK4329))/(1+G4329/100))</f>
        <v>0.69468594954481855</v>
      </c>
      <c r="AM4329" s="6">
        <f>IF(H4329="","",(1-H4329/100*SUM($AJ4329:AL4329))/(1+H4329/100))</f>
        <v>0.61288154185454635</v>
      </c>
      <c r="AN4329" s="6">
        <f>IF(I4329="","",(1-I4329/100*SUM($AJ4329:AM4329))/(1+I4329/100))</f>
        <v>0.53969818068301212</v>
      </c>
      <c r="AO4329" s="6">
        <f>IF(J4329="","",(1-J4329/100*SUM($AJ4329:AN4329))/(1+J4329/100))</f>
        <v>0.4771023520889428</v>
      </c>
      <c r="AP4329" s="6">
        <f>IF(K4329="","",(1-K4329/100*SUM($AJ4329:AO4329))/(1+K4329/100))</f>
        <v>0.42059805742765366</v>
      </c>
      <c r="AQ4329" s="6">
        <f>IF(L4329="","",(1-L4329/100*SUM($AJ4329:AP4329))/(1+L4329/100))</f>
        <v>0.37045081100978322</v>
      </c>
      <c r="AR4329" s="6">
        <f>IF(M4329="","",(1-M4329/100*SUM($AJ4329:AQ4329))/(1+M4329/100))</f>
        <v>0.32640945332425847</v>
      </c>
      <c r="AS4329" s="6">
        <f>IF(N4329="","",(1-N4329/100*SUM($AJ4329:AR4329))/(1+N4329/100))</f>
        <v>0.28787135187312507</v>
      </c>
      <c r="AT4329" s="9">
        <f t="shared" si="556"/>
        <v>13.274955945486422</v>
      </c>
      <c r="AU4329" s="9">
        <f t="shared" si="559"/>
        <v>12.384764888482014</v>
      </c>
      <c r="AV4329" s="9">
        <f t="shared" si="560"/>
        <v>12.330191219083334</v>
      </c>
      <c r="AW4329" s="9">
        <f t="shared" si="557"/>
        <v>12.527623781457198</v>
      </c>
      <c r="AX4329" s="9">
        <f t="shared" si="558"/>
        <v>12.648580878845276</v>
      </c>
    </row>
    <row r="4330" spans="1:50" x14ac:dyDescent="0.2">
      <c r="A4330" s="2">
        <v>46143</v>
      </c>
      <c r="O4330">
        <v>14.4</v>
      </c>
      <c r="P4330">
        <v>13.32</v>
      </c>
      <c r="T4330" s="4" t="str">
        <f t="shared" si="561"/>
        <v/>
      </c>
      <c r="U4330" s="4" t="str">
        <f t="shared" si="562"/>
        <v/>
      </c>
      <c r="V4330" s="4" t="str">
        <f t="shared" si="563"/>
        <v/>
      </c>
      <c r="W4330" s="4" t="str">
        <f t="shared" si="564"/>
        <v/>
      </c>
      <c r="X4330" s="4" t="str">
        <f t="shared" si="565"/>
        <v/>
      </c>
      <c r="Y4330" s="4" t="str">
        <f t="shared" si="566"/>
        <v/>
      </c>
      <c r="Z4330" s="4" t="str">
        <f t="shared" si="567"/>
        <v/>
      </c>
      <c r="AA4330" s="4" t="str">
        <f t="shared" si="568"/>
        <v/>
      </c>
      <c r="AB4330" s="4" t="str">
        <f t="shared" si="569"/>
        <v/>
      </c>
      <c r="AC4330" s="4" t="str">
        <f t="shared" si="570"/>
        <v/>
      </c>
      <c r="AD4330" s="4" t="str">
        <f t="shared" si="571"/>
        <v/>
      </c>
      <c r="AE4330" s="4" t="str">
        <f t="shared" si="572"/>
        <v/>
      </c>
      <c r="AF4330" s="4" t="str">
        <f t="shared" si="573"/>
        <v/>
      </c>
      <c r="AG4330" s="6" t="str">
        <f t="shared" si="574"/>
        <v/>
      </c>
      <c r="AH4330" s="6" t="str">
        <f t="shared" si="575"/>
        <v/>
      </c>
      <c r="AI4330" s="6" t="str">
        <f t="shared" si="576"/>
        <v/>
      </c>
      <c r="AJ4330" s="6" t="str">
        <f t="shared" si="577"/>
        <v/>
      </c>
      <c r="AK4330" s="6" t="str">
        <f>IF(F4330="","",(1-F4330/100*SUM($AJ4330:AJ4330))/(1+F4330/100))</f>
        <v/>
      </c>
      <c r="AL4330" s="6" t="str">
        <f>IF(G4330="","",(1-G4330/100*SUM($AJ4330:AK4330))/(1+G4330/100))</f>
        <v/>
      </c>
      <c r="AM4330" s="6" t="str">
        <f>IF(H4330="","",(1-H4330/100*SUM($AJ4330:AL4330))/(1+H4330/100))</f>
        <v/>
      </c>
      <c r="AN4330" s="6" t="str">
        <f>IF(I4330="","",(1-I4330/100*SUM($AJ4330:AM4330))/(1+I4330/100))</f>
        <v/>
      </c>
      <c r="AO4330" s="6" t="str">
        <f>IF(J4330="","",(1-J4330/100*SUM($AJ4330:AN4330))/(1+J4330/100))</f>
        <v/>
      </c>
      <c r="AP4330" s="6" t="str">
        <f>IF(K4330="","",(1-K4330/100*SUM($AJ4330:AO4330))/(1+K4330/100))</f>
        <v/>
      </c>
      <c r="AQ4330" s="6" t="str">
        <f>IF(L4330="","",(1-L4330/100*SUM($AJ4330:AP4330))/(1+L4330/100))</f>
        <v/>
      </c>
      <c r="AR4330" s="6" t="str">
        <f>IF(M4330="","",(1-M4330/100*SUM($AJ4330:AQ4330))/(1+M4330/100))</f>
        <v/>
      </c>
      <c r="AS4330" s="6" t="str">
        <f>IF(N4330="","",(1-N4330/100*SUM($AJ4330:AR4330))/(1+N4330/100))</f>
        <v/>
      </c>
      <c r="AT4330" s="9" t="str">
        <f t="shared" si="556"/>
        <v/>
      </c>
      <c r="AU4330" s="9" t="str">
        <f t="shared" si="559"/>
        <v/>
      </c>
      <c r="AV4330" s="9" t="str">
        <f t="shared" si="560"/>
        <v/>
      </c>
      <c r="AW4330" s="9" t="str">
        <f t="shared" si="557"/>
        <v/>
      </c>
      <c r="AX4330" s="9" t="str">
        <f t="shared" si="558"/>
        <v/>
      </c>
    </row>
    <row r="4331" spans="1:50" x14ac:dyDescent="0.2">
      <c r="A4331" s="2">
        <v>46146</v>
      </c>
      <c r="B4331">
        <v>14.26</v>
      </c>
      <c r="C4331">
        <v>14.05</v>
      </c>
      <c r="D4331">
        <v>14.02</v>
      </c>
      <c r="E4331">
        <v>13.96</v>
      </c>
      <c r="F4331">
        <v>12.99</v>
      </c>
      <c r="G4331">
        <v>12.94</v>
      </c>
      <c r="H4331">
        <v>13.01</v>
      </c>
      <c r="I4331">
        <v>13.09</v>
      </c>
      <c r="J4331">
        <v>13.12</v>
      </c>
      <c r="K4331">
        <v>13.12</v>
      </c>
      <c r="L4331">
        <v>13.14</v>
      </c>
      <c r="M4331">
        <v>13.18</v>
      </c>
      <c r="N4331">
        <v>13.19</v>
      </c>
      <c r="O4331">
        <v>14.4</v>
      </c>
      <c r="P4331">
        <v>13.32</v>
      </c>
      <c r="Q4331">
        <v>13.07</v>
      </c>
      <c r="R4331">
        <v>12.95</v>
      </c>
      <c r="S4331">
        <v>12.8</v>
      </c>
      <c r="T4331" s="4">
        <f t="shared" si="561"/>
        <v>14.259999999999984</v>
      </c>
      <c r="U4331" s="4">
        <f t="shared" si="562"/>
        <v>13.363588084777689</v>
      </c>
      <c r="V4331" s="4">
        <f t="shared" si="563"/>
        <v>13.043681382854544</v>
      </c>
      <c r="W4331" s="4">
        <f t="shared" si="564"/>
        <v>12.468895625028242</v>
      </c>
      <c r="X4331" s="4">
        <f t="shared" si="565"/>
        <v>11.407215583339347</v>
      </c>
      <c r="Y4331" s="4">
        <f t="shared" si="566"/>
        <v>12.246485500987969</v>
      </c>
      <c r="Z4331" s="4">
        <f t="shared" si="567"/>
        <v>12.664601008980014</v>
      </c>
      <c r="AA4331" s="4">
        <f t="shared" si="568"/>
        <v>12.892828375753496</v>
      </c>
      <c r="AB4331" s="4">
        <f t="shared" si="569"/>
        <v>12.721062538192829</v>
      </c>
      <c r="AC4331" s="4">
        <f t="shared" si="570"/>
        <v>12.519839818579648</v>
      </c>
      <c r="AD4331" s="4">
        <f t="shared" si="571"/>
        <v>12.754106354932393</v>
      </c>
      <c r="AE4331" s="4">
        <f t="shared" si="572"/>
        <v>13.106768816656444</v>
      </c>
      <c r="AF4331" s="4">
        <f t="shared" si="573"/>
        <v>12.745007240091066</v>
      </c>
      <c r="AG4331" s="6">
        <f t="shared" si="574"/>
        <v>0.96557717375561247</v>
      </c>
      <c r="AH4331" s="6">
        <f t="shared" si="575"/>
        <v>0.93436113057696801</v>
      </c>
      <c r="AI4331" s="6">
        <f t="shared" si="576"/>
        <v>0.90485454463195036</v>
      </c>
      <c r="AJ4331" s="6">
        <f t="shared" si="577"/>
        <v>0.87750087750087757</v>
      </c>
      <c r="AK4331" s="6">
        <f>IF(F4331="","",(1-F4331/100*SUM($AJ4331:AJ4331))/(1+F4331/100))</f>
        <v>0.78415137269903168</v>
      </c>
      <c r="AL4331" s="6">
        <f>IF(G4331="","",(1-G4331/100*SUM($AJ4331:AK4331))/(1+G4331/100))</f>
        <v>0.69504356191263661</v>
      </c>
      <c r="AM4331" s="6">
        <f>IF(H4331="","",(1-H4331/100*SUM($AJ4331:AL4331))/(1+H4331/100))</f>
        <v>0.61356859998598157</v>
      </c>
      <c r="AN4331" s="6">
        <f>IF(I4331="","",(1-I4331/100*SUM($AJ4331:AM4331))/(1+I4331/100))</f>
        <v>0.54044777474250849</v>
      </c>
      <c r="AO4331" s="6">
        <f>IF(J4331="","",(1-J4331/100*SUM($AJ4331:AN4331))/(1+J4331/100))</f>
        <v>0.47683394721221367</v>
      </c>
      <c r="AP4331" s="6">
        <f>IF(K4331="","",(1-K4331/100*SUM($AJ4331:AO4331))/(1+K4331/100))</f>
        <v>0.42152930269820876</v>
      </c>
      <c r="AQ4331" s="6">
        <f>IF(L4331="","",(1-L4331/100*SUM($AJ4331:AP4331))/(1+L4331/100))</f>
        <v>0.37179378434758559</v>
      </c>
      <c r="AR4331" s="6">
        <f>IF(M4331="","",(1-M4331/100*SUM($AJ4331:AQ4331))/(1+M4331/100))</f>
        <v>0.32680812569283096</v>
      </c>
      <c r="AS4331" s="6">
        <f>IF(N4331="","",(1-N4331/100*SUM($AJ4331:AR4331))/(1+N4331/100))</f>
        <v>0.28827401533541114</v>
      </c>
      <c r="AT4331" s="9">
        <f t="shared" si="556"/>
        <v>13.284041273165116</v>
      </c>
      <c r="AU4331" s="9">
        <f t="shared" si="559"/>
        <v>12.345628428252232</v>
      </c>
      <c r="AV4331" s="9">
        <f t="shared" si="560"/>
        <v>12.312580785830811</v>
      </c>
      <c r="AW4331" s="9">
        <f t="shared" si="557"/>
        <v>12.499034348445189</v>
      </c>
      <c r="AX4331" s="9">
        <f t="shared" si="558"/>
        <v>12.634195651067831</v>
      </c>
    </row>
    <row r="4332" spans="1:50" x14ac:dyDescent="0.2">
      <c r="A4332" s="2">
        <v>46147</v>
      </c>
      <c r="O4332">
        <v>14.36</v>
      </c>
      <c r="P4332">
        <v>13.29</v>
      </c>
      <c r="Q4332">
        <v>13.05</v>
      </c>
      <c r="R4332">
        <v>12.93</v>
      </c>
      <c r="S4332">
        <v>12.79</v>
      </c>
      <c r="T4332" s="4" t="str">
        <f t="shared" si="561"/>
        <v/>
      </c>
      <c r="U4332" s="4" t="str">
        <f t="shared" si="562"/>
        <v/>
      </c>
      <c r="V4332" s="4" t="str">
        <f t="shared" si="563"/>
        <v/>
      </c>
      <c r="W4332" s="4" t="str">
        <f t="shared" si="564"/>
        <v/>
      </c>
      <c r="X4332" s="4" t="str">
        <f t="shared" si="565"/>
        <v/>
      </c>
      <c r="Y4332" s="4" t="str">
        <f t="shared" si="566"/>
        <v/>
      </c>
      <c r="Z4332" s="4" t="str">
        <f t="shared" si="567"/>
        <v/>
      </c>
      <c r="AA4332" s="4" t="str">
        <f t="shared" si="568"/>
        <v/>
      </c>
      <c r="AB4332" s="4" t="str">
        <f t="shared" si="569"/>
        <v/>
      </c>
      <c r="AC4332" s="4" t="str">
        <f t="shared" si="570"/>
        <v/>
      </c>
      <c r="AD4332" s="4" t="str">
        <f t="shared" si="571"/>
        <v/>
      </c>
      <c r="AE4332" s="4" t="str">
        <f t="shared" si="572"/>
        <v/>
      </c>
      <c r="AF4332" s="4" t="str">
        <f t="shared" si="573"/>
        <v/>
      </c>
      <c r="AG4332" s="6" t="str">
        <f t="shared" si="574"/>
        <v/>
      </c>
      <c r="AH4332" s="6" t="str">
        <f t="shared" si="575"/>
        <v/>
      </c>
      <c r="AI4332" s="6" t="str">
        <f t="shared" si="576"/>
        <v/>
      </c>
      <c r="AJ4332" s="6" t="str">
        <f t="shared" si="577"/>
        <v/>
      </c>
      <c r="AK4332" s="6" t="str">
        <f>IF(F4332="","",(1-F4332/100*SUM($AJ4332:AJ4332))/(1+F4332/100))</f>
        <v/>
      </c>
      <c r="AL4332" s="6" t="str">
        <f>IF(G4332="","",(1-G4332/100*SUM($AJ4332:AK4332))/(1+G4332/100))</f>
        <v/>
      </c>
      <c r="AM4332" s="6" t="str">
        <f>IF(H4332="","",(1-H4332/100*SUM($AJ4332:AL4332))/(1+H4332/100))</f>
        <v/>
      </c>
      <c r="AN4332" s="6" t="str">
        <f>IF(I4332="","",(1-I4332/100*SUM($AJ4332:AM4332))/(1+I4332/100))</f>
        <v/>
      </c>
      <c r="AO4332" s="6" t="str">
        <f>IF(J4332="","",(1-J4332/100*SUM($AJ4332:AN4332))/(1+J4332/100))</f>
        <v/>
      </c>
      <c r="AP4332" s="6" t="str">
        <f>IF(K4332="","",(1-K4332/100*SUM($AJ4332:AO4332))/(1+K4332/100))</f>
        <v/>
      </c>
      <c r="AQ4332" s="6" t="str">
        <f>IF(L4332="","",(1-L4332/100*SUM($AJ4332:AP4332))/(1+L4332/100))</f>
        <v/>
      </c>
      <c r="AR4332" s="6" t="str">
        <f>IF(M4332="","",(1-M4332/100*SUM($AJ4332:AQ4332))/(1+M4332/100))</f>
        <v/>
      </c>
      <c r="AS4332" s="6" t="str">
        <f>IF(N4332="","",(1-N4332/100*SUM($AJ4332:AR4332))/(1+N4332/100))</f>
        <v/>
      </c>
      <c r="AT4332" s="9" t="str">
        <f t="shared" si="556"/>
        <v/>
      </c>
      <c r="AU4332" s="9" t="str">
        <f t="shared" si="559"/>
        <v/>
      </c>
      <c r="AV4332" s="9" t="str">
        <f t="shared" si="560"/>
        <v/>
      </c>
      <c r="AW4332" s="9" t="str">
        <f t="shared" si="557"/>
        <v/>
      </c>
      <c r="AX4332" s="9" t="str">
        <f t="shared" si="558"/>
        <v/>
      </c>
    </row>
    <row r="4333" spans="1:50" x14ac:dyDescent="0.2">
      <c r="A4333" s="2">
        <v>46148</v>
      </c>
      <c r="B4333">
        <v>14.13</v>
      </c>
      <c r="C4333">
        <v>13.93</v>
      </c>
      <c r="D4333">
        <v>13.9</v>
      </c>
      <c r="E4333">
        <v>13.84</v>
      </c>
      <c r="F4333">
        <v>12.98</v>
      </c>
      <c r="G4333">
        <v>12.88</v>
      </c>
      <c r="H4333">
        <v>12.94</v>
      </c>
      <c r="I4333">
        <v>13.05</v>
      </c>
      <c r="J4333">
        <v>13.1</v>
      </c>
      <c r="K4333">
        <v>13.14</v>
      </c>
      <c r="L4333">
        <v>13.19</v>
      </c>
      <c r="M4333">
        <v>13.23</v>
      </c>
      <c r="N4333">
        <v>13.25</v>
      </c>
      <c r="O4333">
        <v>14.34</v>
      </c>
      <c r="P4333">
        <v>13.3</v>
      </c>
      <c r="Q4333">
        <v>13.05</v>
      </c>
      <c r="R4333">
        <v>12.94</v>
      </c>
      <c r="S4333">
        <v>12.79</v>
      </c>
      <c r="T4333" s="4">
        <f t="shared" si="561"/>
        <v>14.13000000000002</v>
      </c>
      <c r="U4333" s="4">
        <f t="shared" si="562"/>
        <v>13.261536232583993</v>
      </c>
      <c r="V4333" s="4">
        <f t="shared" si="563"/>
        <v>12.938811760856339</v>
      </c>
      <c r="W4333" s="4">
        <f t="shared" si="564"/>
        <v>12.37038714059322</v>
      </c>
      <c r="X4333" s="4">
        <f t="shared" si="565"/>
        <v>11.510236520251382</v>
      </c>
      <c r="Y4333" s="4">
        <f t="shared" si="566"/>
        <v>12.082613293235145</v>
      </c>
      <c r="Z4333" s="4">
        <f t="shared" si="567"/>
        <v>12.565475253051073</v>
      </c>
      <c r="AA4333" s="4">
        <f t="shared" si="568"/>
        <v>13.006181240077641</v>
      </c>
      <c r="AB4333" s="4">
        <f t="shared" si="569"/>
        <v>12.837160928702129</v>
      </c>
      <c r="AC4333" s="4">
        <f t="shared" si="570"/>
        <v>12.884059008883408</v>
      </c>
      <c r="AD4333" s="4">
        <f t="shared" si="571"/>
        <v>13.126981822444161</v>
      </c>
      <c r="AE4333" s="4">
        <f t="shared" si="572"/>
        <v>13.156107478240031</v>
      </c>
      <c r="AF4333" s="4">
        <f t="shared" si="573"/>
        <v>12.963652465260012</v>
      </c>
      <c r="AG4333" s="6">
        <f t="shared" si="574"/>
        <v>0.96588027913940067</v>
      </c>
      <c r="AH4333" s="6">
        <f t="shared" si="575"/>
        <v>0.93488524283644181</v>
      </c>
      <c r="AI4333" s="6">
        <f t="shared" si="576"/>
        <v>0.90559203079012907</v>
      </c>
      <c r="AJ4333" s="6">
        <f t="shared" si="577"/>
        <v>0.87842586085734353</v>
      </c>
      <c r="AK4333" s="6">
        <f>IF(F4333="","",(1-F4333/100*SUM($AJ4333:AJ4333))/(1+F4333/100))</f>
        <v>0.78419217849240297</v>
      </c>
      <c r="AL4333" s="6">
        <f>IF(G4333="","",(1-G4333/100*SUM($AJ4333:AK4333))/(1+G4333/100))</f>
        <v>0.69618603519822164</v>
      </c>
      <c r="AM4333" s="6">
        <f>IF(H4333="","",(1-H4333/100*SUM($AJ4333:AL4333))/(1+H4333/100))</f>
        <v>0.61516801200061355</v>
      </c>
      <c r="AN4333" s="6">
        <f>IF(I4333="","",(1-I4333/100*SUM($AJ4333:AM4333))/(1+I4333/100))</f>
        <v>0.54126195728032733</v>
      </c>
      <c r="AO4333" s="6">
        <f>IF(J4333="","",(1-J4333/100*SUM($AJ4333:AN4333))/(1+J4333/100))</f>
        <v>0.47701533179346861</v>
      </c>
      <c r="AP4333" s="6">
        <f>IF(K4333="","",(1-K4333/100*SUM($AJ4333:AO4333))/(1+K4333/100))</f>
        <v>0.42020366982784124</v>
      </c>
      <c r="AQ4333" s="6">
        <f>IF(L4333="","",(1-L4333/100*SUM($AJ4333:AP4333))/(1+L4333/100))</f>
        <v>0.36928831460828354</v>
      </c>
      <c r="AR4333" s="6">
        <f>IF(M4333="","",(1-M4333/100*SUM($AJ4333:AQ4333))/(1+M4333/100))</f>
        <v>0.32445077988541915</v>
      </c>
      <c r="AS4333" s="6">
        <f>IF(N4333="","",(1-N4333/100*SUM($AJ4333:AR4333))/(1+N4333/100))</f>
        <v>0.28558899907940871</v>
      </c>
      <c r="AT4333" s="9">
        <f t="shared" si="556"/>
        <v>13.175183783508395</v>
      </c>
      <c r="AU4333" s="9">
        <f t="shared" si="559"/>
        <v>12.342710151879889</v>
      </c>
      <c r="AV4333" s="9">
        <f t="shared" si="560"/>
        <v>12.256011198998308</v>
      </c>
      <c r="AW4333" s="9">
        <f t="shared" si="557"/>
        <v>12.467938018024727</v>
      </c>
      <c r="AX4333" s="9">
        <f t="shared" si="558"/>
        <v>12.730765179365338</v>
      </c>
    </row>
    <row r="4334" spans="1:50" x14ac:dyDescent="0.2">
      <c r="A4334" s="2">
        <v>46149</v>
      </c>
      <c r="B4334">
        <v>14.11</v>
      </c>
      <c r="C4334">
        <v>13.91</v>
      </c>
      <c r="D4334">
        <v>13.86</v>
      </c>
      <c r="E4334">
        <v>13.73</v>
      </c>
      <c r="F4334">
        <v>12.86</v>
      </c>
      <c r="G4334">
        <v>12.8</v>
      </c>
      <c r="H4334">
        <v>12.84</v>
      </c>
      <c r="I4334">
        <v>12.93</v>
      </c>
      <c r="J4334">
        <v>13.01</v>
      </c>
      <c r="K4334">
        <v>13.06</v>
      </c>
      <c r="L4334">
        <v>13.12</v>
      </c>
      <c r="M4334">
        <v>13.15</v>
      </c>
      <c r="N4334">
        <v>13.18</v>
      </c>
      <c r="O4334">
        <v>14.32</v>
      </c>
      <c r="P4334">
        <v>13.28</v>
      </c>
      <c r="Q4334">
        <v>13.04</v>
      </c>
      <c r="R4334">
        <v>12.93</v>
      </c>
      <c r="S4334">
        <v>12.79</v>
      </c>
      <c r="T4334" s="4">
        <f t="shared" si="561"/>
        <v>14.109999999999978</v>
      </c>
      <c r="U4334" s="4">
        <f t="shared" si="562"/>
        <v>13.24285817777886</v>
      </c>
      <c r="V4334" s="4">
        <f t="shared" si="563"/>
        <v>12.865223692207017</v>
      </c>
      <c r="W4334" s="4">
        <f t="shared" si="564"/>
        <v>12.08388061053487</v>
      </c>
      <c r="X4334" s="4">
        <f t="shared" si="565"/>
        <v>11.390726431734333</v>
      </c>
      <c r="Y4334" s="4">
        <f t="shared" si="566"/>
        <v>12.09687588698829</v>
      </c>
      <c r="Z4334" s="4">
        <f t="shared" si="567"/>
        <v>12.404084533189241</v>
      </c>
      <c r="AA4334" s="4">
        <f t="shared" si="568"/>
        <v>12.795581298370085</v>
      </c>
      <c r="AB4334" s="4">
        <f t="shared" si="569"/>
        <v>12.955341937011156</v>
      </c>
      <c r="AC4334" s="4">
        <f t="shared" si="570"/>
        <v>12.897053757902288</v>
      </c>
      <c r="AD4334" s="4">
        <f t="shared" si="571"/>
        <v>13.171283182326299</v>
      </c>
      <c r="AE4334" s="4">
        <f t="shared" si="572"/>
        <v>12.948457142779457</v>
      </c>
      <c r="AF4334" s="4">
        <f t="shared" si="573"/>
        <v>13.061636972340018</v>
      </c>
      <c r="AG4334" s="6">
        <f t="shared" si="574"/>
        <v>0.96592692762792498</v>
      </c>
      <c r="AH4334" s="6">
        <f t="shared" si="575"/>
        <v>0.93497265204992752</v>
      </c>
      <c r="AI4334" s="6">
        <f t="shared" si="576"/>
        <v>0.9058381267267539</v>
      </c>
      <c r="AJ4334" s="6">
        <f t="shared" si="577"/>
        <v>0.8792754770069463</v>
      </c>
      <c r="AK4334" s="6">
        <f>IF(F4334="","",(1-F4334/100*SUM($AJ4334:AJ4334))/(1+F4334/100))</f>
        <v>0.785863169995487</v>
      </c>
      <c r="AL4334" s="6">
        <f>IF(G4334="","",(1-G4334/100*SUM($AJ4334:AK4334))/(1+G4334/100))</f>
        <v>0.69757291948908551</v>
      </c>
      <c r="AM4334" s="6">
        <f>IF(H4334="","",(1-H4334/100*SUM($AJ4334:AL4334))/(1+H4334/100))</f>
        <v>0.61735894617377618</v>
      </c>
      <c r="AN4334" s="6">
        <f>IF(I4334="","",(1-I4334/100*SUM($AJ4334:AM4334))/(1+I4334/100))</f>
        <v>0.54429901949205473</v>
      </c>
      <c r="AO4334" s="6">
        <f>IF(J4334="","",(1-J4334/100*SUM($AJ4334:AN4334))/(1+J4334/100))</f>
        <v>0.47914301731380299</v>
      </c>
      <c r="AP4334" s="6">
        <f>IF(K4334="","",(1-K4334/100*SUM($AJ4334:AO4334))/(1+K4334/100))</f>
        <v>0.42202481959938748</v>
      </c>
      <c r="AQ4334" s="6">
        <f>IF(L4334="","",(1-L4334/100*SUM($AJ4334:AP4334))/(1+L4334/100))</f>
        <v>0.370729753516571</v>
      </c>
      <c r="AR4334" s="6">
        <f>IF(M4334="","",(1-M4334/100*SUM($AJ4334:AQ4334))/(1+M4334/100))</f>
        <v>0.32637284434802905</v>
      </c>
      <c r="AS4334" s="6">
        <f>IF(N4334="","",(1-N4334/100*SUM($AJ4334:AR4334))/(1+N4334/100))</f>
        <v>0.28700835161508093</v>
      </c>
      <c r="AT4334" s="9">
        <f t="shared" si="556"/>
        <v>13.07549062013018</v>
      </c>
      <c r="AU4334" s="9">
        <f t="shared" si="559"/>
        <v>12.233108525932256</v>
      </c>
      <c r="AV4334" s="9">
        <f t="shared" si="560"/>
        <v>12.187697646284269</v>
      </c>
      <c r="AW4334" s="9">
        <f t="shared" si="557"/>
        <v>12.352551754082427</v>
      </c>
      <c r="AX4334" s="9">
        <f t="shared" si="558"/>
        <v>12.679653176277133</v>
      </c>
    </row>
    <row r="4335" spans="1:50" x14ac:dyDescent="0.2">
      <c r="A4335" s="2">
        <v>46150</v>
      </c>
      <c r="B4335">
        <v>14.07</v>
      </c>
      <c r="C4335">
        <v>13.88</v>
      </c>
      <c r="D4335">
        <v>13.82</v>
      </c>
      <c r="E4335">
        <v>13.7</v>
      </c>
      <c r="F4335">
        <v>12.88</v>
      </c>
      <c r="G4335">
        <v>12.8</v>
      </c>
      <c r="H4335">
        <v>12.84</v>
      </c>
      <c r="I4335">
        <v>12.94</v>
      </c>
      <c r="J4335">
        <v>13.01</v>
      </c>
      <c r="K4335">
        <v>13.05</v>
      </c>
      <c r="L4335">
        <v>13.11</v>
      </c>
      <c r="M4335">
        <v>13.14</v>
      </c>
      <c r="N4335">
        <v>13.16</v>
      </c>
      <c r="O4335">
        <v>13.83</v>
      </c>
      <c r="P4335">
        <v>12.94</v>
      </c>
      <c r="Q4335">
        <v>12.8</v>
      </c>
      <c r="R4335">
        <v>12.76</v>
      </c>
      <c r="S4335">
        <v>12.68</v>
      </c>
      <c r="T4335" s="4">
        <f t="shared" si="561"/>
        <v>14.069999999999983</v>
      </c>
      <c r="U4335" s="4">
        <f t="shared" si="562"/>
        <v>13.22481705991736</v>
      </c>
      <c r="V4335" s="4">
        <f t="shared" si="563"/>
        <v>12.81092201234344</v>
      </c>
      <c r="W4335" s="4">
        <f t="shared" si="564"/>
        <v>12.087165315090775</v>
      </c>
      <c r="X4335" s="4">
        <f t="shared" si="565"/>
        <v>11.459949301718897</v>
      </c>
      <c r="Y4335" s="4">
        <f t="shared" si="566"/>
        <v>12.05322197985943</v>
      </c>
      <c r="Z4335" s="4">
        <f t="shared" si="567"/>
        <v>12.404077799612701</v>
      </c>
      <c r="AA4335" s="4">
        <f t="shared" si="568"/>
        <v>12.854749229583717</v>
      </c>
      <c r="AB4335" s="4">
        <f t="shared" si="569"/>
        <v>12.888386101058469</v>
      </c>
      <c r="AC4335" s="4">
        <f t="shared" si="570"/>
        <v>12.801299376631015</v>
      </c>
      <c r="AD4335" s="4">
        <f t="shared" si="571"/>
        <v>13.16150093444346</v>
      </c>
      <c r="AE4335" s="4">
        <f t="shared" si="572"/>
        <v>12.938928548825679</v>
      </c>
      <c r="AF4335" s="4">
        <f t="shared" si="573"/>
        <v>12.880372492064751</v>
      </c>
      <c r="AG4335" s="6">
        <f t="shared" si="574"/>
        <v>0.96602023812398874</v>
      </c>
      <c r="AH4335" s="6">
        <f t="shared" si="575"/>
        <v>0.93510379652141395</v>
      </c>
      <c r="AI4335" s="6">
        <f t="shared" si="576"/>
        <v>0.90608435645358576</v>
      </c>
      <c r="AJ4335" s="6">
        <f t="shared" si="577"/>
        <v>0.87950747581354438</v>
      </c>
      <c r="AK4335" s="6">
        <f>IF(F4335="","",(1-F4335/100*SUM($AJ4335:AJ4335))/(1+F4335/100))</f>
        <v>0.78554167001702291</v>
      </c>
      <c r="AL4335" s="6">
        <f>IF(G4335="","",(1-G4335/100*SUM($AJ4335:AK4335))/(1+G4335/100))</f>
        <v>0.69758307565043198</v>
      </c>
      <c r="AM4335" s="6">
        <f>IF(H4335="","",(1-H4335/100*SUM($AJ4335:AL4335))/(1+H4335/100))</f>
        <v>0.61736797479780192</v>
      </c>
      <c r="AN4335" s="6">
        <f>IF(I4335="","",(1-I4335/100*SUM($AJ4335:AM4335))/(1+I4335/100))</f>
        <v>0.54399501912654791</v>
      </c>
      <c r="AO4335" s="6">
        <f>IF(J4335="","",(1-J4335/100*SUM($AJ4335:AN4335))/(1+J4335/100))</f>
        <v>0.47918610961486957</v>
      </c>
      <c r="AP4335" s="6">
        <f>IF(K4335="","",(1-K4335/100*SUM($AJ4335:AO4335))/(1+K4335/100))</f>
        <v>0.42245452196803307</v>
      </c>
      <c r="AQ4335" s="6">
        <f>IF(L4335="","",(1-L4335/100*SUM($AJ4335:AP4335))/(1+L4335/100))</f>
        <v>0.37114237508605802</v>
      </c>
      <c r="AR4335" s="6">
        <f>IF(M4335="","",(1-M4335/100*SUM($AJ4335:AQ4335))/(1+M4335/100))</f>
        <v>0.32676625562969386</v>
      </c>
      <c r="AS4335" s="6">
        <f>IF(N4335="","",(1-N4335/100*SUM($AJ4335:AR4335))/(1+N4335/100))</f>
        <v>0.28785926717404847</v>
      </c>
      <c r="AT4335" s="9">
        <f t="shared" si="556"/>
        <v>13.04822609683789</v>
      </c>
      <c r="AU4335" s="9">
        <f t="shared" si="559"/>
        <v>12.254087699278394</v>
      </c>
      <c r="AV4335" s="9">
        <f t="shared" si="560"/>
        <v>12.187132459472073</v>
      </c>
      <c r="AW4335" s="9">
        <f t="shared" si="557"/>
        <v>12.364044881522528</v>
      </c>
      <c r="AX4335" s="9">
        <f t="shared" si="558"/>
        <v>12.649071186063603</v>
      </c>
    </row>
    <row r="4336" spans="1:50" x14ac:dyDescent="0.2">
      <c r="A4336" s="2">
        <v>46153</v>
      </c>
      <c r="O4336">
        <v>13.83</v>
      </c>
      <c r="P4336">
        <v>12.94</v>
      </c>
      <c r="Q4336">
        <v>12.8</v>
      </c>
      <c r="R4336">
        <v>12.76</v>
      </c>
      <c r="S4336">
        <v>12.68</v>
      </c>
      <c r="T4336" s="4" t="str">
        <f t="shared" si="561"/>
        <v/>
      </c>
      <c r="U4336" s="4" t="str">
        <f t="shared" si="562"/>
        <v/>
      </c>
      <c r="V4336" s="4" t="str">
        <f t="shared" si="563"/>
        <v/>
      </c>
      <c r="W4336" s="4" t="str">
        <f t="shared" si="564"/>
        <v/>
      </c>
      <c r="X4336" s="4" t="str">
        <f t="shared" si="565"/>
        <v/>
      </c>
      <c r="Y4336" s="4" t="str">
        <f t="shared" si="566"/>
        <v/>
      </c>
      <c r="Z4336" s="4" t="str">
        <f t="shared" si="567"/>
        <v/>
      </c>
      <c r="AA4336" s="4" t="str">
        <f t="shared" si="568"/>
        <v/>
      </c>
      <c r="AB4336" s="4" t="str">
        <f t="shared" si="569"/>
        <v/>
      </c>
      <c r="AC4336" s="4" t="str">
        <f t="shared" si="570"/>
        <v/>
      </c>
      <c r="AD4336" s="4" t="str">
        <f t="shared" si="571"/>
        <v/>
      </c>
      <c r="AE4336" s="4" t="str">
        <f t="shared" si="572"/>
        <v/>
      </c>
      <c r="AF4336" s="4" t="str">
        <f t="shared" si="573"/>
        <v/>
      </c>
      <c r="AG4336" s="6" t="str">
        <f t="shared" si="574"/>
        <v/>
      </c>
      <c r="AH4336" s="6" t="str">
        <f t="shared" si="575"/>
        <v/>
      </c>
      <c r="AI4336" s="6" t="str">
        <f t="shared" si="576"/>
        <v/>
      </c>
      <c r="AJ4336" s="6" t="str">
        <f t="shared" si="577"/>
        <v/>
      </c>
      <c r="AK4336" s="6" t="str">
        <f>IF(F4336="","",(1-F4336/100*SUM($AJ4336:AJ4336))/(1+F4336/100))</f>
        <v/>
      </c>
      <c r="AL4336" s="6" t="str">
        <f>IF(G4336="","",(1-G4336/100*SUM($AJ4336:AK4336))/(1+G4336/100))</f>
        <v/>
      </c>
      <c r="AM4336" s="6" t="str">
        <f>IF(H4336="","",(1-H4336/100*SUM($AJ4336:AL4336))/(1+H4336/100))</f>
        <v/>
      </c>
      <c r="AN4336" s="6" t="str">
        <f>IF(I4336="","",(1-I4336/100*SUM($AJ4336:AM4336))/(1+I4336/100))</f>
        <v/>
      </c>
      <c r="AO4336" s="6" t="str">
        <f>IF(J4336="","",(1-J4336/100*SUM($AJ4336:AN4336))/(1+J4336/100))</f>
        <v/>
      </c>
      <c r="AP4336" s="6" t="str">
        <f>IF(K4336="","",(1-K4336/100*SUM($AJ4336:AO4336))/(1+K4336/100))</f>
        <v/>
      </c>
      <c r="AQ4336" s="6" t="str">
        <f>IF(L4336="","",(1-L4336/100*SUM($AJ4336:AP4336))/(1+L4336/100))</f>
        <v/>
      </c>
      <c r="AR4336" s="6" t="str">
        <f>IF(M4336="","",(1-M4336/100*SUM($AJ4336:AQ4336))/(1+M4336/100))</f>
        <v/>
      </c>
      <c r="AS4336" s="6" t="str">
        <f>IF(N4336="","",(1-N4336/100*SUM($AJ4336:AR4336))/(1+N4336/100))</f>
        <v/>
      </c>
      <c r="AT4336" s="9" t="str">
        <f t="shared" si="556"/>
        <v/>
      </c>
      <c r="AU4336" s="9" t="str">
        <f t="shared" si="559"/>
        <v/>
      </c>
      <c r="AV4336" s="9" t="str">
        <f t="shared" si="560"/>
        <v/>
      </c>
      <c r="AW4336" s="9" t="str">
        <f t="shared" si="557"/>
        <v/>
      </c>
      <c r="AX4336" s="9" t="str">
        <f t="shared" si="558"/>
        <v/>
      </c>
    </row>
    <row r="4337" spans="1:50" x14ac:dyDescent="0.2">
      <c r="A4337" s="2">
        <v>46154</v>
      </c>
      <c r="O4337">
        <v>13.83</v>
      </c>
      <c r="P4337">
        <v>12.94</v>
      </c>
      <c r="Q4337">
        <v>12.8</v>
      </c>
      <c r="R4337">
        <v>12.76</v>
      </c>
      <c r="S4337">
        <v>12.68</v>
      </c>
      <c r="T4337" s="4" t="str">
        <f t="shared" si="561"/>
        <v/>
      </c>
      <c r="U4337" s="4" t="str">
        <f t="shared" si="562"/>
        <v/>
      </c>
      <c r="V4337" s="4" t="str">
        <f t="shared" si="563"/>
        <v/>
      </c>
      <c r="W4337" s="4" t="str">
        <f t="shared" si="564"/>
        <v/>
      </c>
      <c r="X4337" s="4" t="str">
        <f t="shared" si="565"/>
        <v/>
      </c>
      <c r="Y4337" s="4" t="str">
        <f t="shared" si="566"/>
        <v/>
      </c>
      <c r="Z4337" s="4" t="str">
        <f t="shared" si="567"/>
        <v/>
      </c>
      <c r="AA4337" s="4" t="str">
        <f t="shared" si="568"/>
        <v/>
      </c>
      <c r="AB4337" s="4" t="str">
        <f t="shared" si="569"/>
        <v/>
      </c>
      <c r="AC4337" s="4" t="str">
        <f t="shared" si="570"/>
        <v/>
      </c>
      <c r="AD4337" s="4" t="str">
        <f t="shared" si="571"/>
        <v/>
      </c>
      <c r="AE4337" s="4" t="str">
        <f t="shared" si="572"/>
        <v/>
      </c>
      <c r="AF4337" s="4" t="str">
        <f t="shared" si="573"/>
        <v/>
      </c>
      <c r="AG4337" s="6" t="str">
        <f t="shared" si="574"/>
        <v/>
      </c>
      <c r="AH4337" s="6" t="str">
        <f t="shared" si="575"/>
        <v/>
      </c>
      <c r="AI4337" s="6" t="str">
        <f t="shared" si="576"/>
        <v/>
      </c>
      <c r="AJ4337" s="6" t="str">
        <f t="shared" si="577"/>
        <v/>
      </c>
      <c r="AK4337" s="6" t="str">
        <f>IF(F4337="","",(1-F4337/100*SUM($AJ4337:AJ4337))/(1+F4337/100))</f>
        <v/>
      </c>
      <c r="AL4337" s="6" t="str">
        <f>IF(G4337="","",(1-G4337/100*SUM($AJ4337:AK4337))/(1+G4337/100))</f>
        <v/>
      </c>
      <c r="AM4337" s="6" t="str">
        <f>IF(H4337="","",(1-H4337/100*SUM($AJ4337:AL4337))/(1+H4337/100))</f>
        <v/>
      </c>
      <c r="AN4337" s="6" t="str">
        <f>IF(I4337="","",(1-I4337/100*SUM($AJ4337:AM4337))/(1+I4337/100))</f>
        <v/>
      </c>
      <c r="AO4337" s="6" t="str">
        <f>IF(J4337="","",(1-J4337/100*SUM($AJ4337:AN4337))/(1+J4337/100))</f>
        <v/>
      </c>
      <c r="AP4337" s="6" t="str">
        <f>IF(K4337="","",(1-K4337/100*SUM($AJ4337:AO4337))/(1+K4337/100))</f>
        <v/>
      </c>
      <c r="AQ4337" s="6" t="str">
        <f>IF(L4337="","",(1-L4337/100*SUM($AJ4337:AP4337))/(1+L4337/100))</f>
        <v/>
      </c>
      <c r="AR4337" s="6" t="str">
        <f>IF(M4337="","",(1-M4337/100*SUM($AJ4337:AQ4337))/(1+M4337/100))</f>
        <v/>
      </c>
      <c r="AS4337" s="6" t="str">
        <f>IF(N4337="","",(1-N4337/100*SUM($AJ4337:AR4337))/(1+N4337/100))</f>
        <v/>
      </c>
      <c r="AT4337" s="9" t="str">
        <f t="shared" si="556"/>
        <v/>
      </c>
      <c r="AU4337" s="9" t="str">
        <f t="shared" si="559"/>
        <v/>
      </c>
      <c r="AV4337" s="9" t="str">
        <f t="shared" si="560"/>
        <v/>
      </c>
      <c r="AW4337" s="9" t="str">
        <f t="shared" si="557"/>
        <v/>
      </c>
      <c r="AX4337" s="9" t="str">
        <f t="shared" si="558"/>
        <v/>
      </c>
    </row>
    <row r="4338" spans="1:50" x14ac:dyDescent="0.2">
      <c r="A4338" s="2">
        <v>46155</v>
      </c>
      <c r="B4338">
        <v>14.12</v>
      </c>
      <c r="C4338">
        <v>13.98</v>
      </c>
      <c r="D4338">
        <v>13.96</v>
      </c>
      <c r="E4338">
        <v>13.82</v>
      </c>
      <c r="F4338">
        <v>12.91</v>
      </c>
      <c r="G4338">
        <v>12.96</v>
      </c>
      <c r="H4338">
        <v>13.03</v>
      </c>
      <c r="I4338">
        <v>13.15</v>
      </c>
      <c r="J4338">
        <v>13.21</v>
      </c>
      <c r="K4338">
        <v>13.3</v>
      </c>
      <c r="L4338">
        <v>13.35</v>
      </c>
      <c r="M4338">
        <v>13.38</v>
      </c>
      <c r="N4338">
        <v>13.4</v>
      </c>
      <c r="P4338">
        <v>12.94</v>
      </c>
      <c r="Q4338">
        <v>12.8</v>
      </c>
      <c r="R4338">
        <v>12.75</v>
      </c>
      <c r="S4338">
        <v>12.68</v>
      </c>
      <c r="T4338" s="4">
        <f t="shared" si="561"/>
        <v>14.119999999999955</v>
      </c>
      <c r="U4338" s="4">
        <f t="shared" si="562"/>
        <v>13.368105863034963</v>
      </c>
      <c r="V4338" s="4">
        <f t="shared" si="563"/>
        <v>13.010561734741533</v>
      </c>
      <c r="W4338" s="4">
        <f t="shared" si="564"/>
        <v>12.129990042545469</v>
      </c>
      <c r="X4338" s="4">
        <f t="shared" si="565"/>
        <v>11.39550447908837</v>
      </c>
      <c r="Y4338" s="4">
        <f t="shared" si="566"/>
        <v>12.483188248906352</v>
      </c>
      <c r="Z4338" s="4">
        <f t="shared" si="567"/>
        <v>12.683245075795391</v>
      </c>
      <c r="AA4338" s="4">
        <f t="shared" si="568"/>
        <v>13.149352956756388</v>
      </c>
      <c r="AB4338" s="4">
        <f t="shared" si="569"/>
        <v>13.006212966566455</v>
      </c>
      <c r="AC4338" s="4">
        <f t="shared" si="570"/>
        <v>13.468198694133537</v>
      </c>
      <c r="AD4338" s="4">
        <f t="shared" si="571"/>
        <v>13.277947850966676</v>
      </c>
      <c r="AE4338" s="4">
        <f t="shared" si="572"/>
        <v>13.162484876585356</v>
      </c>
      <c r="AF4338" s="4">
        <f t="shared" si="573"/>
        <v>13.103371602290093</v>
      </c>
      <c r="AG4338" s="6">
        <f t="shared" si="574"/>
        <v>0.96590360282043863</v>
      </c>
      <c r="AH4338" s="6">
        <f t="shared" si="575"/>
        <v>0.9346667912889054</v>
      </c>
      <c r="AI4338" s="6">
        <f t="shared" si="576"/>
        <v>0.90522313750339456</v>
      </c>
      <c r="AJ4338" s="6">
        <f t="shared" si="577"/>
        <v>0.87858021437357237</v>
      </c>
      <c r="AK4338" s="6">
        <f>IF(F4338="","",(1-F4338/100*SUM($AJ4338:AJ4338))/(1+F4338/100))</f>
        <v>0.78520529122697003</v>
      </c>
      <c r="AL4338" s="6">
        <f>IF(G4338="","",(1-G4338/100*SUM($AJ4338:AK4338))/(1+G4338/100))</f>
        <v>0.69438154964073096</v>
      </c>
      <c r="AM4338" s="6">
        <f>IF(H4338="","",(1-H4338/100*SUM($AJ4338:AL4338))/(1+H4338/100))</f>
        <v>0.61287342537561884</v>
      </c>
      <c r="AN4338" s="6">
        <f>IF(I4338="","",(1-I4338/100*SUM($AJ4338:AM4338))/(1+I4338/100))</f>
        <v>0.53849595828447072</v>
      </c>
      <c r="AO4338" s="6">
        <f>IF(J4338="","",(1-J4338/100*SUM($AJ4338:AN4338))/(1+J4338/100))</f>
        <v>0.47380110981461893</v>
      </c>
      <c r="AP4338" s="6">
        <f>IF(K4338="","",(1-K4338/100*SUM($AJ4338:AO4338))/(1+K4338/100))</f>
        <v>0.41501862843845938</v>
      </c>
      <c r="AQ4338" s="6">
        <f>IF(L4338="","",(1-L4338/100*SUM($AJ4338:AP4338))/(1+L4338/100))</f>
        <v>0.36419889752967105</v>
      </c>
      <c r="AR4338" s="6">
        <f>IF(M4338="","",(1-M4338/100*SUM($AJ4338:AQ4338))/(1+M4338/100))</f>
        <v>0.31995954401769777</v>
      </c>
      <c r="AS4338" s="6">
        <f>IF(N4338="","",(1-N4338/100*SUM($AJ4338:AR4338))/(1+N4338/100))</f>
        <v>0.28125488632624113</v>
      </c>
      <c r="AT4338" s="9">
        <f t="shared" si="556"/>
        <v>13.15716441008048</v>
      </c>
      <c r="AU4338" s="9">
        <f t="shared" si="559"/>
        <v>12.276334444584425</v>
      </c>
      <c r="AV4338" s="9">
        <f t="shared" si="560"/>
        <v>12.345285712691734</v>
      </c>
      <c r="AW4338" s="9">
        <f t="shared" si="557"/>
        <v>12.573691034125398</v>
      </c>
      <c r="AX4338" s="9">
        <f t="shared" si="558"/>
        <v>12.88866711611691</v>
      </c>
    </row>
    <row r="4339" spans="1:50" x14ac:dyDescent="0.2">
      <c r="A4339" s="2">
        <v>46156</v>
      </c>
      <c r="B4339">
        <v>14.11</v>
      </c>
      <c r="C4339">
        <v>13.98</v>
      </c>
      <c r="D4339">
        <v>13.96</v>
      </c>
      <c r="E4339">
        <v>13.81</v>
      </c>
      <c r="F4339">
        <v>12.91</v>
      </c>
      <c r="G4339">
        <v>12.96</v>
      </c>
      <c r="H4339">
        <v>13.03</v>
      </c>
      <c r="I4339">
        <v>13.15</v>
      </c>
      <c r="J4339">
        <v>13.21</v>
      </c>
      <c r="K4339">
        <v>13.3</v>
      </c>
      <c r="L4339">
        <v>13.35</v>
      </c>
      <c r="M4339">
        <v>13.38</v>
      </c>
      <c r="N4339">
        <v>13.4</v>
      </c>
      <c r="P4339">
        <v>12.94</v>
      </c>
      <c r="Q4339">
        <v>12.8</v>
      </c>
      <c r="S4339">
        <v>12.68</v>
      </c>
      <c r="T4339" s="4">
        <f t="shared" si="561"/>
        <v>14.109999999999978</v>
      </c>
      <c r="U4339" s="4">
        <f t="shared" si="562"/>
        <v>13.378087947646833</v>
      </c>
      <c r="V4339" s="4">
        <f t="shared" si="563"/>
        <v>13.010561734741533</v>
      </c>
      <c r="W4339" s="4">
        <f t="shared" si="564"/>
        <v>12.093781117045399</v>
      </c>
      <c r="X4339" s="4">
        <f t="shared" si="565"/>
        <v>11.405697249545188</v>
      </c>
      <c r="Y4339" s="4">
        <f t="shared" si="566"/>
        <v>12.483193972696149</v>
      </c>
      <c r="Z4339" s="4">
        <f t="shared" si="567"/>
        <v>12.683254163224333</v>
      </c>
      <c r="AA4339" s="4">
        <f t="shared" si="568"/>
        <v>13.149370730368659</v>
      </c>
      <c r="AB4339" s="4">
        <f t="shared" si="569"/>
        <v>13.006223117014137</v>
      </c>
      <c r="AC4339" s="4">
        <f t="shared" si="570"/>
        <v>13.468216150224332</v>
      </c>
      <c r="AD4339" s="4">
        <f t="shared" si="571"/>
        <v>13.277958976237425</v>
      </c>
      <c r="AE4339" s="4">
        <f t="shared" si="572"/>
        <v>13.162492511014801</v>
      </c>
      <c r="AF4339" s="4">
        <f t="shared" si="573"/>
        <v>13.103377413261175</v>
      </c>
      <c r="AG4339" s="6">
        <f t="shared" si="574"/>
        <v>0.96592692762792498</v>
      </c>
      <c r="AH4339" s="6">
        <f t="shared" si="575"/>
        <v>0.9346667912889054</v>
      </c>
      <c r="AI4339" s="6">
        <f t="shared" si="576"/>
        <v>0.90522313750339456</v>
      </c>
      <c r="AJ4339" s="6">
        <f t="shared" si="577"/>
        <v>0.87865741147526566</v>
      </c>
      <c r="AK4339" s="6">
        <f>IF(F4339="","",(1-F4339/100*SUM($AJ4339:AJ4339))/(1+F4339/100))</f>
        <v>0.78519646459883374</v>
      </c>
      <c r="AL4339" s="6">
        <f>IF(G4339="","",(1-G4339/100*SUM($AJ4339:AK4339))/(1+G4339/100))</f>
        <v>0.69437370543625765</v>
      </c>
      <c r="AM4339" s="6">
        <f>IF(H4339="","",(1-H4339/100*SUM($AJ4339:AL4339))/(1+H4339/100))</f>
        <v>0.612866447960011</v>
      </c>
      <c r="AN4339" s="6">
        <f>IF(I4339="","",(1-I4339/100*SUM($AJ4339:AM4339))/(1+I4339/100))</f>
        <v>0.53848973497538366</v>
      </c>
      <c r="AO4339" s="6">
        <f>IF(J4339="","",(1-J4339/100*SUM($AJ4339:AN4339))/(1+J4339/100))</f>
        <v>0.47379558759536816</v>
      </c>
      <c r="AP4339" s="6">
        <f>IF(K4339="","",(1-K4339/100*SUM($AJ4339:AO4339))/(1+K4339/100))</f>
        <v>0.41501372125201319</v>
      </c>
      <c r="AQ4339" s="6">
        <f>IF(L4339="","",(1-L4339/100*SUM($AJ4339:AP4339))/(1+L4339/100))</f>
        <v>0.36419455202061457</v>
      </c>
      <c r="AR4339" s="6">
        <f>IF(M4339="","",(1-M4339/100*SUM($AJ4339:AQ4339))/(1+M4339/100))</f>
        <v>0.31995570271037266</v>
      </c>
      <c r="AS4339" s="6">
        <f>IF(N4339="","",(1-N4339/100*SUM($AJ4339:AR4339))/(1+N4339/100))</f>
        <v>0.28125149386663828</v>
      </c>
      <c r="AT4339" s="9">
        <f t="shared" si="556"/>
        <v>13.148107699858436</v>
      </c>
      <c r="AU4339" s="9">
        <f t="shared" si="559"/>
        <v>12.276902474701812</v>
      </c>
      <c r="AV4339" s="9">
        <f t="shared" si="560"/>
        <v>12.34566630736659</v>
      </c>
      <c r="AW4339" s="9">
        <f t="shared" si="557"/>
        <v>12.573924763138553</v>
      </c>
      <c r="AX4339" s="9">
        <f t="shared" si="558"/>
        <v>12.888789198344464</v>
      </c>
    </row>
    <row r="4340" spans="1:50" x14ac:dyDescent="0.2">
      <c r="A4340" s="2">
        <v>46157</v>
      </c>
      <c r="B4340">
        <v>14.09</v>
      </c>
      <c r="C4340">
        <v>13.96</v>
      </c>
      <c r="D4340">
        <v>13.95</v>
      </c>
      <c r="E4340">
        <v>13.8</v>
      </c>
      <c r="F4340">
        <v>12.91</v>
      </c>
      <c r="G4340">
        <v>12.96</v>
      </c>
      <c r="H4340">
        <v>13.03</v>
      </c>
      <c r="I4340">
        <v>13.15</v>
      </c>
      <c r="J4340">
        <v>13.21</v>
      </c>
      <c r="K4340">
        <v>13.3</v>
      </c>
      <c r="L4340">
        <v>13.35</v>
      </c>
      <c r="M4340">
        <v>13.38</v>
      </c>
      <c r="N4340">
        <v>13.4</v>
      </c>
      <c r="P4340">
        <v>12.94</v>
      </c>
      <c r="Q4340">
        <v>12.8</v>
      </c>
      <c r="S4340">
        <v>12.68</v>
      </c>
      <c r="T4340" s="4">
        <f t="shared" si="561"/>
        <v>14.090000000000025</v>
      </c>
      <c r="U4340" s="4">
        <f t="shared" si="562"/>
        <v>13.359414620010135</v>
      </c>
      <c r="V4340" s="4">
        <f t="shared" si="563"/>
        <v>13.021125444008153</v>
      </c>
      <c r="W4340" s="4">
        <f t="shared" si="564"/>
        <v>12.085549394590878</v>
      </c>
      <c r="X4340" s="4">
        <f t="shared" si="565"/>
        <v>11.415891282812041</v>
      </c>
      <c r="Y4340" s="4">
        <f t="shared" si="566"/>
        <v>12.483199697621039</v>
      </c>
      <c r="Z4340" s="4">
        <f t="shared" si="567"/>
        <v>12.683263252456811</v>
      </c>
      <c r="AA4340" s="4">
        <f t="shared" si="568"/>
        <v>13.149388507513304</v>
      </c>
      <c r="AB4340" s="4">
        <f t="shared" si="569"/>
        <v>13.006233269481626</v>
      </c>
      <c r="AC4340" s="4">
        <f t="shared" si="570"/>
        <v>13.46823360979359</v>
      </c>
      <c r="AD4340" s="4">
        <f t="shared" si="571"/>
        <v>13.27797010372791</v>
      </c>
      <c r="AE4340" s="4">
        <f t="shared" si="572"/>
        <v>13.162500146969069</v>
      </c>
      <c r="AF4340" s="4">
        <f t="shared" si="573"/>
        <v>13.10338322539355</v>
      </c>
      <c r="AG4340" s="6">
        <f t="shared" si="574"/>
        <v>0.96597358062256988</v>
      </c>
      <c r="AH4340" s="6">
        <f t="shared" si="575"/>
        <v>0.93475415965601039</v>
      </c>
      <c r="AI4340" s="6">
        <f t="shared" si="576"/>
        <v>0.90528459884576218</v>
      </c>
      <c r="AJ4340" s="6">
        <f t="shared" si="577"/>
        <v>0.87873462214411258</v>
      </c>
      <c r="AK4340" s="6">
        <f>IF(F4340="","",(1-F4340/100*SUM($AJ4340:AJ4340))/(1+F4340/100))</f>
        <v>0.78518763641944478</v>
      </c>
      <c r="AL4340" s="6">
        <f>IF(G4340="","",(1-G4340/100*SUM($AJ4340:AK4340))/(1+G4340/100))</f>
        <v>0.69436585985318955</v>
      </c>
      <c r="AM4340" s="6">
        <f>IF(H4340="","",(1-H4340/100*SUM($AJ4340:AL4340))/(1+H4340/100))</f>
        <v>0.61285946931814372</v>
      </c>
      <c r="AN4340" s="6">
        <f>IF(I4340="","",(1-I4340/100*SUM($AJ4340:AM4340))/(1+I4340/100))</f>
        <v>0.53848351057256905</v>
      </c>
      <c r="AO4340" s="6">
        <f>IF(J4340="","",(1-J4340/100*SUM($AJ4340:AN4340))/(1+J4340/100))</f>
        <v>0.47379006440560434</v>
      </c>
      <c r="AP4340" s="6">
        <f>IF(K4340="","",(1-K4340/100*SUM($AJ4340:AO4340))/(1+K4340/100))</f>
        <v>0.41500881320314426</v>
      </c>
      <c r="AQ4340" s="6">
        <f>IF(L4340="","",(1-L4340/100*SUM($AJ4340:AP4340))/(1+L4340/100))</f>
        <v>0.36419020574784838</v>
      </c>
      <c r="AR4340" s="6">
        <f>IF(M4340="","",(1-M4340/100*SUM($AJ4340:AQ4340))/(1+M4340/100))</f>
        <v>0.31995186072794957</v>
      </c>
      <c r="AS4340" s="6">
        <f>IF(N4340="","",(1-N4340/100*SUM($AJ4340:AR4340))/(1+N4340/100))</f>
        <v>0.28124810081082097</v>
      </c>
      <c r="AT4340" s="9">
        <f t="shared" si="556"/>
        <v>13.139022364652297</v>
      </c>
      <c r="AU4340" s="9">
        <f t="shared" si="559"/>
        <v>12.27745682373217</v>
      </c>
      <c r="AV4340" s="9">
        <f t="shared" si="560"/>
        <v>12.346037781695125</v>
      </c>
      <c r="AW4340" s="9">
        <f t="shared" si="557"/>
        <v>12.574153021011098</v>
      </c>
      <c r="AX4340" s="9">
        <f t="shared" si="558"/>
        <v>12.888908546042122</v>
      </c>
    </row>
    <row r="4341" spans="1:50" x14ac:dyDescent="0.2">
      <c r="A4341" s="2">
        <v>46160</v>
      </c>
      <c r="B4341">
        <v>14.09</v>
      </c>
      <c r="C4341">
        <v>13.96</v>
      </c>
      <c r="D4341">
        <v>13.95</v>
      </c>
      <c r="E4341">
        <v>13.8</v>
      </c>
      <c r="F4341">
        <v>12.85</v>
      </c>
      <c r="G4341">
        <v>12.96</v>
      </c>
      <c r="H4341">
        <v>13.03</v>
      </c>
      <c r="I4341">
        <v>13.15</v>
      </c>
      <c r="J4341">
        <v>13.21</v>
      </c>
      <c r="K4341">
        <v>13.3</v>
      </c>
      <c r="L4341">
        <v>13.35</v>
      </c>
      <c r="M4341">
        <v>13.38</v>
      </c>
      <c r="N4341">
        <v>13.4</v>
      </c>
      <c r="O4341">
        <v>13.81</v>
      </c>
      <c r="P4341">
        <v>12.93</v>
      </c>
      <c r="Q4341">
        <v>12.79</v>
      </c>
      <c r="R4341">
        <v>12.75</v>
      </c>
      <c r="S4341">
        <v>12.68</v>
      </c>
      <c r="T4341" s="4">
        <f t="shared" si="561"/>
        <v>14.090000000000025</v>
      </c>
      <c r="U4341" s="4">
        <f t="shared" si="562"/>
        <v>13.359414620010135</v>
      </c>
      <c r="V4341" s="4">
        <f t="shared" si="563"/>
        <v>13.021125444008153</v>
      </c>
      <c r="W4341" s="4">
        <f t="shared" si="564"/>
        <v>12.085549394590878</v>
      </c>
      <c r="X4341" s="4">
        <f t="shared" si="565"/>
        <v>11.300086989045344</v>
      </c>
      <c r="Y4341" s="4">
        <f t="shared" si="566"/>
        <v>12.614416464040712</v>
      </c>
      <c r="Z4341" s="4">
        <f t="shared" si="567"/>
        <v>12.683380859613003</v>
      </c>
      <c r="AA4341" s="4">
        <f t="shared" si="568"/>
        <v>13.149618529523988</v>
      </c>
      <c r="AB4341" s="4">
        <f t="shared" si="569"/>
        <v>13.006364634509193</v>
      </c>
      <c r="AC4341" s="4">
        <f t="shared" si="570"/>
        <v>13.468459523480103</v>
      </c>
      <c r="AD4341" s="4">
        <f t="shared" si="571"/>
        <v>13.278114085343162</v>
      </c>
      <c r="AE4341" s="4">
        <f t="shared" si="572"/>
        <v>13.162598950768611</v>
      </c>
      <c r="AF4341" s="4">
        <f t="shared" si="573"/>
        <v>13.103458430305004</v>
      </c>
      <c r="AG4341" s="6">
        <f t="shared" si="574"/>
        <v>0.96597358062256988</v>
      </c>
      <c r="AH4341" s="6">
        <f t="shared" si="575"/>
        <v>0.93475415965601039</v>
      </c>
      <c r="AI4341" s="6">
        <f t="shared" si="576"/>
        <v>0.90528459884576218</v>
      </c>
      <c r="AJ4341" s="6">
        <f t="shared" si="577"/>
        <v>0.87873462214411258</v>
      </c>
      <c r="AK4341" s="6">
        <f>IF(F4341="","",(1-F4341/100*SUM($AJ4341:AJ4341))/(1+F4341/100))</f>
        <v>0.78607230930835759</v>
      </c>
      <c r="AL4341" s="6">
        <f>IF(G4341="","",(1-G4341/100*SUM($AJ4341:AK4341))/(1+G4341/100))</f>
        <v>0.69426436055573648</v>
      </c>
      <c r="AM4341" s="6">
        <f>IF(H4341="","",(1-H4341/100*SUM($AJ4341:AL4341))/(1+H4341/100))</f>
        <v>0.61276918574832395</v>
      </c>
      <c r="AN4341" s="6">
        <f>IF(I4341="","",(1-I4341/100*SUM($AJ4341:AM4341))/(1+I4341/100))</f>
        <v>0.53840298468848102</v>
      </c>
      <c r="AO4341" s="6">
        <f>IF(J4341="","",(1-J4341/100*SUM($AJ4341:AN4341))/(1+J4341/100))</f>
        <v>0.47371861020317463</v>
      </c>
      <c r="AP4341" s="6">
        <f>IF(K4341="","",(1-K4341/100*SUM($AJ4341:AO4341))/(1+K4341/100))</f>
        <v>0.41494531715603816</v>
      </c>
      <c r="AQ4341" s="6">
        <f>IF(L4341="","",(1-L4341/100*SUM($AJ4341:AP4341))/(1+L4341/100))</f>
        <v>0.36413397746902171</v>
      </c>
      <c r="AR4341" s="6">
        <f>IF(M4341="","",(1-M4341/100*SUM($AJ4341:AQ4341))/(1+M4341/100))</f>
        <v>0.31990215651688103</v>
      </c>
      <c r="AS4341" s="6">
        <f>IF(N4341="","",(1-N4341/100*SUM($AJ4341:AR4341))/(1+N4341/100))</f>
        <v>0.28120420441986155</v>
      </c>
      <c r="AT4341" s="9">
        <f t="shared" si="556"/>
        <v>13.139022364652297</v>
      </c>
      <c r="AU4341" s="9">
        <f t="shared" si="559"/>
        <v>12.219554676848819</v>
      </c>
      <c r="AV4341" s="9">
        <f t="shared" si="560"/>
        <v>12.351175272579448</v>
      </c>
      <c r="AW4341" s="9">
        <f t="shared" si="557"/>
        <v>12.577305041375068</v>
      </c>
      <c r="AX4341" s="9">
        <f t="shared" si="558"/>
        <v>12.890552083128142</v>
      </c>
    </row>
    <row r="4342" spans="1:50" x14ac:dyDescent="0.2">
      <c r="A4342" s="2">
        <v>46161</v>
      </c>
      <c r="B4342">
        <v>14.06</v>
      </c>
      <c r="C4342">
        <v>13.93</v>
      </c>
      <c r="D4342">
        <v>13.89</v>
      </c>
      <c r="E4342">
        <v>13.74</v>
      </c>
      <c r="F4342">
        <v>12.86</v>
      </c>
      <c r="G4342">
        <v>12.98</v>
      </c>
      <c r="H4342">
        <v>13.07</v>
      </c>
      <c r="I4342">
        <v>13.18</v>
      </c>
      <c r="J4342">
        <v>13.25</v>
      </c>
      <c r="K4342">
        <v>13.31</v>
      </c>
      <c r="L4342">
        <v>13.36</v>
      </c>
      <c r="M4342">
        <v>13.4</v>
      </c>
      <c r="N4342">
        <v>13.41</v>
      </c>
      <c r="O4342">
        <v>13.83</v>
      </c>
      <c r="P4342">
        <v>12.94</v>
      </c>
      <c r="Q4342">
        <v>12.8</v>
      </c>
      <c r="R4342">
        <v>12.75</v>
      </c>
      <c r="S4342">
        <v>12.68</v>
      </c>
      <c r="T4342" s="4">
        <f t="shared" si="561"/>
        <v>14.060000000000006</v>
      </c>
      <c r="U4342" s="4">
        <f t="shared" si="562"/>
        <v>13.331401246196162</v>
      </c>
      <c r="V4342" s="4">
        <f t="shared" si="563"/>
        <v>12.910765203571195</v>
      </c>
      <c r="W4342" s="4">
        <f t="shared" si="564"/>
        <v>12.036135576335294</v>
      </c>
      <c r="X4342" s="4">
        <f t="shared" si="565"/>
        <v>11.380531001027183</v>
      </c>
      <c r="Y4342" s="4">
        <f t="shared" si="566"/>
        <v>12.654689153366139</v>
      </c>
      <c r="Z4342" s="4">
        <f t="shared" si="567"/>
        <v>12.790383592424526</v>
      </c>
      <c r="AA4342" s="4">
        <f t="shared" si="568"/>
        <v>13.127332695992511</v>
      </c>
      <c r="AB4342" s="4">
        <f t="shared" si="569"/>
        <v>13.110880755655607</v>
      </c>
      <c r="AC4342" s="4">
        <f t="shared" si="570"/>
        <v>13.21609146211058</v>
      </c>
      <c r="AD4342" s="4">
        <f t="shared" si="571"/>
        <v>13.286849454419247</v>
      </c>
      <c r="AE4342" s="4">
        <f t="shared" si="572"/>
        <v>13.316273183968796</v>
      </c>
      <c r="AF4342" s="4">
        <f t="shared" si="573"/>
        <v>12.94824987316785</v>
      </c>
      <c r="AG4342" s="6">
        <f t="shared" si="574"/>
        <v>0.96604356856494222</v>
      </c>
      <c r="AH4342" s="6">
        <f t="shared" si="575"/>
        <v>0.93488524283644181</v>
      </c>
      <c r="AI4342" s="6">
        <f t="shared" si="576"/>
        <v>0.90565354223741712</v>
      </c>
      <c r="AJ4342" s="6">
        <f t="shared" si="577"/>
        <v>0.87919817126780375</v>
      </c>
      <c r="AK4342" s="6">
        <f>IF(F4342="","",(1-F4342/100*SUM($AJ4342:AJ4342))/(1+F4342/100))</f>
        <v>0.78587197871252923</v>
      </c>
      <c r="AL4342" s="6">
        <f>IF(G4342="","",(1-G4342/100*SUM($AJ4342:AK4342))/(1+G4342/100))</f>
        <v>0.69381651135825173</v>
      </c>
      <c r="AM4342" s="6">
        <f>IF(H4342="","",(1-H4342/100*SUM($AJ4342:AL4342))/(1+H4342/100))</f>
        <v>0.61173919993194215</v>
      </c>
      <c r="AN4342" s="6">
        <f>IF(I4342="","",(1-I4342/100*SUM($AJ4342:AM4342))/(1+I4342/100))</f>
        <v>0.5376139878817322</v>
      </c>
      <c r="AO4342" s="6">
        <f>IF(J4342="","",(1-J4342/100*SUM($AJ4342:AN4342))/(1+J4342/100))</f>
        <v>0.4725458896135325</v>
      </c>
      <c r="AP4342" s="6">
        <f>IF(K4342="","",(1-K4342/100*SUM($AJ4342:AO4342))/(1+K4342/100))</f>
        <v>0.4149302075459122</v>
      </c>
      <c r="AQ4342" s="6">
        <f>IF(L4342="","",(1-L4342/100*SUM($AJ4342:AP4342))/(1+L4342/100))</f>
        <v>0.36408993434435111</v>
      </c>
      <c r="AR4342" s="6">
        <f>IF(M4342="","",(1-M4342/100*SUM($AJ4342:AQ4342))/(1+M4342/100))</f>
        <v>0.31938801762970787</v>
      </c>
      <c r="AS4342" s="6">
        <f>IF(N4342="","",(1-N4342/100*SUM($AJ4342:AR4342))/(1+N4342/100))</f>
        <v>0.28117458622685765</v>
      </c>
      <c r="AT4342" s="9">
        <f t="shared" si="556"/>
        <v>13.084575506525663</v>
      </c>
      <c r="AU4342" s="9">
        <f t="shared" si="559"/>
        <v>12.232553253776423</v>
      </c>
      <c r="AV4342" s="9">
        <f t="shared" si="560"/>
        <v>12.373265220306328</v>
      </c>
      <c r="AW4342" s="9">
        <f t="shared" si="557"/>
        <v>12.607502389867204</v>
      </c>
      <c r="AX4342" s="9">
        <f t="shared" si="558"/>
        <v>12.891585667865812</v>
      </c>
    </row>
    <row r="4343" spans="1:50" x14ac:dyDescent="0.2">
      <c r="A4343" s="2">
        <v>46162</v>
      </c>
      <c r="B4343">
        <v>14.06</v>
      </c>
      <c r="C4343">
        <v>13.93</v>
      </c>
      <c r="D4343">
        <v>13.88</v>
      </c>
      <c r="E4343">
        <v>13.73</v>
      </c>
      <c r="F4343">
        <v>12.85</v>
      </c>
      <c r="G4343">
        <v>12.98</v>
      </c>
      <c r="H4343">
        <v>13.07</v>
      </c>
      <c r="I4343">
        <v>13.18</v>
      </c>
      <c r="J4343">
        <v>13.25</v>
      </c>
      <c r="K4343">
        <v>13.31</v>
      </c>
      <c r="L4343">
        <v>13.36</v>
      </c>
      <c r="M4343">
        <v>13.4</v>
      </c>
      <c r="N4343">
        <v>13.41</v>
      </c>
      <c r="O4343">
        <v>13.82</v>
      </c>
      <c r="P4343">
        <v>12.94</v>
      </c>
      <c r="Q4343">
        <v>12.8</v>
      </c>
      <c r="R4343">
        <v>12.75</v>
      </c>
      <c r="S4343">
        <v>12.68</v>
      </c>
      <c r="T4343" s="4">
        <f t="shared" si="561"/>
        <v>14.060000000000006</v>
      </c>
      <c r="U4343" s="4">
        <f t="shared" si="562"/>
        <v>13.331401246196162</v>
      </c>
      <c r="V4343" s="4">
        <f t="shared" si="563"/>
        <v>12.882718646286229</v>
      </c>
      <c r="W4343" s="4">
        <f t="shared" si="564"/>
        <v>12.027896023910856</v>
      </c>
      <c r="X4343" s="4">
        <f t="shared" si="565"/>
        <v>11.371418069061701</v>
      </c>
      <c r="Y4343" s="4">
        <f t="shared" si="566"/>
        <v>12.676592300934786</v>
      </c>
      <c r="Z4343" s="4">
        <f t="shared" si="567"/>
        <v>12.790420602730634</v>
      </c>
      <c r="AA4343" s="4">
        <f t="shared" si="568"/>
        <v>13.127384317631119</v>
      </c>
      <c r="AB4343" s="4">
        <f t="shared" si="569"/>
        <v>13.110918305153696</v>
      </c>
      <c r="AC4343" s="4">
        <f t="shared" si="570"/>
        <v>13.216128274614736</v>
      </c>
      <c r="AD4343" s="4">
        <f t="shared" si="571"/>
        <v>13.286884583283332</v>
      </c>
      <c r="AE4343" s="4">
        <f t="shared" si="572"/>
        <v>13.316305381941707</v>
      </c>
      <c r="AF4343" s="4">
        <f t="shared" si="573"/>
        <v>12.948259055711464</v>
      </c>
      <c r="AG4343" s="6">
        <f t="shared" si="574"/>
        <v>0.96604356856494222</v>
      </c>
      <c r="AH4343" s="6">
        <f t="shared" si="575"/>
        <v>0.93488524283644181</v>
      </c>
      <c r="AI4343" s="6">
        <f t="shared" si="576"/>
        <v>0.90571506204148167</v>
      </c>
      <c r="AJ4343" s="6">
        <f t="shared" si="577"/>
        <v>0.8792754770069463</v>
      </c>
      <c r="AK4343" s="6">
        <f>IF(F4343="","",(1-F4343/100*SUM($AJ4343:AJ4343))/(1+F4343/100))</f>
        <v>0.78601072326504862</v>
      </c>
      <c r="AL4343" s="6">
        <f>IF(G4343="","",(1-G4343/100*SUM($AJ4343:AK4343))/(1+G4343/100))</f>
        <v>0.69379168986076756</v>
      </c>
      <c r="AM4343" s="6">
        <f>IF(H4343="","",(1-H4343/100*SUM($AJ4343:AL4343))/(1+H4343/100))</f>
        <v>0.61171709539192354</v>
      </c>
      <c r="AN4343" s="6">
        <f>IF(I4343="","",(1-I4343/100*SUM($AJ4343:AM4343))/(1+I4343/100))</f>
        <v>0.53759429307991369</v>
      </c>
      <c r="AO4343" s="6">
        <f>IF(J4343="","",(1-J4343/100*SUM($AJ4343:AN4343))/(1+J4343/100))</f>
        <v>0.47252840669747498</v>
      </c>
      <c r="AP4343" s="6">
        <f>IF(K4343="","",(1-K4343/100*SUM($AJ4343:AO4343))/(1+K4343/100))</f>
        <v>0.41491470839845895</v>
      </c>
      <c r="AQ4343" s="6">
        <f>IF(L4343="","",(1-L4343/100*SUM($AJ4343:AP4343))/(1+L4343/100))</f>
        <v>0.36407621048130623</v>
      </c>
      <c r="AR4343" s="6">
        <f>IF(M4343="","",(1-M4343/100*SUM($AJ4343:AQ4343))/(1+M4343/100))</f>
        <v>0.31937587922366267</v>
      </c>
      <c r="AS4343" s="6">
        <f>IF(N4343="","",(1-N4343/100*SUM($AJ4343:AR4343))/(1+N4343/100))</f>
        <v>0.28116387512152552</v>
      </c>
      <c r="AT4343" s="9">
        <f t="shared" si="556"/>
        <v>13.075503979098313</v>
      </c>
      <c r="AU4343" s="9">
        <f t="shared" si="559"/>
        <v>12.223461024080006</v>
      </c>
      <c r="AV4343" s="9">
        <f t="shared" si="560"/>
        <v>12.374504783031599</v>
      </c>
      <c r="AW4343" s="9">
        <f t="shared" si="557"/>
        <v>12.608263853891312</v>
      </c>
      <c r="AX4343" s="9">
        <f t="shared" si="558"/>
        <v>12.891981487016148</v>
      </c>
    </row>
    <row r="4344" spans="1:50" x14ac:dyDescent="0.2">
      <c r="A4344" s="2">
        <v>46163</v>
      </c>
      <c r="B4344">
        <v>14.03</v>
      </c>
      <c r="C4344">
        <v>13.9</v>
      </c>
      <c r="D4344">
        <v>13.85</v>
      </c>
      <c r="E4344">
        <v>13.69</v>
      </c>
      <c r="F4344">
        <v>12.78</v>
      </c>
      <c r="G4344">
        <v>12.92</v>
      </c>
      <c r="H4344">
        <v>13</v>
      </c>
      <c r="I4344">
        <v>13.12</v>
      </c>
      <c r="J4344">
        <v>13.2</v>
      </c>
      <c r="K4344">
        <v>13.27</v>
      </c>
      <c r="L4344">
        <v>13.32</v>
      </c>
      <c r="M4344">
        <v>13.36</v>
      </c>
      <c r="N4344">
        <v>13.4</v>
      </c>
      <c r="O4344">
        <v>13.83</v>
      </c>
      <c r="R4344">
        <v>12.76</v>
      </c>
      <c r="T4344" s="4">
        <f t="shared" si="561"/>
        <v>14.029999999999987</v>
      </c>
      <c r="U4344" s="4">
        <f t="shared" si="562"/>
        <v>13.303383812767233</v>
      </c>
      <c r="V4344" s="4">
        <f t="shared" si="563"/>
        <v>12.856474988312261</v>
      </c>
      <c r="W4344" s="4">
        <f t="shared" si="564"/>
        <v>11.966934661986173</v>
      </c>
      <c r="X4344" s="4">
        <f t="shared" si="565"/>
        <v>11.277037287898573</v>
      </c>
      <c r="Y4344" s="4">
        <f t="shared" si="566"/>
        <v>12.643561312044405</v>
      </c>
      <c r="Z4344" s="4">
        <f t="shared" si="567"/>
        <v>12.691173113274701</v>
      </c>
      <c r="AA4344" s="4">
        <f t="shared" si="568"/>
        <v>13.122322597706404</v>
      </c>
      <c r="AB4344" s="4">
        <f t="shared" si="569"/>
        <v>13.132463471877465</v>
      </c>
      <c r="AC4344" s="4">
        <f t="shared" si="570"/>
        <v>13.266702140626219</v>
      </c>
      <c r="AD4344" s="4">
        <f t="shared" si="571"/>
        <v>13.250287596308752</v>
      </c>
      <c r="AE4344" s="4">
        <f t="shared" si="572"/>
        <v>13.279552909552716</v>
      </c>
      <c r="AF4344" s="4">
        <f t="shared" si="573"/>
        <v>13.43340324500808</v>
      </c>
      <c r="AG4344" s="6">
        <f t="shared" si="574"/>
        <v>0.96611356664975967</v>
      </c>
      <c r="AH4344" s="6">
        <f t="shared" si="575"/>
        <v>0.9350163627863487</v>
      </c>
      <c r="AI4344" s="6">
        <f t="shared" si="576"/>
        <v>0.90589967161136908</v>
      </c>
      <c r="AJ4344" s="6">
        <f t="shared" si="577"/>
        <v>0.87958483595742809</v>
      </c>
      <c r="AK4344" s="6">
        <f>IF(F4344="","",(1-F4344/100*SUM($AJ4344:AJ4344))/(1+F4344/100))</f>
        <v>0.78700927288937828</v>
      </c>
      <c r="AL4344" s="6">
        <f>IF(G4344="","",(1-G4344/100*SUM($AJ4344:AK4344))/(1+G4344/100))</f>
        <v>0.69489553767002532</v>
      </c>
      <c r="AM4344" s="6">
        <f>IF(H4344="","",(1-H4344/100*SUM($AJ4344:AL4344))/(1+H4344/100))</f>
        <v>0.61327995217063003</v>
      </c>
      <c r="AN4344" s="6">
        <f>IF(I4344="","",(1-I4344/100*SUM($AJ4344:AM4344))/(1+I4344/100))</f>
        <v>0.53899419081701305</v>
      </c>
      <c r="AO4344" s="6">
        <f>IF(J4344="","",(1-J4344/100*SUM($AJ4344:AN4344))/(1+J4344/100))</f>
        <v>0.47366005281396578</v>
      </c>
      <c r="AP4344" s="6">
        <f>IF(K4344="","",(1-K4344/100*SUM($AJ4344:AO4344))/(1+K4344/100))</f>
        <v>0.41570482574763223</v>
      </c>
      <c r="AQ4344" s="6">
        <f>IF(L4344="","",(1-L4344/100*SUM($AJ4344:AP4344))/(1+L4344/100))</f>
        <v>0.36489874815884138</v>
      </c>
      <c r="AR4344" s="6">
        <f>IF(M4344="","",(1-M4344/100*SUM($AJ4344:AQ4344))/(1+M4344/100))</f>
        <v>0.3202113066269861</v>
      </c>
      <c r="AS4344" s="6">
        <f>IF(N4344="","",(1-N4344/100*SUM($AJ4344:AR4344))/(1+N4344/100))</f>
        <v>0.28057849306688304</v>
      </c>
      <c r="AT4344" s="9">
        <f t="shared" si="556"/>
        <v>13.039198365766413</v>
      </c>
      <c r="AU4344" s="9">
        <f t="shared" si="559"/>
        <v>12.158117826832493</v>
      </c>
      <c r="AV4344" s="9">
        <f t="shared" si="560"/>
        <v>12.31993232190313</v>
      </c>
      <c r="AW4344" s="9">
        <f t="shared" si="557"/>
        <v>12.554658535338097</v>
      </c>
      <c r="AX4344" s="9">
        <f t="shared" si="558"/>
        <v>12.913570204006373</v>
      </c>
    </row>
    <row r="4345" spans="1:50" x14ac:dyDescent="0.2">
      <c r="A4345" s="2">
        <v>46164</v>
      </c>
      <c r="B4345">
        <v>13.93</v>
      </c>
      <c r="C4345">
        <v>13.83</v>
      </c>
      <c r="D4345">
        <v>13.83</v>
      </c>
      <c r="E4345">
        <v>13.66</v>
      </c>
      <c r="F4345">
        <v>12.76</v>
      </c>
      <c r="G4345">
        <v>12.92</v>
      </c>
      <c r="H4345">
        <v>13</v>
      </c>
      <c r="I4345">
        <v>13.12</v>
      </c>
      <c r="J4345">
        <v>13.2</v>
      </c>
      <c r="K4345">
        <v>13.27</v>
      </c>
      <c r="L4345">
        <v>13.32</v>
      </c>
      <c r="M4345">
        <v>13.36</v>
      </c>
      <c r="N4345">
        <v>13.4</v>
      </c>
      <c r="O4345">
        <v>13.82</v>
      </c>
      <c r="R4345">
        <v>12.75</v>
      </c>
      <c r="T4345" s="4">
        <f t="shared" si="561"/>
        <v>13.930000000000042</v>
      </c>
      <c r="U4345" s="4">
        <f t="shared" si="562"/>
        <v>13.267943855241171</v>
      </c>
      <c r="V4345" s="4">
        <f t="shared" si="563"/>
        <v>12.935509516905963</v>
      </c>
      <c r="W4345" s="4">
        <f t="shared" si="564"/>
        <v>11.914199642120948</v>
      </c>
      <c r="X4345" s="4">
        <f t="shared" si="565"/>
        <v>11.268991860698652</v>
      </c>
      <c r="Y4345" s="4">
        <f t="shared" si="566"/>
        <v>12.687379691362466</v>
      </c>
      <c r="Z4345" s="4">
        <f t="shared" si="567"/>
        <v>12.691249238138713</v>
      </c>
      <c r="AA4345" s="4">
        <f t="shared" si="568"/>
        <v>13.122452874714341</v>
      </c>
      <c r="AB4345" s="4">
        <f t="shared" si="569"/>
        <v>13.13256281395212</v>
      </c>
      <c r="AC4345" s="4">
        <f t="shared" si="570"/>
        <v>13.266801673583117</v>
      </c>
      <c r="AD4345" s="4">
        <f t="shared" si="571"/>
        <v>13.250369031066977</v>
      </c>
      <c r="AE4345" s="4">
        <f t="shared" si="572"/>
        <v>13.279627523401594</v>
      </c>
      <c r="AF4345" s="4">
        <f t="shared" si="573"/>
        <v>13.433488847492647</v>
      </c>
      <c r="AG4345" s="6">
        <f t="shared" si="574"/>
        <v>0.96634696687845756</v>
      </c>
      <c r="AH4345" s="6">
        <f t="shared" si="575"/>
        <v>0.93532245241547018</v>
      </c>
      <c r="AI4345" s="6">
        <f t="shared" si="576"/>
        <v>0.90602278647307977</v>
      </c>
      <c r="AJ4345" s="6">
        <f t="shared" si="577"/>
        <v>0.87981699806440261</v>
      </c>
      <c r="AK4345" s="6">
        <f>IF(F4345="","",(1-F4345/100*SUM($AJ4345:AJ4345))/(1+F4345/100))</f>
        <v>0.7872786014960822</v>
      </c>
      <c r="AL4345" s="6">
        <f>IF(G4345="","",(1-G4345/100*SUM($AJ4345:AK4345))/(1+G4345/100))</f>
        <v>0.69483815846332386</v>
      </c>
      <c r="AM4345" s="6">
        <f>IF(H4345="","",(1-H4345/100*SUM($AJ4345:AL4345))/(1+H4345/100))</f>
        <v>0.61322885969637597</v>
      </c>
      <c r="AN4345" s="6">
        <f>IF(I4345="","",(1-I4345/100*SUM($AJ4345:AM4345))/(1+I4345/100))</f>
        <v>0.53894860727997862</v>
      </c>
      <c r="AO4345" s="6">
        <f>IF(J4345="","",(1-J4345/100*SUM($AJ4345:AN4345))/(1+J4345/100))</f>
        <v>0.47361953913425653</v>
      </c>
      <c r="AP4345" s="6">
        <f>IF(K4345="","",(1-K4345/100*SUM($AJ4345:AO4345))/(1+K4345/100))</f>
        <v>0.41566886872019293</v>
      </c>
      <c r="AQ4345" s="6">
        <f>IF(L4345="","",(1-L4345/100*SUM($AJ4345:AP4345))/(1+L4345/100))</f>
        <v>0.36486689807956724</v>
      </c>
      <c r="AR4345" s="6">
        <f>IF(M4345="","",(1-M4345/100*SUM($AJ4345:AQ4345))/(1+M4345/100))</f>
        <v>0.32018312585320535</v>
      </c>
      <c r="AS4345" s="6">
        <f>IF(N4345="","",(1-N4345/100*SUM($AJ4345:AR4345))/(1+N4345/100))</f>
        <v>0.28055356789284863</v>
      </c>
      <c r="AT4345" s="9">
        <f t="shared" si="556"/>
        <v>13.01191325356703</v>
      </c>
      <c r="AU4345" s="9">
        <f t="shared" si="559"/>
        <v>12.140452557132841</v>
      </c>
      <c r="AV4345" s="9">
        <f t="shared" si="560"/>
        <v>12.322761601876048</v>
      </c>
      <c r="AW4345" s="9">
        <f t="shared" si="557"/>
        <v>12.55639738369624</v>
      </c>
      <c r="AX4345" s="9">
        <f t="shared" si="558"/>
        <v>12.914483680797764</v>
      </c>
    </row>
    <row r="4346" spans="1:50" x14ac:dyDescent="0.2">
      <c r="A4346" s="2">
        <v>46167</v>
      </c>
      <c r="B4346">
        <v>13.88</v>
      </c>
      <c r="C4346">
        <v>13.78</v>
      </c>
      <c r="D4346">
        <v>13.79</v>
      </c>
      <c r="E4346">
        <v>13.63</v>
      </c>
      <c r="F4346">
        <v>12.73</v>
      </c>
      <c r="G4346">
        <v>12.86</v>
      </c>
      <c r="H4346">
        <v>12.95</v>
      </c>
      <c r="I4346">
        <v>13.1</v>
      </c>
      <c r="J4346">
        <v>13.21</v>
      </c>
      <c r="K4346">
        <v>13.28</v>
      </c>
      <c r="L4346">
        <v>13.33</v>
      </c>
      <c r="M4346">
        <v>13.37</v>
      </c>
      <c r="N4346">
        <v>13.41</v>
      </c>
      <c r="O4346">
        <v>13.83</v>
      </c>
      <c r="P4346">
        <v>12.94</v>
      </c>
      <c r="Q4346">
        <v>12.8</v>
      </c>
      <c r="R4346">
        <v>12.76</v>
      </c>
      <c r="S4346">
        <v>12.68</v>
      </c>
      <c r="T4346" s="4">
        <f t="shared" si="561"/>
        <v>13.879999999999981</v>
      </c>
      <c r="U4346" s="4">
        <f t="shared" si="562"/>
        <v>13.221223543055949</v>
      </c>
      <c r="V4346" s="4">
        <f t="shared" si="563"/>
        <v>12.919824118252432</v>
      </c>
      <c r="W4346" s="4">
        <f t="shared" si="564"/>
        <v>11.91743888347645</v>
      </c>
      <c r="X4346" s="4">
        <f t="shared" si="565"/>
        <v>11.241634418101576</v>
      </c>
      <c r="Y4346" s="4">
        <f t="shared" si="566"/>
        <v>12.566779356924496</v>
      </c>
      <c r="Z4346" s="4">
        <f t="shared" si="567"/>
        <v>12.680467867868206</v>
      </c>
      <c r="AA4346" s="4">
        <f t="shared" si="568"/>
        <v>13.254909229794087</v>
      </c>
      <c r="AB4346" s="4">
        <f t="shared" si="569"/>
        <v>13.345326125473633</v>
      </c>
      <c r="AC4346" s="4">
        <f t="shared" si="570"/>
        <v>13.277248857258694</v>
      </c>
      <c r="AD4346" s="4">
        <f t="shared" si="571"/>
        <v>13.260614776188806</v>
      </c>
      <c r="AE4346" s="4">
        <f t="shared" si="572"/>
        <v>13.289820469336533</v>
      </c>
      <c r="AF4346" s="4">
        <f t="shared" si="573"/>
        <v>13.443895655547422</v>
      </c>
      <c r="AG4346" s="6">
        <f t="shared" si="574"/>
        <v>0.9664637092877163</v>
      </c>
      <c r="AH4346" s="6">
        <f t="shared" si="575"/>
        <v>0.93554121059032658</v>
      </c>
      <c r="AI4346" s="6">
        <f t="shared" si="576"/>
        <v>0.90626911661417853</v>
      </c>
      <c r="AJ4346" s="6">
        <f t="shared" si="577"/>
        <v>0.88004928275983452</v>
      </c>
      <c r="AK4346" s="6">
        <f>IF(F4346="","",(1-F4346/100*SUM($AJ4346:AJ4346))/(1+F4346/100))</f>
        <v>0.78769602262456584</v>
      </c>
      <c r="AL4346" s="6">
        <f>IF(G4346="","",(1-G4346/100*SUM($AJ4346:AK4346))/(1+G4346/100))</f>
        <v>0.69601980659894214</v>
      </c>
      <c r="AM4346" s="6">
        <f>IF(H4346="","",(1-H4346/100*SUM($AJ4346:AL4346))/(1+H4346/100))</f>
        <v>0.61433591677570354</v>
      </c>
      <c r="AN4346" s="6">
        <f>IF(I4346="","",(1-I4346/100*SUM($AJ4346:AM4346))/(1+I4346/100))</f>
        <v>0.53922967748237394</v>
      </c>
      <c r="AO4346" s="6">
        <f>IF(J4346="","",(1-J4346/100*SUM($AJ4346:AN4346))/(1+J4346/100))</f>
        <v>0.47289162945456104</v>
      </c>
      <c r="AP4346" s="6">
        <f>IF(K4346="","",(1-K4346/100*SUM($AJ4346:AO4346))/(1+K4346/100))</f>
        <v>0.41498805951586659</v>
      </c>
      <c r="AQ4346" s="6">
        <f>IF(L4346="","",(1-L4346/100*SUM($AJ4346:AP4346))/(1+L4346/100))</f>
        <v>0.36423317243294867</v>
      </c>
      <c r="AR4346" s="6">
        <f>IF(M4346="","",(1-M4346/100*SUM($AJ4346:AQ4346))/(1+M4346/100))</f>
        <v>0.31959547940891853</v>
      </c>
      <c r="AS4346" s="6">
        <f>IF(N4346="","",(1-N4346/100*SUM($AJ4346:AR4346))/(1+N4346/100))</f>
        <v>0.28001046097354459</v>
      </c>
      <c r="AT4346" s="9">
        <f t="shared" si="556"/>
        <v>12.984621636196202</v>
      </c>
      <c r="AU4346" s="9">
        <f t="shared" si="559"/>
        <v>12.113128027148889</v>
      </c>
      <c r="AV4346" s="9">
        <f t="shared" si="560"/>
        <v>12.264345137074093</v>
      </c>
      <c r="AW4346" s="9">
        <f t="shared" si="557"/>
        <v>12.545682501776913</v>
      </c>
      <c r="AX4346" s="9">
        <f t="shared" si="558"/>
        <v>12.934531839268965</v>
      </c>
    </row>
    <row r="4347" spans="1:50" x14ac:dyDescent="0.2">
      <c r="A4347" s="2">
        <v>46168</v>
      </c>
      <c r="B4347">
        <v>13.88</v>
      </c>
      <c r="C4347">
        <v>13.81</v>
      </c>
      <c r="D4347">
        <v>13.79</v>
      </c>
      <c r="E4347">
        <v>13.63</v>
      </c>
      <c r="F4347">
        <v>12.77</v>
      </c>
      <c r="G4347">
        <v>12.86</v>
      </c>
      <c r="H4347">
        <v>12.95</v>
      </c>
      <c r="I4347">
        <v>13.1</v>
      </c>
      <c r="J4347">
        <v>13.21</v>
      </c>
      <c r="K4347">
        <v>13.28</v>
      </c>
      <c r="L4347">
        <v>13.33</v>
      </c>
      <c r="M4347">
        <v>13.37</v>
      </c>
      <c r="N4347">
        <v>13.4</v>
      </c>
      <c r="O4347">
        <v>13.83</v>
      </c>
      <c r="R4347">
        <v>12.76</v>
      </c>
      <c r="T4347" s="4">
        <f t="shared" si="561"/>
        <v>13.879999999999981</v>
      </c>
      <c r="U4347" s="4">
        <f t="shared" si="562"/>
        <v>13.279211365613275</v>
      </c>
      <c r="V4347" s="4">
        <f t="shared" si="563"/>
        <v>12.861886721855864</v>
      </c>
      <c r="W4347" s="4">
        <f t="shared" si="564"/>
        <v>11.91743888347645</v>
      </c>
      <c r="X4347" s="4">
        <f t="shared" si="565"/>
        <v>11.31888085981263</v>
      </c>
      <c r="Y4347" s="4">
        <f t="shared" si="566"/>
        <v>12.479312320540714</v>
      </c>
      <c r="Z4347" s="4">
        <f t="shared" si="567"/>
        <v>12.680367105941848</v>
      </c>
      <c r="AA4347" s="4">
        <f t="shared" si="568"/>
        <v>13.25471730377199</v>
      </c>
      <c r="AB4347" s="4">
        <f t="shared" si="569"/>
        <v>13.345164582132618</v>
      </c>
      <c r="AC4347" s="4">
        <f t="shared" si="570"/>
        <v>13.277130959034711</v>
      </c>
      <c r="AD4347" s="4">
        <f t="shared" si="571"/>
        <v>13.260518304795887</v>
      </c>
      <c r="AE4347" s="4">
        <f t="shared" si="572"/>
        <v>13.289732068643545</v>
      </c>
      <c r="AF4347" s="4">
        <f t="shared" si="573"/>
        <v>13.269234276675945</v>
      </c>
      <c r="AG4347" s="6">
        <f t="shared" si="574"/>
        <v>0.9664637092877163</v>
      </c>
      <c r="AH4347" s="6">
        <f t="shared" si="575"/>
        <v>0.93540994340769834</v>
      </c>
      <c r="AI4347" s="6">
        <f t="shared" si="576"/>
        <v>0.90626911661417853</v>
      </c>
      <c r="AJ4347" s="6">
        <f t="shared" si="577"/>
        <v>0.88004928275983452</v>
      </c>
      <c r="AK4347" s="6">
        <f>IF(F4347="","",(1-F4347/100*SUM($AJ4347:AJ4347))/(1+F4347/100))</f>
        <v>0.78710446625128061</v>
      </c>
      <c r="AL4347" s="6">
        <f>IF(G4347="","",(1-G4347/100*SUM($AJ4347:AK4347))/(1+G4347/100))</f>
        <v>0.69608721236680005</v>
      </c>
      <c r="AM4347" s="6">
        <f>IF(H4347="","",(1-H4347/100*SUM($AJ4347:AL4347))/(1+H4347/100))</f>
        <v>0.61439601195357241</v>
      </c>
      <c r="AN4347" s="6">
        <f>IF(I4347="","",(1-I4347/100*SUM($AJ4347:AM4347))/(1+I4347/100))</f>
        <v>0.53928342749210889</v>
      </c>
      <c r="AO4347" s="6">
        <f>IF(J4347="","",(1-J4347/100*SUM($AJ4347:AN4347))/(1+J4347/100))</f>
        <v>0.47293950627259329</v>
      </c>
      <c r="AP4347" s="6">
        <f>IF(K4347="","",(1-K4347/100*SUM($AJ4347:AO4347))/(1+K4347/100))</f>
        <v>0.41503054761442965</v>
      </c>
      <c r="AQ4347" s="6">
        <f>IF(L4347="","",(1-L4347/100*SUM($AJ4347:AP4347))/(1+L4347/100))</f>
        <v>0.36427080418871821</v>
      </c>
      <c r="AR4347" s="6">
        <f>IF(M4347="","",(1-M4347/100*SUM($AJ4347:AQ4347))/(1+M4347/100))</f>
        <v>0.31962877276630364</v>
      </c>
      <c r="AS4347" s="6">
        <f>IF(N4347="","",(1-N4347/100*SUM($AJ4347:AR4347))/(1+N4347/100))</f>
        <v>0.28051334722822219</v>
      </c>
      <c r="AT4347" s="9">
        <f t="shared" si="556"/>
        <v>12.984634242736393</v>
      </c>
      <c r="AU4347" s="9">
        <f t="shared" si="559"/>
        <v>12.15175755127451</v>
      </c>
      <c r="AV4347" s="9">
        <f t="shared" si="560"/>
        <v>12.260942474363246</v>
      </c>
      <c r="AW4347" s="9">
        <f t="shared" si="557"/>
        <v>12.543582366560715</v>
      </c>
      <c r="AX4347" s="9">
        <f t="shared" si="558"/>
        <v>12.915969202408627</v>
      </c>
    </row>
    <row r="4348" spans="1:50" x14ac:dyDescent="0.2">
      <c r="A4348" s="2">
        <v>46169</v>
      </c>
      <c r="B4348">
        <v>13.88</v>
      </c>
      <c r="C4348">
        <v>13.81</v>
      </c>
      <c r="D4348">
        <v>13.78</v>
      </c>
      <c r="E4348">
        <v>13.63</v>
      </c>
      <c r="F4348">
        <v>12.77</v>
      </c>
      <c r="G4348">
        <v>12.86</v>
      </c>
      <c r="H4348">
        <v>12.95</v>
      </c>
      <c r="I4348">
        <v>13.1</v>
      </c>
      <c r="J4348">
        <v>13.21</v>
      </c>
      <c r="K4348">
        <v>13.28</v>
      </c>
      <c r="L4348">
        <v>13.33</v>
      </c>
      <c r="M4348">
        <v>13.37</v>
      </c>
      <c r="N4348">
        <v>13.4</v>
      </c>
      <c r="O4348">
        <v>14.06</v>
      </c>
      <c r="P4348">
        <v>13.23</v>
      </c>
      <c r="Q4348">
        <v>13.38</v>
      </c>
      <c r="R4348">
        <v>13.33</v>
      </c>
      <c r="S4348">
        <v>13.25</v>
      </c>
      <c r="T4348" s="4">
        <f t="shared" si="561"/>
        <v>13.879999999999981</v>
      </c>
      <c r="U4348" s="4">
        <f t="shared" si="562"/>
        <v>13.279211365613275</v>
      </c>
      <c r="V4348" s="4">
        <f t="shared" si="563"/>
        <v>12.833824423553608</v>
      </c>
      <c r="W4348" s="4">
        <f t="shared" si="564"/>
        <v>11.945438890651161</v>
      </c>
      <c r="X4348" s="4">
        <f t="shared" si="565"/>
        <v>11.31888085981263</v>
      </c>
      <c r="Y4348" s="4">
        <f t="shared" si="566"/>
        <v>12.479312320540714</v>
      </c>
      <c r="Z4348" s="4">
        <f t="shared" si="567"/>
        <v>12.680367105941848</v>
      </c>
      <c r="AA4348" s="4">
        <f t="shared" si="568"/>
        <v>13.25471730377199</v>
      </c>
      <c r="AB4348" s="4">
        <f t="shared" si="569"/>
        <v>13.345164582132618</v>
      </c>
      <c r="AC4348" s="4">
        <f t="shared" si="570"/>
        <v>13.277130959034711</v>
      </c>
      <c r="AD4348" s="4">
        <f t="shared" si="571"/>
        <v>13.260518304795887</v>
      </c>
      <c r="AE4348" s="4">
        <f t="shared" si="572"/>
        <v>13.289732068643545</v>
      </c>
      <c r="AF4348" s="4">
        <f t="shared" si="573"/>
        <v>13.269234276675945</v>
      </c>
      <c r="AG4348" s="6">
        <f t="shared" si="574"/>
        <v>0.9664637092877163</v>
      </c>
      <c r="AH4348" s="6">
        <f t="shared" si="575"/>
        <v>0.93540994340769834</v>
      </c>
      <c r="AI4348" s="6">
        <f t="shared" si="576"/>
        <v>0.90633072007975701</v>
      </c>
      <c r="AJ4348" s="6">
        <f t="shared" si="577"/>
        <v>0.88004928275983452</v>
      </c>
      <c r="AK4348" s="6">
        <f>IF(F4348="","",(1-F4348/100*SUM($AJ4348:AJ4348))/(1+F4348/100))</f>
        <v>0.78710446625128061</v>
      </c>
      <c r="AL4348" s="6">
        <f>IF(G4348="","",(1-G4348/100*SUM($AJ4348:AK4348))/(1+G4348/100))</f>
        <v>0.69608721236680005</v>
      </c>
      <c r="AM4348" s="6">
        <f>IF(H4348="","",(1-H4348/100*SUM($AJ4348:AL4348))/(1+H4348/100))</f>
        <v>0.61439601195357241</v>
      </c>
      <c r="AN4348" s="6">
        <f>IF(I4348="","",(1-I4348/100*SUM($AJ4348:AM4348))/(1+I4348/100))</f>
        <v>0.53928342749210889</v>
      </c>
      <c r="AO4348" s="6">
        <f>IF(J4348="","",(1-J4348/100*SUM($AJ4348:AN4348))/(1+J4348/100))</f>
        <v>0.47293950627259329</v>
      </c>
      <c r="AP4348" s="6">
        <f>IF(K4348="","",(1-K4348/100*SUM($AJ4348:AO4348))/(1+K4348/100))</f>
        <v>0.41503054761442965</v>
      </c>
      <c r="AQ4348" s="6">
        <f>IF(L4348="","",(1-L4348/100*SUM($AJ4348:AP4348))/(1+L4348/100))</f>
        <v>0.36427080418871821</v>
      </c>
      <c r="AR4348" s="6">
        <f>IF(M4348="","",(1-M4348/100*SUM($AJ4348:AQ4348))/(1+M4348/100))</f>
        <v>0.31962877276630364</v>
      </c>
      <c r="AS4348" s="6">
        <f>IF(N4348="","",(1-N4348/100*SUM($AJ4348:AR4348))/(1+N4348/100))</f>
        <v>0.28051334722822219</v>
      </c>
      <c r="AT4348" s="9">
        <f t="shared" si="556"/>
        <v>12.984618669954507</v>
      </c>
      <c r="AU4348" s="9">
        <f t="shared" si="559"/>
        <v>12.151749764883569</v>
      </c>
      <c r="AV4348" s="9">
        <f t="shared" si="560"/>
        <v>12.26093728343595</v>
      </c>
      <c r="AW4348" s="9">
        <f t="shared" si="557"/>
        <v>12.543579252004339</v>
      </c>
      <c r="AX4348" s="9">
        <f t="shared" si="558"/>
        <v>12.91596764513044</v>
      </c>
    </row>
    <row r="4349" spans="1:50" x14ac:dyDescent="0.2">
      <c r="A4349" s="2">
        <v>46170</v>
      </c>
      <c r="B4349">
        <v>13.96</v>
      </c>
      <c r="C4349">
        <v>13.81</v>
      </c>
      <c r="D4349">
        <v>13.83</v>
      </c>
      <c r="E4349">
        <v>13.7</v>
      </c>
      <c r="F4349">
        <v>12.9</v>
      </c>
      <c r="G4349">
        <v>12.88</v>
      </c>
      <c r="H4349">
        <v>12.9</v>
      </c>
      <c r="I4349">
        <v>13.05</v>
      </c>
      <c r="J4349">
        <v>13.16</v>
      </c>
      <c r="K4349">
        <v>13.23</v>
      </c>
      <c r="L4349">
        <v>13.28</v>
      </c>
      <c r="M4349">
        <v>13.32</v>
      </c>
      <c r="N4349">
        <v>13.36</v>
      </c>
      <c r="O4349">
        <v>14.2</v>
      </c>
      <c r="P4349">
        <v>13.39</v>
      </c>
      <c r="Q4349">
        <v>13.72</v>
      </c>
      <c r="R4349">
        <v>13.67</v>
      </c>
      <c r="S4349">
        <v>13.59</v>
      </c>
      <c r="T4349" s="4">
        <f t="shared" si="561"/>
        <v>13.959999999999972</v>
      </c>
      <c r="U4349" s="4">
        <f t="shared" si="562"/>
        <v>13.199342931684299</v>
      </c>
      <c r="V4349" s="4">
        <f t="shared" si="563"/>
        <v>12.974135915064711</v>
      </c>
      <c r="W4349" s="4">
        <f t="shared" si="564"/>
        <v>12.059163287956665</v>
      </c>
      <c r="X4349" s="4">
        <f t="shared" si="565"/>
        <v>11.498582743128516</v>
      </c>
      <c r="Y4349" s="4">
        <f t="shared" si="566"/>
        <v>12.257167663323987</v>
      </c>
      <c r="Z4349" s="4">
        <f t="shared" si="567"/>
        <v>12.389083149780067</v>
      </c>
      <c r="AA4349" s="4">
        <f t="shared" si="568"/>
        <v>13.206822795374951</v>
      </c>
      <c r="AB4349" s="4">
        <f t="shared" si="569"/>
        <v>13.297376289570728</v>
      </c>
      <c r="AC4349" s="4">
        <f t="shared" si="570"/>
        <v>13.229718782619582</v>
      </c>
      <c r="AD4349" s="4">
        <f t="shared" si="571"/>
        <v>13.213235764819142</v>
      </c>
      <c r="AE4349" s="4">
        <f t="shared" si="572"/>
        <v>13.242383154630044</v>
      </c>
      <c r="AF4349" s="4">
        <f t="shared" si="573"/>
        <v>13.395910265452748</v>
      </c>
      <c r="AG4349" s="6">
        <f t="shared" si="574"/>
        <v>0.96627693496956235</v>
      </c>
      <c r="AH4349" s="6">
        <f t="shared" si="575"/>
        <v>0.93540994340769834</v>
      </c>
      <c r="AI4349" s="6">
        <f t="shared" si="576"/>
        <v>0.90602278647307977</v>
      </c>
      <c r="AJ4349" s="6">
        <f t="shared" si="577"/>
        <v>0.87950747581354438</v>
      </c>
      <c r="AK4349" s="6">
        <f>IF(F4349="","",(1-F4349/100*SUM($AJ4349:AJ4349))/(1+F4349/100))</f>
        <v>0.78524671002661883</v>
      </c>
      <c r="AL4349" s="6">
        <f>IF(G4349="","",(1-G4349/100*SUM($AJ4349:AK4349))/(1+G4349/100))</f>
        <v>0.69594229346543857</v>
      </c>
      <c r="AM4349" s="6">
        <f>IF(H4349="","",(1-H4349/100*SUM($AJ4349:AL4349))/(1+H4349/100))</f>
        <v>0.61600545099165405</v>
      </c>
      <c r="AN4349" s="6">
        <f>IF(I4349="","",(1-I4349/100*SUM($AJ4349:AM4349))/(1+I4349/100))</f>
        <v>0.54094683599841487</v>
      </c>
      <c r="AO4349" s="6">
        <f>IF(J4349="","",(1-J4349/100*SUM($AJ4349:AN4349))/(1+J4349/100))</f>
        <v>0.47461772919361062</v>
      </c>
      <c r="AP4349" s="6">
        <f>IF(K4349="","",(1-K4349/100*SUM($AJ4349:AO4349))/(1+K4349/100))</f>
        <v>0.41669446493576617</v>
      </c>
      <c r="AQ4349" s="6">
        <f>IF(L4349="","",(1-L4349/100*SUM($AJ4349:AP4349))/(1+L4349/100))</f>
        <v>0.36589864446994502</v>
      </c>
      <c r="AR4349" s="6">
        <f>IF(M4349="","",(1-M4349/100*SUM($AJ4349:AQ4349))/(1+M4349/100))</f>
        <v>0.32120428929402317</v>
      </c>
      <c r="AS4349" s="6">
        <f>IF(N4349="","",(1-N4349/100*SUM($AJ4349:AR4349))/(1+N4349/100))</f>
        <v>0.28155069136939626</v>
      </c>
      <c r="AT4349" s="9">
        <f t="shared" si="556"/>
        <v>13.048160533676413</v>
      </c>
      <c r="AU4349" s="9">
        <f t="shared" si="559"/>
        <v>12.273371638402464</v>
      </c>
      <c r="AV4349" s="9">
        <f t="shared" si="560"/>
        <v>12.267970313376305</v>
      </c>
      <c r="AW4349" s="9">
        <f t="shared" si="557"/>
        <v>12.479963377056785</v>
      </c>
      <c r="AX4349" s="9">
        <f t="shared" si="558"/>
        <v>12.877844114237618</v>
      </c>
    </row>
    <row r="4350" spans="1:50" x14ac:dyDescent="0.2">
      <c r="A4350" s="2">
        <v>46171</v>
      </c>
      <c r="B4350">
        <v>13.97</v>
      </c>
      <c r="C4350">
        <v>13.86</v>
      </c>
      <c r="D4350">
        <v>13.85</v>
      </c>
      <c r="E4350">
        <v>13.66</v>
      </c>
      <c r="F4350">
        <v>12.84</v>
      </c>
      <c r="G4350">
        <v>12.86</v>
      </c>
      <c r="H4350">
        <v>12.95</v>
      </c>
      <c r="I4350">
        <v>13.05</v>
      </c>
      <c r="J4350">
        <v>13.16</v>
      </c>
      <c r="K4350">
        <v>13.23</v>
      </c>
      <c r="L4350">
        <v>13.28</v>
      </c>
      <c r="M4350">
        <v>13.32</v>
      </c>
      <c r="N4350">
        <v>13.36</v>
      </c>
      <c r="O4350">
        <v>14.21</v>
      </c>
      <c r="Q4350">
        <v>13.72</v>
      </c>
      <c r="R4350">
        <v>13.67</v>
      </c>
      <c r="S4350">
        <v>13.59</v>
      </c>
      <c r="T4350" s="4">
        <f t="shared" si="561"/>
        <v>13.970000000000038</v>
      </c>
      <c r="U4350" s="4">
        <f t="shared" si="562"/>
        <v>13.285986907263769</v>
      </c>
      <c r="V4350" s="4">
        <f t="shared" si="563"/>
        <v>12.933694940615403</v>
      </c>
      <c r="W4350" s="4">
        <f t="shared" si="564"/>
        <v>11.858226701392827</v>
      </c>
      <c r="X4350" s="4">
        <f t="shared" si="565"/>
        <v>11.423493362912396</v>
      </c>
      <c r="Y4350" s="4">
        <f t="shared" si="566"/>
        <v>12.326294287188944</v>
      </c>
      <c r="Z4350" s="4">
        <f t="shared" si="567"/>
        <v>12.680155944475668</v>
      </c>
      <c r="AA4350" s="4">
        <f t="shared" si="568"/>
        <v>12.956995327158527</v>
      </c>
      <c r="AB4350" s="4">
        <f t="shared" si="569"/>
        <v>13.297363227511116</v>
      </c>
      <c r="AC4350" s="4">
        <f t="shared" si="570"/>
        <v>13.229709254192468</v>
      </c>
      <c r="AD4350" s="4">
        <f t="shared" si="571"/>
        <v>13.213227971800112</v>
      </c>
      <c r="AE4350" s="4">
        <f t="shared" si="572"/>
        <v>13.242376016965185</v>
      </c>
      <c r="AF4350" s="4">
        <f t="shared" si="573"/>
        <v>13.395902079639921</v>
      </c>
      <c r="AG4350" s="6">
        <f t="shared" si="574"/>
        <v>0.96625359325554983</v>
      </c>
      <c r="AH4350" s="6">
        <f t="shared" si="575"/>
        <v>0.9351912466099318</v>
      </c>
      <c r="AI4350" s="6">
        <f t="shared" si="576"/>
        <v>0.90589967161136908</v>
      </c>
      <c r="AJ4350" s="6">
        <f t="shared" si="577"/>
        <v>0.87981699806440261</v>
      </c>
      <c r="AK4350" s="6">
        <f>IF(F4350="","",(1-F4350/100*SUM($AJ4350:AJ4350))/(1+F4350/100))</f>
        <v>0.78609668331135296</v>
      </c>
      <c r="AL4350" s="6">
        <f>IF(G4350="","",(1-G4350/100*SUM($AJ4350:AK4350))/(1+G4350/100))</f>
        <v>0.6962285137117471</v>
      </c>
      <c r="AM4350" s="6">
        <f>IF(H4350="","",(1-H4350/100*SUM($AJ4350:AL4350))/(1+H4350/100))</f>
        <v>0.61452198825689996</v>
      </c>
      <c r="AN4350" s="6">
        <f>IF(I4350="","",(1-I4350/100*SUM($AJ4350:AM4350))/(1+I4350/100))</f>
        <v>0.54095119334237551</v>
      </c>
      <c r="AO4350" s="6">
        <f>IF(J4350="","",(1-J4350/100*SUM($AJ4350:AN4350))/(1+J4350/100))</f>
        <v>0.47462161225523153</v>
      </c>
      <c r="AP4350" s="6">
        <f>IF(K4350="","",(1-K4350/100*SUM($AJ4350:AO4350))/(1+K4350/100))</f>
        <v>0.41669791253463934</v>
      </c>
      <c r="AQ4350" s="6">
        <f>IF(L4350="","",(1-L4350/100*SUM($AJ4350:AP4350))/(1+L4350/100))</f>
        <v>0.36590169940316125</v>
      </c>
      <c r="AR4350" s="6">
        <f>IF(M4350="","",(1-M4350/100*SUM($AJ4350:AQ4350))/(1+M4350/100))</f>
        <v>0.32120699326050939</v>
      </c>
      <c r="AS4350" s="6">
        <f>IF(N4350="","",(1-N4350/100*SUM($AJ4350:AR4350))/(1+N4350/100))</f>
        <v>0.28155308382397093</v>
      </c>
      <c r="AT4350" s="9">
        <f t="shared" si="556"/>
        <v>13.011977137318009</v>
      </c>
      <c r="AU4350" s="9">
        <f t="shared" si="559"/>
        <v>12.217735250115203</v>
      </c>
      <c r="AV4350" s="9">
        <f t="shared" si="560"/>
        <v>12.253921595806451</v>
      </c>
      <c r="AW4350" s="9">
        <f t="shared" si="557"/>
        <v>12.479783211810709</v>
      </c>
      <c r="AX4350" s="9">
        <f t="shared" si="558"/>
        <v>12.877749460916235</v>
      </c>
    </row>
    <row r="4351" spans="1:50" x14ac:dyDescent="0.2">
      <c r="A4351" s="2">
        <v>46174</v>
      </c>
      <c r="B4351">
        <v>13.96</v>
      </c>
      <c r="C4351">
        <v>13.85</v>
      </c>
      <c r="D4351">
        <v>13.85</v>
      </c>
      <c r="E4351">
        <v>13.65</v>
      </c>
      <c r="F4351">
        <v>12.84</v>
      </c>
      <c r="G4351">
        <v>12.86</v>
      </c>
      <c r="H4351">
        <v>12.95</v>
      </c>
      <c r="I4351">
        <v>13.05</v>
      </c>
      <c r="J4351">
        <v>13.16</v>
      </c>
      <c r="K4351">
        <v>13.23</v>
      </c>
      <c r="L4351">
        <v>13.28</v>
      </c>
      <c r="M4351">
        <v>13.32</v>
      </c>
      <c r="N4351">
        <v>13.36</v>
      </c>
      <c r="O4351">
        <v>14.06</v>
      </c>
      <c r="P4351">
        <v>13.82</v>
      </c>
      <c r="Q4351">
        <v>13.48</v>
      </c>
      <c r="R4351">
        <v>13.43</v>
      </c>
      <c r="S4351">
        <v>13.35</v>
      </c>
      <c r="T4351" s="4">
        <f t="shared" si="561"/>
        <v>13.959999999999972</v>
      </c>
      <c r="U4351" s="4">
        <f t="shared" si="562"/>
        <v>13.276645086481853</v>
      </c>
      <c r="V4351" s="4">
        <f t="shared" si="563"/>
        <v>12.953004442366112</v>
      </c>
      <c r="W4351" s="4">
        <f t="shared" si="564"/>
        <v>11.821990714528408</v>
      </c>
      <c r="X4351" s="4">
        <f t="shared" si="565"/>
        <v>11.433695926889964</v>
      </c>
      <c r="Y4351" s="4">
        <f t="shared" si="566"/>
        <v>12.326296577043561</v>
      </c>
      <c r="Z4351" s="4">
        <f t="shared" si="567"/>
        <v>12.680167624542538</v>
      </c>
      <c r="AA4351" s="4">
        <f t="shared" si="568"/>
        <v>12.957010112020484</v>
      </c>
      <c r="AB4351" s="4">
        <f t="shared" si="569"/>
        <v>13.297381851161738</v>
      </c>
      <c r="AC4351" s="4">
        <f t="shared" si="570"/>
        <v>13.229722839653846</v>
      </c>
      <c r="AD4351" s="4">
        <f t="shared" si="571"/>
        <v>13.213239082948025</v>
      </c>
      <c r="AE4351" s="4">
        <f t="shared" si="572"/>
        <v>13.242386193721067</v>
      </c>
      <c r="AF4351" s="4">
        <f t="shared" si="573"/>
        <v>13.395913750826782</v>
      </c>
      <c r="AG4351" s="6">
        <f t="shared" si="574"/>
        <v>0.96627693496956235</v>
      </c>
      <c r="AH4351" s="6">
        <f t="shared" si="575"/>
        <v>0.93523497778816922</v>
      </c>
      <c r="AI4351" s="6">
        <f t="shared" si="576"/>
        <v>0.90589967161136908</v>
      </c>
      <c r="AJ4351" s="6">
        <f t="shared" si="577"/>
        <v>0.87989441267047952</v>
      </c>
      <c r="AK4351" s="6">
        <f>IF(F4351="","",(1-F4351/100*SUM($AJ4351:AJ4351))/(1+F4351/100))</f>
        <v>0.78608787434696059</v>
      </c>
      <c r="AL4351" s="6">
        <f>IF(G4351="","",(1-G4351/100*SUM($AJ4351:AK4351))/(1+G4351/100))</f>
        <v>0.69622069634020667</v>
      </c>
      <c r="AM4351" s="6">
        <f>IF(H4351="","",(1-H4351/100*SUM($AJ4351:AL4351))/(1+H4351/100))</f>
        <v>0.61451501872968994</v>
      </c>
      <c r="AN4351" s="6">
        <f>IF(I4351="","",(1-I4351/100*SUM($AJ4351:AM4351))/(1+I4351/100))</f>
        <v>0.54094498074091335</v>
      </c>
      <c r="AO4351" s="6">
        <f>IF(J4351="","",(1-J4351/100*SUM($AJ4351:AN4351))/(1+J4351/100))</f>
        <v>0.47461607587469279</v>
      </c>
      <c r="AP4351" s="6">
        <f>IF(K4351="","",(1-K4351/100*SUM($AJ4351:AO4351))/(1+K4351/100))</f>
        <v>0.41669299702693685</v>
      </c>
      <c r="AQ4351" s="6">
        <f>IF(L4351="","",(1-L4351/100*SUM($AJ4351:AP4351))/(1+L4351/100))</f>
        <v>0.3658973437491807</v>
      </c>
      <c r="AR4351" s="6">
        <f>IF(M4351="","",(1-M4351/100*SUM($AJ4351:AQ4351))/(1+M4351/100))</f>
        <v>0.32120313800687356</v>
      </c>
      <c r="AS4351" s="6">
        <f>IF(N4351="","",(1-N4351/100*SUM($AJ4351:AR4351))/(1+N4351/100))</f>
        <v>0.28154967271690134</v>
      </c>
      <c r="AT4351" s="9">
        <f t="shared" si="556"/>
        <v>13.002910060844087</v>
      </c>
      <c r="AU4351" s="9">
        <f t="shared" si="559"/>
        <v>12.218302993867026</v>
      </c>
      <c r="AV4351" s="9">
        <f t="shared" si="560"/>
        <v>12.254300854925871</v>
      </c>
      <c r="AW4351" s="9">
        <f t="shared" si="557"/>
        <v>12.480016060268127</v>
      </c>
      <c r="AX4351" s="9">
        <f t="shared" si="558"/>
        <v>12.87787240196521</v>
      </c>
    </row>
    <row r="4352" spans="1:50" x14ac:dyDescent="0.2">
      <c r="A4352" s="2">
        <v>46175</v>
      </c>
      <c r="B4352">
        <v>13.95</v>
      </c>
      <c r="C4352">
        <v>13.84</v>
      </c>
      <c r="D4352">
        <v>13.84</v>
      </c>
      <c r="E4352">
        <v>13.64</v>
      </c>
      <c r="F4352">
        <v>12.84</v>
      </c>
      <c r="G4352">
        <v>12.86</v>
      </c>
      <c r="H4352">
        <v>12.95</v>
      </c>
      <c r="I4352">
        <v>13.05</v>
      </c>
      <c r="J4352">
        <v>13.16</v>
      </c>
      <c r="K4352">
        <v>13.23</v>
      </c>
      <c r="L4352">
        <v>13.28</v>
      </c>
      <c r="M4352">
        <v>13.32</v>
      </c>
      <c r="N4352">
        <v>13.36</v>
      </c>
      <c r="O4352">
        <v>14.04</v>
      </c>
      <c r="P4352">
        <v>13.81</v>
      </c>
      <c r="Q4352">
        <v>13.48</v>
      </c>
      <c r="R4352">
        <v>13.43</v>
      </c>
      <c r="S4352">
        <v>13.35</v>
      </c>
      <c r="T4352" s="4">
        <f t="shared" si="561"/>
        <v>13.949999999999996</v>
      </c>
      <c r="U4352" s="4">
        <f t="shared" si="562"/>
        <v>13.267302814349513</v>
      </c>
      <c r="V4352" s="4">
        <f t="shared" si="563"/>
        <v>12.944257388701974</v>
      </c>
      <c r="W4352" s="4">
        <f t="shared" si="564"/>
        <v>11.813734372168838</v>
      </c>
      <c r="X4352" s="4">
        <f t="shared" si="565"/>
        <v>11.443899756019427</v>
      </c>
      <c r="Y4352" s="4">
        <f t="shared" si="566"/>
        <v>12.326298867352747</v>
      </c>
      <c r="Z4352" s="4">
        <f t="shared" si="567"/>
        <v>12.680179306928974</v>
      </c>
      <c r="AA4352" s="4">
        <f t="shared" si="568"/>
        <v>12.957024899822578</v>
      </c>
      <c r="AB4352" s="4">
        <f t="shared" si="569"/>
        <v>13.297400478522103</v>
      </c>
      <c r="AC4352" s="4">
        <f t="shared" si="570"/>
        <v>13.229736427825411</v>
      </c>
      <c r="AD4352" s="4">
        <f t="shared" si="571"/>
        <v>13.213250196315052</v>
      </c>
      <c r="AE4352" s="4">
        <f t="shared" si="572"/>
        <v>13.242396372511678</v>
      </c>
      <c r="AF4352" s="4">
        <f t="shared" si="573"/>
        <v>13.395925424349642</v>
      </c>
      <c r="AG4352" s="6">
        <f t="shared" si="574"/>
        <v>0.96630027781132988</v>
      </c>
      <c r="AH4352" s="6">
        <f t="shared" si="575"/>
        <v>0.93527871305649091</v>
      </c>
      <c r="AI4352" s="6">
        <f t="shared" si="576"/>
        <v>0.90596122485957586</v>
      </c>
      <c r="AJ4352" s="6">
        <f t="shared" si="577"/>
        <v>0.87997184090109115</v>
      </c>
      <c r="AK4352" s="6">
        <f>IF(F4352="","",(1-F4352/100*SUM($AJ4352:AJ4352))/(1+F4352/100))</f>
        <v>0.78607906383224024</v>
      </c>
      <c r="AL4352" s="6">
        <f>IF(G4352="","",(1-G4352/100*SUM($AJ4352:AK4352))/(1+G4352/100))</f>
        <v>0.69621287759285266</v>
      </c>
      <c r="AM4352" s="6">
        <f>IF(H4352="","",(1-H4352/100*SUM($AJ4352:AL4352))/(1+H4352/100))</f>
        <v>0.61450804797588243</v>
      </c>
      <c r="AN4352" s="6">
        <f>IF(I4352="","",(1-I4352/100*SUM($AJ4352:AM4352))/(1+I4352/100))</f>
        <v>0.54093876704606825</v>
      </c>
      <c r="AO4352" s="6">
        <f>IF(J4352="","",(1-J4352/100*SUM($AJ4352:AN4352))/(1+J4352/100))</f>
        <v>0.47461053851978224</v>
      </c>
      <c r="AP4352" s="6">
        <f>IF(K4352="","",(1-K4352/100*SUM($AJ4352:AO4352))/(1+K4352/100))</f>
        <v>0.41668808065413276</v>
      </c>
      <c r="AQ4352" s="6">
        <f>IF(L4352="","",(1-L4352/100*SUM($AJ4352:AP4352))/(1+L4352/100))</f>
        <v>0.36589298732862979</v>
      </c>
      <c r="AR4352" s="6">
        <f>IF(M4352="","",(1-M4352/100*SUM($AJ4352:AQ4352))/(1+M4352/100))</f>
        <v>0.3211992820747348</v>
      </c>
      <c r="AS4352" s="6">
        <f>IF(N4352="","",(1-N4352/100*SUM($AJ4352:AR4352))/(1+N4352/100))</f>
        <v>0.28154626100949598</v>
      </c>
      <c r="AT4352" s="9">
        <f t="shared" si="556"/>
        <v>12.993823643805079</v>
      </c>
      <c r="AU4352" s="9">
        <f t="shared" si="559"/>
        <v>12.218861699912253</v>
      </c>
      <c r="AV4352" s="9">
        <f t="shared" si="560"/>
        <v>12.254674089059085</v>
      </c>
      <c r="AW4352" s="9">
        <f t="shared" si="557"/>
        <v>12.48024529478576</v>
      </c>
      <c r="AX4352" s="9">
        <f t="shared" si="558"/>
        <v>12.877993537345267</v>
      </c>
    </row>
    <row r="4353" spans="1:50" x14ac:dyDescent="0.2">
      <c r="A4353" s="2">
        <v>46176</v>
      </c>
      <c r="B4353">
        <v>13.94</v>
      </c>
      <c r="C4353">
        <v>13.86</v>
      </c>
      <c r="D4353">
        <v>13.85</v>
      </c>
      <c r="E4353">
        <v>13.65</v>
      </c>
      <c r="F4353">
        <v>12.85</v>
      </c>
      <c r="G4353">
        <v>12.84</v>
      </c>
      <c r="H4353">
        <v>12.91</v>
      </c>
      <c r="I4353">
        <v>13.03</v>
      </c>
      <c r="J4353">
        <v>13.14</v>
      </c>
      <c r="K4353">
        <v>13.22</v>
      </c>
      <c r="L4353">
        <v>13.27</v>
      </c>
      <c r="M4353">
        <v>13.31</v>
      </c>
      <c r="N4353">
        <v>13.35</v>
      </c>
      <c r="O4353">
        <v>14.03</v>
      </c>
      <c r="P4353">
        <v>13.8</v>
      </c>
      <c r="Q4353">
        <v>13.47</v>
      </c>
      <c r="R4353">
        <v>13.42</v>
      </c>
      <c r="T4353" s="4">
        <f t="shared" si="561"/>
        <v>13.940000000000019</v>
      </c>
      <c r="U4353" s="4">
        <f t="shared" si="562"/>
        <v>13.315939508141206</v>
      </c>
      <c r="V4353" s="4">
        <f t="shared" si="563"/>
        <v>12.933694940615403</v>
      </c>
      <c r="W4353" s="4">
        <f t="shared" si="564"/>
        <v>11.821990714528408</v>
      </c>
      <c r="X4353" s="4">
        <f t="shared" si="565"/>
        <v>11.453015101353348</v>
      </c>
      <c r="Y4353" s="4">
        <f t="shared" si="566"/>
        <v>12.242487936901547</v>
      </c>
      <c r="Z4353" s="4">
        <f t="shared" si="567"/>
        <v>12.573315282630215</v>
      </c>
      <c r="AA4353" s="4">
        <f t="shared" si="568"/>
        <v>13.038569677115852</v>
      </c>
      <c r="AB4353" s="4">
        <f t="shared" si="569"/>
        <v>13.278847330141552</v>
      </c>
      <c r="AC4353" s="4">
        <f t="shared" si="570"/>
        <v>13.307720216569496</v>
      </c>
      <c r="AD4353" s="4">
        <f t="shared" si="571"/>
        <v>13.204256444802454</v>
      </c>
      <c r="AE4353" s="4">
        <f t="shared" si="572"/>
        <v>13.233350416814815</v>
      </c>
      <c r="AF4353" s="4">
        <f t="shared" si="573"/>
        <v>13.38683515117447</v>
      </c>
      <c r="AG4353" s="6">
        <f t="shared" si="574"/>
        <v>0.96632362178093434</v>
      </c>
      <c r="AH4353" s="6">
        <f t="shared" si="575"/>
        <v>0.9351912466099318</v>
      </c>
      <c r="AI4353" s="6">
        <f t="shared" si="576"/>
        <v>0.90589967161136908</v>
      </c>
      <c r="AJ4353" s="6">
        <f t="shared" si="577"/>
        <v>0.87989441267047952</v>
      </c>
      <c r="AK4353" s="6">
        <f>IF(F4353="","",(1-F4353/100*SUM($AJ4353:AJ4353))/(1+F4353/100))</f>
        <v>0.7859402463197549</v>
      </c>
      <c r="AL4353" s="6">
        <f>IF(G4353="","",(1-G4353/100*SUM($AJ4353:AK4353))/(1+G4353/100))</f>
        <v>0.69665617669767266</v>
      </c>
      <c r="AM4353" s="6">
        <f>IF(H4353="","",(1-H4353/100*SUM($AJ4353:AL4353))/(1+H4353/100))</f>
        <v>0.61553665141501301</v>
      </c>
      <c r="AN4353" s="6">
        <f>IF(I4353="","",(1-I4353/100*SUM($AJ4353:AM4353))/(1+I4353/100))</f>
        <v>0.54141645441961384</v>
      </c>
      <c r="AO4353" s="6">
        <f>IF(J4353="","",(1-J4353/100*SUM($AJ4353:AN4353))/(1+J4353/100))</f>
        <v>0.47511496030045869</v>
      </c>
      <c r="AP4353" s="6">
        <f>IF(K4353="","",(1-K4353/100*SUM($AJ4353:AO4353))/(1+K4353/100))</f>
        <v>0.41681621019166243</v>
      </c>
      <c r="AQ4353" s="6">
        <f>IF(L4353="","",(1-L4353/100*SUM($AJ4353:AP4353))/(1+L4353/100))</f>
        <v>0.36603736438214474</v>
      </c>
      <c r="AR4353" s="6">
        <f>IF(M4353="","",(1-M4353/100*SUM($AJ4353:AQ4353))/(1+M4353/100))</f>
        <v>0.32135416061387873</v>
      </c>
      <c r="AS4353" s="6">
        <f>IF(N4353="","",(1-N4353/100*SUM($AJ4353:AR4353))/(1+N4353/100))</f>
        <v>0.28170679661144638</v>
      </c>
      <c r="AT4353" s="9">
        <f t="shared" si="556"/>
        <v>13.002906290821258</v>
      </c>
      <c r="AU4353" s="9">
        <f t="shared" si="559"/>
        <v>12.227960696087303</v>
      </c>
      <c r="AV4353" s="9">
        <f t="shared" si="560"/>
        <v>12.232803109692052</v>
      </c>
      <c r="AW4353" s="9">
        <f t="shared" si="557"/>
        <v>12.462058857764443</v>
      </c>
      <c r="AX4353" s="9">
        <f t="shared" si="558"/>
        <v>12.872130384832502</v>
      </c>
    </row>
    <row r="4354" spans="1:50" x14ac:dyDescent="0.2">
      <c r="A4354" s="2">
        <v>46177</v>
      </c>
      <c r="B4354">
        <v>13.91</v>
      </c>
      <c r="C4354">
        <v>13.84</v>
      </c>
      <c r="D4354">
        <v>13.84</v>
      </c>
      <c r="E4354">
        <v>13.62</v>
      </c>
      <c r="F4354">
        <v>12.86</v>
      </c>
      <c r="G4354">
        <v>12.88</v>
      </c>
      <c r="H4354">
        <v>12.95</v>
      </c>
      <c r="I4354">
        <v>13.06</v>
      </c>
      <c r="J4354">
        <v>13.18</v>
      </c>
      <c r="K4354">
        <v>13.26</v>
      </c>
      <c r="L4354">
        <v>13.3</v>
      </c>
      <c r="M4354">
        <v>13.35</v>
      </c>
      <c r="N4354">
        <v>13.38</v>
      </c>
      <c r="O4354">
        <v>14.04</v>
      </c>
      <c r="P4354">
        <v>13.81</v>
      </c>
      <c r="Q4354">
        <v>13.48</v>
      </c>
      <c r="R4354">
        <v>13.42</v>
      </c>
      <c r="S4354">
        <v>13.35</v>
      </c>
      <c r="T4354" s="4">
        <f t="shared" si="561"/>
        <v>13.91</v>
      </c>
      <c r="U4354" s="4">
        <f t="shared" si="562"/>
        <v>13.307240704500956</v>
      </c>
      <c r="V4354" s="4">
        <f t="shared" si="563"/>
        <v>12.944257388701974</v>
      </c>
      <c r="W4354" s="4">
        <f t="shared" si="564"/>
        <v>11.741257474180067</v>
      </c>
      <c r="X4354" s="4">
        <f t="shared" si="565"/>
        <v>11.502959623577169</v>
      </c>
      <c r="Y4354" s="4">
        <f t="shared" si="566"/>
        <v>12.344578072197265</v>
      </c>
      <c r="Z4354" s="4">
        <f t="shared" si="567"/>
        <v>12.610066388072116</v>
      </c>
      <c r="AA4354" s="4">
        <f t="shared" si="568"/>
        <v>13.016277799313958</v>
      </c>
      <c r="AB4354" s="4">
        <f t="shared" si="569"/>
        <v>13.383576105723893</v>
      </c>
      <c r="AC4354" s="4">
        <f t="shared" si="570"/>
        <v>13.345244780238374</v>
      </c>
      <c r="AD4354" s="4">
        <f t="shared" si="571"/>
        <v>13.122495640422027</v>
      </c>
      <c r="AE4354" s="4">
        <f t="shared" si="572"/>
        <v>13.406021507492927</v>
      </c>
      <c r="AF4354" s="4">
        <f t="shared" si="573"/>
        <v>13.25045978042505</v>
      </c>
      <c r="AG4354" s="6">
        <f t="shared" si="574"/>
        <v>0.96639366045758734</v>
      </c>
      <c r="AH4354" s="6">
        <f t="shared" si="575"/>
        <v>0.93527871305649091</v>
      </c>
      <c r="AI4354" s="6">
        <f t="shared" si="576"/>
        <v>0.90596122485957586</v>
      </c>
      <c r="AJ4354" s="6">
        <f t="shared" si="577"/>
        <v>0.88012673825030796</v>
      </c>
      <c r="AK4354" s="6">
        <f>IF(F4354="","",(1-F4354/100*SUM($AJ4354:AJ4354))/(1+F4354/100))</f>
        <v>0.7857661717712302</v>
      </c>
      <c r="AL4354" s="6">
        <f>IF(G4354="","",(1-G4354/100*SUM($AJ4354:AK4354))/(1+G4354/100))</f>
        <v>0.69581236108187972</v>
      </c>
      <c r="AM4354" s="6">
        <f>IF(H4354="","",(1-H4354/100*SUM($AJ4354:AL4354))/(1+H4354/100))</f>
        <v>0.61457208268446883</v>
      </c>
      <c r="AN4354" s="6">
        <f>IF(I4354="","",(1-I4354/100*SUM($AJ4354:AM4354))/(1+I4354/100))</f>
        <v>0.54068474933248012</v>
      </c>
      <c r="AO4354" s="6">
        <f>IF(J4354="","",(1-J4354/100*SUM($AJ4354:AN4354))/(1+J4354/100))</f>
        <v>0.47399222018796228</v>
      </c>
      <c r="AP4354" s="6">
        <f>IF(K4354="","",(1-K4354/100*SUM($AJ4354:AO4354))/(1+K4354/100))</f>
        <v>0.41568025492611294</v>
      </c>
      <c r="AQ4354" s="6">
        <f>IF(L4354="","",(1-L4354/100*SUM($AJ4354:AP4354))/(1+L4354/100))</f>
        <v>0.36532886239613349</v>
      </c>
      <c r="AR4354" s="6">
        <f>IF(M4354="","",(1-M4354/100*SUM($AJ4354:AQ4354))/(1+M4354/100))</f>
        <v>0.32019663050358904</v>
      </c>
      <c r="AS4354" s="6">
        <f>IF(N4354="","",(1-N4354/100*SUM($AJ4354:AR4354))/(1+N4354/100))</f>
        <v>0.28106278222106973</v>
      </c>
      <c r="AT4354" s="9">
        <f t="shared" ref="AT4354:AT4417" si="578">IF(COUNT(T4354:W4354)&lt;4,"",AVERAGE(T4354:W4354))</f>
        <v>12.975688891845749</v>
      </c>
      <c r="AU4354" s="9">
        <f t="shared" si="559"/>
        <v>12.239324257711459</v>
      </c>
      <c r="AV4354" s="9">
        <f t="shared" si="560"/>
        <v>12.274408862540062</v>
      </c>
      <c r="AW4354" s="9">
        <f t="shared" ref="AW4354:AW4417" si="579">IF(COUNT(T4354:AA4354)&lt;8,"",(0.25*SUM(T4354:W4354)+SUM(X4354:AA4354))/5)</f>
        <v>12.48991415500125</v>
      </c>
      <c r="AX4354" s="9">
        <f t="shared" ref="AX4354:AX4417" si="580">IF(COUNT(T4354:AF4354)&lt;13,"",(0.25*SUM(T4354:W4354)+SUM(X4354:AF4354))/10)</f>
        <v>12.895736858930851</v>
      </c>
    </row>
    <row r="4355" spans="1:50" x14ac:dyDescent="0.2">
      <c r="A4355" s="2">
        <v>46178</v>
      </c>
      <c r="B4355">
        <v>13.89</v>
      </c>
      <c r="C4355">
        <v>13.81</v>
      </c>
      <c r="D4355">
        <v>13.81</v>
      </c>
      <c r="E4355">
        <v>13.6</v>
      </c>
      <c r="F4355">
        <v>12.86</v>
      </c>
      <c r="G4355">
        <v>12.88</v>
      </c>
      <c r="H4355">
        <v>12.95</v>
      </c>
      <c r="I4355">
        <v>13.06</v>
      </c>
      <c r="J4355">
        <v>13.18</v>
      </c>
      <c r="K4355">
        <v>13.26</v>
      </c>
      <c r="L4355">
        <v>13.3</v>
      </c>
      <c r="M4355">
        <v>13.35</v>
      </c>
      <c r="N4355">
        <v>13.38</v>
      </c>
      <c r="O4355">
        <v>14.04</v>
      </c>
      <c r="T4355" s="4">
        <f t="shared" si="561"/>
        <v>13.889999999999958</v>
      </c>
      <c r="U4355" s="4">
        <f t="shared" si="562"/>
        <v>13.269226122883016</v>
      </c>
      <c r="V4355" s="4">
        <f t="shared" si="563"/>
        <v>12.918011318460287</v>
      </c>
      <c r="W4355" s="4">
        <f t="shared" si="564"/>
        <v>11.752712774392382</v>
      </c>
      <c r="X4355" s="4">
        <f t="shared" si="565"/>
        <v>11.523382113509406</v>
      </c>
      <c r="Y4355" s="4">
        <f t="shared" si="566"/>
        <v>12.344582658834913</v>
      </c>
      <c r="Z4355" s="4">
        <f t="shared" si="567"/>
        <v>12.610084571523661</v>
      </c>
      <c r="AA4355" s="4">
        <f t="shared" si="568"/>
        <v>13.016310355796001</v>
      </c>
      <c r="AB4355" s="4">
        <f t="shared" si="569"/>
        <v>13.383616829136535</v>
      </c>
      <c r="AC4355" s="4">
        <f t="shared" si="570"/>
        <v>13.34527595627808</v>
      </c>
      <c r="AD4355" s="4">
        <f t="shared" si="571"/>
        <v>13.122513481219578</v>
      </c>
      <c r="AE4355" s="4">
        <f t="shared" si="572"/>
        <v>13.406047066468307</v>
      </c>
      <c r="AF4355" s="4">
        <f t="shared" si="573"/>
        <v>13.250477354623058</v>
      </c>
      <c r="AG4355" s="6">
        <f t="shared" si="574"/>
        <v>0.96644035854937316</v>
      </c>
      <c r="AH4355" s="6">
        <f t="shared" si="575"/>
        <v>0.93540994340769834</v>
      </c>
      <c r="AI4355" s="6">
        <f t="shared" si="576"/>
        <v>0.90614593480280003</v>
      </c>
      <c r="AJ4355" s="6">
        <f t="shared" si="577"/>
        <v>0.88028169014084501</v>
      </c>
      <c r="AK4355" s="6">
        <f>IF(F4355="","",(1-F4355/100*SUM($AJ4355:AJ4355))/(1+F4355/100))</f>
        <v>0.78574851554836733</v>
      </c>
      <c r="AL4355" s="6">
        <f>IF(G4355="","",(1-G4355/100*SUM($AJ4355:AK4355))/(1+G4355/100))</f>
        <v>0.69579669516940945</v>
      </c>
      <c r="AM4355" s="6">
        <f>IF(H4355="","",(1-H4355/100*SUM($AJ4355:AL4355))/(1+H4355/100))</f>
        <v>0.6145581375288256</v>
      </c>
      <c r="AN4355" s="6">
        <f>IF(I4355="","",(1-I4355/100*SUM($AJ4355:AM4355))/(1+I4355/100))</f>
        <v>0.54067231026587603</v>
      </c>
      <c r="AO4355" s="6">
        <f>IF(J4355="","",(1-J4355/100*SUM($AJ4355:AN4355))/(1+J4355/100))</f>
        <v>0.47398112868659831</v>
      </c>
      <c r="AP4355" s="6">
        <f>IF(K4355="","",(1-K4355/100*SUM($AJ4355:AO4355))/(1+K4355/100))</f>
        <v>0.4156704025293364</v>
      </c>
      <c r="AQ4355" s="6">
        <f>IF(L4355="","",(1-L4355/100*SUM($AJ4355:AP4355))/(1+L4355/100))</f>
        <v>0.36532014031543569</v>
      </c>
      <c r="AR4355" s="6">
        <f>IF(M4355="","",(1-M4355/100*SUM($AJ4355:AQ4355))/(1+M4355/100))</f>
        <v>0.32018890675372152</v>
      </c>
      <c r="AS4355" s="6">
        <f>IF(N4355="","",(1-N4355/100*SUM($AJ4355:AR4355))/(1+N4355/100))</f>
        <v>0.2810559546442406</v>
      </c>
      <c r="AT4355" s="9">
        <f t="shared" si="578"/>
        <v>12.957487553933909</v>
      </c>
      <c r="AU4355" s="9">
        <f t="shared" si="559"/>
        <v>12.240434833721658</v>
      </c>
      <c r="AV4355" s="9">
        <f t="shared" si="560"/>
        <v>12.275150775426075</v>
      </c>
      <c r="AW4355" s="9">
        <f t="shared" si="579"/>
        <v>12.490369450719578</v>
      </c>
      <c r="AX4355" s="9">
        <f t="shared" si="580"/>
        <v>12.895977794132346</v>
      </c>
    </row>
    <row r="4356" spans="1:50" x14ac:dyDescent="0.2">
      <c r="A4356" s="2">
        <v>46181</v>
      </c>
      <c r="B4356">
        <v>13.88</v>
      </c>
      <c r="C4356">
        <v>13.81</v>
      </c>
      <c r="D4356">
        <v>13.8</v>
      </c>
      <c r="E4356">
        <v>13.63</v>
      </c>
      <c r="F4356">
        <v>12.85</v>
      </c>
      <c r="G4356">
        <v>12.88</v>
      </c>
      <c r="H4356">
        <v>12.97</v>
      </c>
      <c r="I4356">
        <v>13.06</v>
      </c>
      <c r="J4356">
        <v>13.21</v>
      </c>
      <c r="K4356">
        <v>13.3</v>
      </c>
      <c r="L4356">
        <v>13.35</v>
      </c>
      <c r="M4356">
        <v>13.38</v>
      </c>
      <c r="N4356">
        <v>13.43</v>
      </c>
      <c r="O4356">
        <v>14.06</v>
      </c>
      <c r="P4356">
        <v>13.82</v>
      </c>
      <c r="Q4356">
        <v>13.48</v>
      </c>
      <c r="R4356">
        <v>13.43</v>
      </c>
      <c r="S4356">
        <v>13.35</v>
      </c>
      <c r="T4356" s="4">
        <f t="shared" si="561"/>
        <v>13.879999999999981</v>
      </c>
      <c r="U4356" s="4">
        <f t="shared" si="562"/>
        <v>13.279211365613275</v>
      </c>
      <c r="V4356" s="4">
        <f t="shared" si="563"/>
        <v>12.889949020158031</v>
      </c>
      <c r="W4356" s="4">
        <f t="shared" si="564"/>
        <v>11.889442682374263</v>
      </c>
      <c r="X4356" s="4">
        <f t="shared" si="565"/>
        <v>11.473427008403636</v>
      </c>
      <c r="Y4356" s="4">
        <f t="shared" si="566"/>
        <v>12.366435455086222</v>
      </c>
      <c r="Z4356" s="4">
        <f t="shared" si="567"/>
        <v>12.698566971962499</v>
      </c>
      <c r="AA4356" s="4">
        <f t="shared" si="568"/>
        <v>12.916117675731797</v>
      </c>
      <c r="AB4356" s="4">
        <f t="shared" si="569"/>
        <v>13.614265091314337</v>
      </c>
      <c r="AC4356" s="4">
        <f t="shared" si="570"/>
        <v>13.470790452073889</v>
      </c>
      <c r="AD4356" s="4">
        <f t="shared" si="571"/>
        <v>13.279599684956622</v>
      </c>
      <c r="AE4356" s="4">
        <f t="shared" si="572"/>
        <v>13.163618419452927</v>
      </c>
      <c r="AF4356" s="4">
        <f t="shared" si="573"/>
        <v>13.628099390272208</v>
      </c>
      <c r="AG4356" s="6">
        <f t="shared" si="574"/>
        <v>0.9664637092877163</v>
      </c>
      <c r="AH4356" s="6">
        <f t="shared" si="575"/>
        <v>0.93540994340769834</v>
      </c>
      <c r="AI4356" s="6">
        <f t="shared" si="576"/>
        <v>0.90620752152242867</v>
      </c>
      <c r="AJ4356" s="6">
        <f t="shared" si="577"/>
        <v>0.88004928275983452</v>
      </c>
      <c r="AK4356" s="6">
        <f>IF(F4356="","",(1-F4356/100*SUM($AJ4356:AJ4356))/(1+F4356/100))</f>
        <v>0.7859226115776351</v>
      </c>
      <c r="AL4356" s="6">
        <f>IF(G4356="","",(1-G4356/100*SUM($AJ4356:AK4356))/(1+G4356/100))</f>
        <v>0.695803348697142</v>
      </c>
      <c r="AM4356" s="6">
        <f>IF(H4356="","",(1-H4356/100*SUM($AJ4356:AL4356))/(1+H4356/100))</f>
        <v>0.61403713461840392</v>
      </c>
      <c r="AN4356" s="6">
        <f>IF(I4356="","",(1-I4356/100*SUM($AJ4356:AM4356))/(1+I4356/100))</f>
        <v>0.54073846053291708</v>
      </c>
      <c r="AO4356" s="6">
        <f>IF(J4356="","",(1-J4356/100*SUM($AJ4356:AN4356))/(1+J4356/100))</f>
        <v>0.47298262898651916</v>
      </c>
      <c r="AP4356" s="6">
        <f>IF(K4356="","",(1-K4356/100*SUM($AJ4356:AO4356))/(1+K4356/100))</f>
        <v>0.41429130526572278</v>
      </c>
      <c r="AQ4356" s="6">
        <f>IF(L4356="","",(1-L4356/100*SUM($AJ4356:AP4356))/(1+L4356/100))</f>
        <v>0.36355482389016641</v>
      </c>
      <c r="AR4356" s="6">
        <f>IF(M4356="","",(1-M4356/100*SUM($AJ4356:AQ4356))/(1+M4356/100))</f>
        <v>0.31939020110360555</v>
      </c>
      <c r="AS4356" s="6">
        <f>IF(N4356="","",(1-N4356/100*SUM($AJ4356:AR4356))/(1+N4356/100))</f>
        <v>0.27933246601859252</v>
      </c>
      <c r="AT4356" s="9">
        <f t="shared" si="578"/>
        <v>12.984650767036388</v>
      </c>
      <c r="AU4356" s="9">
        <f t="shared" si="559"/>
        <v>12.229038887720012</v>
      </c>
      <c r="AV4356" s="9">
        <f t="shared" si="560"/>
        <v>12.274837743508749</v>
      </c>
      <c r="AW4356" s="9">
        <f t="shared" si="579"/>
        <v>12.487839575644108</v>
      </c>
      <c r="AX4356" s="9">
        <f t="shared" si="580"/>
        <v>12.959557091629055</v>
      </c>
    </row>
    <row r="4357" spans="1:50" x14ac:dyDescent="0.2">
      <c r="A4357" s="2">
        <v>46182</v>
      </c>
      <c r="B4357">
        <v>13.88</v>
      </c>
      <c r="C4357">
        <v>13.84</v>
      </c>
      <c r="D4357">
        <v>13.79</v>
      </c>
      <c r="E4357">
        <v>13.7</v>
      </c>
      <c r="F4357">
        <v>12.94</v>
      </c>
      <c r="G4357">
        <v>12.91</v>
      </c>
      <c r="H4357">
        <v>13.04</v>
      </c>
      <c r="I4357">
        <v>13.18</v>
      </c>
      <c r="J4357">
        <v>13.32</v>
      </c>
      <c r="K4357">
        <v>13.39</v>
      </c>
      <c r="L4357">
        <v>13.41</v>
      </c>
      <c r="M4357">
        <v>13.45</v>
      </c>
      <c r="N4357">
        <v>13.47</v>
      </c>
      <c r="O4357">
        <v>14.05</v>
      </c>
      <c r="P4357">
        <v>13.82</v>
      </c>
      <c r="Q4357">
        <v>13.48</v>
      </c>
      <c r="R4357">
        <v>13.43</v>
      </c>
      <c r="S4357">
        <v>13.35</v>
      </c>
      <c r="T4357" s="4">
        <f t="shared" si="561"/>
        <v>13.879999999999981</v>
      </c>
      <c r="U4357" s="4">
        <f t="shared" si="562"/>
        <v>13.337199188170512</v>
      </c>
      <c r="V4357" s="4">
        <f t="shared" si="563"/>
        <v>12.803965581743437</v>
      </c>
      <c r="W4357" s="4">
        <f t="shared" si="564"/>
        <v>12.171194236128446</v>
      </c>
      <c r="X4357" s="4">
        <f t="shared" si="565"/>
        <v>11.575862976534346</v>
      </c>
      <c r="Y4357" s="4">
        <f t="shared" si="566"/>
        <v>12.262690880493921</v>
      </c>
      <c r="Z4357" s="4">
        <f t="shared" si="567"/>
        <v>12.902981213812037</v>
      </c>
      <c r="AA4357" s="4">
        <f t="shared" si="568"/>
        <v>13.27824534344817</v>
      </c>
      <c r="AB4357" s="4">
        <f t="shared" si="569"/>
        <v>13.650680050731001</v>
      </c>
      <c r="AC4357" s="4">
        <f t="shared" si="570"/>
        <v>13.379714760401562</v>
      </c>
      <c r="AD4357" s="4">
        <f t="shared" si="571"/>
        <v>13.004259731869539</v>
      </c>
      <c r="AE4357" s="4">
        <f t="shared" si="572"/>
        <v>13.363525579325497</v>
      </c>
      <c r="AF4357" s="4">
        <f t="shared" si="573"/>
        <v>13.168589420291354</v>
      </c>
      <c r="AG4357" s="6">
        <f t="shared" si="574"/>
        <v>0.9664637092877163</v>
      </c>
      <c r="AH4357" s="6">
        <f t="shared" si="575"/>
        <v>0.93527871305649091</v>
      </c>
      <c r="AI4357" s="6">
        <f t="shared" si="576"/>
        <v>0.90626911661417853</v>
      </c>
      <c r="AJ4357" s="6">
        <f t="shared" si="577"/>
        <v>0.87950747581354438</v>
      </c>
      <c r="AK4357" s="6">
        <f>IF(F4357="","",(1-F4357/100*SUM($AJ4357:AJ4357))/(1+F4357/100))</f>
        <v>0.78465710344406536</v>
      </c>
      <c r="AL4357" s="6">
        <f>IF(G4357="","",(1-G4357/100*SUM($AJ4357:AK4357))/(1+G4357/100))</f>
        <v>0.69538247526157348</v>
      </c>
      <c r="AM4357" s="6">
        <f>IF(H4357="","",(1-H4357/100*SUM($AJ4357:AL4357))/(1+H4357/100))</f>
        <v>0.61245140135412113</v>
      </c>
      <c r="AN4357" s="6">
        <f>IF(I4357="","",(1-I4357/100*SUM($AJ4357:AM4357))/(1+I4357/100))</f>
        <v>0.53745414694813443</v>
      </c>
      <c r="AO4357" s="6">
        <f>IF(J4357="","",(1-J4357/100*SUM($AJ4357:AN4357))/(1+J4357/100))</f>
        <v>0.4699443287188354</v>
      </c>
      <c r="AP4357" s="6">
        <f>IF(K4357="","",(1-K4357/100*SUM($AJ4357:AO4357))/(1+K4357/100))</f>
        <v>0.41199290137292277</v>
      </c>
      <c r="AQ4357" s="6">
        <f>IF(L4357="","",(1-L4357/100*SUM($AJ4357:AP4357))/(1+L4357/100))</f>
        <v>0.36250297452282892</v>
      </c>
      <c r="AR4357" s="6">
        <f>IF(M4357="","",(1-M4357/100*SUM($AJ4357:AQ4357))/(1+M4357/100))</f>
        <v>0.31785052216822796</v>
      </c>
      <c r="AS4357" s="6">
        <f>IF(N4357="","",(1-N4357/100*SUM($AJ4357:AR4357))/(1+N4357/100))</f>
        <v>0.27922461752208244</v>
      </c>
      <c r="AT4357" s="9">
        <f t="shared" si="578"/>
        <v>13.048089751510595</v>
      </c>
      <c r="AU4357" s="9">
        <f t="shared" ref="AU4357:AU4420" si="581">IF(OR(AT4357="",X4357=""),"",(AT4357+X4357)/2)</f>
        <v>12.31197636402247</v>
      </c>
      <c r="AV4357" s="9">
        <f t="shared" ref="AV4357:AV4420" si="582">IF(OR(AT4357="",X4357="",Y4357=""),"",(AT4357+X4357+Y4357)/3)</f>
        <v>12.295547869512953</v>
      </c>
      <c r="AW4357" s="9">
        <f t="shared" si="579"/>
        <v>12.613574033159813</v>
      </c>
      <c r="AX4357" s="9">
        <f t="shared" si="580"/>
        <v>12.963463970841804</v>
      </c>
    </row>
    <row r="4358" spans="1:50" x14ac:dyDescent="0.2">
      <c r="A4358" s="2">
        <v>46183</v>
      </c>
      <c r="B4358">
        <v>13.87</v>
      </c>
      <c r="C4358">
        <v>13.82</v>
      </c>
      <c r="D4358">
        <v>13.79</v>
      </c>
      <c r="E4358">
        <v>13.7</v>
      </c>
      <c r="F4358">
        <v>12.94</v>
      </c>
      <c r="G4358">
        <v>12.91</v>
      </c>
      <c r="H4358">
        <v>13.04</v>
      </c>
      <c r="I4358">
        <v>13.18</v>
      </c>
      <c r="J4358">
        <v>13.32</v>
      </c>
      <c r="K4358">
        <v>13.39</v>
      </c>
      <c r="L4358">
        <v>13.41</v>
      </c>
      <c r="M4358">
        <v>13.45</v>
      </c>
      <c r="N4358">
        <v>13.47</v>
      </c>
      <c r="O4358">
        <v>14.06</v>
      </c>
      <c r="P4358">
        <v>13.82</v>
      </c>
      <c r="Q4358">
        <v>13.48</v>
      </c>
      <c r="R4358">
        <v>13.43</v>
      </c>
      <c r="S4358">
        <v>13.35</v>
      </c>
      <c r="T4358" s="4">
        <f t="shared" si="561"/>
        <v>13.870000000000005</v>
      </c>
      <c r="U4358" s="4">
        <f t="shared" si="562"/>
        <v>13.308526832097023</v>
      </c>
      <c r="V4358" s="4">
        <f t="shared" si="563"/>
        <v>12.842577869235861</v>
      </c>
      <c r="W4358" s="4">
        <f t="shared" si="564"/>
        <v>12.171194236128446</v>
      </c>
      <c r="X4358" s="4">
        <f t="shared" si="565"/>
        <v>11.575862976534346</v>
      </c>
      <c r="Y4358" s="4">
        <f t="shared" si="566"/>
        <v>12.262690880493921</v>
      </c>
      <c r="Z4358" s="4">
        <f t="shared" si="567"/>
        <v>12.902981213812037</v>
      </c>
      <c r="AA4358" s="4">
        <f t="shared" si="568"/>
        <v>13.27824534344817</v>
      </c>
      <c r="AB4358" s="4">
        <f t="shared" si="569"/>
        <v>13.650680050731001</v>
      </c>
      <c r="AC4358" s="4">
        <f t="shared" si="570"/>
        <v>13.379714760401562</v>
      </c>
      <c r="AD4358" s="4">
        <f t="shared" si="571"/>
        <v>13.004259731869539</v>
      </c>
      <c r="AE4358" s="4">
        <f t="shared" si="572"/>
        <v>13.363525579325497</v>
      </c>
      <c r="AF4358" s="4">
        <f t="shared" si="573"/>
        <v>13.168589420291354</v>
      </c>
      <c r="AG4358" s="6">
        <f t="shared" si="574"/>
        <v>0.96648706115446881</v>
      </c>
      <c r="AH4358" s="6">
        <f t="shared" si="575"/>
        <v>0.93536619586568148</v>
      </c>
      <c r="AI4358" s="6">
        <f t="shared" si="576"/>
        <v>0.90626911661417853</v>
      </c>
      <c r="AJ4358" s="6">
        <f t="shared" si="577"/>
        <v>0.87950747581354438</v>
      </c>
      <c r="AK4358" s="6">
        <f>IF(F4358="","",(1-F4358/100*SUM($AJ4358:AJ4358))/(1+F4358/100))</f>
        <v>0.78465710344406536</v>
      </c>
      <c r="AL4358" s="6">
        <f>IF(G4358="","",(1-G4358/100*SUM($AJ4358:AK4358))/(1+G4358/100))</f>
        <v>0.69538247526157348</v>
      </c>
      <c r="AM4358" s="6">
        <f>IF(H4358="","",(1-H4358/100*SUM($AJ4358:AL4358))/(1+H4358/100))</f>
        <v>0.61245140135412113</v>
      </c>
      <c r="AN4358" s="6">
        <f>IF(I4358="","",(1-I4358/100*SUM($AJ4358:AM4358))/(1+I4358/100))</f>
        <v>0.53745414694813443</v>
      </c>
      <c r="AO4358" s="6">
        <f>IF(J4358="","",(1-J4358/100*SUM($AJ4358:AN4358))/(1+J4358/100))</f>
        <v>0.4699443287188354</v>
      </c>
      <c r="AP4358" s="6">
        <f>IF(K4358="","",(1-K4358/100*SUM($AJ4358:AO4358))/(1+K4358/100))</f>
        <v>0.41199290137292277</v>
      </c>
      <c r="AQ4358" s="6">
        <f>IF(L4358="","",(1-L4358/100*SUM($AJ4358:AP4358))/(1+L4358/100))</f>
        <v>0.36250297452282892</v>
      </c>
      <c r="AR4358" s="6">
        <f>IF(M4358="","",(1-M4358/100*SUM($AJ4358:AQ4358))/(1+M4358/100))</f>
        <v>0.31785052216822796</v>
      </c>
      <c r="AS4358" s="6">
        <f>IF(N4358="","",(1-N4358/100*SUM($AJ4358:AR4358))/(1+N4358/100))</f>
        <v>0.27922461752208244</v>
      </c>
      <c r="AT4358" s="9">
        <f t="shared" si="578"/>
        <v>13.048074734365333</v>
      </c>
      <c r="AU4358" s="9">
        <f t="shared" si="581"/>
        <v>12.311968855449839</v>
      </c>
      <c r="AV4358" s="9">
        <f t="shared" si="582"/>
        <v>12.295542863797868</v>
      </c>
      <c r="AW4358" s="9">
        <f t="shared" si="579"/>
        <v>12.61357102973076</v>
      </c>
      <c r="AX4358" s="9">
        <f t="shared" si="580"/>
        <v>12.963462469127276</v>
      </c>
    </row>
    <row r="4359" spans="1:50" x14ac:dyDescent="0.2">
      <c r="A4359" s="2">
        <v>46184</v>
      </c>
      <c r="B4359">
        <v>13.86</v>
      </c>
      <c r="C4359">
        <v>13.81</v>
      </c>
      <c r="D4359">
        <v>13.8</v>
      </c>
      <c r="E4359">
        <v>13.65</v>
      </c>
      <c r="F4359">
        <v>12.94</v>
      </c>
      <c r="G4359">
        <v>12.91</v>
      </c>
      <c r="H4359">
        <v>13.04</v>
      </c>
      <c r="I4359">
        <v>13.18</v>
      </c>
      <c r="J4359">
        <v>13.32</v>
      </c>
      <c r="K4359">
        <v>13.39</v>
      </c>
      <c r="L4359">
        <v>13.41</v>
      </c>
      <c r="M4359">
        <v>13.45</v>
      </c>
      <c r="N4359">
        <v>13.47</v>
      </c>
      <c r="O4359">
        <v>14.05</v>
      </c>
      <c r="P4359">
        <v>13.82</v>
      </c>
      <c r="Q4359">
        <v>13.48</v>
      </c>
      <c r="R4359">
        <v>13.43</v>
      </c>
      <c r="S4359">
        <v>13.35</v>
      </c>
      <c r="T4359" s="4">
        <f t="shared" si="561"/>
        <v>13.860000000000028</v>
      </c>
      <c r="U4359" s="4">
        <f t="shared" si="562"/>
        <v>13.299183298700079</v>
      </c>
      <c r="V4359" s="4">
        <f t="shared" si="563"/>
        <v>12.889949020158031</v>
      </c>
      <c r="W4359" s="4">
        <f t="shared" si="564"/>
        <v>11.961939284096079</v>
      </c>
      <c r="X4359" s="4">
        <f t="shared" si="565"/>
        <v>11.626937752963507</v>
      </c>
      <c r="Y4359" s="4">
        <f t="shared" si="566"/>
        <v>12.262673684944936</v>
      </c>
      <c r="Z4359" s="4">
        <f t="shared" si="567"/>
        <v>12.903065797857582</v>
      </c>
      <c r="AA4359" s="4">
        <f t="shared" si="568"/>
        <v>13.278349570560177</v>
      </c>
      <c r="AB4359" s="4">
        <f t="shared" si="569"/>
        <v>13.650800025807364</v>
      </c>
      <c r="AC4359" s="4">
        <f t="shared" si="570"/>
        <v>13.379783729374406</v>
      </c>
      <c r="AD4359" s="4">
        <f t="shared" si="571"/>
        <v>13.004282236647846</v>
      </c>
      <c r="AE4359" s="4">
        <f t="shared" si="572"/>
        <v>13.363577048218911</v>
      </c>
      <c r="AF4359" s="4">
        <f t="shared" si="573"/>
        <v>13.168618850067126</v>
      </c>
      <c r="AG4359" s="6">
        <f t="shared" si="574"/>
        <v>0.96651041414971239</v>
      </c>
      <c r="AH4359" s="6">
        <f t="shared" si="575"/>
        <v>0.93540994340769834</v>
      </c>
      <c r="AI4359" s="6">
        <f t="shared" si="576"/>
        <v>0.90620752152242867</v>
      </c>
      <c r="AJ4359" s="6">
        <f t="shared" si="577"/>
        <v>0.87989441267047952</v>
      </c>
      <c r="AK4359" s="6">
        <f>IF(F4359="","",(1-F4359/100*SUM($AJ4359:AJ4359))/(1+F4359/100))</f>
        <v>0.78461277049799893</v>
      </c>
      <c r="AL4359" s="6">
        <f>IF(G4359="","",(1-G4359/100*SUM($AJ4359:AK4359))/(1+G4359/100))</f>
        <v>0.69534330232304431</v>
      </c>
      <c r="AM4359" s="6">
        <f>IF(H4359="","",(1-H4359/100*SUM($AJ4359:AL4359))/(1+H4359/100))</f>
        <v>0.61241639834740391</v>
      </c>
      <c r="AN4359" s="6">
        <f>IF(I4359="","",(1-I4359/100*SUM($AJ4359:AM4359))/(1+I4359/100))</f>
        <v>0.53742288806328808</v>
      </c>
      <c r="AO4359" s="6">
        <f>IF(J4359="","",(1-J4359/100*SUM($AJ4359:AN4359))/(1+J4359/100))</f>
        <v>0.46991645109656277</v>
      </c>
      <c r="AP4359" s="6">
        <f>IF(K4359="","",(1-K4359/100*SUM($AJ4359:AO4359))/(1+K4359/100))</f>
        <v>0.41196818656007017</v>
      </c>
      <c r="AQ4359" s="6">
        <f>IF(L4359="","",(1-L4359/100*SUM($AJ4359:AP4359))/(1+L4359/100))</f>
        <v>0.36248114952663657</v>
      </c>
      <c r="AR4359" s="6">
        <f>IF(M4359="","",(1-M4359/100*SUM($AJ4359:AQ4359))/(1+M4359/100))</f>
        <v>0.31783122723931462</v>
      </c>
      <c r="AS4359" s="6">
        <f>IF(N4359="","",(1-N4359/100*SUM($AJ4359:AR4359))/(1+N4359/100))</f>
        <v>0.2792075878047498</v>
      </c>
      <c r="AT4359" s="9">
        <f t="shared" si="578"/>
        <v>13.002767900738554</v>
      </c>
      <c r="AU4359" s="9">
        <f t="shared" si="581"/>
        <v>12.31485282685103</v>
      </c>
      <c r="AV4359" s="9">
        <f t="shared" si="582"/>
        <v>12.297459779548999</v>
      </c>
      <c r="AW4359" s="9">
        <f t="shared" si="579"/>
        <v>12.614758941412951</v>
      </c>
      <c r="AX4359" s="9">
        <f t="shared" si="580"/>
        <v>12.964085659718041</v>
      </c>
    </row>
    <row r="4360" spans="1:50" x14ac:dyDescent="0.2">
      <c r="A4360" s="2">
        <v>46185</v>
      </c>
      <c r="O4360">
        <v>14.05</v>
      </c>
      <c r="P4360">
        <v>13.82</v>
      </c>
      <c r="Q4360">
        <v>13.48</v>
      </c>
      <c r="R4360">
        <v>13.43</v>
      </c>
      <c r="S4360">
        <v>13.35</v>
      </c>
      <c r="T4360" s="4" t="str">
        <f t="shared" si="561"/>
        <v/>
      </c>
      <c r="U4360" s="4" t="str">
        <f t="shared" si="562"/>
        <v/>
      </c>
      <c r="V4360" s="4" t="str">
        <f t="shared" si="563"/>
        <v/>
      </c>
      <c r="W4360" s="4" t="str">
        <f t="shared" si="564"/>
        <v/>
      </c>
      <c r="X4360" s="4" t="str">
        <f t="shared" si="565"/>
        <v/>
      </c>
      <c r="Y4360" s="4" t="str">
        <f t="shared" si="566"/>
        <v/>
      </c>
      <c r="Z4360" s="4" t="str">
        <f t="shared" si="567"/>
        <v/>
      </c>
      <c r="AA4360" s="4" t="str">
        <f t="shared" si="568"/>
        <v/>
      </c>
      <c r="AB4360" s="4" t="str">
        <f t="shared" si="569"/>
        <v/>
      </c>
      <c r="AC4360" s="4" t="str">
        <f t="shared" si="570"/>
        <v/>
      </c>
      <c r="AD4360" s="4" t="str">
        <f t="shared" si="571"/>
        <v/>
      </c>
      <c r="AE4360" s="4" t="str">
        <f t="shared" si="572"/>
        <v/>
      </c>
      <c r="AF4360" s="4" t="str">
        <f t="shared" si="573"/>
        <v/>
      </c>
      <c r="AG4360" s="6" t="str">
        <f t="shared" si="574"/>
        <v/>
      </c>
      <c r="AH4360" s="6" t="str">
        <f t="shared" si="575"/>
        <v/>
      </c>
      <c r="AI4360" s="6" t="str">
        <f t="shared" si="576"/>
        <v/>
      </c>
      <c r="AJ4360" s="6" t="str">
        <f t="shared" si="577"/>
        <v/>
      </c>
      <c r="AK4360" s="6" t="str">
        <f>IF(F4360="","",(1-F4360/100*SUM($AJ4360:AJ4360))/(1+F4360/100))</f>
        <v/>
      </c>
      <c r="AL4360" s="6" t="str">
        <f>IF(G4360="","",(1-G4360/100*SUM($AJ4360:AK4360))/(1+G4360/100))</f>
        <v/>
      </c>
      <c r="AM4360" s="6" t="str">
        <f>IF(H4360="","",(1-H4360/100*SUM($AJ4360:AL4360))/(1+H4360/100))</f>
        <v/>
      </c>
      <c r="AN4360" s="6" t="str">
        <f>IF(I4360="","",(1-I4360/100*SUM($AJ4360:AM4360))/(1+I4360/100))</f>
        <v/>
      </c>
      <c r="AO4360" s="6" t="str">
        <f>IF(J4360="","",(1-J4360/100*SUM($AJ4360:AN4360))/(1+J4360/100))</f>
        <v/>
      </c>
      <c r="AP4360" s="6" t="str">
        <f>IF(K4360="","",(1-K4360/100*SUM($AJ4360:AO4360))/(1+K4360/100))</f>
        <v/>
      </c>
      <c r="AQ4360" s="6" t="str">
        <f>IF(L4360="","",(1-L4360/100*SUM($AJ4360:AP4360))/(1+L4360/100))</f>
        <v/>
      </c>
      <c r="AR4360" s="6" t="str">
        <f>IF(M4360="","",(1-M4360/100*SUM($AJ4360:AQ4360))/(1+M4360/100))</f>
        <v/>
      </c>
      <c r="AS4360" s="6" t="str">
        <f>IF(N4360="","",(1-N4360/100*SUM($AJ4360:AR4360))/(1+N4360/100))</f>
        <v/>
      </c>
      <c r="AT4360" s="9" t="str">
        <f t="shared" si="578"/>
        <v/>
      </c>
      <c r="AU4360" s="9" t="str">
        <f t="shared" si="581"/>
        <v/>
      </c>
      <c r="AV4360" s="9" t="str">
        <f t="shared" si="582"/>
        <v/>
      </c>
      <c r="AW4360" s="9" t="str">
        <f t="shared" si="579"/>
        <v/>
      </c>
      <c r="AX4360" s="9" t="str">
        <f t="shared" si="580"/>
        <v/>
      </c>
    </row>
    <row r="4361" spans="1:50" x14ac:dyDescent="0.2">
      <c r="A4361" s="2">
        <v>46188</v>
      </c>
      <c r="B4361">
        <v>13.82</v>
      </c>
      <c r="C4361">
        <v>13.8</v>
      </c>
      <c r="D4361">
        <v>13.79</v>
      </c>
      <c r="E4361">
        <v>13.73</v>
      </c>
      <c r="F4361">
        <v>12.97</v>
      </c>
      <c r="G4361">
        <v>12.93</v>
      </c>
      <c r="H4361">
        <v>13.04</v>
      </c>
      <c r="I4361">
        <v>13.18</v>
      </c>
      <c r="J4361">
        <v>13.32</v>
      </c>
      <c r="K4361">
        <v>13.39</v>
      </c>
      <c r="L4361">
        <v>13.41</v>
      </c>
      <c r="M4361">
        <v>13.45</v>
      </c>
      <c r="N4361">
        <v>13.47</v>
      </c>
      <c r="O4361">
        <v>14.03</v>
      </c>
      <c r="P4361">
        <v>13.81</v>
      </c>
      <c r="Q4361">
        <v>13.47</v>
      </c>
      <c r="R4361">
        <v>13.42</v>
      </c>
      <c r="S4361">
        <v>13.35</v>
      </c>
      <c r="T4361" s="4">
        <f t="shared" ref="T4361:T4426" si="583">IF(AG4361="","",400*(1/AG4361-1))</f>
        <v>13.820000000000032</v>
      </c>
      <c r="U4361" s="4">
        <f t="shared" ref="U4361:U4426" si="584">IF(OR(AG4361="",AH4361=""),"",400*(AG4361/AH4361-1))</f>
        <v>13.319800879609467</v>
      </c>
      <c r="V4361" s="4">
        <f t="shared" ref="V4361:V4426" si="585">IF(OR(AH4361="",AI4361=""),"",400*(AH4361/AI4361-1))</f>
        <v>12.881197380729681</v>
      </c>
      <c r="W4361" s="4">
        <f t="shared" ref="W4361:W4426" si="586">IF(OR(AI4361="",AJ4361=""),"",400*(AI4361/AJ4361-1))</f>
        <v>12.279946530122121</v>
      </c>
      <c r="X4361" s="4">
        <f t="shared" ref="X4361:X4426" si="587">IF(OR(AJ4361="",AK4361=""),"",400*((AJ4361/AK4361)^(1/4)-1))</f>
        <v>11.603191748808506</v>
      </c>
      <c r="Y4361" s="4">
        <f t="shared" ref="Y4361:Y4426" si="588">IF(OR(AK4361="",AL4361=""),"",400*((AK4361/AL4361)^(1/4)-1))</f>
        <v>12.259090475887557</v>
      </c>
      <c r="Z4361" s="4">
        <f t="shared" ref="Z4361:Z4426" si="589">IF(OR(AL4361="",AM4361=""),"",400*((AL4361/AM4361)^(1/4)-1))</f>
        <v>12.832677168324302</v>
      </c>
      <c r="AA4361" s="4">
        <f t="shared" ref="AA4361:AA4426" si="590">IF(OR(AM4361="",AN4361=""),"",400*((AM4361/AN4361)^(1/4)-1))</f>
        <v>13.277905003058432</v>
      </c>
      <c r="AB4361" s="4">
        <f t="shared" ref="AB4361:AB4426" si="591">IF(OR(AN4361="",AO4361=""),"",400*((AN4361/AO4361)^(1/4)-1))</f>
        <v>13.650288289208667</v>
      </c>
      <c r="AC4361" s="4">
        <f t="shared" ref="AC4361:AC4426" si="592">IF(OR(AO4361="",AP4361=""),"",400*((AO4361/AP4361)^(1/4)-1))</f>
        <v>13.37948955286361</v>
      </c>
      <c r="AD4361" s="4">
        <f t="shared" ref="AD4361:AD4426" si="593">IF(OR(AP4361="",AQ4361=""),"",400*((AP4361/AQ4361)^(1/4)-1))</f>
        <v>13.004186246109928</v>
      </c>
      <c r="AE4361" s="4">
        <f t="shared" ref="AE4361:AE4426" si="594">IF(OR(AQ4361="",AR4361=""),"",400*((AQ4361/AR4361)^(1/4)-1))</f>
        <v>13.363357516155183</v>
      </c>
      <c r="AF4361" s="4">
        <f t="shared" ref="AF4361:AF4426" si="595">IF(OR(AR4361="",AS4361=""),"",400*((AR4361/AS4361)^(1/4)-1))</f>
        <v>13.168493322369024</v>
      </c>
      <c r="AG4361" s="6">
        <f t="shared" ref="AG4361:AG4426" si="596">IF(B4361="","",1/(1+B4361/100*0.25))</f>
        <v>0.96660383741723443</v>
      </c>
      <c r="AH4361" s="6">
        <f t="shared" ref="AH4361:AH4426" si="597">IF(C4361="","",1/(1+C4361/100*0.5))</f>
        <v>0.93545369504209541</v>
      </c>
      <c r="AI4361" s="6">
        <f t="shared" ref="AI4361:AI4426" si="598">IF(D4361="","",1/(1+D4361/100*0.75))</f>
        <v>0.90626911661417853</v>
      </c>
      <c r="AJ4361" s="6">
        <f t="shared" ref="AJ4361:AJ4426" si="599">IF(E4361="","",1/(1+E4361/100))</f>
        <v>0.8792754770069463</v>
      </c>
      <c r="AK4361" s="6">
        <f>IF(F4361="","",(1-F4361/100*SUM($AJ4361:AJ4361))/(1+F4361/100))</f>
        <v>0.7842418081191459</v>
      </c>
      <c r="AL4361" s="6">
        <f>IF(G4361="","",(1-G4361/100*SUM($AJ4361:AK4361))/(1+G4361/100))</f>
        <v>0.69503870984963811</v>
      </c>
      <c r="AM4361" s="6">
        <f>IF(H4361="","",(1-H4361/100*SUM($AJ4361:AL4361))/(1+H4361/100))</f>
        <v>0.61256572740195048</v>
      </c>
      <c r="AN4361" s="6">
        <f>IF(I4361="","",(1-I4361/100*SUM($AJ4361:AM4361))/(1+I4361/100))</f>
        <v>0.5375562440277627</v>
      </c>
      <c r="AO4361" s="6">
        <f>IF(J4361="","",(1-J4361/100*SUM($AJ4361:AN4361))/(1+J4361/100))</f>
        <v>0.47003538199328887</v>
      </c>
      <c r="AP4361" s="6">
        <f>IF(K4361="","",(1-K4361/100*SUM($AJ4361:AO4361))/(1+K4361/100))</f>
        <v>0.4120736243490693</v>
      </c>
      <c r="AQ4361" s="6">
        <f>IF(L4361="","",(1-L4361/100*SUM($AJ4361:AP4361))/(1+L4361/100))</f>
        <v>0.36257425884359384</v>
      </c>
      <c r="AR4361" s="6">
        <f>IF(M4361="","",(1-M4361/100*SUM($AJ4361:AQ4361))/(1+M4361/100))</f>
        <v>0.31791354283909862</v>
      </c>
      <c r="AS4361" s="6">
        <f>IF(N4361="","",(1-N4361/100*SUM($AJ4361:AR4361))/(1+N4361/100))</f>
        <v>0.2792802396088942</v>
      </c>
      <c r="AT4361" s="9">
        <f t="shared" si="578"/>
        <v>13.075236197615325</v>
      </c>
      <c r="AU4361" s="9">
        <f t="shared" si="581"/>
        <v>12.339213973211915</v>
      </c>
      <c r="AV4361" s="9">
        <f t="shared" si="582"/>
        <v>12.312506140770461</v>
      </c>
      <c r="AW4361" s="9">
        <f t="shared" si="579"/>
        <v>12.609620118738826</v>
      </c>
      <c r="AX4361" s="9">
        <f t="shared" si="580"/>
        <v>12.961391552040055</v>
      </c>
    </row>
    <row r="4362" spans="1:50" x14ac:dyDescent="0.2">
      <c r="A4362" s="2">
        <v>46189</v>
      </c>
      <c r="B4362">
        <v>13.81</v>
      </c>
      <c r="C4362">
        <v>13.79</v>
      </c>
      <c r="D4362">
        <v>13.78</v>
      </c>
      <c r="E4362">
        <v>13.72</v>
      </c>
      <c r="F4362">
        <v>12.9</v>
      </c>
      <c r="G4362">
        <v>12.93</v>
      </c>
      <c r="H4362">
        <v>13.04</v>
      </c>
      <c r="I4362">
        <v>13.18</v>
      </c>
      <c r="J4362">
        <v>13.32</v>
      </c>
      <c r="K4362">
        <v>13.39</v>
      </c>
      <c r="L4362">
        <v>13.41</v>
      </c>
      <c r="M4362">
        <v>13.45</v>
      </c>
      <c r="N4362">
        <v>13.47</v>
      </c>
      <c r="O4362">
        <v>14.02</v>
      </c>
      <c r="P4362">
        <v>13.8</v>
      </c>
      <c r="Q4362">
        <v>13.47</v>
      </c>
      <c r="R4362">
        <v>13.42</v>
      </c>
      <c r="S4362">
        <v>13.35</v>
      </c>
      <c r="T4362" s="4">
        <f t="shared" si="583"/>
        <v>13.809999999999967</v>
      </c>
      <c r="U4362" s="4">
        <f t="shared" si="584"/>
        <v>13.310456489693401</v>
      </c>
      <c r="V4362" s="4">
        <f t="shared" si="585"/>
        <v>12.872444922587611</v>
      </c>
      <c r="W4362" s="4">
        <f t="shared" si="586"/>
        <v>12.271717949879868</v>
      </c>
      <c r="X4362" s="4">
        <f t="shared" si="587"/>
        <v>11.478173637908018</v>
      </c>
      <c r="Y4362" s="4">
        <f t="shared" si="588"/>
        <v>12.412093720316619</v>
      </c>
      <c r="Z4362" s="4">
        <f t="shared" si="589"/>
        <v>12.832906959906953</v>
      </c>
      <c r="AA4362" s="4">
        <f t="shared" si="590"/>
        <v>13.278239470788211</v>
      </c>
      <c r="AB4362" s="4">
        <f t="shared" si="591"/>
        <v>13.650673290762327</v>
      </c>
      <c r="AC4362" s="4">
        <f t="shared" si="592"/>
        <v>13.379710874363848</v>
      </c>
      <c r="AD4362" s="4">
        <f t="shared" si="593"/>
        <v>13.004258463844565</v>
      </c>
      <c r="AE4362" s="4">
        <f t="shared" si="594"/>
        <v>13.3635226793273</v>
      </c>
      <c r="AF4362" s="4">
        <f t="shared" si="595"/>
        <v>13.168587762080808</v>
      </c>
      <c r="AG4362" s="6">
        <f t="shared" si="596"/>
        <v>0.9666271960561611</v>
      </c>
      <c r="AH4362" s="6">
        <f t="shared" si="597"/>
        <v>0.93549745076944657</v>
      </c>
      <c r="AI4362" s="6">
        <f t="shared" si="598"/>
        <v>0.90633072007975701</v>
      </c>
      <c r="AJ4362" s="6">
        <f t="shared" si="599"/>
        <v>0.87935279634189234</v>
      </c>
      <c r="AK4362" s="6">
        <f>IF(F4362="","",(1-F4362/100*SUM($AJ4362:AJ4362))/(1+F4362/100))</f>
        <v>0.78526438376607255</v>
      </c>
      <c r="AL4362" s="6">
        <f>IF(G4362="","",(1-G4362/100*SUM($AJ4362:AK4362))/(1+G4362/100))</f>
        <v>0.69491277659792805</v>
      </c>
      <c r="AM4362" s="6">
        <f>IF(H4362="","",(1-H4362/100*SUM($AJ4362:AL4362))/(1+H4362/100))</f>
        <v>0.61245337371333297</v>
      </c>
      <c r="AN4362" s="6">
        <f>IF(I4362="","",(1-I4362/100*SUM($AJ4362:AM4362))/(1+I4362/100))</f>
        <v>0.53745590833251988</v>
      </c>
      <c r="AO4362" s="6">
        <f>IF(J4362="","",(1-J4362/100*SUM($AJ4362:AN4362))/(1+J4362/100))</f>
        <v>0.46994589957489175</v>
      </c>
      <c r="AP4362" s="6">
        <f>IF(K4362="","",(1-K4362/100*SUM($AJ4362:AO4362))/(1+K4362/100))</f>
        <v>0.4119942940101094</v>
      </c>
      <c r="AQ4362" s="6">
        <f>IF(L4362="","",(1-L4362/100*SUM($AJ4362:AP4362))/(1+L4362/100))</f>
        <v>0.36250420432381814</v>
      </c>
      <c r="AR4362" s="6">
        <f>IF(M4362="","",(1-M4362/100*SUM($AJ4362:AQ4362))/(1+M4362/100))</f>
        <v>0.31785160940427859</v>
      </c>
      <c r="AS4362" s="6">
        <f>IF(N4362="","",(1-N4362/100*SUM($AJ4362:AR4362))/(1+N4362/100))</f>
        <v>0.2792255771173574</v>
      </c>
      <c r="AT4362" s="9">
        <f t="shared" si="578"/>
        <v>13.066154840540211</v>
      </c>
      <c r="AU4362" s="9">
        <f t="shared" si="581"/>
        <v>12.272164239224114</v>
      </c>
      <c r="AV4362" s="9">
        <f t="shared" si="582"/>
        <v>12.318807399588282</v>
      </c>
      <c r="AW4362" s="9">
        <f t="shared" si="579"/>
        <v>12.613513725892002</v>
      </c>
      <c r="AX4362" s="9">
        <f t="shared" si="580"/>
        <v>12.963432169983886</v>
      </c>
    </row>
    <row r="4363" spans="1:50" x14ac:dyDescent="0.2">
      <c r="A4363" s="2">
        <v>46190</v>
      </c>
      <c r="B4363">
        <v>13.8</v>
      </c>
      <c r="C4363">
        <v>13.78</v>
      </c>
      <c r="D4363">
        <v>13.78</v>
      </c>
      <c r="E4363">
        <v>13.71</v>
      </c>
      <c r="F4363">
        <v>12.9</v>
      </c>
      <c r="G4363">
        <v>12.93</v>
      </c>
      <c r="H4363">
        <v>13.04</v>
      </c>
      <c r="I4363">
        <v>13.18</v>
      </c>
      <c r="J4363">
        <v>13.32</v>
      </c>
      <c r="K4363">
        <v>13.39</v>
      </c>
      <c r="L4363">
        <v>13.41</v>
      </c>
      <c r="M4363">
        <v>13.45</v>
      </c>
      <c r="N4363">
        <v>13.47</v>
      </c>
      <c r="O4363">
        <v>14.02</v>
      </c>
      <c r="P4363">
        <v>13.8</v>
      </c>
      <c r="Q4363">
        <v>13.47</v>
      </c>
      <c r="R4363">
        <v>13.42</v>
      </c>
      <c r="S4363">
        <v>13.35</v>
      </c>
      <c r="T4363" s="4">
        <f t="shared" si="583"/>
        <v>13.79999999999999</v>
      </c>
      <c r="U4363" s="4">
        <f t="shared" si="584"/>
        <v>13.30111164813923</v>
      </c>
      <c r="V4363" s="4">
        <f t="shared" si="585"/>
        <v>12.891757881934751</v>
      </c>
      <c r="W4363" s="4">
        <f t="shared" si="586"/>
        <v>12.235464721076728</v>
      </c>
      <c r="X4363" s="4">
        <f t="shared" si="587"/>
        <v>11.488377557858254</v>
      </c>
      <c r="Y4363" s="4">
        <f t="shared" si="588"/>
        <v>12.412097158369662</v>
      </c>
      <c r="Z4363" s="4">
        <f t="shared" si="589"/>
        <v>12.832921273138087</v>
      </c>
      <c r="AA4363" s="4">
        <f t="shared" si="590"/>
        <v>13.278260304138012</v>
      </c>
      <c r="AB4363" s="4">
        <f t="shared" si="591"/>
        <v>13.65069727185686</v>
      </c>
      <c r="AC4363" s="4">
        <f t="shared" si="592"/>
        <v>13.379724660145254</v>
      </c>
      <c r="AD4363" s="4">
        <f t="shared" si="593"/>
        <v>13.004262962183866</v>
      </c>
      <c r="AE4363" s="4">
        <f t="shared" si="594"/>
        <v>13.363532967118719</v>
      </c>
      <c r="AF4363" s="4">
        <f t="shared" si="595"/>
        <v>13.168593644610382</v>
      </c>
      <c r="AG4363" s="6">
        <f t="shared" si="596"/>
        <v>0.96665055582406967</v>
      </c>
      <c r="AH4363" s="6">
        <f t="shared" si="597"/>
        <v>0.93554121059032658</v>
      </c>
      <c r="AI4363" s="6">
        <f t="shared" si="598"/>
        <v>0.90633072007975701</v>
      </c>
      <c r="AJ4363" s="6">
        <f t="shared" si="599"/>
        <v>0.87943012927622899</v>
      </c>
      <c r="AK4363" s="6">
        <f>IF(F4363="","",(1-F4363/100*SUM($AJ4363:AJ4363))/(1+F4363/100))</f>
        <v>0.7852555476734866</v>
      </c>
      <c r="AL4363" s="6">
        <f>IF(G4363="","",(1-G4363/100*SUM($AJ4363:AK4363))/(1+G4363/100))</f>
        <v>0.69490493400372066</v>
      </c>
      <c r="AM4363" s="6">
        <f>IF(H4363="","",(1-H4363/100*SUM($AJ4363:AL4363))/(1+H4363/100))</f>
        <v>0.61244637679730352</v>
      </c>
      <c r="AN4363" s="6">
        <f>IF(I4363="","",(1-I4363/100*SUM($AJ4363:AM4363))/(1+I4363/100))</f>
        <v>0.53744965984666249</v>
      </c>
      <c r="AO4363" s="6">
        <f>IF(J4363="","",(1-J4363/100*SUM($AJ4363:AN4363))/(1+J4363/100))</f>
        <v>0.46994032698555066</v>
      </c>
      <c r="AP4363" s="6">
        <f>IF(K4363="","",(1-K4363/100*SUM($AJ4363:AO4363))/(1+K4363/100))</f>
        <v>0.41198935364965378</v>
      </c>
      <c r="AQ4363" s="6">
        <f>IF(L4363="","",(1-L4363/100*SUM($AJ4363:AP4363))/(1+L4363/100))</f>
        <v>0.36249984162243837</v>
      </c>
      <c r="AR4363" s="6">
        <f>IF(M4363="","",(1-M4363/100*SUM($AJ4363:AQ4363))/(1+M4363/100))</f>
        <v>0.31784775244997487</v>
      </c>
      <c r="AS4363" s="6">
        <f>IF(N4363="","",(1-N4363/100*SUM($AJ4363:AR4363))/(1+N4363/100))</f>
        <v>0.27922217296687568</v>
      </c>
      <c r="AT4363" s="9">
        <f t="shared" si="578"/>
        <v>13.057083562787675</v>
      </c>
      <c r="AU4363" s="9">
        <f t="shared" si="581"/>
        <v>12.272730560322964</v>
      </c>
      <c r="AV4363" s="9">
        <f t="shared" si="582"/>
        <v>12.319186093005195</v>
      </c>
      <c r="AW4363" s="9">
        <f t="shared" si="579"/>
        <v>12.613747971258338</v>
      </c>
      <c r="AX4363" s="9">
        <f t="shared" si="580"/>
        <v>12.963555136220677</v>
      </c>
    </row>
    <row r="4364" spans="1:50" x14ac:dyDescent="0.2">
      <c r="A4364" s="2">
        <v>46191</v>
      </c>
      <c r="B4364">
        <v>13.79</v>
      </c>
      <c r="C4364">
        <v>13.78</v>
      </c>
      <c r="D4364">
        <v>13.78</v>
      </c>
      <c r="E4364">
        <v>13.79</v>
      </c>
      <c r="F4364">
        <v>12.96</v>
      </c>
      <c r="G4364">
        <v>12.97</v>
      </c>
      <c r="H4364">
        <v>13.14</v>
      </c>
      <c r="I4364">
        <v>13.28</v>
      </c>
      <c r="J4364">
        <v>13.38</v>
      </c>
      <c r="K4364">
        <v>13.46</v>
      </c>
      <c r="L4364">
        <v>13.53</v>
      </c>
      <c r="M4364">
        <v>13.57</v>
      </c>
      <c r="N4364">
        <v>13.62</v>
      </c>
      <c r="O4364">
        <v>14.02</v>
      </c>
      <c r="P4364">
        <v>13.8</v>
      </c>
      <c r="Q4364">
        <v>13.47</v>
      </c>
      <c r="R4364">
        <v>13.42</v>
      </c>
      <c r="S4364">
        <v>13.35</v>
      </c>
      <c r="T4364" s="4">
        <f t="shared" si="583"/>
        <v>13.790000000000013</v>
      </c>
      <c r="U4364" s="4">
        <f t="shared" si="584"/>
        <v>13.311099833248718</v>
      </c>
      <c r="V4364" s="4">
        <f t="shared" si="585"/>
        <v>12.891757881934751</v>
      </c>
      <c r="W4364" s="4">
        <f t="shared" si="586"/>
        <v>12.525490551502116</v>
      </c>
      <c r="X4364" s="4">
        <f t="shared" si="587"/>
        <v>11.522628112450217</v>
      </c>
      <c r="Y4364" s="4">
        <f t="shared" si="588"/>
        <v>12.404881117216782</v>
      </c>
      <c r="Z4364" s="4">
        <f t="shared" si="589"/>
        <v>13.135613195686346</v>
      </c>
      <c r="AA4364" s="4">
        <f t="shared" si="590"/>
        <v>13.371207759941139</v>
      </c>
      <c r="AB4364" s="4">
        <f t="shared" si="591"/>
        <v>13.435145854726116</v>
      </c>
      <c r="AC4364" s="4">
        <f t="shared" si="592"/>
        <v>13.532038056256734</v>
      </c>
      <c r="AD4364" s="4">
        <f t="shared" si="593"/>
        <v>13.668394095956504</v>
      </c>
      <c r="AE4364" s="4">
        <f t="shared" si="594"/>
        <v>13.477004671604309</v>
      </c>
      <c r="AF4364" s="4">
        <f t="shared" si="595"/>
        <v>13.809653419706969</v>
      </c>
      <c r="AG4364" s="6">
        <f t="shared" si="596"/>
        <v>0.96667391672104208</v>
      </c>
      <c r="AH4364" s="6">
        <f t="shared" si="597"/>
        <v>0.93554121059032658</v>
      </c>
      <c r="AI4364" s="6">
        <f t="shared" si="598"/>
        <v>0.90633072007975701</v>
      </c>
      <c r="AJ4364" s="6">
        <f t="shared" si="599"/>
        <v>0.87881184638368937</v>
      </c>
      <c r="AK4364" s="6">
        <f>IF(F4364="","",(1-F4364/100*SUM($AJ4364:AJ4364))/(1+F4364/100))</f>
        <v>0.78444226691631902</v>
      </c>
      <c r="AL4364" s="6">
        <f>IF(G4364="","",(1-G4364/100*SUM($AJ4364:AK4364))/(1+G4364/100))</f>
        <v>0.69423381561918118</v>
      </c>
      <c r="AM4364" s="6">
        <f>IF(H4364="","",(1-H4364/100*SUM($AJ4364:AL4364))/(1+H4364/100))</f>
        <v>0.61006371410643312</v>
      </c>
      <c r="AN4364" s="6">
        <f>IF(I4364="","",(1-I4364/100*SUM($AJ4364:AM4364))/(1+I4364/100))</f>
        <v>0.5348774203797646</v>
      </c>
      <c r="AO4364" s="6">
        <f>IF(J4364="","",(1-J4364/100*SUM($AJ4364:AN4364))/(1+J4364/100))</f>
        <v>0.4686673058002816</v>
      </c>
      <c r="AP4364" s="6">
        <f>IF(K4364="","",(1-K4364/100*SUM($AJ4364:AO4364))/(1+K4364/100))</f>
        <v>0.4102683136831633</v>
      </c>
      <c r="AQ4364" s="6">
        <f>IF(L4364="","",(1-L4364/100*SUM($AJ4364:AP4364))/(1+L4364/100))</f>
        <v>0.35867291324331996</v>
      </c>
      <c r="AR4364" s="6">
        <f>IF(M4364="","",(1-M4364/100*SUM($AJ4364:AQ4364))/(1+M4364/100))</f>
        <v>0.31414713234557279</v>
      </c>
      <c r="AS4364" s="6">
        <f>IF(N4364="","",(1-N4364/100*SUM($AJ4364:AR4364))/(1+N4364/100))</f>
        <v>0.27426512936220215</v>
      </c>
      <c r="AT4364" s="9">
        <f t="shared" si="578"/>
        <v>13.1295870666714</v>
      </c>
      <c r="AU4364" s="9">
        <f t="shared" si="581"/>
        <v>12.326107589560809</v>
      </c>
      <c r="AV4364" s="9">
        <f t="shared" si="582"/>
        <v>12.3523654321128</v>
      </c>
      <c r="AW4364" s="9">
        <f t="shared" si="579"/>
        <v>12.712783450393177</v>
      </c>
      <c r="AX4364" s="9">
        <f t="shared" si="580"/>
        <v>13.148615335021651</v>
      </c>
    </row>
    <row r="4365" spans="1:50" x14ac:dyDescent="0.2">
      <c r="A4365" s="2">
        <v>46192</v>
      </c>
      <c r="B4365">
        <v>13.98</v>
      </c>
      <c r="C4365">
        <v>13.96</v>
      </c>
      <c r="D4365">
        <v>13.93</v>
      </c>
      <c r="E4365">
        <v>13.84</v>
      </c>
      <c r="F4365">
        <v>13.01</v>
      </c>
      <c r="G4365">
        <v>13.02</v>
      </c>
      <c r="H4365">
        <v>13.21</v>
      </c>
      <c r="I4365">
        <v>13.34</v>
      </c>
      <c r="J4365">
        <v>13.44</v>
      </c>
      <c r="K4365">
        <v>13.51</v>
      </c>
      <c r="L4365">
        <v>13.54</v>
      </c>
      <c r="M4365">
        <v>13.57</v>
      </c>
      <c r="N4365">
        <v>13.61</v>
      </c>
      <c r="O4365">
        <v>13.79</v>
      </c>
      <c r="P4365">
        <v>13.56</v>
      </c>
      <c r="Q4365">
        <v>13.23</v>
      </c>
      <c r="R4365">
        <v>13.18</v>
      </c>
      <c r="S4365">
        <v>13.11</v>
      </c>
      <c r="T4365" s="4">
        <f t="shared" si="583"/>
        <v>13.980000000000015</v>
      </c>
      <c r="U4365" s="4">
        <f t="shared" si="584"/>
        <v>13.469249722208865</v>
      </c>
      <c r="V4365" s="4">
        <f t="shared" si="585"/>
        <v>12.965040194428834</v>
      </c>
      <c r="W4365" s="4">
        <f t="shared" si="586"/>
        <v>12.28638040698069</v>
      </c>
      <c r="X4365" s="4">
        <f t="shared" si="587"/>
        <v>11.56815909000235</v>
      </c>
      <c r="Y4365" s="4">
        <f t="shared" si="588"/>
        <v>12.450510783431401</v>
      </c>
      <c r="Z4365" s="4">
        <f t="shared" si="589"/>
        <v>13.270415577852201</v>
      </c>
      <c r="AA4365" s="4">
        <f t="shared" si="590"/>
        <v>13.376260269314599</v>
      </c>
      <c r="AB4365" s="4">
        <f t="shared" si="591"/>
        <v>13.490678193637251</v>
      </c>
      <c r="AC4365" s="4">
        <f t="shared" si="592"/>
        <v>13.490399478733828</v>
      </c>
      <c r="AD4365" s="4">
        <f t="shared" si="593"/>
        <v>13.233943008895377</v>
      </c>
      <c r="AE4365" s="4">
        <f t="shared" si="594"/>
        <v>13.338590835046027</v>
      </c>
      <c r="AF4365" s="4">
        <f t="shared" si="595"/>
        <v>13.630269353472446</v>
      </c>
      <c r="AG4365" s="6">
        <f t="shared" si="596"/>
        <v>0.96623025266921103</v>
      </c>
      <c r="AH4365" s="6">
        <f t="shared" si="597"/>
        <v>0.93475415965601039</v>
      </c>
      <c r="AI4365" s="6">
        <f t="shared" si="598"/>
        <v>0.90540754657190059</v>
      </c>
      <c r="AJ4365" s="6">
        <f t="shared" si="599"/>
        <v>0.87842586085734353</v>
      </c>
      <c r="AK4365" s="6">
        <f>IF(F4365="","",(1-F4365/100*SUM($AJ4365:AJ4365))/(1+F4365/100))</f>
        <v>0.78375081453186402</v>
      </c>
      <c r="AL4365" s="6">
        <f>IF(G4365="","",(1-G4365/100*SUM($AJ4365:AK4365))/(1+G4365/100))</f>
        <v>0.69331498572316874</v>
      </c>
      <c r="AM4365" s="6">
        <f>IF(H4365="","",(1-H4365/100*SUM($AJ4365:AL4365))/(1+H4365/100))</f>
        <v>0.60846175387956469</v>
      </c>
      <c r="AN4365" s="6">
        <f>IF(I4365="","",(1-I4365/100*SUM($AJ4365:AM4365))/(1+I4365/100))</f>
        <v>0.53344680998771399</v>
      </c>
      <c r="AO4365" s="6">
        <f>IF(J4365="","",(1-J4365/100*SUM($AJ4365:AN4365))/(1+J4365/100))</f>
        <v>0.46716273780212836</v>
      </c>
      <c r="AP4365" s="6">
        <f>IF(K4365="","",(1-K4365/100*SUM($AJ4365:AO4365))/(1+K4365/100))</f>
        <v>0.40911597544549477</v>
      </c>
      <c r="AQ4365" s="6">
        <f>IF(L4365="","",(1-L4365/100*SUM($AJ4365:AP4365))/(1+L4365/100))</f>
        <v>0.35917198499561964</v>
      </c>
      <c r="AR4365" s="6">
        <f>IF(M4365="","",(1-M4365/100*SUM($AJ4365:AQ4365))/(1+M4365/100))</f>
        <v>0.31500583756155032</v>
      </c>
      <c r="AS4365" s="6">
        <f>IF(N4365="","",(1-N4365/100*SUM($AJ4365:AR4365))/(1+N4365/100))</f>
        <v>0.27549220566608279</v>
      </c>
      <c r="AT4365" s="9">
        <f t="shared" si="578"/>
        <v>13.175167580904601</v>
      </c>
      <c r="AU4365" s="9">
        <f t="shared" si="581"/>
        <v>12.371663335453476</v>
      </c>
      <c r="AV4365" s="9">
        <f t="shared" si="582"/>
        <v>12.397945818112783</v>
      </c>
      <c r="AW4365" s="9">
        <f t="shared" si="579"/>
        <v>12.768102660301031</v>
      </c>
      <c r="AX4365" s="9">
        <f t="shared" si="580"/>
        <v>13.102439417129009</v>
      </c>
    </row>
    <row r="4366" spans="1:50" x14ac:dyDescent="0.2">
      <c r="A4366" s="2">
        <v>46195</v>
      </c>
      <c r="B4366">
        <v>13.9</v>
      </c>
      <c r="C4366">
        <v>13.98</v>
      </c>
      <c r="D4366">
        <v>14</v>
      </c>
      <c r="E4366">
        <v>14</v>
      </c>
      <c r="F4366">
        <v>13.35</v>
      </c>
      <c r="G4366">
        <v>13.15</v>
      </c>
      <c r="H4366">
        <v>13.17</v>
      </c>
      <c r="I4366">
        <v>13.2</v>
      </c>
      <c r="J4366">
        <v>13.35</v>
      </c>
      <c r="K4366">
        <v>13.34</v>
      </c>
      <c r="L4366">
        <v>13.38</v>
      </c>
      <c r="M4366">
        <v>13.55</v>
      </c>
      <c r="N4366">
        <v>13.55</v>
      </c>
      <c r="O4366">
        <v>13.78</v>
      </c>
      <c r="P4366">
        <v>13.56</v>
      </c>
      <c r="Q4366">
        <v>13.23</v>
      </c>
      <c r="R4366">
        <v>13.18</v>
      </c>
      <c r="S4366">
        <v>13.11</v>
      </c>
      <c r="T4366" s="4">
        <f t="shared" si="583"/>
        <v>13.900000000000023</v>
      </c>
      <c r="U4366" s="4">
        <f t="shared" si="584"/>
        <v>13.587823145687405</v>
      </c>
      <c r="V4366" s="4">
        <f t="shared" si="585"/>
        <v>13.122721749696176</v>
      </c>
      <c r="W4366" s="4">
        <f t="shared" si="586"/>
        <v>12.669683257918596</v>
      </c>
      <c r="X4366" s="4">
        <f t="shared" si="587"/>
        <v>12.06139421173793</v>
      </c>
      <c r="Y4366" s="4">
        <f t="shared" si="588"/>
        <v>12.10977484087028</v>
      </c>
      <c r="Z4366" s="4">
        <f t="shared" si="589"/>
        <v>12.635491387070452</v>
      </c>
      <c r="AA4366" s="4">
        <f t="shared" si="590"/>
        <v>12.742829897805841</v>
      </c>
      <c r="AB4366" s="4">
        <f t="shared" si="591"/>
        <v>13.740470442159403</v>
      </c>
      <c r="AC4366" s="4">
        <f t="shared" si="592"/>
        <v>12.633307341444233</v>
      </c>
      <c r="AD4366" s="4">
        <f t="shared" si="593"/>
        <v>13.193241929621724</v>
      </c>
      <c r="AE4366" s="4">
        <f t="shared" si="594"/>
        <v>15.226688846202219</v>
      </c>
      <c r="AF4366" s="4">
        <f t="shared" si="595"/>
        <v>12.911307362199942</v>
      </c>
      <c r="AG4366" s="6">
        <f t="shared" si="596"/>
        <v>0.96641700893935722</v>
      </c>
      <c r="AH4366" s="6">
        <f t="shared" si="597"/>
        <v>0.9346667912889054</v>
      </c>
      <c r="AI4366" s="6">
        <f t="shared" si="598"/>
        <v>0.90497737556561086</v>
      </c>
      <c r="AJ4366" s="6">
        <f t="shared" si="599"/>
        <v>0.8771929824561403</v>
      </c>
      <c r="AK4366" s="6">
        <f>IF(F4366="","",(1-F4366/100*SUM($AJ4366:AJ4366))/(1+F4366/100))</f>
        <v>0.77891022218094863</v>
      </c>
      <c r="AL4366" s="6">
        <f>IF(G4366="","",(1-G4366/100*SUM($AJ4366:AK4366))/(1+G4366/100))</f>
        <v>0.69131456349113818</v>
      </c>
      <c r="AM4366" s="6">
        <f>IF(H4366="","",(1-H4366/100*SUM($AJ4366:AL4366))/(1+H4366/100))</f>
        <v>0.61044895284749723</v>
      </c>
      <c r="AN4366" s="6">
        <f>IF(I4366="","",(1-I4366/100*SUM($AJ4366:AM4366))/(1+I4366/100))</f>
        <v>0.53848197246572815</v>
      </c>
      <c r="AO4366" s="6">
        <f>IF(J4366="","",(1-J4366/100*SUM($AJ4366:AN4366))/(1+J4366/100))</f>
        <v>0.47043445030927755</v>
      </c>
      <c r="AP4366" s="6">
        <f>IF(K4366="","",(1-K4366/100*SUM($AJ4366:AO4366))/(1+K4366/100))</f>
        <v>0.41541479497410688</v>
      </c>
      <c r="AQ4366" s="6">
        <f>IF(L4366="","",(1-L4366/100*SUM($AJ4366:AP4366))/(1+L4366/100))</f>
        <v>0.36484557752568081</v>
      </c>
      <c r="AR4366" s="6">
        <f>IF(M4366="","",(1-M4366/100*SUM($AJ4366:AQ4366))/(1+M4366/100))</f>
        <v>0.31420132412862611</v>
      </c>
      <c r="AS4366" s="6">
        <f>IF(N4366="","",(1-N4366/100*SUM($AJ4366:AR4366))/(1+N4366/100))</f>
        <v>0.27670746290499881</v>
      </c>
      <c r="AT4366" s="9">
        <f t="shared" si="578"/>
        <v>13.320057038325551</v>
      </c>
      <c r="AU4366" s="9">
        <f t="shared" si="581"/>
        <v>12.690725625031741</v>
      </c>
      <c r="AV4366" s="9">
        <f t="shared" si="582"/>
        <v>12.497075363644589</v>
      </c>
      <c r="AW4366" s="9">
        <f t="shared" si="579"/>
        <v>12.573909475162012</v>
      </c>
      <c r="AX4366" s="9">
        <f t="shared" si="580"/>
        <v>13.057456329743758</v>
      </c>
    </row>
    <row r="4367" spans="1:50" x14ac:dyDescent="0.2">
      <c r="A4367" s="2">
        <v>46196</v>
      </c>
      <c r="B4367">
        <v>14.12</v>
      </c>
      <c r="C4367">
        <v>14.12</v>
      </c>
      <c r="D4367">
        <v>14.13</v>
      </c>
      <c r="E4367">
        <v>14.12</v>
      </c>
      <c r="F4367">
        <v>13.3</v>
      </c>
      <c r="G4367">
        <v>13.2</v>
      </c>
      <c r="H4367">
        <v>13.38</v>
      </c>
      <c r="I4367">
        <v>13.52</v>
      </c>
      <c r="J4367">
        <v>13.59</v>
      </c>
      <c r="K4367">
        <v>13.56</v>
      </c>
      <c r="L4367">
        <v>13.59</v>
      </c>
      <c r="M4367">
        <v>13.68</v>
      </c>
      <c r="N4367">
        <v>13.7</v>
      </c>
      <c r="O4367">
        <v>13.78</v>
      </c>
      <c r="P4367">
        <v>13.56</v>
      </c>
      <c r="Q4367">
        <v>13.23</v>
      </c>
      <c r="R4367">
        <v>13.18</v>
      </c>
      <c r="S4367">
        <v>13.11</v>
      </c>
      <c r="T4367" s="4">
        <f t="shared" si="583"/>
        <v>14.119999999999955</v>
      </c>
      <c r="U4367" s="4">
        <f t="shared" si="584"/>
        <v>13.638558871824635</v>
      </c>
      <c r="V4367" s="4">
        <f t="shared" si="585"/>
        <v>13.216887726508464</v>
      </c>
      <c r="W4367" s="4">
        <f t="shared" si="586"/>
        <v>12.739890142182286</v>
      </c>
      <c r="X4367" s="4">
        <f t="shared" si="587"/>
        <v>11.842152917796778</v>
      </c>
      <c r="Y4367" s="4">
        <f t="shared" si="588"/>
        <v>12.373981135821843</v>
      </c>
      <c r="Z4367" s="4">
        <f t="shared" si="589"/>
        <v>13.390437006340061</v>
      </c>
      <c r="AA4367" s="4">
        <f t="shared" si="590"/>
        <v>13.591906416112831</v>
      </c>
      <c r="AB4367" s="4">
        <f t="shared" si="591"/>
        <v>13.424189971118761</v>
      </c>
      <c r="AC4367" s="4">
        <f t="shared" si="592"/>
        <v>12.657483042176665</v>
      </c>
      <c r="AD4367" s="4">
        <f t="shared" si="593"/>
        <v>13.277596331650532</v>
      </c>
      <c r="AE4367" s="4">
        <f t="shared" si="594"/>
        <v>14.257315798149506</v>
      </c>
      <c r="AF4367" s="4">
        <f t="shared" si="595"/>
        <v>13.380514939310206</v>
      </c>
      <c r="AG4367" s="6">
        <f t="shared" si="596"/>
        <v>0.96590360282043863</v>
      </c>
      <c r="AH4367" s="6">
        <f t="shared" si="597"/>
        <v>0.9340556697179152</v>
      </c>
      <c r="AI4367" s="6">
        <f t="shared" si="598"/>
        <v>0.90417957006261451</v>
      </c>
      <c r="AJ4367" s="6">
        <f t="shared" si="599"/>
        <v>0.87627059235892046</v>
      </c>
      <c r="AK4367" s="6">
        <f>IF(F4367="","",(1-F4367/100*SUM($AJ4367:AJ4367))/(1+F4367/100))</f>
        <v>0.779749347940215</v>
      </c>
      <c r="AL4367" s="6">
        <f>IF(G4367="","",(1-G4367/100*SUM($AJ4367:AK4367))/(1+G4367/100))</f>
        <v>0.69028742745628446</v>
      </c>
      <c r="AM4367" s="6">
        <f>IF(H4367="","",(1-H4367/100*SUM($AJ4367:AL4367))/(1+H4367/100))</f>
        <v>0.60510149426206095</v>
      </c>
      <c r="AN4367" s="6">
        <f>IF(I4367="","",(1-I4367/100*SUM($AJ4367:AM4367))/(1+I4367/100))</f>
        <v>0.52939527999932745</v>
      </c>
      <c r="AO4367" s="6">
        <f>IF(J4367="","",(1-J4367/100*SUM($AJ4367:AN4367))/(1+J4367/100))</f>
        <v>0.46391294753051832</v>
      </c>
      <c r="AP4367" s="6">
        <f>IF(K4367="","",(1-K4367/100*SUM($AJ4367:AO4367))/(1+K4367/100))</f>
        <v>0.40956002347427134</v>
      </c>
      <c r="AQ4367" s="6">
        <f>IF(L4367="","",(1-L4367/100*SUM($AJ4367:AP4367))/(1+L4367/100))</f>
        <v>0.35940993075126765</v>
      </c>
      <c r="AR4367" s="6">
        <f>IF(M4367="","",(1-M4367/100*SUM($AJ4367:AQ4367))/(1+M4367/100))</f>
        <v>0.3124275267521745</v>
      </c>
      <c r="AS4367" s="6">
        <f>IF(N4367="","",(1-N4367/100*SUM($AJ4367:AR4367))/(1+N4367/100))</f>
        <v>0.27389824436065924</v>
      </c>
      <c r="AT4367" s="9">
        <f t="shared" si="578"/>
        <v>13.428834185128835</v>
      </c>
      <c r="AU4367" s="9">
        <f t="shared" si="581"/>
        <v>12.635493551462806</v>
      </c>
      <c r="AV4367" s="9">
        <f t="shared" si="582"/>
        <v>12.54832274624915</v>
      </c>
      <c r="AW4367" s="9">
        <f t="shared" si="579"/>
        <v>12.92546233224007</v>
      </c>
      <c r="AX4367" s="9">
        <f t="shared" si="580"/>
        <v>13.1624411743606</v>
      </c>
    </row>
    <row r="4368" spans="1:50" x14ac:dyDescent="0.2">
      <c r="A4368" s="2">
        <v>46197</v>
      </c>
      <c r="B4368">
        <v>14.2</v>
      </c>
      <c r="C4368">
        <v>14.2</v>
      </c>
      <c r="D4368">
        <v>14.2</v>
      </c>
      <c r="E4368">
        <v>14.11</v>
      </c>
      <c r="F4368">
        <v>13.3</v>
      </c>
      <c r="G4368">
        <v>13.2</v>
      </c>
      <c r="H4368">
        <v>13.38</v>
      </c>
      <c r="I4368">
        <v>13.52</v>
      </c>
      <c r="J4368">
        <v>13.59</v>
      </c>
      <c r="K4368">
        <v>13.56</v>
      </c>
      <c r="L4368">
        <v>13.59</v>
      </c>
      <c r="M4368">
        <v>13.68</v>
      </c>
      <c r="N4368">
        <v>13.7</v>
      </c>
      <c r="T4368" s="4">
        <f t="shared" si="583"/>
        <v>14.200000000000035</v>
      </c>
      <c r="U4368" s="4">
        <f t="shared" si="584"/>
        <v>13.713182037662897</v>
      </c>
      <c r="V4368" s="4">
        <f t="shared" si="585"/>
        <v>13.258636788048594</v>
      </c>
      <c r="W4368" s="4">
        <f t="shared" si="586"/>
        <v>12.507907817442376</v>
      </c>
      <c r="X4368" s="4">
        <f t="shared" si="587"/>
        <v>11.852365863779646</v>
      </c>
      <c r="Y4368" s="4">
        <f t="shared" si="588"/>
        <v>12.373969667774798</v>
      </c>
      <c r="Z4368" s="4">
        <f t="shared" si="589"/>
        <v>13.390460525484915</v>
      </c>
      <c r="AA4368" s="4">
        <f t="shared" si="590"/>
        <v>13.591927437737183</v>
      </c>
      <c r="AB4368" s="4">
        <f t="shared" si="591"/>
        <v>13.424202035688193</v>
      </c>
      <c r="AC4368" s="4">
        <f t="shared" si="592"/>
        <v>12.657477167742925</v>
      </c>
      <c r="AD4368" s="4">
        <f t="shared" si="593"/>
        <v>13.277603017005557</v>
      </c>
      <c r="AE4368" s="4">
        <f t="shared" si="594"/>
        <v>14.257338980545953</v>
      </c>
      <c r="AF4368" s="4">
        <f t="shared" si="595"/>
        <v>13.380520872196655</v>
      </c>
      <c r="AG4368" s="6">
        <f t="shared" si="596"/>
        <v>0.96571704490584254</v>
      </c>
      <c r="AH4368" s="6">
        <f t="shared" si="597"/>
        <v>0.93370681605975725</v>
      </c>
      <c r="AI4368" s="6">
        <f t="shared" si="598"/>
        <v>0.90375056484410299</v>
      </c>
      <c r="AJ4368" s="6">
        <f t="shared" si="599"/>
        <v>0.87634738410305846</v>
      </c>
      <c r="AK4368" s="6">
        <f>IF(F4368="","",(1-F4368/100*SUM($AJ4368:AJ4368))/(1+F4368/100))</f>
        <v>0.77974033355189165</v>
      </c>
      <c r="AL4368" s="6">
        <f>IF(G4368="","",(1-G4368/100*SUM($AJ4368:AK4368))/(1+G4368/100))</f>
        <v>0.69027952408970539</v>
      </c>
      <c r="AM4368" s="6">
        <f>IF(H4368="","",(1-H4368/100*SUM($AJ4368:AL4368))/(1+H4368/100))</f>
        <v>0.60509442851875561</v>
      </c>
      <c r="AN4368" s="6">
        <f>IF(I4368="","",(1-I4368/100*SUM($AJ4368:AM4368))/(1+I4368/100))</f>
        <v>0.52938899064516109</v>
      </c>
      <c r="AO4368" s="6">
        <f>IF(J4368="","",(1-J4368/100*SUM($AJ4368:AN4368))/(1+J4368/100))</f>
        <v>0.46390738197246684</v>
      </c>
      <c r="AP4368" s="6">
        <f>IF(K4368="","",(1-K4368/100*SUM($AJ4368:AO4368))/(1+K4368/100))</f>
        <v>0.40955513330867482</v>
      </c>
      <c r="AQ4368" s="6">
        <f>IF(L4368="","",(1-L4368/100*SUM($AJ4368:AP4368))/(1+L4368/100))</f>
        <v>0.35940561612449856</v>
      </c>
      <c r="AR4368" s="6">
        <f>IF(M4368="","",(1-M4368/100*SUM($AJ4368:AQ4368))/(1+M4368/100))</f>
        <v>0.31242370620286392</v>
      </c>
      <c r="AS4368" s="6">
        <f>IF(N4368="","",(1-N4368/100*SUM($AJ4368:AR4368))/(1+N4368/100))</f>
        <v>0.27389487924640332</v>
      </c>
      <c r="AT4368" s="9">
        <f t="shared" si="578"/>
        <v>13.419931660788475</v>
      </c>
      <c r="AU4368" s="9">
        <f t="shared" si="581"/>
        <v>12.63614876228406</v>
      </c>
      <c r="AV4368" s="9">
        <f t="shared" si="582"/>
        <v>12.548755730780973</v>
      </c>
      <c r="AW4368" s="9">
        <f t="shared" si="579"/>
        <v>12.925731031113003</v>
      </c>
      <c r="AX4368" s="9">
        <f t="shared" si="580"/>
        <v>13.16257972287443</v>
      </c>
    </row>
    <row r="4369" spans="1:50" x14ac:dyDescent="0.2">
      <c r="A4369" s="2">
        <v>46198</v>
      </c>
      <c r="B4369">
        <v>14.2</v>
      </c>
      <c r="C4369">
        <v>14.19</v>
      </c>
      <c r="D4369">
        <v>14.2</v>
      </c>
      <c r="E4369">
        <v>14.1</v>
      </c>
      <c r="F4369">
        <v>13.31</v>
      </c>
      <c r="G4369">
        <v>13.21</v>
      </c>
      <c r="H4369">
        <v>13.4</v>
      </c>
      <c r="I4369">
        <v>13.52</v>
      </c>
      <c r="J4369">
        <v>13.61</v>
      </c>
      <c r="K4369">
        <v>13.63</v>
      </c>
      <c r="L4369">
        <v>13.68</v>
      </c>
      <c r="M4369">
        <v>13.7</v>
      </c>
      <c r="N4369">
        <v>13.73</v>
      </c>
      <c r="O4369">
        <v>13.78</v>
      </c>
      <c r="P4369">
        <v>13.56</v>
      </c>
      <c r="Q4369">
        <v>13.23</v>
      </c>
      <c r="R4369">
        <v>13.18</v>
      </c>
      <c r="S4369">
        <v>13.11</v>
      </c>
      <c r="T4369" s="4">
        <f t="shared" si="583"/>
        <v>14.200000000000035</v>
      </c>
      <c r="U4369" s="4">
        <f t="shared" si="584"/>
        <v>13.693867696764794</v>
      </c>
      <c r="V4369" s="4">
        <f t="shared" si="585"/>
        <v>13.277930809094762</v>
      </c>
      <c r="W4369" s="4">
        <f t="shared" si="586"/>
        <v>12.471757794848592</v>
      </c>
      <c r="X4369" s="4">
        <f t="shared" si="587"/>
        <v>11.881883356848633</v>
      </c>
      <c r="Y4369" s="4">
        <f t="shared" si="588"/>
        <v>12.383043414560735</v>
      </c>
      <c r="Z4369" s="4">
        <f t="shared" si="589"/>
        <v>13.444158158913933</v>
      </c>
      <c r="AA4369" s="4">
        <f t="shared" si="590"/>
        <v>13.490760950494618</v>
      </c>
      <c r="AB4369" s="4">
        <f t="shared" si="591"/>
        <v>13.578839227145068</v>
      </c>
      <c r="AC4369" s="4">
        <f t="shared" si="592"/>
        <v>13.159965308175625</v>
      </c>
      <c r="AD4369" s="4">
        <f t="shared" si="593"/>
        <v>13.583121446610846</v>
      </c>
      <c r="AE4369" s="4">
        <f t="shared" si="594"/>
        <v>13.32099664507318</v>
      </c>
      <c r="AF4369" s="4">
        <f t="shared" si="595"/>
        <v>13.574097584112454</v>
      </c>
      <c r="AG4369" s="6">
        <f t="shared" si="596"/>
        <v>0.96571704490584254</v>
      </c>
      <c r="AH4369" s="6">
        <f t="shared" si="597"/>
        <v>0.93375040851580371</v>
      </c>
      <c r="AI4369" s="6">
        <f t="shared" si="598"/>
        <v>0.90375056484410299</v>
      </c>
      <c r="AJ4369" s="6">
        <f t="shared" si="599"/>
        <v>0.87642418930762489</v>
      </c>
      <c r="AK4369" s="6">
        <f>IF(F4369="","",(1-F4369/100*SUM($AJ4369:AJ4369))/(1+F4369/100))</f>
        <v>0.77958515612316226</v>
      </c>
      <c r="AL4369" s="6">
        <f>IF(G4369="","",(1-G4369/100*SUM($AJ4369:AK4369))/(1+G4369/100))</f>
        <v>0.69008141106668408</v>
      </c>
      <c r="AM4369" s="6">
        <f>IF(H4369="","",(1-H4369/100*SUM($AJ4369:AL4369))/(1+H4369/100))</f>
        <v>0.60460655963786503</v>
      </c>
      <c r="AN4369" s="6">
        <f>IF(I4369="","",(1-I4369/100*SUM($AJ4369:AM4369))/(1+I4369/100))</f>
        <v>0.52948002365970981</v>
      </c>
      <c r="AO4369" s="6">
        <f>IF(J4369="","",(1-J4369/100*SUM($AJ4369:AN4369))/(1+J4369/100))</f>
        <v>0.46329360448366724</v>
      </c>
      <c r="AP4369" s="6">
        <f>IF(K4369="","",(1-K4369/100*SUM($AJ4369:AO4369))/(1+K4369/100))</f>
        <v>0.4070271145778504</v>
      </c>
      <c r="AQ4369" s="6">
        <f>IF(L4369="","",(1-L4369/100*SUM($AJ4369:AP4369))/(1+L4369/100))</f>
        <v>0.35613288665413628</v>
      </c>
      <c r="AR4369" s="6">
        <f>IF(M4369="","",(1-M4369/100*SUM($AJ4369:AQ4369))/(1+M4369/100))</f>
        <v>0.31239363277487614</v>
      </c>
      <c r="AS4369" s="6">
        <f>IF(N4369="","",(1-N4369/100*SUM($AJ4369:AR4369))/(1+N4369/100))</f>
        <v>0.27335612890300748</v>
      </c>
      <c r="AT4369" s="9">
        <f t="shared" si="578"/>
        <v>13.410889075177046</v>
      </c>
      <c r="AU4369" s="9">
        <f t="shared" si="581"/>
        <v>12.646386216012839</v>
      </c>
      <c r="AV4369" s="9">
        <f t="shared" si="582"/>
        <v>12.558605282195472</v>
      </c>
      <c r="AW4369" s="9">
        <f t="shared" si="579"/>
        <v>12.922146991198991</v>
      </c>
      <c r="AX4369" s="9">
        <f t="shared" si="580"/>
        <v>13.182775516711214</v>
      </c>
    </row>
    <row r="4370" spans="1:50" x14ac:dyDescent="0.2">
      <c r="A4370" s="2">
        <v>46199</v>
      </c>
      <c r="B4370">
        <v>14.2</v>
      </c>
      <c r="C4370">
        <v>14.27</v>
      </c>
      <c r="D4370">
        <v>14.36</v>
      </c>
      <c r="E4370">
        <v>14.29</v>
      </c>
      <c r="F4370">
        <v>13.8</v>
      </c>
      <c r="G4370">
        <v>13.74</v>
      </c>
      <c r="H4370">
        <v>13.84</v>
      </c>
      <c r="I4370">
        <v>13.84</v>
      </c>
      <c r="J4370">
        <v>13.82</v>
      </c>
      <c r="K4370">
        <v>13.87</v>
      </c>
      <c r="L4370">
        <v>13.85</v>
      </c>
      <c r="M4370">
        <v>13.86</v>
      </c>
      <c r="N4370">
        <v>13.88</v>
      </c>
      <c r="O4370">
        <v>13.79</v>
      </c>
      <c r="P4370">
        <v>13.56</v>
      </c>
      <c r="Q4370">
        <v>13.23</v>
      </c>
      <c r="R4370">
        <v>13.18</v>
      </c>
      <c r="S4370">
        <v>13.11</v>
      </c>
      <c r="T4370" s="4">
        <f t="shared" si="583"/>
        <v>14.200000000000035</v>
      </c>
      <c r="U4370" s="4">
        <f t="shared" si="584"/>
        <v>13.84838242394979</v>
      </c>
      <c r="V4370" s="4">
        <f t="shared" si="585"/>
        <v>13.571661921874245</v>
      </c>
      <c r="W4370" s="4">
        <f t="shared" si="586"/>
        <v>12.711022840119224</v>
      </c>
      <c r="X4370" s="4">
        <f t="shared" si="587"/>
        <v>12.633843615079243</v>
      </c>
      <c r="Y4370" s="4">
        <f t="shared" si="588"/>
        <v>12.951900661101856</v>
      </c>
      <c r="Z4370" s="4">
        <f t="shared" si="589"/>
        <v>13.528958257435519</v>
      </c>
      <c r="AA4370" s="4">
        <f t="shared" si="590"/>
        <v>13.174693023264616</v>
      </c>
      <c r="AB4370" s="4">
        <f t="shared" si="591"/>
        <v>13.020545500199354</v>
      </c>
      <c r="AC4370" s="4">
        <f t="shared" si="592"/>
        <v>13.641565387402022</v>
      </c>
      <c r="AD4370" s="4">
        <f t="shared" si="593"/>
        <v>12.96283798843918</v>
      </c>
      <c r="AE4370" s="4">
        <f t="shared" si="594"/>
        <v>13.328946200201752</v>
      </c>
      <c r="AF4370" s="4">
        <f t="shared" si="595"/>
        <v>13.542416787261669</v>
      </c>
      <c r="AG4370" s="6">
        <f t="shared" si="596"/>
        <v>0.96571704490584254</v>
      </c>
      <c r="AH4370" s="6">
        <f t="shared" si="597"/>
        <v>0.93340178279740516</v>
      </c>
      <c r="AI4370" s="6">
        <f t="shared" si="598"/>
        <v>0.90277150853119081</v>
      </c>
      <c r="AJ4370" s="6">
        <f t="shared" si="599"/>
        <v>0.87496718873042256</v>
      </c>
      <c r="AK4370" s="6">
        <f>IF(F4370="","",(1-F4370/100*SUM($AJ4370:AJ4370))/(1+F4370/100))</f>
        <v>0.77263139539121417</v>
      </c>
      <c r="AL4370" s="6">
        <f>IF(G4370="","",(1-G4370/100*SUM($AJ4370:AK4370))/(1+G4370/100))</f>
        <v>0.68016524928933275</v>
      </c>
      <c r="AM4370" s="6">
        <f>IF(H4370="","",(1-H4370/100*SUM($AJ4370:AL4370))/(1+H4370/100))</f>
        <v>0.59542997668299524</v>
      </c>
      <c r="AN4370" s="6">
        <f>IF(I4370="","",(1-I4370/100*SUM($AJ4370:AM4370))/(1+I4370/100))</f>
        <v>0.52304108984802822</v>
      </c>
      <c r="AO4370" s="6">
        <f>IF(J4370="","",(1-J4370/100*SUM($AJ4370:AN4370))/(1+J4370/100))</f>
        <v>0.4601391116043021</v>
      </c>
      <c r="AP4370" s="6">
        <f>IF(K4370="","",(1-K4370/100*SUM($AJ4370:AO4370))/(1+K4370/100))</f>
        <v>0.40237632791650907</v>
      </c>
      <c r="AQ4370" s="6">
        <f>IF(L4370="","",(1-L4370/100*SUM($AJ4370:AP4370))/(1+L4370/100))</f>
        <v>0.35418364337672525</v>
      </c>
      <c r="AR4370" s="6">
        <f>IF(M4370="","",(1-M4370/100*SUM($AJ4370:AQ4370))/(1+M4370/100))</f>
        <v>0.31065988931884875</v>
      </c>
      <c r="AS4370" s="6">
        <f>IF(N4370="","",(1-N4370/100*SUM($AJ4370:AR4370))/(1+N4370/100))</f>
        <v>0.27192234856376624</v>
      </c>
      <c r="AT4370" s="9">
        <f t="shared" si="578"/>
        <v>13.582766796485824</v>
      </c>
      <c r="AU4370" s="9">
        <f t="shared" si="581"/>
        <v>13.108305205782534</v>
      </c>
      <c r="AV4370" s="9">
        <f t="shared" si="582"/>
        <v>13.056170357555642</v>
      </c>
      <c r="AW4370" s="9">
        <f t="shared" si="579"/>
        <v>13.174432470673413</v>
      </c>
      <c r="AX4370" s="9">
        <f t="shared" si="580"/>
        <v>13.236847421687106</v>
      </c>
    </row>
    <row r="4371" spans="1:50" x14ac:dyDescent="0.2">
      <c r="A4371" s="2">
        <v>46202</v>
      </c>
      <c r="B4371">
        <v>14.25</v>
      </c>
      <c r="C4371">
        <v>14.35</v>
      </c>
      <c r="D4371">
        <v>14.4</v>
      </c>
      <c r="E4371">
        <v>14.32</v>
      </c>
      <c r="F4371">
        <v>14.09</v>
      </c>
      <c r="G4371">
        <v>14.05</v>
      </c>
      <c r="H4371">
        <v>14.05</v>
      </c>
      <c r="I4371">
        <v>13.95</v>
      </c>
      <c r="J4371">
        <v>13.85</v>
      </c>
      <c r="K4371">
        <v>13.85</v>
      </c>
      <c r="L4371">
        <v>13.85</v>
      </c>
      <c r="M4371">
        <v>13.85</v>
      </c>
      <c r="N4371">
        <v>13.85</v>
      </c>
      <c r="O4371">
        <v>13.8</v>
      </c>
      <c r="P4371">
        <v>13.57</v>
      </c>
      <c r="Q4371">
        <v>13.24</v>
      </c>
      <c r="R4371">
        <v>13.19</v>
      </c>
      <c r="S4371">
        <v>13.11</v>
      </c>
      <c r="T4371" s="4">
        <f t="shared" si="583"/>
        <v>14.250000000000007</v>
      </c>
      <c r="U4371" s="4">
        <f t="shared" si="584"/>
        <v>13.95292697646342</v>
      </c>
      <c r="V4371" s="4">
        <f t="shared" si="585"/>
        <v>13.529274550968129</v>
      </c>
      <c r="W4371" s="4">
        <f t="shared" si="586"/>
        <v>12.707581227436737</v>
      </c>
      <c r="X4371" s="4">
        <f t="shared" si="587"/>
        <v>13.163981378682532</v>
      </c>
      <c r="Y4371" s="4">
        <f t="shared" si="588"/>
        <v>13.276764709597355</v>
      </c>
      <c r="Z4371" s="4">
        <f t="shared" si="589"/>
        <v>13.365106604358079</v>
      </c>
      <c r="AA4371" s="4">
        <f t="shared" si="590"/>
        <v>12.767750230047525</v>
      </c>
      <c r="AB4371" s="4">
        <f t="shared" si="591"/>
        <v>12.507035018190127</v>
      </c>
      <c r="AC4371" s="4">
        <f t="shared" si="592"/>
        <v>13.183766307772427</v>
      </c>
      <c r="AD4371" s="4">
        <f t="shared" si="593"/>
        <v>13.183766307772427</v>
      </c>
      <c r="AE4371" s="4">
        <f t="shared" si="594"/>
        <v>13.183766307772427</v>
      </c>
      <c r="AF4371" s="4">
        <f t="shared" si="595"/>
        <v>13.183766307772427</v>
      </c>
      <c r="AG4371" s="6">
        <f t="shared" si="596"/>
        <v>0.96560048280024136</v>
      </c>
      <c r="AH4371" s="6">
        <f t="shared" si="597"/>
        <v>0.93305341730814095</v>
      </c>
      <c r="AI4371" s="6">
        <f t="shared" si="598"/>
        <v>0.90252707581227432</v>
      </c>
      <c r="AJ4371" s="6">
        <f t="shared" si="599"/>
        <v>0.87473757872638214</v>
      </c>
      <c r="AK4371" s="6">
        <f>IF(F4371="","",(1-F4371/100*SUM($AJ4371:AJ4371))/(1+F4371/100))</f>
        <v>0.7684717987180758</v>
      </c>
      <c r="AL4371" s="6">
        <f>IF(G4371="","",(1-G4371/100*SUM($AJ4371:AK4371))/(1+G4371/100))</f>
        <v>0.67437885354586025</v>
      </c>
      <c r="AM4371" s="6">
        <f>IF(H4371="","",(1-H4371/100*SUM($AJ4371:AL4371))/(1+H4371/100))</f>
        <v>0.5913010552791409</v>
      </c>
      <c r="AN4371" s="6">
        <f>IF(I4371="","",(1-I4371/100*SUM($AJ4371:AM4371))/(1+I4371/100))</f>
        <v>0.52146550641984257</v>
      </c>
      <c r="AO4371" s="6">
        <f>IF(J4371="","",(1-J4371/100*SUM($AJ4371:AN4371))/(1+J4371/100))</f>
        <v>0.46104159965966784</v>
      </c>
      <c r="AP4371" s="6">
        <f>IF(K4371="","",(1-K4371/100*SUM($AJ4371:AO4371))/(1+K4371/100))</f>
        <v>0.40495529175201378</v>
      </c>
      <c r="AQ4371" s="6">
        <f>IF(L4371="","",(1-L4371/100*SUM($AJ4371:AP4371))/(1+L4371/100))</f>
        <v>0.35569195586474645</v>
      </c>
      <c r="AR4371" s="6">
        <f>IF(M4371="","",(1-M4371/100*SUM($AJ4371:AQ4371))/(1+M4371/100))</f>
        <v>0.31242156861198633</v>
      </c>
      <c r="AS4371" s="6">
        <f>IF(N4371="","",(1-N4371/100*SUM($AJ4371:AR4371))/(1+N4371/100))</f>
        <v>0.27441508002809512</v>
      </c>
      <c r="AT4371" s="9">
        <f t="shared" si="578"/>
        <v>13.609945688717072</v>
      </c>
      <c r="AU4371" s="9">
        <f t="shared" si="581"/>
        <v>13.386963533699802</v>
      </c>
      <c r="AV4371" s="9">
        <f t="shared" si="582"/>
        <v>13.350230592332318</v>
      </c>
      <c r="AW4371" s="9">
        <f t="shared" si="579"/>
        <v>13.236709722280514</v>
      </c>
      <c r="AX4371" s="9">
        <f t="shared" si="580"/>
        <v>13.142564886068239</v>
      </c>
    </row>
    <row r="4372" spans="1:50" x14ac:dyDescent="0.2">
      <c r="A4372" s="2">
        <v>46203</v>
      </c>
      <c r="B4372">
        <v>14.22</v>
      </c>
      <c r="C4372">
        <v>14.37</v>
      </c>
      <c r="D4372">
        <v>14.47</v>
      </c>
      <c r="E4372">
        <v>14.43</v>
      </c>
      <c r="F4372">
        <v>14.14</v>
      </c>
      <c r="G4372">
        <v>14.08</v>
      </c>
      <c r="H4372">
        <v>14.14</v>
      </c>
      <c r="I4372">
        <v>14.15</v>
      </c>
      <c r="J4372">
        <v>14.14</v>
      </c>
      <c r="K4372">
        <v>14.14</v>
      </c>
      <c r="L4372">
        <v>14.09</v>
      </c>
      <c r="M4372">
        <v>14.11</v>
      </c>
      <c r="N4372">
        <v>14.14</v>
      </c>
      <c r="O4372">
        <v>13.79</v>
      </c>
      <c r="P4372">
        <v>13.56</v>
      </c>
      <c r="Q4372">
        <v>13.23</v>
      </c>
      <c r="T4372" s="4">
        <f t="shared" si="583"/>
        <v>14.219999999999988</v>
      </c>
      <c r="U4372" s="4">
        <f t="shared" si="584"/>
        <v>14.021534450292172</v>
      </c>
      <c r="V4372" s="4">
        <f t="shared" si="585"/>
        <v>13.686616597471701</v>
      </c>
      <c r="W4372" s="4">
        <f t="shared" si="586"/>
        <v>12.909045804109009</v>
      </c>
      <c r="X4372" s="4">
        <f t="shared" si="587"/>
        <v>13.147425241895139</v>
      </c>
      <c r="Y4372" s="4">
        <f t="shared" si="588"/>
        <v>13.259812196368692</v>
      </c>
      <c r="Z4372" s="4">
        <f t="shared" si="589"/>
        <v>13.65999849271704</v>
      </c>
      <c r="AA4372" s="4">
        <f t="shared" si="590"/>
        <v>13.506661179683555</v>
      </c>
      <c r="AB4372" s="4">
        <f t="shared" si="591"/>
        <v>13.378128015137047</v>
      </c>
      <c r="AC4372" s="4">
        <f t="shared" si="592"/>
        <v>13.446631934221198</v>
      </c>
      <c r="AD4372" s="4">
        <f t="shared" si="593"/>
        <v>12.846482968962114</v>
      </c>
      <c r="AE4372" s="4">
        <f t="shared" si="594"/>
        <v>13.693305071875184</v>
      </c>
      <c r="AF4372" s="4">
        <f t="shared" si="595"/>
        <v>13.948378943635209</v>
      </c>
      <c r="AG4372" s="6">
        <f t="shared" si="596"/>
        <v>0.96567041668678488</v>
      </c>
      <c r="AH4372" s="6">
        <f t="shared" si="597"/>
        <v>0.93296636656248544</v>
      </c>
      <c r="AI4372" s="6">
        <f t="shared" si="598"/>
        <v>0.90209963690489614</v>
      </c>
      <c r="AJ4372" s="6">
        <f t="shared" si="599"/>
        <v>0.87389670540942066</v>
      </c>
      <c r="AK4372" s="6">
        <f>IF(F4372="","",(1-F4372/100*SUM($AJ4372:AJ4372))/(1+F4372/100))</f>
        <v>0.76785614671027502</v>
      </c>
      <c r="AL4372" s="6">
        <f>IF(G4372="","",(1-G4372/100*SUM($AJ4372:AK4372))/(1+G4372/100))</f>
        <v>0.67394915710163639</v>
      </c>
      <c r="AM4372" s="6">
        <f>IF(H4372="","",(1-H4372/100*SUM($AJ4372:AL4372))/(1+H4372/100))</f>
        <v>0.58924105124943371</v>
      </c>
      <c r="AN4372" s="6">
        <f>IF(I4372="","",(1-I4372/100*SUM($AJ4372:AM4372))/(1+I4372/100))</f>
        <v>0.51594442132578766</v>
      </c>
      <c r="AO4372" s="6">
        <f>IF(J4372="","",(1-J4372/100*SUM($AJ4372:AN4372))/(1+J4372/100))</f>
        <v>0.4523274137672747</v>
      </c>
      <c r="AP4372" s="6">
        <f>IF(K4372="","",(1-K4372/100*SUM($AJ4372:AO4372))/(1+K4372/100))</f>
        <v>0.39629175903914027</v>
      </c>
      <c r="AQ4372" s="6">
        <f>IF(L4372="","",(1-L4372/100*SUM($AJ4372:AP4372))/(1+L4372/100))</f>
        <v>0.34922123969361185</v>
      </c>
      <c r="AR4372" s="6">
        <f>IF(M4372="","",(1-M4372/100*SUM($AJ4372:AQ4372))/(1+M4372/100))</f>
        <v>0.30522959785711384</v>
      </c>
      <c r="AS4372" s="6">
        <f>IF(N4372="","",(1-N4372/100*SUM($AJ4372:AR4372))/(1+N4372/100))</f>
        <v>0.26612266568202891</v>
      </c>
      <c r="AT4372" s="9">
        <f t="shared" si="578"/>
        <v>13.709299212968219</v>
      </c>
      <c r="AU4372" s="9">
        <f t="shared" si="581"/>
        <v>13.428362227431679</v>
      </c>
      <c r="AV4372" s="9">
        <f t="shared" si="582"/>
        <v>13.372178883744018</v>
      </c>
      <c r="AW4372" s="9">
        <f t="shared" si="579"/>
        <v>13.456639264726528</v>
      </c>
      <c r="AX4372" s="9">
        <f t="shared" si="580"/>
        <v>13.45961232574634</v>
      </c>
    </row>
    <row r="4373" spans="1:50" x14ac:dyDescent="0.2">
      <c r="A4373" s="2">
        <v>46204</v>
      </c>
      <c r="B4373">
        <v>14.22</v>
      </c>
      <c r="C4373">
        <v>14.38</v>
      </c>
      <c r="D4373">
        <v>14.52</v>
      </c>
      <c r="E4373">
        <v>14.52</v>
      </c>
      <c r="F4373">
        <v>14.34</v>
      </c>
      <c r="G4373">
        <v>14.23</v>
      </c>
      <c r="H4373">
        <v>14.31</v>
      </c>
      <c r="I4373">
        <v>14.33</v>
      </c>
      <c r="J4373">
        <v>14.29</v>
      </c>
      <c r="K4373">
        <v>14.31</v>
      </c>
      <c r="L4373">
        <v>14.36</v>
      </c>
      <c r="M4373">
        <v>14.38</v>
      </c>
      <c r="N4373">
        <v>14.38</v>
      </c>
      <c r="O4373">
        <v>14.05</v>
      </c>
      <c r="P4373">
        <v>13.82</v>
      </c>
      <c r="Q4373">
        <v>13.63</v>
      </c>
      <c r="R4373">
        <v>13.58</v>
      </c>
      <c r="S4373">
        <v>13.5</v>
      </c>
      <c r="T4373" s="4">
        <f t="shared" si="583"/>
        <v>14.219999999999988</v>
      </c>
      <c r="U4373" s="4">
        <f t="shared" si="584"/>
        <v>14.040847858625938</v>
      </c>
      <c r="V4373" s="4">
        <f t="shared" si="585"/>
        <v>13.807258139751877</v>
      </c>
      <c r="W4373" s="4">
        <f t="shared" si="586"/>
        <v>13.09405717377583</v>
      </c>
      <c r="X4373" s="4">
        <f t="shared" si="587"/>
        <v>13.441703554249429</v>
      </c>
      <c r="Y4373" s="4">
        <f t="shared" si="588"/>
        <v>13.284952617931278</v>
      </c>
      <c r="Z4373" s="4">
        <f t="shared" si="589"/>
        <v>13.885566174480957</v>
      </c>
      <c r="AA4373" s="4">
        <f t="shared" si="590"/>
        <v>13.720881598249157</v>
      </c>
      <c r="AB4373" s="4">
        <f t="shared" si="591"/>
        <v>13.307516686805609</v>
      </c>
      <c r="AC4373" s="4">
        <f t="shared" si="592"/>
        <v>13.778296358273234</v>
      </c>
      <c r="AD4373" s="4">
        <f t="shared" si="593"/>
        <v>14.207825030649524</v>
      </c>
      <c r="AE4373" s="4">
        <f t="shared" si="594"/>
        <v>13.942618011111918</v>
      </c>
      <c r="AF4373" s="4">
        <f t="shared" si="595"/>
        <v>13.663797358968299</v>
      </c>
      <c r="AG4373" s="6">
        <f t="shared" si="596"/>
        <v>0.96567041668678488</v>
      </c>
      <c r="AH4373" s="6">
        <f t="shared" si="597"/>
        <v>0.93292284728052988</v>
      </c>
      <c r="AI4373" s="6">
        <f t="shared" si="598"/>
        <v>0.90179457119668138</v>
      </c>
      <c r="AJ4373" s="6">
        <f t="shared" si="599"/>
        <v>0.87320991966468742</v>
      </c>
      <c r="AK4373" s="6">
        <f>IF(F4373="","",(1-F4373/100*SUM($AJ4373:AJ4373))/(1+F4373/100))</f>
        <v>0.76507057680609047</v>
      </c>
      <c r="AL4373" s="6">
        <f>IF(G4373="","",(1-G4373/100*SUM($AJ4373:AK4373))/(1+G4373/100))</f>
        <v>0.67134087836138334</v>
      </c>
      <c r="AM4373" s="6">
        <f>IF(H4373="","",(1-H4373/100*SUM($AJ4373:AL4373))/(1+H4373/100))</f>
        <v>0.58568207616264345</v>
      </c>
      <c r="AN4373" s="6">
        <f>IF(I4373="","",(1-I4373/100*SUM($AJ4373:AM4373))/(1+I4373/100))</f>
        <v>0.51176682889219305</v>
      </c>
      <c r="AO4373" s="6">
        <f>IF(J4373="","",(1-J4373/100*SUM($AJ4373:AN4373))/(1+J4373/100))</f>
        <v>0.44897161344312531</v>
      </c>
      <c r="AP4373" s="6">
        <f>IF(K4373="","",(1-K4373/100*SUM($AJ4373:AO4373))/(1+K4373/100))</f>
        <v>0.39209203487399119</v>
      </c>
      <c r="AQ4373" s="6">
        <f>IF(L4373="","",(1-L4373/100*SUM($AJ4373:AP4373))/(1+L4373/100))</f>
        <v>0.34100032171204014</v>
      </c>
      <c r="AR4373" s="6">
        <f>IF(M4373="","",(1-M4373/100*SUM($AJ4373:AQ4373))/(1+M4373/100))</f>
        <v>0.29732688832143461</v>
      </c>
      <c r="AS4373" s="6">
        <f>IF(N4373="","",(1-N4373/100*SUM($AJ4373:AR4373))/(1+N4373/100))</f>
        <v>0.25994657135988342</v>
      </c>
      <c r="AT4373" s="9">
        <f t="shared" si="578"/>
        <v>13.790540793038408</v>
      </c>
      <c r="AU4373" s="9">
        <f t="shared" si="581"/>
        <v>13.61612217364392</v>
      </c>
      <c r="AV4373" s="9">
        <f t="shared" si="582"/>
        <v>13.505732321739705</v>
      </c>
      <c r="AW4373" s="9">
        <f t="shared" si="579"/>
        <v>13.624728947589848</v>
      </c>
      <c r="AX4373" s="9">
        <f t="shared" si="580"/>
        <v>13.702369818375782</v>
      </c>
    </row>
    <row r="4374" spans="1:50" x14ac:dyDescent="0.2">
      <c r="A4374" s="2">
        <v>46205</v>
      </c>
      <c r="B4374">
        <v>14.25</v>
      </c>
      <c r="C4374">
        <v>14.41</v>
      </c>
      <c r="D4374">
        <v>14.55</v>
      </c>
      <c r="E4374">
        <v>14.56</v>
      </c>
      <c r="F4374">
        <v>14.32</v>
      </c>
      <c r="G4374">
        <v>14.32</v>
      </c>
      <c r="H4374">
        <v>14.37</v>
      </c>
      <c r="I4374">
        <v>14.42</v>
      </c>
      <c r="J4374">
        <v>14.46</v>
      </c>
      <c r="K4374">
        <v>14.5</v>
      </c>
      <c r="L4374">
        <v>14.52</v>
      </c>
      <c r="M4374">
        <v>14.54</v>
      </c>
      <c r="N4374">
        <v>14.52</v>
      </c>
      <c r="O4374">
        <v>14.05</v>
      </c>
      <c r="P4374">
        <v>13.82</v>
      </c>
      <c r="Q4374">
        <v>13.63</v>
      </c>
      <c r="R4374">
        <v>13.58</v>
      </c>
      <c r="S4374">
        <v>13.5</v>
      </c>
      <c r="T4374" s="4">
        <f t="shared" si="583"/>
        <v>14.250000000000007</v>
      </c>
      <c r="U4374" s="4">
        <f t="shared" si="584"/>
        <v>14.068799034399504</v>
      </c>
      <c r="V4374" s="4">
        <f t="shared" si="585"/>
        <v>13.833310013525502</v>
      </c>
      <c r="W4374" s="4">
        <f t="shared" si="586"/>
        <v>13.154513693226644</v>
      </c>
      <c r="X4374" s="4">
        <f t="shared" si="587"/>
        <v>13.361743923016789</v>
      </c>
      <c r="Y4374" s="4">
        <f t="shared" si="588"/>
        <v>13.609538066015681</v>
      </c>
      <c r="Z4374" s="4">
        <f t="shared" si="589"/>
        <v>13.833180175616988</v>
      </c>
      <c r="AA4374" s="4">
        <f t="shared" si="590"/>
        <v>13.956285955616821</v>
      </c>
      <c r="AB4374" s="4">
        <f t="shared" si="591"/>
        <v>14.012816236113945</v>
      </c>
      <c r="AC4374" s="4">
        <f t="shared" si="592"/>
        <v>14.131471111532701</v>
      </c>
      <c r="AD4374" s="4">
        <f t="shared" si="593"/>
        <v>14.017249649917574</v>
      </c>
      <c r="AE4374" s="4">
        <f t="shared" si="594"/>
        <v>14.089657984063564</v>
      </c>
      <c r="AF4374" s="4">
        <f t="shared" si="595"/>
        <v>13.447854476643872</v>
      </c>
      <c r="AG4374" s="6">
        <f t="shared" si="596"/>
        <v>0.96560048280024136</v>
      </c>
      <c r="AH4374" s="6">
        <f t="shared" si="597"/>
        <v>0.93279231379133443</v>
      </c>
      <c r="AI4374" s="6">
        <f t="shared" si="598"/>
        <v>0.90161163079003726</v>
      </c>
      <c r="AJ4374" s="6">
        <f t="shared" si="599"/>
        <v>0.87290502793296088</v>
      </c>
      <c r="AK4374" s="6">
        <f>IF(F4374="","",(1-F4374/100*SUM($AJ4374:AJ4374))/(1+F4374/100))</f>
        <v>0.76539538138558438</v>
      </c>
      <c r="AL4374" s="6">
        <f>IF(G4374="","",(1-G4374/100*SUM($AJ4374:AK4374))/(1+G4374/100))</f>
        <v>0.6695201026815818</v>
      </c>
      <c r="AM4374" s="6">
        <f>IF(H4374="","",(1-H4374/100*SUM($AJ4374:AL4374))/(1+H4374/100))</f>
        <v>0.58438943116689845</v>
      </c>
      <c r="AN4374" s="6">
        <f>IF(I4374="","",(1-I4374/100*SUM($AJ4374:AM4374))/(1+I4374/100))</f>
        <v>0.50947677521002876</v>
      </c>
      <c r="AO4374" s="6">
        <f>IF(J4374="","",(1-J4374/100*SUM($AJ4374:AN4374))/(1+J4374/100))</f>
        <v>0.44392460293786296</v>
      </c>
      <c r="AP4374" s="6">
        <f>IF(K4374="","",(1-K4374/100*SUM($AJ4374:AO4374))/(1+K4374/100))</f>
        <v>0.38636363179854755</v>
      </c>
      <c r="AQ4374" s="6">
        <f>IF(L4374="","",(1-L4374/100*SUM($AJ4374:AP4374))/(1+L4374/100))</f>
        <v>0.3366374753824003</v>
      </c>
      <c r="AR4374" s="6">
        <f>IF(M4374="","",(1-M4374/100*SUM($AJ4374:AQ4374))/(1+M4374/100))</f>
        <v>0.29310612266169117</v>
      </c>
      <c r="AS4374" s="6">
        <f>IF(N4374="","",(1-N4374/100*SUM($AJ4374:AR4374))/(1+N4374/100))</f>
        <v>0.25679223399574108</v>
      </c>
      <c r="AT4374" s="9">
        <f t="shared" si="578"/>
        <v>13.826655685287914</v>
      </c>
      <c r="AU4374" s="9">
        <f t="shared" si="581"/>
        <v>13.594199804152352</v>
      </c>
      <c r="AV4374" s="9">
        <f t="shared" si="582"/>
        <v>13.599312558106794</v>
      </c>
      <c r="AW4374" s="9">
        <f t="shared" si="579"/>
        <v>13.717480761110838</v>
      </c>
      <c r="AX4374" s="9">
        <f t="shared" si="580"/>
        <v>13.828645326382585</v>
      </c>
    </row>
    <row r="4375" spans="1:50" x14ac:dyDescent="0.2">
      <c r="A4375" s="2">
        <v>46206</v>
      </c>
      <c r="B4375">
        <v>14.19</v>
      </c>
      <c r="C4375">
        <v>14.39</v>
      </c>
      <c r="D4375">
        <v>14.5</v>
      </c>
      <c r="E4375">
        <v>14.51</v>
      </c>
      <c r="F4375">
        <v>14.32</v>
      </c>
      <c r="G4375">
        <v>14.32</v>
      </c>
      <c r="H4375">
        <v>14.37</v>
      </c>
      <c r="I4375">
        <v>14.42</v>
      </c>
      <c r="J4375">
        <v>14.46</v>
      </c>
      <c r="K4375">
        <v>14.5</v>
      </c>
      <c r="L4375">
        <v>14.52</v>
      </c>
      <c r="M4375">
        <v>14.54</v>
      </c>
      <c r="N4375">
        <v>14.52</v>
      </c>
      <c r="O4375">
        <v>14.05</v>
      </c>
      <c r="P4375">
        <v>13.82</v>
      </c>
      <c r="Q4375">
        <v>13.63</v>
      </c>
      <c r="R4375">
        <v>13.58</v>
      </c>
      <c r="S4375">
        <v>13.5</v>
      </c>
      <c r="T4375" s="4">
        <f t="shared" si="583"/>
        <v>14.189999999999969</v>
      </c>
      <c r="U4375" s="4">
        <f t="shared" si="584"/>
        <v>14.090151862671796</v>
      </c>
      <c r="V4375" s="4">
        <f t="shared" si="585"/>
        <v>13.731983767899614</v>
      </c>
      <c r="W4375" s="4">
        <f t="shared" si="586"/>
        <v>13.113866967305565</v>
      </c>
      <c r="X4375" s="4">
        <f t="shared" si="587"/>
        <v>13.413306505121891</v>
      </c>
      <c r="Y4375" s="4">
        <f t="shared" si="588"/>
        <v>13.609538066015681</v>
      </c>
      <c r="Z4375" s="4">
        <f t="shared" si="589"/>
        <v>13.833213891424023</v>
      </c>
      <c r="AA4375" s="4">
        <f t="shared" si="590"/>
        <v>13.956324690314759</v>
      </c>
      <c r="AB4375" s="4">
        <f t="shared" si="591"/>
        <v>14.012851880325705</v>
      </c>
      <c r="AC4375" s="4">
        <f t="shared" si="592"/>
        <v>14.131512173172833</v>
      </c>
      <c r="AD4375" s="4">
        <f t="shared" si="593"/>
        <v>14.017273284723419</v>
      </c>
      <c r="AE4375" s="4">
        <f t="shared" si="594"/>
        <v>14.089685188658674</v>
      </c>
      <c r="AF4375" s="4">
        <f t="shared" si="595"/>
        <v>13.447823383271906</v>
      </c>
      <c r="AG4375" s="6">
        <f t="shared" si="596"/>
        <v>0.9657403607040248</v>
      </c>
      <c r="AH4375" s="6">
        <f t="shared" si="597"/>
        <v>0.93287933205839824</v>
      </c>
      <c r="AI4375" s="6">
        <f t="shared" si="598"/>
        <v>0.90191657271702375</v>
      </c>
      <c r="AJ4375" s="6">
        <f t="shared" si="599"/>
        <v>0.87328617587983581</v>
      </c>
      <c r="AK4375" s="6">
        <f>IF(F4375="","",(1-F4375/100*SUM($AJ4375:AJ4375))/(1+F4375/100))</f>
        <v>0.76534763787089533</v>
      </c>
      <c r="AL4375" s="6">
        <f>IF(G4375="","",(1-G4375/100*SUM($AJ4375:AK4375))/(1+G4375/100))</f>
        <v>0.66947833963514292</v>
      </c>
      <c r="AM4375" s="6">
        <f>IF(H4375="","",(1-H4375/100*SUM($AJ4375:AL4375))/(1+H4375/100))</f>
        <v>0.58435278793254353</v>
      </c>
      <c r="AN4375" s="6">
        <f>IF(I4375="","",(1-I4375/100*SUM($AJ4375:AM4375))/(1+I4375/100))</f>
        <v>0.5094446385788185</v>
      </c>
      <c r="AO4375" s="6">
        <f>IF(J4375="","",(1-J4375/100*SUM($AJ4375:AN4375))/(1+J4375/100))</f>
        <v>0.44389644831981445</v>
      </c>
      <c r="AP4375" s="6">
        <f>IF(K4375="","",(1-K4375/100*SUM($AJ4375:AO4375))/(1+K4375/100))</f>
        <v>0.38633897459260064</v>
      </c>
      <c r="AQ4375" s="6">
        <f>IF(L4375="","",(1-L4375/100*SUM($AJ4375:AP4375))/(1+L4375/100))</f>
        <v>0.33661591476775998</v>
      </c>
      <c r="AR4375" s="6">
        <f>IF(M4375="","",(1-M4375/100*SUM($AJ4375:AQ4375))/(1+M4375/100))</f>
        <v>0.29308727307861387</v>
      </c>
      <c r="AS4375" s="6">
        <f>IF(N4375="","",(1-N4375/100*SUM($AJ4375:AR4375))/(1+N4375/100))</f>
        <v>0.25677579699331571</v>
      </c>
      <c r="AT4375" s="9">
        <f t="shared" si="578"/>
        <v>13.781500649469237</v>
      </c>
      <c r="AU4375" s="9">
        <f t="shared" si="581"/>
        <v>13.597403577295564</v>
      </c>
      <c r="AV4375" s="9">
        <f t="shared" si="582"/>
        <v>13.601448406868935</v>
      </c>
      <c r="AW4375" s="9">
        <f t="shared" si="579"/>
        <v>13.718776760469117</v>
      </c>
      <c r="AX4375" s="9">
        <f t="shared" si="580"/>
        <v>13.829302971249813</v>
      </c>
    </row>
    <row r="4376" spans="1:50" x14ac:dyDescent="0.2">
      <c r="A4376" s="2">
        <v>46209</v>
      </c>
      <c r="B4376">
        <v>14.16</v>
      </c>
      <c r="C4376">
        <v>14.38</v>
      </c>
      <c r="D4376">
        <v>14.49</v>
      </c>
      <c r="E4376">
        <v>14.49</v>
      </c>
      <c r="F4376">
        <v>14.4</v>
      </c>
      <c r="G4376">
        <v>14.4</v>
      </c>
      <c r="H4376">
        <v>14.4</v>
      </c>
      <c r="I4376">
        <v>14.46</v>
      </c>
      <c r="J4376">
        <v>14.53</v>
      </c>
      <c r="K4376">
        <v>14.55</v>
      </c>
      <c r="L4376">
        <v>14.57</v>
      </c>
      <c r="M4376">
        <v>14.56</v>
      </c>
      <c r="N4376">
        <v>14.52</v>
      </c>
      <c r="O4376">
        <v>14.05</v>
      </c>
      <c r="P4376">
        <v>13.82</v>
      </c>
      <c r="Q4376">
        <v>13.63</v>
      </c>
      <c r="R4376">
        <v>13.58</v>
      </c>
      <c r="S4376">
        <v>13.5</v>
      </c>
      <c r="T4376" s="4">
        <f t="shared" si="583"/>
        <v>14.160000000000039</v>
      </c>
      <c r="U4376" s="4">
        <f t="shared" si="584"/>
        <v>14.10083059687075</v>
      </c>
      <c r="V4376" s="4">
        <f t="shared" si="585"/>
        <v>13.723295083496634</v>
      </c>
      <c r="W4376" s="4">
        <f t="shared" si="586"/>
        <v>13.069655219067844</v>
      </c>
      <c r="X4376" s="4">
        <f t="shared" si="587"/>
        <v>13.588852944655905</v>
      </c>
      <c r="Y4376" s="4">
        <f t="shared" si="588"/>
        <v>13.681879046143397</v>
      </c>
      <c r="Z4376" s="4">
        <f t="shared" si="589"/>
        <v>13.681879046143397</v>
      </c>
      <c r="AA4376" s="4">
        <f t="shared" si="590"/>
        <v>14.043792237306985</v>
      </c>
      <c r="AB4376" s="4">
        <f t="shared" si="591"/>
        <v>14.284576442438546</v>
      </c>
      <c r="AC4376" s="4">
        <f t="shared" si="592"/>
        <v>13.99736817563495</v>
      </c>
      <c r="AD4376" s="4">
        <f t="shared" si="593"/>
        <v>14.062759745457143</v>
      </c>
      <c r="AE4376" s="4">
        <f t="shared" si="594"/>
        <v>13.685918033429889</v>
      </c>
      <c r="AF4376" s="4">
        <f t="shared" si="595"/>
        <v>13.108183943529728</v>
      </c>
      <c r="AG4376" s="6">
        <f t="shared" si="596"/>
        <v>0.96581031485416258</v>
      </c>
      <c r="AH4376" s="6">
        <f t="shared" si="597"/>
        <v>0.93292284728052988</v>
      </c>
      <c r="AI4376" s="6">
        <f t="shared" si="598"/>
        <v>0.90197758585699139</v>
      </c>
      <c r="AJ4376" s="6">
        <f t="shared" si="599"/>
        <v>0.87343872827321156</v>
      </c>
      <c r="AK4376" s="6">
        <f>IF(F4376="","",(1-F4376/100*SUM($AJ4376:AJ4376))/(1+F4376/100))</f>
        <v>0.76418253769987543</v>
      </c>
      <c r="AL4376" s="6">
        <f>IF(G4376="","",(1-G4376/100*SUM($AJ4376:AK4376))/(1+G4376/100))</f>
        <v>0.66799172875863233</v>
      </c>
      <c r="AM4376" s="6">
        <f>IF(H4376="","",(1-H4376/100*SUM($AJ4376:AL4376))/(1+H4376/100))</f>
        <v>0.58390885380999324</v>
      </c>
      <c r="AN4376" s="6">
        <f>IF(I4376="","",(1-I4376/100*SUM($AJ4376:AM4376))/(1+I4376/100))</f>
        <v>0.50862759103692845</v>
      </c>
      <c r="AO4376" s="6">
        <f>IF(J4376="","",(1-J4376/100*SUM($AJ4376:AN4376))/(1+J4376/100))</f>
        <v>0.44202295156659699</v>
      </c>
      <c r="AP4376" s="6">
        <f>IF(K4376="","",(1-K4376/100*SUM($AJ4376:AO4376))/(1+K4376/100))</f>
        <v>0.38520726066204092</v>
      </c>
      <c r="AQ4376" s="6">
        <f>IF(L4376="","",(1-L4376/100*SUM($AJ4376:AP4376))/(1+L4376/100))</f>
        <v>0.33548239917227851</v>
      </c>
      <c r="AR4376" s="6">
        <f>IF(M4376="","",(1-M4376/100*SUM($AJ4376:AQ4376))/(1+M4376/100))</f>
        <v>0.29324239296209542</v>
      </c>
      <c r="AS4376" s="6">
        <f>IF(N4376="","",(1-N4376/100*SUM($AJ4376:AR4376))/(1+N4376/100))</f>
        <v>0.25775762726132739</v>
      </c>
      <c r="AT4376" s="9">
        <f t="shared" si="578"/>
        <v>13.763445224858817</v>
      </c>
      <c r="AU4376" s="9">
        <f t="shared" si="581"/>
        <v>13.676149084757361</v>
      </c>
      <c r="AV4376" s="9">
        <f t="shared" si="582"/>
        <v>13.67805907188604</v>
      </c>
      <c r="AW4376" s="9">
        <f t="shared" si="579"/>
        <v>13.7519696998217</v>
      </c>
      <c r="AX4376" s="9">
        <f t="shared" si="580"/>
        <v>13.789865483959876</v>
      </c>
    </row>
    <row r="4377" spans="1:50" x14ac:dyDescent="0.2">
      <c r="A4377" s="2">
        <v>46210</v>
      </c>
      <c r="B4377">
        <v>14.19</v>
      </c>
      <c r="C4377">
        <v>14.38</v>
      </c>
      <c r="D4377">
        <v>14.46</v>
      </c>
      <c r="E4377">
        <v>14.47</v>
      </c>
      <c r="F4377">
        <v>14.52</v>
      </c>
      <c r="G4377">
        <v>14.56</v>
      </c>
      <c r="H4377">
        <v>14.67</v>
      </c>
      <c r="I4377">
        <v>14.72</v>
      </c>
      <c r="J4377">
        <v>14.79</v>
      </c>
      <c r="K4377">
        <v>14.81</v>
      </c>
      <c r="L4377">
        <v>14.82</v>
      </c>
      <c r="M4377">
        <v>14.83</v>
      </c>
      <c r="N4377">
        <v>14.84</v>
      </c>
      <c r="O4377">
        <v>14.05</v>
      </c>
      <c r="P4377">
        <v>13.82</v>
      </c>
      <c r="Q4377">
        <v>13.63</v>
      </c>
      <c r="R4377">
        <v>13.58</v>
      </c>
      <c r="S4377">
        <v>13.5</v>
      </c>
      <c r="T4377" s="4">
        <f t="shared" si="583"/>
        <v>14.189999999999969</v>
      </c>
      <c r="U4377" s="4">
        <f t="shared" si="584"/>
        <v>14.070837055457641</v>
      </c>
      <c r="V4377" s="4">
        <f t="shared" si="585"/>
        <v>13.639332027241302</v>
      </c>
      <c r="W4377" s="4">
        <f t="shared" si="586"/>
        <v>13.081329784834672</v>
      </c>
      <c r="X4377" s="4">
        <f t="shared" si="587"/>
        <v>13.842059369636406</v>
      </c>
      <c r="Y4377" s="4">
        <f t="shared" si="588"/>
        <v>13.91529268204641</v>
      </c>
      <c r="Z4377" s="4">
        <f t="shared" si="589"/>
        <v>14.320575347499975</v>
      </c>
      <c r="AA4377" s="4">
        <f t="shared" si="590"/>
        <v>14.229123557385215</v>
      </c>
      <c r="AB4377" s="4">
        <f t="shared" si="591"/>
        <v>14.523133130229215</v>
      </c>
      <c r="AC4377" s="4">
        <f t="shared" si="592"/>
        <v>14.233647333840249</v>
      </c>
      <c r="AD4377" s="4">
        <f t="shared" si="593"/>
        <v>14.175805994178248</v>
      </c>
      <c r="AE4377" s="4">
        <f t="shared" si="594"/>
        <v>14.212359856997558</v>
      </c>
      <c r="AF4377" s="4">
        <f t="shared" si="595"/>
        <v>14.25309948853295</v>
      </c>
      <c r="AG4377" s="6">
        <f t="shared" si="596"/>
        <v>0.9657403607040248</v>
      </c>
      <c r="AH4377" s="6">
        <f t="shared" si="597"/>
        <v>0.93292284728052988</v>
      </c>
      <c r="AI4377" s="6">
        <f t="shared" si="598"/>
        <v>0.90216067481618478</v>
      </c>
      <c r="AJ4377" s="6">
        <f t="shared" si="599"/>
        <v>0.87359133397396693</v>
      </c>
      <c r="AK4377" s="6">
        <f>IF(F4377="","",(1-F4377/100*SUM($AJ4377:AJ4377))/(1+F4377/100))</f>
        <v>0.76244720424989521</v>
      </c>
      <c r="AL4377" s="6">
        <f>IF(G4377="","",(1-G4377/100*SUM($AJ4377:AK4377))/(1+G4377/100))</f>
        <v>0.66497275561679969</v>
      </c>
      <c r="AM4377" s="6">
        <f>IF(H4377="","",(1-H4377/100*SUM($AJ4377:AL4377))/(1+H4377/100))</f>
        <v>0.57769394191468992</v>
      </c>
      <c r="AN4377" s="6">
        <f>IF(I4377="","",(1-I4377/100*SUM($AJ4377:AM4377))/(1+I4377/100))</f>
        <v>0.50231397253906229</v>
      </c>
      <c r="AO4377" s="6">
        <f>IF(J4377="","",(1-J4377/100*SUM($AJ4377:AN4377))/(1+J4377/100))</f>
        <v>0.43553206646332976</v>
      </c>
      <c r="AP4377" s="6">
        <f>IF(K4377="","",(1-K4377/100*SUM($AJ4377:AO4377))/(1+K4377/100))</f>
        <v>0.37868544221616418</v>
      </c>
      <c r="AQ4377" s="6">
        <f>IF(L4377="","",(1-L4377/100*SUM($AJ4377:AP4377))/(1+L4377/100))</f>
        <v>0.32944253487586372</v>
      </c>
      <c r="AR4377" s="6">
        <f>IF(M4377="","",(1-M4377/100*SUM($AJ4377:AQ4377))/(1+M4377/100))</f>
        <v>0.28650184355192798</v>
      </c>
      <c r="AS4377" s="6">
        <f>IF(N4377="","",(1-N4377/100*SUM($AJ4377:AR4377))/(1+N4377/100))</f>
        <v>0.24906019282687883</v>
      </c>
      <c r="AT4377" s="9">
        <f t="shared" si="578"/>
        <v>13.745374716883395</v>
      </c>
      <c r="AU4377" s="9">
        <f t="shared" si="581"/>
        <v>13.7937170432599</v>
      </c>
      <c r="AV4377" s="9">
        <f t="shared" si="582"/>
        <v>13.834242256188736</v>
      </c>
      <c r="AW4377" s="9">
        <f t="shared" si="579"/>
        <v>14.010485134690279</v>
      </c>
      <c r="AX4377" s="9">
        <f t="shared" si="580"/>
        <v>14.145047147722963</v>
      </c>
    </row>
    <row r="4378" spans="1:50" x14ac:dyDescent="0.2">
      <c r="A4378" s="2">
        <v>46211</v>
      </c>
      <c r="B4378">
        <v>14.11</v>
      </c>
      <c r="C4378">
        <v>14.27</v>
      </c>
      <c r="D4378">
        <v>14.39</v>
      </c>
      <c r="E4378">
        <v>14.45</v>
      </c>
      <c r="F4378">
        <v>14.39</v>
      </c>
      <c r="G4378">
        <v>14.35</v>
      </c>
      <c r="H4378">
        <v>14.34</v>
      </c>
      <c r="I4378">
        <v>14.37</v>
      </c>
      <c r="J4378">
        <v>14.46</v>
      </c>
      <c r="K4378">
        <v>14.64</v>
      </c>
      <c r="L4378">
        <v>14.71</v>
      </c>
      <c r="M4378">
        <v>14.77</v>
      </c>
      <c r="N4378">
        <v>14.81</v>
      </c>
      <c r="O4378">
        <v>14.06</v>
      </c>
      <c r="P4378">
        <v>13.82</v>
      </c>
      <c r="Q4378">
        <v>13.63</v>
      </c>
      <c r="R4378">
        <v>13.58</v>
      </c>
      <c r="S4378">
        <v>13.5</v>
      </c>
      <c r="T4378" s="4">
        <f t="shared" si="583"/>
        <v>14.109999999999978</v>
      </c>
      <c r="U4378" s="4">
        <f t="shared" si="584"/>
        <v>13.938325565670961</v>
      </c>
      <c r="V4378" s="4">
        <f t="shared" si="585"/>
        <v>13.655668082326056</v>
      </c>
      <c r="W4378" s="4">
        <f t="shared" si="586"/>
        <v>13.204864950244843</v>
      </c>
      <c r="X4378" s="4">
        <f t="shared" si="587"/>
        <v>13.610810831794407</v>
      </c>
      <c r="Y4378" s="4">
        <f t="shared" si="588"/>
        <v>13.548066657419788</v>
      </c>
      <c r="Z4378" s="4">
        <f t="shared" si="589"/>
        <v>13.591972964989196</v>
      </c>
      <c r="AA4378" s="4">
        <f t="shared" si="590"/>
        <v>13.808214185146639</v>
      </c>
      <c r="AB4378" s="4">
        <f t="shared" si="591"/>
        <v>14.358462230786806</v>
      </c>
      <c r="AC4378" s="4">
        <f t="shared" si="592"/>
        <v>15.529332105979687</v>
      </c>
      <c r="AD4378" s="4">
        <f t="shared" si="593"/>
        <v>14.769613494349176</v>
      </c>
      <c r="AE4378" s="4">
        <f t="shared" si="594"/>
        <v>14.87920218551082</v>
      </c>
      <c r="AF4378" s="4">
        <f t="shared" si="595"/>
        <v>14.759064549754797</v>
      </c>
      <c r="AG4378" s="6">
        <f t="shared" si="596"/>
        <v>0.96592692762792498</v>
      </c>
      <c r="AH4378" s="6">
        <f t="shared" si="597"/>
        <v>0.93340178279740516</v>
      </c>
      <c r="AI4378" s="6">
        <f t="shared" si="598"/>
        <v>0.90258817158201132</v>
      </c>
      <c r="AJ4378" s="6">
        <f t="shared" si="599"/>
        <v>0.87374399301004801</v>
      </c>
      <c r="AK4378" s="6">
        <f>IF(F4378="","",(1-F4378/100*SUM($AJ4378:AJ4378))/(1+F4378/100))</f>
        <v>0.76428729732131662</v>
      </c>
      <c r="AL4378" s="6">
        <f>IF(G4378="","",(1-G4378/100*SUM($AJ4378:AK4378))/(1+G4378/100))</f>
        <v>0.66894841262566607</v>
      </c>
      <c r="AM4378" s="6">
        <f>IF(H4378="","",(1-H4378/100*SUM($AJ4378:AL4378))/(1+H4378/100))</f>
        <v>0.58525372625149719</v>
      </c>
      <c r="AN4378" s="6">
        <f>IF(I4378="","",(1-I4378/100*SUM($AJ4378:AM4378))/(1+I4378/100))</f>
        <v>0.51096096548284919</v>
      </c>
      <c r="AO4378" s="6">
        <f>IF(J4378="","",(1-J4378/100*SUM($AJ4378:AN4378))/(1+J4378/100))</f>
        <v>0.44373413465632261</v>
      </c>
      <c r="AP4378" s="6">
        <f>IF(K4378="","",(1-K4378/100*SUM($AJ4378:AO4378))/(1+K4378/100))</f>
        <v>0.38102727085092181</v>
      </c>
      <c r="AQ4378" s="6">
        <f>IF(L4378="","",(1-L4378/100*SUM($AJ4378:AP4378))/(1+L4378/100))</f>
        <v>0.32958565233265003</v>
      </c>
      <c r="AR4378" s="6">
        <f>IF(M4378="","",(1-M4378/100*SUM($AJ4378:AQ4378))/(1+M4378/100))</f>
        <v>0.28478794760053266</v>
      </c>
      <c r="AS4378" s="6">
        <f>IF(N4378="","",(1-N4378/100*SUM($AJ4378:AR4378))/(1+N4378/100))</f>
        <v>0.24636444198282373</v>
      </c>
      <c r="AT4378" s="9">
        <f t="shared" si="578"/>
        <v>13.727214649560459</v>
      </c>
      <c r="AU4378" s="9">
        <f t="shared" si="581"/>
        <v>13.669012740677433</v>
      </c>
      <c r="AV4378" s="9">
        <f t="shared" si="582"/>
        <v>13.628697379591552</v>
      </c>
      <c r="AW4378" s="9">
        <f t="shared" si="579"/>
        <v>13.657255857782099</v>
      </c>
      <c r="AX4378" s="9">
        <f t="shared" si="580"/>
        <v>14.258195385529181</v>
      </c>
    </row>
    <row r="4379" spans="1:50" x14ac:dyDescent="0.2">
      <c r="A4379" s="2">
        <v>46212</v>
      </c>
      <c r="B4379">
        <v>14.11</v>
      </c>
      <c r="C4379">
        <v>14.3</v>
      </c>
      <c r="D4379">
        <v>14.39</v>
      </c>
      <c r="E4379">
        <v>14.45</v>
      </c>
      <c r="F4379">
        <v>14.39</v>
      </c>
      <c r="G4379">
        <v>14.35</v>
      </c>
      <c r="H4379">
        <v>14.36</v>
      </c>
      <c r="I4379">
        <v>14.42</v>
      </c>
      <c r="J4379">
        <v>14.46</v>
      </c>
      <c r="K4379">
        <v>14.64</v>
      </c>
      <c r="L4379">
        <v>14.71</v>
      </c>
      <c r="M4379">
        <v>14.77</v>
      </c>
      <c r="N4379">
        <v>14.82</v>
      </c>
      <c r="O4379">
        <v>14.06</v>
      </c>
      <c r="P4379">
        <v>13.83</v>
      </c>
      <c r="Q4379">
        <v>13.63</v>
      </c>
      <c r="R4379">
        <v>13.58</v>
      </c>
      <c r="S4379">
        <v>13.5</v>
      </c>
      <c r="T4379" s="4">
        <f t="shared" si="583"/>
        <v>14.109999999999978</v>
      </c>
      <c r="U4379" s="4">
        <f t="shared" si="584"/>
        <v>13.996281181328563</v>
      </c>
      <c r="V4379" s="4">
        <f t="shared" si="585"/>
        <v>13.597760149323523</v>
      </c>
      <c r="W4379" s="4">
        <f t="shared" si="586"/>
        <v>13.204864950244843</v>
      </c>
      <c r="X4379" s="4">
        <f t="shared" si="587"/>
        <v>13.610810831794407</v>
      </c>
      <c r="Y4379" s="4">
        <f t="shared" si="588"/>
        <v>13.548066657419788</v>
      </c>
      <c r="Z4379" s="4">
        <f t="shared" si="589"/>
        <v>13.681384137816899</v>
      </c>
      <c r="AA4379" s="4">
        <f t="shared" si="590"/>
        <v>14.00740650361687</v>
      </c>
      <c r="AB4379" s="4">
        <f t="shared" si="591"/>
        <v>14.012748827840138</v>
      </c>
      <c r="AC4379" s="4">
        <f t="shared" si="592"/>
        <v>15.527706992913082</v>
      </c>
      <c r="AD4379" s="4">
        <f t="shared" si="593"/>
        <v>14.768873099926605</v>
      </c>
      <c r="AE4379" s="4">
        <f t="shared" si="594"/>
        <v>14.878462181532726</v>
      </c>
      <c r="AF4379" s="4">
        <f t="shared" si="595"/>
        <v>14.945083772011536</v>
      </c>
      <c r="AG4379" s="6">
        <f t="shared" si="596"/>
        <v>0.96592692762792498</v>
      </c>
      <c r="AH4379" s="6">
        <f t="shared" si="597"/>
        <v>0.93327111525898288</v>
      </c>
      <c r="AI4379" s="6">
        <f t="shared" si="598"/>
        <v>0.90258817158201132</v>
      </c>
      <c r="AJ4379" s="6">
        <f t="shared" si="599"/>
        <v>0.87374399301004801</v>
      </c>
      <c r="AK4379" s="6">
        <f>IF(F4379="","",(1-F4379/100*SUM($AJ4379:AJ4379))/(1+F4379/100))</f>
        <v>0.76428729732131662</v>
      </c>
      <c r="AL4379" s="6">
        <f>IF(G4379="","",(1-G4379/100*SUM($AJ4379:AK4379))/(1+G4379/100))</f>
        <v>0.66894841262566607</v>
      </c>
      <c r="AM4379" s="6">
        <f>IF(H4379="","",(1-H4379/100*SUM($AJ4379:AL4379))/(1+H4379/100))</f>
        <v>0.58474791417923266</v>
      </c>
      <c r="AN4379" s="6">
        <f>IF(I4379="","",(1-I4379/100*SUM($AJ4379:AM4379))/(1+I4379/100))</f>
        <v>0.50953756127333572</v>
      </c>
      <c r="AO4379" s="6">
        <f>IF(J4379="","",(1-J4379/100*SUM($AJ4379:AN4379))/(1+J4379/100))</f>
        <v>0.44397785706969417</v>
      </c>
      <c r="AP4379" s="6">
        <f>IF(K4379="","",(1-K4379/100*SUM($AJ4379:AO4379))/(1+K4379/100))</f>
        <v>0.3812425153574942</v>
      </c>
      <c r="AQ4379" s="6">
        <f>IF(L4379="","",(1-L4379/100*SUM($AJ4379:AP4379))/(1+L4379/100))</f>
        <v>0.32977419185067441</v>
      </c>
      <c r="AR4379" s="6">
        <f>IF(M4379="","",(1-M4379/100*SUM($AJ4379:AQ4379))/(1+M4379/100))</f>
        <v>0.28495289361772408</v>
      </c>
      <c r="AS4379" s="6">
        <f>IF(N4379="","",(1-N4379/100*SUM($AJ4379:AR4379))/(1+N4379/100))</f>
        <v>0.24606539566240329</v>
      </c>
      <c r="AT4379" s="9">
        <f t="shared" si="578"/>
        <v>13.727226570224225</v>
      </c>
      <c r="AU4379" s="9">
        <f t="shared" si="581"/>
        <v>13.669018701009316</v>
      </c>
      <c r="AV4379" s="9">
        <f t="shared" si="582"/>
        <v>13.628701353146141</v>
      </c>
      <c r="AW4379" s="9">
        <f t="shared" si="579"/>
        <v>13.714978940174438</v>
      </c>
      <c r="AX4379" s="9">
        <f t="shared" si="580"/>
        <v>14.270776957509629</v>
      </c>
    </row>
    <row r="4380" spans="1:50" x14ac:dyDescent="0.2">
      <c r="A4380" s="2">
        <v>46213</v>
      </c>
      <c r="B4380">
        <v>13.94</v>
      </c>
      <c r="C4380">
        <v>14.21</v>
      </c>
      <c r="D4380">
        <v>14.24</v>
      </c>
      <c r="E4380">
        <v>14.31</v>
      </c>
      <c r="F4380">
        <v>14.22</v>
      </c>
      <c r="G4380">
        <v>14.24</v>
      </c>
      <c r="H4380">
        <v>14.26</v>
      </c>
      <c r="I4380">
        <v>14.24</v>
      </c>
      <c r="J4380">
        <v>14.34</v>
      </c>
      <c r="K4380">
        <v>14.52</v>
      </c>
      <c r="L4380">
        <v>14.59</v>
      </c>
      <c r="M4380">
        <v>14.65</v>
      </c>
      <c r="N4380">
        <v>14.7</v>
      </c>
      <c r="O4380">
        <v>14.06</v>
      </c>
      <c r="P4380">
        <v>13.83</v>
      </c>
      <c r="Q4380">
        <v>13.63</v>
      </c>
      <c r="R4380">
        <v>13.58</v>
      </c>
      <c r="S4380">
        <v>13.5</v>
      </c>
      <c r="T4380" s="4">
        <f t="shared" si="583"/>
        <v>13.940000000000019</v>
      </c>
      <c r="U4380" s="4">
        <f t="shared" si="584"/>
        <v>13.992366043387872</v>
      </c>
      <c r="V4380" s="4">
        <f t="shared" si="585"/>
        <v>13.351384155735069</v>
      </c>
      <c r="W4380" s="4">
        <f t="shared" si="586"/>
        <v>13.118901337188227</v>
      </c>
      <c r="X4380" s="4">
        <f t="shared" si="587"/>
        <v>13.426068941969405</v>
      </c>
      <c r="Y4380" s="4">
        <f t="shared" si="588"/>
        <v>13.581443690375661</v>
      </c>
      <c r="Z4380" s="4">
        <f t="shared" si="589"/>
        <v>13.626566950813945</v>
      </c>
      <c r="AA4380" s="4">
        <f t="shared" si="590"/>
        <v>13.435049522732534</v>
      </c>
      <c r="AB4380" s="4">
        <f t="shared" si="591"/>
        <v>14.317058591765086</v>
      </c>
      <c r="AC4380" s="4">
        <f t="shared" si="592"/>
        <v>15.415400327220663</v>
      </c>
      <c r="AD4380" s="4">
        <f t="shared" si="593"/>
        <v>14.65798005360508</v>
      </c>
      <c r="AE4380" s="4">
        <f t="shared" si="594"/>
        <v>14.766759951277919</v>
      </c>
      <c r="AF4380" s="4">
        <f t="shared" si="595"/>
        <v>14.83262776401828</v>
      </c>
      <c r="AG4380" s="6">
        <f t="shared" si="596"/>
        <v>0.96632362178093434</v>
      </c>
      <c r="AH4380" s="6">
        <f t="shared" si="597"/>
        <v>0.93366322767377807</v>
      </c>
      <c r="AI4380" s="6">
        <f t="shared" si="598"/>
        <v>0.90350560173473071</v>
      </c>
      <c r="AJ4380" s="6">
        <f t="shared" si="599"/>
        <v>0.87481410200332432</v>
      </c>
      <c r="AK4380" s="6">
        <f>IF(F4380="","",(1-F4380/100*SUM($AJ4380:AJ4380))/(1+F4380/100))</f>
        <v>0.76659204578456264</v>
      </c>
      <c r="AL4380" s="6">
        <f>IF(G4380="","",(1-G4380/100*SUM($AJ4380:AK4380))/(1+G4380/100))</f>
        <v>0.67074909362307844</v>
      </c>
      <c r="AM4380" s="6">
        <f>IF(H4380="","",(1-H4380/100*SUM($AJ4380:AL4380))/(1+H4380/100))</f>
        <v>0.58663282213792778</v>
      </c>
      <c r="AN4380" s="6">
        <f>IF(I4380="","",(1-I4380/100*SUM($AJ4380:AM4380))/(1+I4380/100))</f>
        <v>0.51401661392737874</v>
      </c>
      <c r="AO4380" s="6">
        <f>IF(J4380="","",(1-J4380/100*SUM($AJ4380:AN4380))/(1+J4380/100))</f>
        <v>0.4465662141419473</v>
      </c>
      <c r="AP4380" s="6">
        <f>IF(K4380="","",(1-K4380/100*SUM($AJ4380:AO4380))/(1+K4380/100))</f>
        <v>0.38387997427264636</v>
      </c>
      <c r="AQ4380" s="6">
        <f>IF(L4380="","",(1-L4380/100*SUM($AJ4380:AP4380))/(1+L4380/100))</f>
        <v>0.33241094219960093</v>
      </c>
      <c r="AR4380" s="6">
        <f>IF(M4380="","",(1-M4380/100*SUM($AJ4380:AQ4380))/(1+M4380/100))</f>
        <v>0.28754081562559675</v>
      </c>
      <c r="AS4380" s="6">
        <f>IF(N4380="","",(1-N4380/100*SUM($AJ4380:AR4380))/(1+N4380/100))</f>
        <v>0.24856949809393095</v>
      </c>
      <c r="AT4380" s="9">
        <f t="shared" si="578"/>
        <v>13.600662884077797</v>
      </c>
      <c r="AU4380" s="9">
        <f t="shared" si="581"/>
        <v>13.513365913023602</v>
      </c>
      <c r="AV4380" s="9">
        <f t="shared" si="582"/>
        <v>13.536058505474287</v>
      </c>
      <c r="AW4380" s="9">
        <f t="shared" si="579"/>
        <v>13.533958397993867</v>
      </c>
      <c r="AX4380" s="9">
        <f t="shared" si="580"/>
        <v>14.165961867785635</v>
      </c>
    </row>
    <row r="4381" spans="1:50" x14ac:dyDescent="0.2">
      <c r="A4381" s="2">
        <v>46216</v>
      </c>
      <c r="B4381">
        <v>14.07</v>
      </c>
      <c r="C4381">
        <v>14.22</v>
      </c>
      <c r="D4381">
        <v>14.24</v>
      </c>
      <c r="E4381">
        <v>14.3</v>
      </c>
      <c r="F4381">
        <v>14.19</v>
      </c>
      <c r="G4381">
        <v>14.15</v>
      </c>
      <c r="H4381">
        <v>14.3</v>
      </c>
      <c r="I4381">
        <v>14.39</v>
      </c>
      <c r="J4381">
        <v>14.49</v>
      </c>
      <c r="K4381">
        <v>14.59</v>
      </c>
      <c r="L4381">
        <v>14.66</v>
      </c>
      <c r="M4381">
        <v>14.72</v>
      </c>
      <c r="N4381">
        <v>14.77</v>
      </c>
      <c r="O4381">
        <v>14.06</v>
      </c>
      <c r="P4381">
        <v>13.82</v>
      </c>
      <c r="Q4381">
        <v>13.63</v>
      </c>
      <c r="R4381">
        <v>13.58</v>
      </c>
      <c r="S4381">
        <v>13.5</v>
      </c>
      <c r="T4381" s="4">
        <f t="shared" si="583"/>
        <v>14.069999999999983</v>
      </c>
      <c r="U4381" s="4">
        <f t="shared" si="584"/>
        <v>13.881710821841686</v>
      </c>
      <c r="V4381" s="4">
        <f t="shared" si="585"/>
        <v>13.33208850714227</v>
      </c>
      <c r="W4381" s="4">
        <f t="shared" si="586"/>
        <v>13.082761113118835</v>
      </c>
      <c r="X4381" s="4">
        <f t="shared" si="587"/>
        <v>13.378270791602898</v>
      </c>
      <c r="Y4381" s="4">
        <f t="shared" si="588"/>
        <v>13.367228465516234</v>
      </c>
      <c r="Z4381" s="4">
        <f t="shared" si="589"/>
        <v>14.126934485151565</v>
      </c>
      <c r="AA4381" s="4">
        <f t="shared" si="590"/>
        <v>14.135227738623968</v>
      </c>
      <c r="AB4381" s="4">
        <f t="shared" si="591"/>
        <v>14.458379617129857</v>
      </c>
      <c r="AC4381" s="4">
        <f t="shared" si="592"/>
        <v>14.76001590348428</v>
      </c>
      <c r="AD4381" s="4">
        <f t="shared" si="593"/>
        <v>14.722686829075826</v>
      </c>
      <c r="AE4381" s="4">
        <f t="shared" si="594"/>
        <v>14.831938056485416</v>
      </c>
      <c r="AF4381" s="4">
        <f t="shared" si="595"/>
        <v>14.898244458877663</v>
      </c>
      <c r="AG4381" s="6">
        <f t="shared" si="596"/>
        <v>0.96602023812398874</v>
      </c>
      <c r="AH4381" s="6">
        <f t="shared" si="597"/>
        <v>0.9336196433572963</v>
      </c>
      <c r="AI4381" s="6">
        <f t="shared" si="598"/>
        <v>0.90350560173473071</v>
      </c>
      <c r="AJ4381" s="6">
        <f t="shared" si="599"/>
        <v>0.87489063867016625</v>
      </c>
      <c r="AK4381" s="6">
        <f>IF(F4381="","",(1-F4381/100*SUM($AJ4381:AJ4381))/(1+F4381/100))</f>
        <v>0.76701376510439045</v>
      </c>
      <c r="AL4381" s="6">
        <f>IF(G4381="","",(1-G4381/100*SUM($AJ4381:AK4381))/(1+G4381/100))</f>
        <v>0.67251031700911101</v>
      </c>
      <c r="AM4381" s="6">
        <f>IF(H4381="","",(1-H4381/100*SUM($AJ4381:AL4381))/(1+H4381/100))</f>
        <v>0.58533569110055594</v>
      </c>
      <c r="AN4381" s="6">
        <f>IF(I4381="","",(1-I4381/100*SUM($AJ4381:AM4381))/(1+I4381/100))</f>
        <v>0.50942033021230904</v>
      </c>
      <c r="AO4381" s="6">
        <f>IF(J4381="","",(1-J4381/100*SUM($AJ4381:AN4381))/(1+J4381/100))</f>
        <v>0.44196974361971558</v>
      </c>
      <c r="AP4381" s="6">
        <f>IF(K4381="","",(1-K4381/100*SUM($AJ4381:AO4381))/(1+K4381/100))</f>
        <v>0.38233580865171435</v>
      </c>
      <c r="AQ4381" s="6">
        <f>IF(L4381="","",(1-L4381/100*SUM($AJ4381:AP4381))/(1+L4381/100))</f>
        <v>0.33086723813505731</v>
      </c>
      <c r="AR4381" s="6">
        <f>IF(M4381="","",(1-M4381/100*SUM($AJ4381:AQ4381))/(1+M4381/100))</f>
        <v>0.2860256555226251</v>
      </c>
      <c r="AS4381" s="6">
        <f>IF(N4381="","",(1-N4381/100*SUM($AJ4381:AR4381))/(1+N4381/100))</f>
        <v>0.24710331177887279</v>
      </c>
      <c r="AT4381" s="9">
        <f t="shared" si="578"/>
        <v>13.591640110525693</v>
      </c>
      <c r="AU4381" s="9">
        <f t="shared" si="581"/>
        <v>13.484955451064295</v>
      </c>
      <c r="AV4381" s="9">
        <f t="shared" si="582"/>
        <v>13.445713122548275</v>
      </c>
      <c r="AW4381" s="9">
        <f t="shared" si="579"/>
        <v>13.719860318284072</v>
      </c>
      <c r="AX4381" s="9">
        <f t="shared" si="580"/>
        <v>14.227056645647343</v>
      </c>
    </row>
    <row r="4382" spans="1:50" x14ac:dyDescent="0.2">
      <c r="A4382" s="2">
        <v>46217</v>
      </c>
      <c r="B4382">
        <v>14.02</v>
      </c>
      <c r="C4382">
        <v>14.21</v>
      </c>
      <c r="D4382">
        <v>14.32</v>
      </c>
      <c r="E4382">
        <v>14.38</v>
      </c>
      <c r="F4382">
        <v>14.32</v>
      </c>
      <c r="G4382">
        <v>14.27</v>
      </c>
      <c r="H4382">
        <v>14.33</v>
      </c>
      <c r="I4382">
        <v>14.42</v>
      </c>
      <c r="J4382">
        <v>14.49</v>
      </c>
      <c r="K4382">
        <v>14.59</v>
      </c>
      <c r="L4382">
        <v>14.66</v>
      </c>
      <c r="M4382">
        <v>14.72</v>
      </c>
      <c r="N4382">
        <v>14.77</v>
      </c>
      <c r="O4382">
        <v>14.06</v>
      </c>
      <c r="P4382">
        <v>13.83</v>
      </c>
      <c r="Q4382">
        <v>13.63</v>
      </c>
      <c r="R4382">
        <v>13.58</v>
      </c>
      <c r="S4382">
        <v>13.5</v>
      </c>
      <c r="T4382" s="4">
        <f t="shared" si="583"/>
        <v>14.02000000000001</v>
      </c>
      <c r="U4382" s="4">
        <f t="shared" si="584"/>
        <v>13.912371383024968</v>
      </c>
      <c r="V4382" s="4">
        <f t="shared" si="585"/>
        <v>13.575463330376714</v>
      </c>
      <c r="W4382" s="4">
        <f t="shared" si="586"/>
        <v>13.147914032869856</v>
      </c>
      <c r="X4382" s="4">
        <f t="shared" si="587"/>
        <v>13.547519890377835</v>
      </c>
      <c r="Y4382" s="4">
        <f t="shared" si="588"/>
        <v>13.453621328353016</v>
      </c>
      <c r="Z4382" s="4">
        <f t="shared" si="589"/>
        <v>13.832635993733344</v>
      </c>
      <c r="AA4382" s="4">
        <f t="shared" si="590"/>
        <v>14.161774727204701</v>
      </c>
      <c r="AB4382" s="4">
        <f t="shared" si="591"/>
        <v>14.248784535869063</v>
      </c>
      <c r="AC4382" s="4">
        <f t="shared" si="592"/>
        <v>14.757669542420437</v>
      </c>
      <c r="AD4382" s="4">
        <f t="shared" si="593"/>
        <v>14.720773578133883</v>
      </c>
      <c r="AE4382" s="4">
        <f t="shared" si="594"/>
        <v>14.830026741004687</v>
      </c>
      <c r="AF4382" s="4">
        <f t="shared" si="595"/>
        <v>14.896385972009796</v>
      </c>
      <c r="AG4382" s="6">
        <f t="shared" si="596"/>
        <v>0.9661369015989566</v>
      </c>
      <c r="AH4382" s="6">
        <f t="shared" si="597"/>
        <v>0.93366322767377807</v>
      </c>
      <c r="AI4382" s="6">
        <f t="shared" si="598"/>
        <v>0.9030160736861117</v>
      </c>
      <c r="AJ4382" s="6">
        <f t="shared" si="599"/>
        <v>0.87427872005595386</v>
      </c>
      <c r="AK4382" s="6">
        <f>IF(F4382="","",(1-F4382/100*SUM($AJ4382:AJ4382))/(1+F4382/100))</f>
        <v>0.76522330938417371</v>
      </c>
      <c r="AL4382" s="6">
        <f>IF(G4382="","",(1-G4382/100*SUM($AJ4382:AK4382))/(1+G4382/100))</f>
        <v>0.67037985507910547</v>
      </c>
      <c r="AM4382" s="6">
        <f>IF(H4382="","",(1-H4382/100*SUM($AJ4382:AL4382))/(1+H4382/100))</f>
        <v>0.58514294231469777</v>
      </c>
      <c r="AN4382" s="6">
        <f>IF(I4382="","",(1-I4382/100*SUM($AJ4382:AM4382))/(1+I4382/100))</f>
        <v>0.50912202409591611</v>
      </c>
      <c r="AO4382" s="6">
        <f>IF(J4382="","",(1-J4382/100*SUM($AJ4382:AN4382))/(1+J4382/100))</f>
        <v>0.44260557367478837</v>
      </c>
      <c r="AP4382" s="6">
        <f>IF(K4382="","",(1-K4382/100*SUM($AJ4382:AO4382))/(1+K4382/100))</f>
        <v>0.38289451195582841</v>
      </c>
      <c r="AQ4382" s="6">
        <f>IF(L4382="","",(1-L4382/100*SUM($AJ4382:AP4382))/(1+L4382/100))</f>
        <v>0.33135684554355133</v>
      </c>
      <c r="AR4382" s="6">
        <f>IF(M4382="","",(1-M4382/100*SUM($AJ4382:AQ4382))/(1+M4382/100))</f>
        <v>0.28645418695457553</v>
      </c>
      <c r="AS4382" s="6">
        <f>IF(N4382="","",(1-N4382/100*SUM($AJ4382:AR4382))/(1+N4382/100))</f>
        <v>0.24747796285618737</v>
      </c>
      <c r="AT4382" s="9">
        <f t="shared" si="578"/>
        <v>13.663937186567887</v>
      </c>
      <c r="AU4382" s="9">
        <f t="shared" si="581"/>
        <v>13.60572853847286</v>
      </c>
      <c r="AV4382" s="9">
        <f t="shared" si="582"/>
        <v>13.555026135099579</v>
      </c>
      <c r="AW4382" s="9">
        <f t="shared" si="579"/>
        <v>13.731897825247358</v>
      </c>
      <c r="AX4382" s="9">
        <f t="shared" si="580"/>
        <v>14.211312949567466</v>
      </c>
    </row>
    <row r="4383" spans="1:50" x14ac:dyDescent="0.2">
      <c r="A4383" s="2">
        <v>46218</v>
      </c>
      <c r="B4383">
        <v>14.04</v>
      </c>
      <c r="C4383">
        <v>14.21</v>
      </c>
      <c r="D4383">
        <v>14.32</v>
      </c>
      <c r="E4383">
        <v>14.38</v>
      </c>
      <c r="F4383">
        <v>14.32</v>
      </c>
      <c r="G4383">
        <v>14.27</v>
      </c>
      <c r="H4383">
        <v>14.33</v>
      </c>
      <c r="I4383">
        <v>14.42</v>
      </c>
      <c r="J4383">
        <v>14.49</v>
      </c>
      <c r="K4383">
        <v>14.59</v>
      </c>
      <c r="L4383">
        <v>14.66</v>
      </c>
      <c r="M4383">
        <v>14.72</v>
      </c>
      <c r="N4383">
        <v>14.77</v>
      </c>
      <c r="O4383">
        <v>14.06</v>
      </c>
      <c r="P4383">
        <v>13.82</v>
      </c>
      <c r="Q4383">
        <v>13.63</v>
      </c>
      <c r="R4383">
        <v>13.58</v>
      </c>
      <c r="S4383">
        <v>13.5</v>
      </c>
      <c r="T4383" s="4">
        <f t="shared" si="583"/>
        <v>14.039999999999964</v>
      </c>
      <c r="U4383" s="4">
        <f t="shared" si="584"/>
        <v>13.892377548063006</v>
      </c>
      <c r="V4383" s="4">
        <f t="shared" si="585"/>
        <v>13.575463330376714</v>
      </c>
      <c r="W4383" s="4">
        <f t="shared" si="586"/>
        <v>13.147914032869856</v>
      </c>
      <c r="X4383" s="4">
        <f t="shared" si="587"/>
        <v>13.547519890377835</v>
      </c>
      <c r="Y4383" s="4">
        <f t="shared" si="588"/>
        <v>13.453621328353016</v>
      </c>
      <c r="Z4383" s="4">
        <f t="shared" si="589"/>
        <v>13.832635993733344</v>
      </c>
      <c r="AA4383" s="4">
        <f t="shared" si="590"/>
        <v>14.161774727204701</v>
      </c>
      <c r="AB4383" s="4">
        <f t="shared" si="591"/>
        <v>14.248784535869063</v>
      </c>
      <c r="AC4383" s="4">
        <f t="shared" si="592"/>
        <v>14.757669542420437</v>
      </c>
      <c r="AD4383" s="4">
        <f t="shared" si="593"/>
        <v>14.720773578133883</v>
      </c>
      <c r="AE4383" s="4">
        <f t="shared" si="594"/>
        <v>14.830026741004687</v>
      </c>
      <c r="AF4383" s="4">
        <f t="shared" si="595"/>
        <v>14.896385972009796</v>
      </c>
      <c r="AG4383" s="6">
        <f t="shared" si="596"/>
        <v>0.9660902328277462</v>
      </c>
      <c r="AH4383" s="6">
        <f t="shared" si="597"/>
        <v>0.93366322767377807</v>
      </c>
      <c r="AI4383" s="6">
        <f t="shared" si="598"/>
        <v>0.9030160736861117</v>
      </c>
      <c r="AJ4383" s="6">
        <f t="shared" si="599"/>
        <v>0.87427872005595386</v>
      </c>
      <c r="AK4383" s="6">
        <f>IF(F4383="","",(1-F4383/100*SUM($AJ4383:AJ4383))/(1+F4383/100))</f>
        <v>0.76522330938417371</v>
      </c>
      <c r="AL4383" s="6">
        <f>IF(G4383="","",(1-G4383/100*SUM($AJ4383:AK4383))/(1+G4383/100))</f>
        <v>0.67037985507910547</v>
      </c>
      <c r="AM4383" s="6">
        <f>IF(H4383="","",(1-H4383/100*SUM($AJ4383:AL4383))/(1+H4383/100))</f>
        <v>0.58514294231469777</v>
      </c>
      <c r="AN4383" s="6">
        <f>IF(I4383="","",(1-I4383/100*SUM($AJ4383:AM4383))/(1+I4383/100))</f>
        <v>0.50912202409591611</v>
      </c>
      <c r="AO4383" s="6">
        <f>IF(J4383="","",(1-J4383/100*SUM($AJ4383:AN4383))/(1+J4383/100))</f>
        <v>0.44260557367478837</v>
      </c>
      <c r="AP4383" s="6">
        <f>IF(K4383="","",(1-K4383/100*SUM($AJ4383:AO4383))/(1+K4383/100))</f>
        <v>0.38289451195582841</v>
      </c>
      <c r="AQ4383" s="6">
        <f>IF(L4383="","",(1-L4383/100*SUM($AJ4383:AP4383))/(1+L4383/100))</f>
        <v>0.33135684554355133</v>
      </c>
      <c r="AR4383" s="6">
        <f>IF(M4383="","",(1-M4383/100*SUM($AJ4383:AQ4383))/(1+M4383/100))</f>
        <v>0.28645418695457553</v>
      </c>
      <c r="AS4383" s="6">
        <f>IF(N4383="","",(1-N4383/100*SUM($AJ4383:AR4383))/(1+N4383/100))</f>
        <v>0.24747796285618737</v>
      </c>
      <c r="AT4383" s="9">
        <f t="shared" si="578"/>
        <v>13.663938727827384</v>
      </c>
      <c r="AU4383" s="9">
        <f t="shared" si="581"/>
        <v>13.60572930910261</v>
      </c>
      <c r="AV4383" s="9">
        <f t="shared" si="582"/>
        <v>13.555026648852746</v>
      </c>
      <c r="AW4383" s="9">
        <f t="shared" si="579"/>
        <v>13.731898133499257</v>
      </c>
      <c r="AX4383" s="9">
        <f t="shared" si="580"/>
        <v>14.211313103693413</v>
      </c>
    </row>
    <row r="4384" spans="1:50" x14ac:dyDescent="0.2">
      <c r="A4384" s="2">
        <v>46219</v>
      </c>
      <c r="B4384">
        <v>14.13</v>
      </c>
      <c r="C4384">
        <v>14.25</v>
      </c>
      <c r="D4384">
        <v>14.38</v>
      </c>
      <c r="E4384">
        <v>14.51</v>
      </c>
      <c r="F4384">
        <v>14.68</v>
      </c>
      <c r="G4384">
        <v>14.71</v>
      </c>
      <c r="H4384">
        <v>14.79</v>
      </c>
      <c r="I4384">
        <v>14.84</v>
      </c>
      <c r="J4384">
        <v>14.88</v>
      </c>
      <c r="K4384">
        <v>14.96</v>
      </c>
      <c r="L4384">
        <v>15.03</v>
      </c>
      <c r="M4384">
        <v>15.05</v>
      </c>
      <c r="N4384">
        <v>15.07</v>
      </c>
      <c r="P4384">
        <v>13.83</v>
      </c>
      <c r="T4384" s="4">
        <f t="shared" si="583"/>
        <v>14.13000000000002</v>
      </c>
      <c r="U4384" s="4">
        <f t="shared" si="584"/>
        <v>13.879699611233143</v>
      </c>
      <c r="V4384" s="4">
        <f t="shared" si="585"/>
        <v>13.666277712952102</v>
      </c>
      <c r="W4384" s="4">
        <f t="shared" si="586"/>
        <v>13.449474206796985</v>
      </c>
      <c r="X4384" s="4">
        <f t="shared" si="587"/>
        <v>14.110883508108785</v>
      </c>
      <c r="Y4384" s="4">
        <f t="shared" si="588"/>
        <v>14.028582010678647</v>
      </c>
      <c r="Z4384" s="4">
        <f t="shared" si="589"/>
        <v>14.321541046749697</v>
      </c>
      <c r="AA4384" s="4">
        <f t="shared" si="590"/>
        <v>14.337772022340101</v>
      </c>
      <c r="AB4384" s="4">
        <f t="shared" si="591"/>
        <v>14.394924686115917</v>
      </c>
      <c r="AC4384" s="4">
        <f t="shared" si="592"/>
        <v>14.916866218963509</v>
      </c>
      <c r="AD4384" s="4">
        <f t="shared" si="593"/>
        <v>15.062723089726759</v>
      </c>
      <c r="AE4384" s="4">
        <f t="shared" si="594"/>
        <v>14.557290173498139</v>
      </c>
      <c r="AF4384" s="4">
        <f t="shared" si="595"/>
        <v>14.640627270791917</v>
      </c>
      <c r="AG4384" s="6">
        <f t="shared" si="596"/>
        <v>0.96588027913940067</v>
      </c>
      <c r="AH4384" s="6">
        <f t="shared" si="597"/>
        <v>0.93348891481913654</v>
      </c>
      <c r="AI4384" s="6">
        <f t="shared" si="598"/>
        <v>0.90264927562395636</v>
      </c>
      <c r="AJ4384" s="6">
        <f t="shared" si="599"/>
        <v>0.87328617587983581</v>
      </c>
      <c r="AK4384" s="6">
        <f>IF(F4384="","",(1-F4384/100*SUM($AJ4384:AJ4384))/(1+F4384/100))</f>
        <v>0.76020368798468796</v>
      </c>
      <c r="AL4384" s="6">
        <f>IF(G4384="","",(1-G4384/100*SUM($AJ4384:AK4384))/(1+G4384/100))</f>
        <v>0.66229068174137262</v>
      </c>
      <c r="AM4384" s="6">
        <f>IF(H4384="","",(1-H4384/100*SUM($AJ4384:AL4384))/(1+H4384/100))</f>
        <v>0.57535853062539233</v>
      </c>
      <c r="AN4384" s="6">
        <f>IF(I4384="","",(1-I4384/100*SUM($AJ4384:AM4384))/(1+I4384/100))</f>
        <v>0.49975876096070765</v>
      </c>
      <c r="AO4384" s="6">
        <f>IF(J4384="","",(1-J4384/100*SUM($AJ4384:AN4384))/(1+J4384/100))</f>
        <v>0.43385306565618981</v>
      </c>
      <c r="AP4384" s="6">
        <f>IF(K4384="","",(1-K4384/100*SUM($AJ4384:AO4384))/(1+K4384/100))</f>
        <v>0.37474709893346492</v>
      </c>
      <c r="AQ4384" s="6">
        <f>IF(L4384="","",(1-L4384/100*SUM($AJ4384:AP4384))/(1+L4384/100))</f>
        <v>0.32323867715571397</v>
      </c>
      <c r="AR4384" s="6">
        <f>IF(M4384="","",(1-M4384/100*SUM($AJ4384:AQ4384))/(1+M4384/100))</f>
        <v>0.28017221192518599</v>
      </c>
      <c r="AS4384" s="6">
        <f>IF(N4384="","",(1-N4384/100*SUM($AJ4384:AR4384))/(1+N4384/100))</f>
        <v>0.24264850104024804</v>
      </c>
      <c r="AT4384" s="9">
        <f t="shared" si="578"/>
        <v>13.781362882745563</v>
      </c>
      <c r="AU4384" s="9">
        <f t="shared" si="581"/>
        <v>13.946123195427173</v>
      </c>
      <c r="AV4384" s="9">
        <f t="shared" si="582"/>
        <v>13.973609467177665</v>
      </c>
      <c r="AW4384" s="9">
        <f t="shared" si="579"/>
        <v>14.116028294124561</v>
      </c>
      <c r="AX4384" s="9">
        <f t="shared" si="580"/>
        <v>14.415257290971903</v>
      </c>
    </row>
    <row r="4385" spans="1:50" x14ac:dyDescent="0.2">
      <c r="A4385" s="2">
        <v>46220</v>
      </c>
      <c r="B4385">
        <v>14.13</v>
      </c>
      <c r="C4385">
        <v>14.27</v>
      </c>
      <c r="D4385">
        <v>14.38</v>
      </c>
      <c r="E4385">
        <v>14.53</v>
      </c>
      <c r="F4385">
        <v>14.76</v>
      </c>
      <c r="G4385">
        <v>14.8</v>
      </c>
      <c r="H4385">
        <v>14.8</v>
      </c>
      <c r="I4385">
        <v>14.88</v>
      </c>
      <c r="J4385">
        <v>14.95</v>
      </c>
      <c r="K4385">
        <v>15.03</v>
      </c>
      <c r="L4385">
        <v>15.1</v>
      </c>
      <c r="M4385">
        <v>15.15</v>
      </c>
      <c r="N4385">
        <v>15.2</v>
      </c>
      <c r="O4385">
        <v>15.83</v>
      </c>
      <c r="P4385">
        <v>13.82</v>
      </c>
      <c r="Q4385">
        <v>14.14</v>
      </c>
      <c r="R4385">
        <v>13.74</v>
      </c>
      <c r="S4385">
        <v>13.16</v>
      </c>
      <c r="T4385" s="4">
        <f t="shared" si="583"/>
        <v>14.13000000000002</v>
      </c>
      <c r="U4385" s="4">
        <f t="shared" si="584"/>
        <v>13.918334822398748</v>
      </c>
      <c r="V4385" s="4">
        <f t="shared" si="585"/>
        <v>13.627666028842089</v>
      </c>
      <c r="W4385" s="4">
        <f t="shared" si="586"/>
        <v>13.521686148846879</v>
      </c>
      <c r="X4385" s="4">
        <f t="shared" si="587"/>
        <v>14.24534151495509</v>
      </c>
      <c r="Y4385" s="4">
        <f t="shared" si="588"/>
        <v>14.132093211521557</v>
      </c>
      <c r="Z4385" s="4">
        <f t="shared" si="589"/>
        <v>14.043015905992018</v>
      </c>
      <c r="AA4385" s="4">
        <f t="shared" si="590"/>
        <v>14.528973079782492</v>
      </c>
      <c r="AB4385" s="4">
        <f t="shared" si="591"/>
        <v>14.668812083470417</v>
      </c>
      <c r="AC4385" s="4">
        <f t="shared" si="592"/>
        <v>14.982097460784871</v>
      </c>
      <c r="AD4385" s="4">
        <f t="shared" si="593"/>
        <v>15.128436567393333</v>
      </c>
      <c r="AE4385" s="4">
        <f t="shared" si="594"/>
        <v>15.085465387234898</v>
      </c>
      <c r="AF4385" s="4">
        <f t="shared" si="595"/>
        <v>15.299537911440186</v>
      </c>
      <c r="AG4385" s="6">
        <f t="shared" si="596"/>
        <v>0.96588027913940067</v>
      </c>
      <c r="AH4385" s="6">
        <f t="shared" si="597"/>
        <v>0.93340178279740516</v>
      </c>
      <c r="AI4385" s="6">
        <f t="shared" si="598"/>
        <v>0.90264927562395636</v>
      </c>
      <c r="AJ4385" s="6">
        <f t="shared" si="599"/>
        <v>0.87313367676591291</v>
      </c>
      <c r="AK4385" s="6">
        <f>IF(F4385="","",(1-F4385/100*SUM($AJ4385:AJ4385))/(1+F4385/100))</f>
        <v>0.75908458461951145</v>
      </c>
      <c r="AL4385" s="6">
        <f>IF(G4385="","",(1-G4385/100*SUM($AJ4385:AK4385))/(1+G4385/100))</f>
        <v>0.66065478860187898</v>
      </c>
      <c r="AM4385" s="6">
        <f>IF(H4385="","",(1-H4385/100*SUM($AJ4385:AL4385))/(1+H4385/100))</f>
        <v>0.57548326533264715</v>
      </c>
      <c r="AN4385" s="6">
        <f>IF(I4385="","",(1-I4385/100*SUM($AJ4385:AM4385))/(1+I4385/100))</f>
        <v>0.49894549119114839</v>
      </c>
      <c r="AO4385" s="6">
        <f>IF(J4385="","",(1-J4385/100*SUM($AJ4385:AN4385))/(1+J4385/100))</f>
        <v>0.43200381028846513</v>
      </c>
      <c r="AP4385" s="6">
        <f>IF(K4385="","",(1-K4385/100*SUM($AJ4385:AO4385))/(1+K4385/100))</f>
        <v>0.37291520976703946</v>
      </c>
      <c r="AQ4385" s="6">
        <f>IF(L4385="","",(1-L4385/100*SUM($AJ4385:AP4385))/(1+L4385/100))</f>
        <v>0.32145495672323449</v>
      </c>
      <c r="AR4385" s="6">
        <f>IF(M4385="","",(1-M4385/100*SUM($AJ4385:AQ4385))/(1+M4385/100))</f>
        <v>0.27721069807346038</v>
      </c>
      <c r="AS4385" s="6">
        <f>IF(N4385="","",(1-N4385/100*SUM($AJ4385:AR4385))/(1+N4385/100))</f>
        <v>0.23856358926456481</v>
      </c>
      <c r="AT4385" s="9">
        <f t="shared" si="578"/>
        <v>13.799421750021935</v>
      </c>
      <c r="AU4385" s="9">
        <f t="shared" si="581"/>
        <v>14.022381632488512</v>
      </c>
      <c r="AV4385" s="9">
        <f t="shared" si="582"/>
        <v>14.058952158832861</v>
      </c>
      <c r="AW4385" s="9">
        <f t="shared" si="579"/>
        <v>14.149769092454619</v>
      </c>
      <c r="AX4385" s="9">
        <f t="shared" si="580"/>
        <v>14.591319487259678</v>
      </c>
    </row>
    <row r="4386" spans="1:50" x14ac:dyDescent="0.2">
      <c r="A4386" s="2">
        <v>46223</v>
      </c>
      <c r="B4386">
        <v>14.15</v>
      </c>
      <c r="C4386">
        <v>14.33</v>
      </c>
      <c r="D4386">
        <v>14.45</v>
      </c>
      <c r="E4386">
        <v>14.59</v>
      </c>
      <c r="F4386">
        <v>14.7</v>
      </c>
      <c r="G4386">
        <v>14.84</v>
      </c>
      <c r="H4386">
        <v>14.89</v>
      </c>
      <c r="I4386">
        <v>14.9</v>
      </c>
      <c r="J4386">
        <v>14.95</v>
      </c>
      <c r="K4386">
        <v>15</v>
      </c>
      <c r="L4386">
        <v>15.07</v>
      </c>
      <c r="M4386">
        <v>15.11</v>
      </c>
      <c r="N4386">
        <v>15.13</v>
      </c>
      <c r="O4386">
        <v>14.06</v>
      </c>
      <c r="P4386">
        <v>13.82</v>
      </c>
      <c r="Q4386">
        <v>13.63</v>
      </c>
      <c r="R4386">
        <v>13.58</v>
      </c>
      <c r="S4386">
        <v>13.5</v>
      </c>
      <c r="T4386" s="4">
        <f t="shared" si="583"/>
        <v>14.149999999999974</v>
      </c>
      <c r="U4386" s="4">
        <f t="shared" si="584"/>
        <v>14.014246046118561</v>
      </c>
      <c r="V4386" s="4">
        <f t="shared" si="585"/>
        <v>13.70783371436568</v>
      </c>
      <c r="W4386" s="4">
        <f t="shared" si="586"/>
        <v>13.542348032028784</v>
      </c>
      <c r="X4386" s="4">
        <f t="shared" si="587"/>
        <v>14.066735628939853</v>
      </c>
      <c r="Y4386" s="4">
        <f t="shared" si="588"/>
        <v>14.39100700252558</v>
      </c>
      <c r="Z4386" s="4">
        <f t="shared" si="589"/>
        <v>14.30419683284887</v>
      </c>
      <c r="AA4386" s="4">
        <f t="shared" si="590"/>
        <v>14.18492311538202</v>
      </c>
      <c r="AB4386" s="4">
        <f t="shared" si="591"/>
        <v>14.528219030254874</v>
      </c>
      <c r="AC4386" s="4">
        <f t="shared" si="592"/>
        <v>14.679162512704025</v>
      </c>
      <c r="AD4386" s="4">
        <f t="shared" si="593"/>
        <v>15.098087058035059</v>
      </c>
      <c r="AE4386" s="4">
        <f t="shared" si="594"/>
        <v>14.901132268298323</v>
      </c>
      <c r="AF4386" s="4">
        <f t="shared" si="595"/>
        <v>14.695611731395442</v>
      </c>
      <c r="AG4386" s="6">
        <f t="shared" si="596"/>
        <v>0.96583363515634435</v>
      </c>
      <c r="AH4386" s="6">
        <f t="shared" si="597"/>
        <v>0.93314048429991137</v>
      </c>
      <c r="AI4386" s="6">
        <f t="shared" si="598"/>
        <v>0.90222172098793274</v>
      </c>
      <c r="AJ4386" s="6">
        <f t="shared" si="599"/>
        <v>0.8726764988218868</v>
      </c>
      <c r="AK4386" s="6">
        <f>IF(F4386="","",(1-F4386/100*SUM($AJ4386:AJ4386))/(1+F4386/100))</f>
        <v>0.75999699622770933</v>
      </c>
      <c r="AL4386" s="6">
        <f>IF(G4386="","",(1-G4386/100*SUM($AJ4386:AK4386))/(1+G4386/100))</f>
        <v>0.65979732961915705</v>
      </c>
      <c r="AM4386" s="6">
        <f>IF(H4386="","",(1-H4386/100*SUM($AJ4386:AL4386))/(1+H4386/100))</f>
        <v>0.57328844477919982</v>
      </c>
      <c r="AN4386" s="6">
        <f>IF(I4386="","",(1-I4386/100*SUM($AJ4386:AM4386))/(1+I4386/100))</f>
        <v>0.49869614347454744</v>
      </c>
      <c r="AO4386" s="6">
        <f>IF(J4386="","",(1-J4386/100*SUM($AJ4386:AN4386))/(1+J4386/100))</f>
        <v>0.43237400240807844</v>
      </c>
      <c r="AP4386" s="6">
        <f>IF(K4386="","",(1-K4386/100*SUM($AJ4386:AO4386))/(1+K4386/100))</f>
        <v>0.37432659800035928</v>
      </c>
      <c r="AQ4386" s="6">
        <f>IF(L4386="","",(1-L4386/100*SUM($AJ4386:AP4386))/(1+L4386/100))</f>
        <v>0.32276595879988496</v>
      </c>
      <c r="AR4386" s="6">
        <f>IF(M4386="","",(1-M4386/100*SUM($AJ4386:AQ4386))/(1+M4386/100))</f>
        <v>0.27883623491532683</v>
      </c>
      <c r="AS4386" s="6">
        <f>IF(N4386="","",(1-N4386/100*SUM($AJ4386:AR4386))/(1+N4386/100))</f>
        <v>0.2413634007416984</v>
      </c>
      <c r="AT4386" s="9">
        <f t="shared" si="578"/>
        <v>13.853606948128249</v>
      </c>
      <c r="AU4386" s="9">
        <f t="shared" si="581"/>
        <v>13.960171288534051</v>
      </c>
      <c r="AV4386" s="9">
        <f t="shared" si="582"/>
        <v>14.103783193197893</v>
      </c>
      <c r="AW4386" s="9">
        <f t="shared" si="579"/>
        <v>14.160093905564915</v>
      </c>
      <c r="AX4386" s="9">
        <f t="shared" si="580"/>
        <v>14.470268212851229</v>
      </c>
    </row>
    <row r="4387" spans="1:50" x14ac:dyDescent="0.2">
      <c r="A4387" s="2">
        <v>46224</v>
      </c>
      <c r="B4387">
        <v>14.06</v>
      </c>
      <c r="C4387">
        <v>14.25</v>
      </c>
      <c r="D4387">
        <v>14.4</v>
      </c>
      <c r="E4387">
        <v>14.55</v>
      </c>
      <c r="F4387">
        <v>14.69</v>
      </c>
      <c r="G4387">
        <v>14.81</v>
      </c>
      <c r="H4387">
        <v>14.89</v>
      </c>
      <c r="I4387">
        <v>14.95</v>
      </c>
      <c r="J4387">
        <v>15</v>
      </c>
      <c r="K4387">
        <v>15.05</v>
      </c>
      <c r="L4387">
        <v>15.12</v>
      </c>
      <c r="M4387">
        <v>15.18</v>
      </c>
      <c r="N4387">
        <v>15.23</v>
      </c>
      <c r="T4387" s="4">
        <f t="shared" si="583"/>
        <v>14.060000000000006</v>
      </c>
      <c r="U4387" s="4">
        <f t="shared" si="584"/>
        <v>13.949669130077691</v>
      </c>
      <c r="V4387" s="4">
        <f t="shared" si="585"/>
        <v>13.722287047841331</v>
      </c>
      <c r="W4387" s="4">
        <f t="shared" si="586"/>
        <v>13.537906137184041</v>
      </c>
      <c r="X4387" s="4">
        <f t="shared" si="587"/>
        <v>14.088804702110114</v>
      </c>
      <c r="Y4387" s="4">
        <f t="shared" si="588"/>
        <v>14.319341323501877</v>
      </c>
      <c r="Z4387" s="4">
        <f t="shared" si="589"/>
        <v>14.41229926954648</v>
      </c>
      <c r="AA4387" s="4">
        <f t="shared" si="590"/>
        <v>14.489499702407915</v>
      </c>
      <c r="AB4387" s="4">
        <f t="shared" si="591"/>
        <v>14.574320148567654</v>
      </c>
      <c r="AC4387" s="4">
        <f t="shared" si="592"/>
        <v>14.725601112712194</v>
      </c>
      <c r="AD4387" s="4">
        <f t="shared" si="593"/>
        <v>15.145734121212318</v>
      </c>
      <c r="AE4387" s="4">
        <f t="shared" si="594"/>
        <v>15.258126026153374</v>
      </c>
      <c r="AF4387" s="4">
        <f t="shared" si="595"/>
        <v>15.327409814087112</v>
      </c>
      <c r="AG4387" s="6">
        <f t="shared" si="596"/>
        <v>0.96604356856494222</v>
      </c>
      <c r="AH4387" s="6">
        <f t="shared" si="597"/>
        <v>0.93348891481913654</v>
      </c>
      <c r="AI4387" s="6">
        <f t="shared" si="598"/>
        <v>0.90252707581227432</v>
      </c>
      <c r="AJ4387" s="6">
        <f t="shared" si="599"/>
        <v>0.87298123090353563</v>
      </c>
      <c r="AK4387" s="6">
        <f>IF(F4387="","",(1-F4387/100*SUM($AJ4387:AJ4387))/(1+F4387/100))</f>
        <v>0.76010032015020534</v>
      </c>
      <c r="AL4387" s="6">
        <f>IF(G4387="","",(1-G4387/100*SUM($AJ4387:AK4387))/(1+G4387/100))</f>
        <v>0.66034371769788436</v>
      </c>
      <c r="AM4387" s="6">
        <f>IF(H4387="","",(1-H4387/100*SUM($AJ4387:AL4387))/(1+H4387/100))</f>
        <v>0.5731647466993498</v>
      </c>
      <c r="AN4387" s="6">
        <f>IF(I4387="","",(1-I4387/100*SUM($AJ4387:AM4387))/(1+I4387/100))</f>
        <v>0.49712465653769394</v>
      </c>
      <c r="AO4387" s="6">
        <f>IF(J4387="","",(1-J4387/100*SUM($AJ4387:AN4387))/(1+J4387/100))</f>
        <v>0.43081982539278235</v>
      </c>
      <c r="AP4387" s="6">
        <f>IF(K4387="","",(1-K4387/100*SUM($AJ4387:AO4387))/(1+K4387/100))</f>
        <v>0.3728140444537954</v>
      </c>
      <c r="AQ4387" s="6">
        <f>IF(L4387="","",(1-L4387/100*SUM($AJ4387:AP4387))/(1+L4387/100))</f>
        <v>0.32131419429683006</v>
      </c>
      <c r="AR4387" s="6">
        <f>IF(M4387="","",(1-M4387/100*SUM($AJ4387:AQ4387))/(1+M4387/100))</f>
        <v>0.27662875208816701</v>
      </c>
      <c r="AS4387" s="6">
        <f>IF(N4387="","",(1-N4387/100*SUM($AJ4387:AR4387))/(1+N4387/100))</f>
        <v>0.23799887732713434</v>
      </c>
      <c r="AT4387" s="9">
        <f t="shared" si="578"/>
        <v>13.817465578775767</v>
      </c>
      <c r="AU4387" s="9">
        <f t="shared" si="581"/>
        <v>13.95313514044294</v>
      </c>
      <c r="AV4387" s="9">
        <f t="shared" si="582"/>
        <v>14.075203868129252</v>
      </c>
      <c r="AW4387" s="9">
        <f t="shared" si="579"/>
        <v>14.225482115268431</v>
      </c>
      <c r="AX4387" s="9">
        <f t="shared" si="580"/>
        <v>14.615860179907481</v>
      </c>
    </row>
    <row r="4388" spans="1:50" x14ac:dyDescent="0.2">
      <c r="A4388" s="2">
        <v>46225</v>
      </c>
      <c r="B4388">
        <v>14.16</v>
      </c>
      <c r="C4388">
        <v>14.25</v>
      </c>
      <c r="D4388">
        <v>14.39</v>
      </c>
      <c r="E4388">
        <v>14.55</v>
      </c>
      <c r="F4388">
        <v>14.69</v>
      </c>
      <c r="G4388">
        <v>14.81</v>
      </c>
      <c r="H4388">
        <v>14.89</v>
      </c>
      <c r="I4388">
        <v>14.97</v>
      </c>
      <c r="J4388">
        <v>15</v>
      </c>
      <c r="K4388">
        <v>15.05</v>
      </c>
      <c r="L4388">
        <v>15.12</v>
      </c>
      <c r="M4388">
        <v>15.18</v>
      </c>
      <c r="N4388">
        <v>15.23</v>
      </c>
      <c r="O4388">
        <v>14.06</v>
      </c>
      <c r="P4388">
        <v>13.82</v>
      </c>
      <c r="Q4388">
        <v>13.63</v>
      </c>
      <c r="R4388">
        <v>13.58</v>
      </c>
      <c r="S4388">
        <v>13.5</v>
      </c>
      <c r="T4388" s="4">
        <f t="shared" si="583"/>
        <v>14.160000000000039</v>
      </c>
      <c r="U4388" s="4">
        <f t="shared" si="584"/>
        <v>13.849719915008674</v>
      </c>
      <c r="V4388" s="4">
        <f t="shared" si="585"/>
        <v>13.694282380396761</v>
      </c>
      <c r="W4388" s="4">
        <f t="shared" si="586"/>
        <v>13.56590021887758</v>
      </c>
      <c r="X4388" s="4">
        <f t="shared" si="587"/>
        <v>14.088804702110114</v>
      </c>
      <c r="Y4388" s="4">
        <f t="shared" si="588"/>
        <v>14.319341323501877</v>
      </c>
      <c r="Z4388" s="4">
        <f t="shared" si="589"/>
        <v>14.41229926954648</v>
      </c>
      <c r="AA4388" s="4">
        <f t="shared" si="590"/>
        <v>14.611559462190282</v>
      </c>
      <c r="AB4388" s="4">
        <f t="shared" si="591"/>
        <v>14.433917433249466</v>
      </c>
      <c r="AC4388" s="4">
        <f t="shared" si="592"/>
        <v>14.725458392409507</v>
      </c>
      <c r="AD4388" s="4">
        <f t="shared" si="593"/>
        <v>15.145501168547515</v>
      </c>
      <c r="AE4388" s="4">
        <f t="shared" si="594"/>
        <v>15.257892327962885</v>
      </c>
      <c r="AF4388" s="4">
        <f t="shared" si="595"/>
        <v>15.327181603895834</v>
      </c>
      <c r="AG4388" s="6">
        <f t="shared" si="596"/>
        <v>0.96581031485416258</v>
      </c>
      <c r="AH4388" s="6">
        <f t="shared" si="597"/>
        <v>0.93348891481913654</v>
      </c>
      <c r="AI4388" s="6">
        <f t="shared" si="598"/>
        <v>0.90258817158201132</v>
      </c>
      <c r="AJ4388" s="6">
        <f t="shared" si="599"/>
        <v>0.87298123090353563</v>
      </c>
      <c r="AK4388" s="6">
        <f>IF(F4388="","",(1-F4388/100*SUM($AJ4388:AJ4388))/(1+F4388/100))</f>
        <v>0.76010032015020534</v>
      </c>
      <c r="AL4388" s="6">
        <f>IF(G4388="","",(1-G4388/100*SUM($AJ4388:AK4388))/(1+G4388/100))</f>
        <v>0.66034371769788436</v>
      </c>
      <c r="AM4388" s="6">
        <f>IF(H4388="","",(1-H4388/100*SUM($AJ4388:AL4388))/(1+H4388/100))</f>
        <v>0.5731647466993498</v>
      </c>
      <c r="AN4388" s="6">
        <f>IF(I4388="","",(1-I4388/100*SUM($AJ4388:AM4388))/(1+I4388/100))</f>
        <v>0.49653951003478208</v>
      </c>
      <c r="AO4388" s="6">
        <f>IF(J4388="","",(1-J4388/100*SUM($AJ4388:AN4388))/(1+J4388/100))</f>
        <v>0.43089614884968386</v>
      </c>
      <c r="AP4388" s="6">
        <f>IF(K4388="","",(1-K4388/100*SUM($AJ4388:AO4388))/(1+K4388/100))</f>
        <v>0.37288060496524655</v>
      </c>
      <c r="AQ4388" s="6">
        <f>IF(L4388="","",(1-L4388/100*SUM($AJ4388:AP4388))/(1+L4388/100))</f>
        <v>0.32137228159289094</v>
      </c>
      <c r="AR4388" s="6">
        <f>IF(M4388="","",(1-M4388/100*SUM($AJ4388:AQ4388))/(1+M4388/100))</f>
        <v>0.27667938396974728</v>
      </c>
      <c r="AS4388" s="6">
        <f>IF(N4388="","",(1-N4388/100*SUM($AJ4388:AR4388))/(1+N4388/100))</f>
        <v>0.23804296189995283</v>
      </c>
      <c r="AT4388" s="9">
        <f t="shared" si="578"/>
        <v>13.817475628570763</v>
      </c>
      <c r="AU4388" s="9">
        <f t="shared" si="581"/>
        <v>13.953140165340439</v>
      </c>
      <c r="AV4388" s="9">
        <f t="shared" si="582"/>
        <v>14.075207218060919</v>
      </c>
      <c r="AW4388" s="9">
        <f t="shared" si="579"/>
        <v>14.249896077183902</v>
      </c>
      <c r="AX4388" s="9">
        <f t="shared" si="580"/>
        <v>14.613943131198473</v>
      </c>
    </row>
    <row r="4389" spans="1:50" x14ac:dyDescent="0.2">
      <c r="A4389" s="2">
        <v>46226</v>
      </c>
      <c r="B4389">
        <v>14.15</v>
      </c>
      <c r="C4389">
        <v>14.25</v>
      </c>
      <c r="D4389">
        <v>14.39</v>
      </c>
      <c r="E4389">
        <v>14.55</v>
      </c>
      <c r="F4389">
        <v>14.69</v>
      </c>
      <c r="G4389">
        <v>14.81</v>
      </c>
      <c r="H4389">
        <v>14.89</v>
      </c>
      <c r="I4389">
        <v>14.97</v>
      </c>
      <c r="J4389">
        <v>15</v>
      </c>
      <c r="K4389">
        <v>15.05</v>
      </c>
      <c r="L4389">
        <v>15.12</v>
      </c>
      <c r="M4389">
        <v>15.18</v>
      </c>
      <c r="N4389">
        <v>15.23</v>
      </c>
      <c r="O4389">
        <v>14.06</v>
      </c>
      <c r="P4389">
        <v>13.83</v>
      </c>
      <c r="Q4389">
        <v>13.63</v>
      </c>
      <c r="R4389">
        <v>13.58</v>
      </c>
      <c r="S4389">
        <v>13.5</v>
      </c>
      <c r="T4389" s="4">
        <f t="shared" si="583"/>
        <v>14.149999999999974</v>
      </c>
      <c r="U4389" s="4">
        <f t="shared" si="584"/>
        <v>13.859712664493529</v>
      </c>
      <c r="V4389" s="4">
        <f t="shared" si="585"/>
        <v>13.694282380396761</v>
      </c>
      <c r="W4389" s="4">
        <f t="shared" si="586"/>
        <v>13.56590021887758</v>
      </c>
      <c r="X4389" s="4">
        <f t="shared" si="587"/>
        <v>14.088804702110114</v>
      </c>
      <c r="Y4389" s="4">
        <f t="shared" si="588"/>
        <v>14.319341323501877</v>
      </c>
      <c r="Z4389" s="4">
        <f t="shared" si="589"/>
        <v>14.41229926954648</v>
      </c>
      <c r="AA4389" s="4">
        <f t="shared" si="590"/>
        <v>14.611559462190282</v>
      </c>
      <c r="AB4389" s="4">
        <f t="shared" si="591"/>
        <v>14.433917433249466</v>
      </c>
      <c r="AC4389" s="4">
        <f t="shared" si="592"/>
        <v>14.725458392409507</v>
      </c>
      <c r="AD4389" s="4">
        <f t="shared" si="593"/>
        <v>15.145501168547515</v>
      </c>
      <c r="AE4389" s="4">
        <f t="shared" si="594"/>
        <v>15.257892327962885</v>
      </c>
      <c r="AF4389" s="4">
        <f t="shared" si="595"/>
        <v>15.327181603895834</v>
      </c>
      <c r="AG4389" s="6">
        <f t="shared" si="596"/>
        <v>0.96583363515634435</v>
      </c>
      <c r="AH4389" s="6">
        <f t="shared" si="597"/>
        <v>0.93348891481913654</v>
      </c>
      <c r="AI4389" s="6">
        <f t="shared" si="598"/>
        <v>0.90258817158201132</v>
      </c>
      <c r="AJ4389" s="6">
        <f t="shared" si="599"/>
        <v>0.87298123090353563</v>
      </c>
      <c r="AK4389" s="6">
        <f>IF(F4389="","",(1-F4389/100*SUM($AJ4389:AJ4389))/(1+F4389/100))</f>
        <v>0.76010032015020534</v>
      </c>
      <c r="AL4389" s="6">
        <f>IF(G4389="","",(1-G4389/100*SUM($AJ4389:AK4389))/(1+G4389/100))</f>
        <v>0.66034371769788436</v>
      </c>
      <c r="AM4389" s="6">
        <f>IF(H4389="","",(1-H4389/100*SUM($AJ4389:AL4389))/(1+H4389/100))</f>
        <v>0.5731647466993498</v>
      </c>
      <c r="AN4389" s="6">
        <f>IF(I4389="","",(1-I4389/100*SUM($AJ4389:AM4389))/(1+I4389/100))</f>
        <v>0.49653951003478208</v>
      </c>
      <c r="AO4389" s="6">
        <f>IF(J4389="","",(1-J4389/100*SUM($AJ4389:AN4389))/(1+J4389/100))</f>
        <v>0.43089614884968386</v>
      </c>
      <c r="AP4389" s="6">
        <f>IF(K4389="","",(1-K4389/100*SUM($AJ4389:AO4389))/(1+K4389/100))</f>
        <v>0.37288060496524655</v>
      </c>
      <c r="AQ4389" s="6">
        <f>IF(L4389="","",(1-L4389/100*SUM($AJ4389:AP4389))/(1+L4389/100))</f>
        <v>0.32137228159289094</v>
      </c>
      <c r="AR4389" s="6">
        <f>IF(M4389="","",(1-M4389/100*SUM($AJ4389:AQ4389))/(1+M4389/100))</f>
        <v>0.27667938396974728</v>
      </c>
      <c r="AS4389" s="6">
        <f>IF(N4389="","",(1-N4389/100*SUM($AJ4389:AR4389))/(1+N4389/100))</f>
        <v>0.23804296189995283</v>
      </c>
      <c r="AT4389" s="9">
        <f t="shared" si="578"/>
        <v>13.817473815941961</v>
      </c>
      <c r="AU4389" s="9">
        <f t="shared" si="581"/>
        <v>13.953139259026038</v>
      </c>
      <c r="AV4389" s="9">
        <f t="shared" si="582"/>
        <v>14.075206613851316</v>
      </c>
      <c r="AW4389" s="9">
        <f t="shared" si="579"/>
        <v>14.249895714658143</v>
      </c>
      <c r="AX4389" s="9">
        <f t="shared" si="580"/>
        <v>14.613942949935591</v>
      </c>
    </row>
    <row r="4390" spans="1:50" x14ac:dyDescent="0.2">
      <c r="A4390" s="2">
        <v>46227</v>
      </c>
      <c r="B4390">
        <v>13.89</v>
      </c>
      <c r="C4390">
        <v>14.05</v>
      </c>
      <c r="D4390">
        <v>14.21</v>
      </c>
      <c r="E4390">
        <v>14.39</v>
      </c>
      <c r="F4390">
        <v>14.51</v>
      </c>
      <c r="G4390">
        <v>14.6</v>
      </c>
      <c r="H4390">
        <v>14.72</v>
      </c>
      <c r="I4390">
        <v>14.89</v>
      </c>
      <c r="J4390">
        <v>14.93</v>
      </c>
      <c r="K4390">
        <v>14.97</v>
      </c>
      <c r="L4390">
        <v>15.04</v>
      </c>
      <c r="M4390">
        <v>15.1</v>
      </c>
      <c r="N4390">
        <v>15.15</v>
      </c>
      <c r="O4390">
        <v>14.06</v>
      </c>
      <c r="P4390">
        <v>13.82</v>
      </c>
      <c r="Q4390">
        <v>13.63</v>
      </c>
      <c r="R4390">
        <v>13.58</v>
      </c>
      <c r="S4390">
        <v>13.5</v>
      </c>
      <c r="T4390" s="4">
        <f t="shared" si="583"/>
        <v>13.889999999999958</v>
      </c>
      <c r="U4390" s="4">
        <f t="shared" si="584"/>
        <v>13.733117494986669</v>
      </c>
      <c r="V4390" s="4">
        <f t="shared" si="585"/>
        <v>13.576267227283356</v>
      </c>
      <c r="W4390" s="4">
        <f t="shared" si="586"/>
        <v>13.492081422406876</v>
      </c>
      <c r="X4390" s="4">
        <f t="shared" si="587"/>
        <v>13.905513539316505</v>
      </c>
      <c r="Y4390" s="4">
        <f t="shared" si="588"/>
        <v>14.062685173603029</v>
      </c>
      <c r="Z4390" s="4">
        <f t="shared" si="589"/>
        <v>14.402261500388569</v>
      </c>
      <c r="AA4390" s="4">
        <f t="shared" si="590"/>
        <v>15.00729658237443</v>
      </c>
      <c r="AB4390" s="4">
        <f t="shared" si="591"/>
        <v>14.441604012723008</v>
      </c>
      <c r="AC4390" s="4">
        <f t="shared" si="592"/>
        <v>14.562236261222772</v>
      </c>
      <c r="AD4390" s="4">
        <f t="shared" si="593"/>
        <v>15.073241538631965</v>
      </c>
      <c r="AE4390" s="4">
        <f t="shared" si="594"/>
        <v>15.185084587467479</v>
      </c>
      <c r="AF4390" s="4">
        <f t="shared" si="595"/>
        <v>15.253819729273577</v>
      </c>
      <c r="AG4390" s="6">
        <f t="shared" si="596"/>
        <v>0.96644035854937316</v>
      </c>
      <c r="AH4390" s="6">
        <f t="shared" si="597"/>
        <v>0.93436113057696801</v>
      </c>
      <c r="AI4390" s="6">
        <f t="shared" si="598"/>
        <v>0.90368931161466681</v>
      </c>
      <c r="AJ4390" s="6">
        <f t="shared" si="599"/>
        <v>0.87420229041000097</v>
      </c>
      <c r="AK4390" s="6">
        <f>IF(F4390="","",(1-F4390/100*SUM($AJ4390:AJ4390))/(1+F4390/100))</f>
        <v>0.76251266060737821</v>
      </c>
      <c r="AL4390" s="6">
        <f>IF(G4390="","",(1-G4390/100*SUM($AJ4390:AK4390))/(1+G4390/100))</f>
        <v>0.66408343555974059</v>
      </c>
      <c r="AM4390" s="6">
        <f>IF(H4390="","",(1-H4390/100*SUM($AJ4390:AL4390))/(1+H4390/100))</f>
        <v>0.57646659474882145</v>
      </c>
      <c r="AN4390" s="6">
        <f>IF(I4390="","",(1-I4390/100*SUM($AJ4390:AM4390))/(1+I4390/100))</f>
        <v>0.49749781902738915</v>
      </c>
      <c r="AO4390" s="6">
        <f>IF(J4390="","",(1-J4390/100*SUM($AJ4390:AN4390))/(1+J4390/100))</f>
        <v>0.43169573993495858</v>
      </c>
      <c r="AP4390" s="6">
        <f>IF(K4390="","",(1-K4390/100*SUM($AJ4390:AO4390))/(1+K4390/100))</f>
        <v>0.37416122163942184</v>
      </c>
      <c r="AQ4390" s="6">
        <f>IF(L4390="","",(1-L4390/100*SUM($AJ4390:AP4390))/(1+L4390/100))</f>
        <v>0.32270061526953447</v>
      </c>
      <c r="AR4390" s="6">
        <f>IF(M4390="","",(1-M4390/100*SUM($AJ4390:AQ4390))/(1+M4390/100))</f>
        <v>0.27801791750062216</v>
      </c>
      <c r="AS4390" s="6">
        <f>IF(N4390="","",(1-N4390/100*SUM($AJ4390:AR4390))/(1+N4390/100))</f>
        <v>0.23936365467066717</v>
      </c>
      <c r="AT4390" s="9">
        <f t="shared" si="578"/>
        <v>13.672866536169215</v>
      </c>
      <c r="AU4390" s="9">
        <f t="shared" si="581"/>
        <v>13.789190037742859</v>
      </c>
      <c r="AV4390" s="9">
        <f t="shared" si="582"/>
        <v>13.880355083029583</v>
      </c>
      <c r="AW4390" s="9">
        <f t="shared" si="579"/>
        <v>14.210124666370351</v>
      </c>
      <c r="AX4390" s="9">
        <f t="shared" si="580"/>
        <v>14.556660946117054</v>
      </c>
    </row>
    <row r="4391" spans="1:50" x14ac:dyDescent="0.2">
      <c r="A4391" s="2">
        <v>46230</v>
      </c>
      <c r="B4391">
        <v>13.97</v>
      </c>
      <c r="C4391">
        <v>13.98</v>
      </c>
      <c r="D4391">
        <v>14.2</v>
      </c>
      <c r="E4391">
        <v>14.31</v>
      </c>
      <c r="F4391">
        <v>14.42</v>
      </c>
      <c r="G4391">
        <v>14.58</v>
      </c>
      <c r="H4391">
        <v>14.66</v>
      </c>
      <c r="I4391">
        <v>14.83</v>
      </c>
      <c r="J4391">
        <v>14.94</v>
      </c>
      <c r="K4391">
        <v>14.94</v>
      </c>
      <c r="L4391">
        <v>15.02</v>
      </c>
      <c r="M4391">
        <v>15.07</v>
      </c>
      <c r="N4391">
        <v>15.12</v>
      </c>
      <c r="O4391">
        <v>14.06</v>
      </c>
      <c r="P4391">
        <v>13.83</v>
      </c>
      <c r="Q4391">
        <v>13.63</v>
      </c>
      <c r="R4391">
        <v>13.58</v>
      </c>
      <c r="S4391">
        <v>13.5</v>
      </c>
      <c r="T4391" s="4">
        <f t="shared" si="583"/>
        <v>13.970000000000038</v>
      </c>
      <c r="U4391" s="4">
        <f t="shared" si="584"/>
        <v>13.517887769645132</v>
      </c>
      <c r="V4391" s="4">
        <f t="shared" si="585"/>
        <v>13.683521824469569</v>
      </c>
      <c r="W4391" s="4">
        <f t="shared" si="586"/>
        <v>13.230908269317609</v>
      </c>
      <c r="X4391" s="4">
        <f t="shared" si="587"/>
        <v>13.813804130906604</v>
      </c>
      <c r="Y4391" s="4">
        <f t="shared" si="588"/>
        <v>14.200426309814684</v>
      </c>
      <c r="Z4391" s="4">
        <f t="shared" si="589"/>
        <v>14.204211982664283</v>
      </c>
      <c r="AA4391" s="4">
        <f t="shared" si="590"/>
        <v>14.952178830269514</v>
      </c>
      <c r="AB4391" s="4">
        <f t="shared" si="591"/>
        <v>14.944383499424863</v>
      </c>
      <c r="AC4391" s="4">
        <f t="shared" si="592"/>
        <v>14.169190845489688</v>
      </c>
      <c r="AD4391" s="4">
        <f t="shared" si="593"/>
        <v>15.171553245038805</v>
      </c>
      <c r="AE4391" s="4">
        <f t="shared" si="594"/>
        <v>15.01231482034564</v>
      </c>
      <c r="AF4391" s="4">
        <f t="shared" si="595"/>
        <v>15.22561615098974</v>
      </c>
      <c r="AG4391" s="6">
        <f t="shared" si="596"/>
        <v>0.96625359325554983</v>
      </c>
      <c r="AH4391" s="6">
        <f t="shared" si="597"/>
        <v>0.9346667912889054</v>
      </c>
      <c r="AI4391" s="6">
        <f t="shared" si="598"/>
        <v>0.90375056484410299</v>
      </c>
      <c r="AJ4391" s="6">
        <f t="shared" si="599"/>
        <v>0.87481410200332432</v>
      </c>
      <c r="AK4391" s="6">
        <f>IF(F4391="","",(1-F4391/100*SUM($AJ4391:AJ4391))/(1+F4391/100))</f>
        <v>0.76372295620618813</v>
      </c>
      <c r="AL4391" s="6">
        <f>IF(G4391="","",(1-G4391/100*SUM($AJ4391:AK4391))/(1+G4391/100))</f>
        <v>0.66425318285307478</v>
      </c>
      <c r="AM4391" s="6">
        <f>IF(H4391="","",(1-H4391/100*SUM($AJ4391:AL4391))/(1+H4391/100))</f>
        <v>0.57771755682908132</v>
      </c>
      <c r="AN4391" s="6">
        <f>IF(I4391="","",(1-I4391/100*SUM($AJ4391:AM4391))/(1+I4391/100))</f>
        <v>0.49884237008853582</v>
      </c>
      <c r="AO4391" s="6">
        <f>IF(J4391="","",(1-J4391/100*SUM($AJ4391:AN4391))/(1+J4391/100))</f>
        <v>0.43076830076888584</v>
      </c>
      <c r="AP4391" s="6">
        <f>IF(K4391="","",(1-K4391/100*SUM($AJ4391:AO4391))/(1+K4391/100))</f>
        <v>0.37477666675559929</v>
      </c>
      <c r="AQ4391" s="6">
        <f>IF(L4391="","",(1-L4391/100*SUM($AJ4391:AP4391))/(1+L4391/100))</f>
        <v>0.32292536136949729</v>
      </c>
      <c r="AR4391" s="6">
        <f>IF(M4391="","",(1-M4391/100*SUM($AJ4391:AQ4391))/(1+M4391/100))</f>
        <v>0.27867511177636217</v>
      </c>
      <c r="AS4391" s="6">
        <f>IF(N4391="","",(1-N4391/100*SUM($AJ4391:AR4391))/(1+N4391/100))</f>
        <v>0.23999466988536919</v>
      </c>
      <c r="AT4391" s="9">
        <f t="shared" si="578"/>
        <v>13.600579465858086</v>
      </c>
      <c r="AU4391" s="9">
        <f t="shared" si="581"/>
        <v>13.707191798382345</v>
      </c>
      <c r="AV4391" s="9">
        <f t="shared" si="582"/>
        <v>13.871603302193124</v>
      </c>
      <c r="AW4391" s="9">
        <f t="shared" si="579"/>
        <v>14.154240143902635</v>
      </c>
      <c r="AX4391" s="9">
        <f t="shared" si="580"/>
        <v>14.52942592808019</v>
      </c>
    </row>
    <row r="4392" spans="1:50" x14ac:dyDescent="0.2">
      <c r="A4392" s="2">
        <v>46231</v>
      </c>
      <c r="B4392">
        <v>13.84</v>
      </c>
      <c r="C4392">
        <v>13.91</v>
      </c>
      <c r="D4392">
        <v>14</v>
      </c>
      <c r="E4392">
        <v>14.1</v>
      </c>
      <c r="F4392">
        <v>14.09</v>
      </c>
      <c r="G4392">
        <v>14.22</v>
      </c>
      <c r="H4392">
        <v>14.29</v>
      </c>
      <c r="I4392">
        <v>14.39</v>
      </c>
      <c r="J4392">
        <v>14.53</v>
      </c>
      <c r="K4392">
        <v>14.6</v>
      </c>
      <c r="L4392">
        <v>14.65</v>
      </c>
      <c r="M4392">
        <v>14.7</v>
      </c>
      <c r="N4392">
        <v>14.72</v>
      </c>
      <c r="P4392">
        <v>13.82</v>
      </c>
      <c r="T4392" s="4">
        <f t="shared" si="583"/>
        <v>13.839999999999986</v>
      </c>
      <c r="U4392" s="4">
        <f t="shared" si="584"/>
        <v>13.512468586893522</v>
      </c>
      <c r="V4392" s="4">
        <f t="shared" si="585"/>
        <v>13.257912206067957</v>
      </c>
      <c r="W4392" s="4">
        <f t="shared" si="586"/>
        <v>13.031674208144839</v>
      </c>
      <c r="X4392" s="4">
        <f t="shared" si="587"/>
        <v>13.391011651181639</v>
      </c>
      <c r="Y4392" s="4">
        <f t="shared" si="588"/>
        <v>13.807268040568044</v>
      </c>
      <c r="Z4392" s="4">
        <f t="shared" si="589"/>
        <v>13.83262571012116</v>
      </c>
      <c r="AA4392" s="4">
        <f t="shared" si="590"/>
        <v>14.186856265173731</v>
      </c>
      <c r="AB4392" s="4">
        <f t="shared" si="591"/>
        <v>14.774871096013253</v>
      </c>
      <c r="AC4392" s="4">
        <f t="shared" si="592"/>
        <v>14.498119155192324</v>
      </c>
      <c r="AD4392" s="4">
        <f t="shared" si="593"/>
        <v>14.482934281683146</v>
      </c>
      <c r="AE4392" s="4">
        <f t="shared" si="594"/>
        <v>14.668601785880586</v>
      </c>
      <c r="AF4392" s="4">
        <f t="shared" si="595"/>
        <v>14.321571852199355</v>
      </c>
      <c r="AG4392" s="6">
        <f t="shared" si="596"/>
        <v>0.96655712352600043</v>
      </c>
      <c r="AH4392" s="6">
        <f t="shared" si="597"/>
        <v>0.93497265204992752</v>
      </c>
      <c r="AI4392" s="6">
        <f t="shared" si="598"/>
        <v>0.90497737556561086</v>
      </c>
      <c r="AJ4392" s="6">
        <f t="shared" si="599"/>
        <v>0.87642418930762489</v>
      </c>
      <c r="AK4392" s="6">
        <f>IF(F4392="","",(1-F4392/100*SUM($AJ4392:AJ4392))/(1+F4392/100))</f>
        <v>0.76826350401135568</v>
      </c>
      <c r="AL4392" s="6">
        <f>IF(G4392="","",(1-G4392/100*SUM($AJ4392:AK4392))/(1+G4392/100))</f>
        <v>0.67074541237089924</v>
      </c>
      <c r="AM4392" s="6">
        <f>IF(H4392="","",(1-H4392/100*SUM($AJ4392:AL4392))/(1+H4392/100))</f>
        <v>0.58546207821936835</v>
      </c>
      <c r="AN4392" s="6">
        <f>IF(I4392="","",(1-I4392/100*SUM($AJ4392:AM4392))/(1+I4392/100))</f>
        <v>0.50927632051355809</v>
      </c>
      <c r="AO4392" s="6">
        <f>IF(J4392="","",(1-J4392/100*SUM($AJ4392:AN4392))/(1+J4392/100))</f>
        <v>0.4404977564021359</v>
      </c>
      <c r="AP4392" s="6">
        <f>IF(K4392="","",(1-K4392/100*SUM($AJ4392:AO4392))/(1+K4392/100))</f>
        <v>0.3820264292491784</v>
      </c>
      <c r="AQ4392" s="6">
        <f>IF(L4392="","",(1-L4392/100*SUM($AJ4392:AP4392))/(1+L4392/100))</f>
        <v>0.33136509498834826</v>
      </c>
      <c r="AR4392" s="6">
        <f>IF(M4392="","",(1-M4392/100*SUM($AJ4392:AQ4392))/(1+M4392/100))</f>
        <v>0.28690764132154928</v>
      </c>
      <c r="AS4392" s="6">
        <f>IF(N4392="","",(1-N4392/100*SUM($AJ4392:AR4392))/(1+N4392/100))</f>
        <v>0.24924812381125566</v>
      </c>
      <c r="AT4392" s="9">
        <f t="shared" si="578"/>
        <v>13.410513750276575</v>
      </c>
      <c r="AU4392" s="9">
        <f t="shared" si="581"/>
        <v>13.400762700729107</v>
      </c>
      <c r="AV4392" s="9">
        <f t="shared" si="582"/>
        <v>13.536264480675419</v>
      </c>
      <c r="AW4392" s="9">
        <f t="shared" si="579"/>
        <v>13.725655083464229</v>
      </c>
      <c r="AX4392" s="9">
        <f t="shared" si="580"/>
        <v>14.137437358828981</v>
      </c>
    </row>
    <row r="4393" spans="1:50" x14ac:dyDescent="0.2">
      <c r="A4393" s="2">
        <v>46232</v>
      </c>
      <c r="B4393">
        <v>13.87</v>
      </c>
      <c r="C4393">
        <v>13.9</v>
      </c>
      <c r="D4393">
        <v>14</v>
      </c>
      <c r="E4393">
        <v>14.1</v>
      </c>
      <c r="F4393">
        <v>14.09</v>
      </c>
      <c r="G4393">
        <v>14.12</v>
      </c>
      <c r="H4393">
        <v>14.21</v>
      </c>
      <c r="I4393">
        <v>14.31</v>
      </c>
      <c r="J4393">
        <v>14.44</v>
      </c>
      <c r="K4393">
        <v>14.47</v>
      </c>
      <c r="L4393">
        <v>14.55</v>
      </c>
      <c r="M4393">
        <v>14.62</v>
      </c>
      <c r="N4393">
        <v>14.63</v>
      </c>
      <c r="O4393">
        <v>14.06</v>
      </c>
      <c r="P4393">
        <v>13.82</v>
      </c>
      <c r="Q4393">
        <v>13.62</v>
      </c>
      <c r="R4393">
        <v>13.57</v>
      </c>
      <c r="S4393">
        <v>13.49</v>
      </c>
      <c r="T4393" s="4">
        <f t="shared" si="583"/>
        <v>13.870000000000005</v>
      </c>
      <c r="U4393" s="4">
        <f t="shared" si="584"/>
        <v>13.463164761881785</v>
      </c>
      <c r="V4393" s="4">
        <f t="shared" si="585"/>
        <v>13.277232351566148</v>
      </c>
      <c r="W4393" s="4">
        <f t="shared" si="586"/>
        <v>13.031674208144839</v>
      </c>
      <c r="X4393" s="4">
        <f t="shared" si="587"/>
        <v>13.391011651181639</v>
      </c>
      <c r="Y4393" s="4">
        <f t="shared" si="588"/>
        <v>13.494925665850932</v>
      </c>
      <c r="Z4393" s="4">
        <f t="shared" si="589"/>
        <v>13.831117603742715</v>
      </c>
      <c r="AA4393" s="4">
        <f t="shared" si="590"/>
        <v>14.113533203765183</v>
      </c>
      <c r="AB4393" s="4">
        <f t="shared" si="591"/>
        <v>14.621434143399892</v>
      </c>
      <c r="AC4393" s="4">
        <f t="shared" si="592"/>
        <v>14.015998825085862</v>
      </c>
      <c r="AD4393" s="4">
        <f t="shared" si="593"/>
        <v>14.7329645285037</v>
      </c>
      <c r="AE4393" s="4">
        <f t="shared" si="594"/>
        <v>14.87990929218217</v>
      </c>
      <c r="AF4393" s="4">
        <f t="shared" si="595"/>
        <v>14.064403192805752</v>
      </c>
      <c r="AG4393" s="6">
        <f t="shared" si="596"/>
        <v>0.96648706115446881</v>
      </c>
      <c r="AH4393" s="6">
        <f t="shared" si="597"/>
        <v>0.9350163627863487</v>
      </c>
      <c r="AI4393" s="6">
        <f t="shared" si="598"/>
        <v>0.90497737556561086</v>
      </c>
      <c r="AJ4393" s="6">
        <f t="shared" si="599"/>
        <v>0.87642418930762489</v>
      </c>
      <c r="AK4393" s="6">
        <f>IF(F4393="","",(1-F4393/100*SUM($AJ4393:AJ4393))/(1+F4393/100))</f>
        <v>0.76826350401135568</v>
      </c>
      <c r="AL4393" s="6">
        <f>IF(G4393="","",(1-G4393/100*SUM($AJ4393:AK4393))/(1+G4393/100))</f>
        <v>0.67277435830998944</v>
      </c>
      <c r="AM4393" s="6">
        <f>IF(H4393="","",(1-H4393/100*SUM($AJ4393:AL4393))/(1+H4393/100))</f>
        <v>0.58724160972202366</v>
      </c>
      <c r="AN4393" s="6">
        <f>IF(I4393="","",(1-I4393/100*SUM($AJ4393:AM4393))/(1+I4393/100))</f>
        <v>0.51118616574286824</v>
      </c>
      <c r="AO4393" s="6">
        <f>IF(J4393="","",(1-J4393/100*SUM($AJ4393:AN4393))/(1+J4393/100))</f>
        <v>0.44280453422548605</v>
      </c>
      <c r="AP4393" s="6">
        <f>IF(K4393="","",(1-K4393/100*SUM($AJ4393:AO4393))/(1+K4393/100))</f>
        <v>0.38581892715741267</v>
      </c>
      <c r="AQ4393" s="6">
        <f>IF(L4393="","",(1-L4393/100*SUM($AJ4393:AP4393))/(1+L4393/100))</f>
        <v>0.33384837758763092</v>
      </c>
      <c r="AR4393" s="6">
        <f>IF(M4393="","",(1-M4393/100*SUM($AJ4393:AQ4393))/(1+M4393/100))</f>
        <v>0.28846931113364677</v>
      </c>
      <c r="AS4393" s="6">
        <f>IF(N4393="","",(1-N4393/100*SUM($AJ4393:AR4393))/(1+N4393/100))</f>
        <v>0.25122797525597729</v>
      </c>
      <c r="AT4393" s="9">
        <f t="shared" si="578"/>
        <v>13.410517830398195</v>
      </c>
      <c r="AU4393" s="9">
        <f t="shared" si="581"/>
        <v>13.400764740789917</v>
      </c>
      <c r="AV4393" s="9">
        <f t="shared" si="582"/>
        <v>13.432151715810255</v>
      </c>
      <c r="AW4393" s="9">
        <f t="shared" si="579"/>
        <v>13.648221190987732</v>
      </c>
      <c r="AX4393" s="9">
        <f t="shared" si="580"/>
        <v>14.055581593691604</v>
      </c>
    </row>
    <row r="4394" spans="1:50" x14ac:dyDescent="0.2">
      <c r="A4394" s="2">
        <v>46233</v>
      </c>
      <c r="B4394">
        <v>13.77</v>
      </c>
      <c r="C4394">
        <v>13.84</v>
      </c>
      <c r="D4394">
        <v>13.9</v>
      </c>
      <c r="E4394">
        <v>13.93</v>
      </c>
      <c r="F4394">
        <v>13.92</v>
      </c>
      <c r="G4394">
        <v>14.02</v>
      </c>
      <c r="H4394">
        <v>14.05</v>
      </c>
      <c r="I4394">
        <v>14.14</v>
      </c>
      <c r="J4394">
        <v>14.29</v>
      </c>
      <c r="K4394">
        <v>14.36</v>
      </c>
      <c r="L4394">
        <v>14.41</v>
      </c>
      <c r="M4394">
        <v>14.45</v>
      </c>
      <c r="N4394">
        <v>14.48</v>
      </c>
      <c r="O4394">
        <v>14.06</v>
      </c>
      <c r="P4394">
        <v>13.82</v>
      </c>
      <c r="Q4394">
        <v>13.62</v>
      </c>
      <c r="R4394">
        <v>13.57</v>
      </c>
      <c r="S4394">
        <v>13.49</v>
      </c>
      <c r="T4394" s="4">
        <f t="shared" si="583"/>
        <v>13.769999999999971</v>
      </c>
      <c r="U4394" s="4">
        <f t="shared" si="584"/>
        <v>13.447084128863818</v>
      </c>
      <c r="V4394" s="4">
        <f t="shared" si="585"/>
        <v>13.112607557052058</v>
      </c>
      <c r="W4394" s="4">
        <f t="shared" si="586"/>
        <v>12.696400271677621</v>
      </c>
      <c r="X4394" s="4">
        <f t="shared" si="587"/>
        <v>13.236932033140647</v>
      </c>
      <c r="Y4394" s="4">
        <f t="shared" si="588"/>
        <v>13.559258113022921</v>
      </c>
      <c r="Z4394" s="4">
        <f t="shared" si="589"/>
        <v>13.471954466858715</v>
      </c>
      <c r="AA4394" s="4">
        <f t="shared" si="590"/>
        <v>13.90672846732679</v>
      </c>
      <c r="AB4394" s="4">
        <f t="shared" si="591"/>
        <v>14.620988436199589</v>
      </c>
      <c r="AC4394" s="4">
        <f t="shared" si="592"/>
        <v>14.276609160071185</v>
      </c>
      <c r="AD4394" s="4">
        <f t="shared" si="593"/>
        <v>14.261178638735128</v>
      </c>
      <c r="AE4394" s="4">
        <f t="shared" si="594"/>
        <v>14.293451866987361</v>
      </c>
      <c r="AF4394" s="4">
        <f t="shared" si="595"/>
        <v>14.274039187898868</v>
      </c>
      <c r="AG4394" s="6">
        <f t="shared" si="596"/>
        <v>0.96672064190250628</v>
      </c>
      <c r="AH4394" s="6">
        <f t="shared" si="597"/>
        <v>0.93527871305649091</v>
      </c>
      <c r="AI4394" s="6">
        <f t="shared" si="598"/>
        <v>0.90559203079012907</v>
      </c>
      <c r="AJ4394" s="6">
        <f t="shared" si="599"/>
        <v>0.87773194066532079</v>
      </c>
      <c r="AK4394" s="6">
        <f>IF(F4394="","",(1-F4394/100*SUM($AJ4394:AJ4394))/(1+F4394/100))</f>
        <v>0.77055803534005218</v>
      </c>
      <c r="AL4394" s="6">
        <f>IF(G4394="","",(1-G4394/100*SUM($AJ4394:AK4394))/(1+G4394/100))</f>
        <v>0.67436392331524886</v>
      </c>
      <c r="AM4394" s="6">
        <f>IF(H4394="","",(1-H4394/100*SUM($AJ4394:AL4394))/(1+H4394/100))</f>
        <v>0.59067700758040564</v>
      </c>
      <c r="AN4394" s="6">
        <f>IF(I4394="","",(1-I4394/100*SUM($AJ4394:AM4394))/(1+I4394/100))</f>
        <v>0.51520501994409917</v>
      </c>
      <c r="AO4394" s="6">
        <f>IF(J4394="","",(1-J4394/100*SUM($AJ4394:AN4394))/(1+J4394/100))</f>
        <v>0.44628770325823025</v>
      </c>
      <c r="AP4394" s="6">
        <f>IF(K4394="","",(1-K4394/100*SUM($AJ4394:AO4394))/(1+K4394/100))</f>
        <v>0.38787629128817591</v>
      </c>
      <c r="AQ4394" s="6">
        <f>IF(L4394="","",(1-L4394/100*SUM($AJ4394:AP4394))/(1+L4394/100))</f>
        <v>0.33716016198538606</v>
      </c>
      <c r="AR4394" s="6">
        <f>IF(M4394="","",(1-M4394/100*SUM($AJ4394:AQ4394))/(1+M4394/100))</f>
        <v>0.29298402617041097</v>
      </c>
      <c r="AS4394" s="6">
        <f>IF(N4394="","",(1-N4394/100*SUM($AJ4394:AR4394))/(1+N4394/100))</f>
        <v>0.25464375693356622</v>
      </c>
      <c r="AT4394" s="9">
        <f t="shared" si="578"/>
        <v>13.256522989398366</v>
      </c>
      <c r="AU4394" s="9">
        <f t="shared" si="581"/>
        <v>13.246727511269507</v>
      </c>
      <c r="AV4394" s="9">
        <f t="shared" si="582"/>
        <v>13.350904378520644</v>
      </c>
      <c r="AW4394" s="9">
        <f t="shared" si="579"/>
        <v>13.486279213949487</v>
      </c>
      <c r="AX4394" s="9">
        <f t="shared" si="580"/>
        <v>13.915766335963957</v>
      </c>
    </row>
    <row r="4395" spans="1:50" x14ac:dyDescent="0.2">
      <c r="A4395" s="2">
        <v>46234</v>
      </c>
      <c r="B4395">
        <v>13.84</v>
      </c>
      <c r="C4395">
        <v>13.9</v>
      </c>
      <c r="D4395">
        <v>13.95</v>
      </c>
      <c r="E4395">
        <v>14.03</v>
      </c>
      <c r="F4395">
        <v>14.15</v>
      </c>
      <c r="G4395">
        <v>14.17</v>
      </c>
      <c r="H4395">
        <v>14.27</v>
      </c>
      <c r="I4395">
        <v>14.36</v>
      </c>
      <c r="J4395">
        <v>14.45</v>
      </c>
      <c r="K4395">
        <v>14.51</v>
      </c>
      <c r="L4395">
        <v>14.56</v>
      </c>
      <c r="M4395">
        <v>14.62</v>
      </c>
      <c r="N4395">
        <v>14.64</v>
      </c>
      <c r="O4395">
        <v>14.06</v>
      </c>
      <c r="P4395">
        <v>13.82</v>
      </c>
      <c r="Q4395">
        <v>13.62</v>
      </c>
      <c r="R4395">
        <v>13.57</v>
      </c>
      <c r="S4395">
        <v>13.49</v>
      </c>
      <c r="T4395" s="4">
        <f t="shared" si="583"/>
        <v>13.839999999999986</v>
      </c>
      <c r="U4395" s="4">
        <f t="shared" si="584"/>
        <v>13.49313744442302</v>
      </c>
      <c r="V4395" s="4">
        <f t="shared" si="585"/>
        <v>13.136979897148127</v>
      </c>
      <c r="W4395" s="4">
        <f t="shared" si="586"/>
        <v>12.918411225528992</v>
      </c>
      <c r="X4395" s="4">
        <f t="shared" si="587"/>
        <v>13.579817145331408</v>
      </c>
      <c r="Y4395" s="4">
        <f t="shared" si="588"/>
        <v>13.518109260033651</v>
      </c>
      <c r="Z4395" s="4">
        <f t="shared" si="589"/>
        <v>13.921523196560948</v>
      </c>
      <c r="AA4395" s="4">
        <f t="shared" si="590"/>
        <v>14.107994173357952</v>
      </c>
      <c r="AB4395" s="4">
        <f t="shared" si="591"/>
        <v>14.35217097121182</v>
      </c>
      <c r="AC4395" s="4">
        <f t="shared" si="592"/>
        <v>14.323217443558445</v>
      </c>
      <c r="AD4395" s="4">
        <f t="shared" si="593"/>
        <v>14.398357572175868</v>
      </c>
      <c r="AE4395" s="4">
        <f t="shared" si="594"/>
        <v>14.735046002975505</v>
      </c>
      <c r="AF4395" s="4">
        <f t="shared" si="595"/>
        <v>14.247577326486116</v>
      </c>
      <c r="AG4395" s="6">
        <f t="shared" si="596"/>
        <v>0.96655712352600043</v>
      </c>
      <c r="AH4395" s="6">
        <f t="shared" si="597"/>
        <v>0.9350163627863487</v>
      </c>
      <c r="AI4395" s="6">
        <f t="shared" si="598"/>
        <v>0.90528459884576218</v>
      </c>
      <c r="AJ4395" s="6">
        <f t="shared" si="599"/>
        <v>0.87696220292905391</v>
      </c>
      <c r="AK4395" s="6">
        <f>IF(F4395="","",(1-F4395/100*SUM($AJ4395:AJ4395))/(1+F4395/100))</f>
        <v>0.76733232438505383</v>
      </c>
      <c r="AL4395" s="6">
        <f>IF(G4395="","",(1-G4395/100*SUM($AJ4395:AK4395))/(1+G4395/100))</f>
        <v>0.67180823813575463</v>
      </c>
      <c r="AM4395" s="6">
        <f>IF(H4395="","",(1-H4395/100*SUM($AJ4395:AL4395))/(1+H4395/100))</f>
        <v>0.58588617779846386</v>
      </c>
      <c r="AN4395" s="6">
        <f>IF(I4395="","",(1-I4395/100*SUM($AJ4395:AM4395))/(1+I4395/100))</f>
        <v>0.51003356746199746</v>
      </c>
      <c r="AO4395" s="6">
        <f>IF(J4395="","",(1-J4395/100*SUM($AJ4395:AN4395))/(1+J4395/100))</f>
        <v>0.44295565504793211</v>
      </c>
      <c r="AP4395" s="6">
        <f>IF(K4395="","",(1-K4395/100*SUM($AJ4395:AO4395))/(1+K4395/100))</f>
        <v>0.38480715059687109</v>
      </c>
      <c r="AQ4395" s="6">
        <f>IF(L4395="","",(1-L4395/100*SUM($AJ4395:AP4395))/(1+L4395/100))</f>
        <v>0.33404963158056339</v>
      </c>
      <c r="AR4395" s="6">
        <f>IF(M4395="","",(1-M4395/100*SUM($AJ4395:AQ4395))/(1+M4395/100))</f>
        <v>0.28904670267998783</v>
      </c>
      <c r="AS4395" s="6">
        <f>IF(N4395="","",(1-N4395/100*SUM($AJ4395:AR4395))/(1+N4395/100))</f>
        <v>0.25128587434565997</v>
      </c>
      <c r="AT4395" s="9">
        <f t="shared" si="578"/>
        <v>13.347132141775031</v>
      </c>
      <c r="AU4395" s="9">
        <f t="shared" si="581"/>
        <v>13.463474643553219</v>
      </c>
      <c r="AV4395" s="9">
        <f t="shared" si="582"/>
        <v>13.481686182380031</v>
      </c>
      <c r="AW4395" s="9">
        <f t="shared" si="579"/>
        <v>13.694915183411798</v>
      </c>
      <c r="AX4395" s="9">
        <f t="shared" si="580"/>
        <v>14.053094523346676</v>
      </c>
    </row>
    <row r="4396" spans="1:50" x14ac:dyDescent="0.2">
      <c r="A4396" s="2">
        <v>46237</v>
      </c>
      <c r="B4396">
        <v>13.83</v>
      </c>
      <c r="C4396">
        <v>13.89</v>
      </c>
      <c r="D4396">
        <v>13.95</v>
      </c>
      <c r="E4396">
        <v>14.03</v>
      </c>
      <c r="F4396">
        <v>14.3</v>
      </c>
      <c r="G4396">
        <v>14.38</v>
      </c>
      <c r="H4396">
        <v>14.45</v>
      </c>
      <c r="I4396">
        <v>14.54</v>
      </c>
      <c r="J4396">
        <v>14.61</v>
      </c>
      <c r="K4396">
        <v>14.68</v>
      </c>
      <c r="L4396">
        <v>14.73</v>
      </c>
      <c r="M4396">
        <v>14.77</v>
      </c>
      <c r="N4396">
        <v>14.8</v>
      </c>
      <c r="O4396">
        <v>14.05</v>
      </c>
      <c r="P4396">
        <v>13.82</v>
      </c>
      <c r="Q4396">
        <v>13.62</v>
      </c>
      <c r="R4396">
        <v>13.57</v>
      </c>
      <c r="S4396">
        <v>13.49</v>
      </c>
      <c r="T4396" s="4">
        <f t="shared" si="583"/>
        <v>13.830000000000009</v>
      </c>
      <c r="U4396" s="4">
        <f t="shared" si="584"/>
        <v>13.483797694705579</v>
      </c>
      <c r="V4396" s="4">
        <f t="shared" si="585"/>
        <v>13.156295291972508</v>
      </c>
      <c r="W4396" s="4">
        <f t="shared" si="586"/>
        <v>12.918411225528992</v>
      </c>
      <c r="X4396" s="4">
        <f t="shared" si="587"/>
        <v>13.871093178047378</v>
      </c>
      <c r="Y4396" s="4">
        <f t="shared" si="588"/>
        <v>13.841540443010469</v>
      </c>
      <c r="Z4396" s="4">
        <f t="shared" si="589"/>
        <v>13.97788643426674</v>
      </c>
      <c r="AA4396" s="4">
        <f t="shared" si="590"/>
        <v>14.27226902146419</v>
      </c>
      <c r="AB4396" s="4">
        <f t="shared" si="591"/>
        <v>14.359473617054075</v>
      </c>
      <c r="AC4396" s="4">
        <f t="shared" si="592"/>
        <v>14.569875400297061</v>
      </c>
      <c r="AD4396" s="4">
        <f t="shared" si="593"/>
        <v>14.555119426752761</v>
      </c>
      <c r="AE4396" s="4">
        <f t="shared" si="594"/>
        <v>14.58845923921972</v>
      </c>
      <c r="AF4396" s="4">
        <f t="shared" si="595"/>
        <v>14.569584517609258</v>
      </c>
      <c r="AG4396" s="6">
        <f t="shared" si="596"/>
        <v>0.9665804799072083</v>
      </c>
      <c r="AH4396" s="6">
        <f t="shared" si="597"/>
        <v>0.93506007760998644</v>
      </c>
      <c r="AI4396" s="6">
        <f t="shared" si="598"/>
        <v>0.90528459884576218</v>
      </c>
      <c r="AJ4396" s="6">
        <f t="shared" si="599"/>
        <v>0.87696220292905391</v>
      </c>
      <c r="AK4396" s="6">
        <f>IF(F4396="","",(1-F4396/100*SUM($AJ4396:AJ4396))/(1+F4396/100))</f>
        <v>0.7651744575513082</v>
      </c>
      <c r="AL4396" s="6">
        <f>IF(G4396="","",(1-G4396/100*SUM($AJ4396:AK4396))/(1+G4396/100))</f>
        <v>0.6678271972573212</v>
      </c>
      <c r="AM4396" s="6">
        <f>IF(H4396="","",(1-H4396/100*SUM($AJ4396:AL4396))/(1+H4396/100))</f>
        <v>0.58209718004098276</v>
      </c>
      <c r="AN4396" s="6">
        <f>IF(I4396="","",(1-I4396/100*SUM($AJ4396:AM4396))/(1+I4396/100))</f>
        <v>0.5059318361332128</v>
      </c>
      <c r="AO4396" s="6">
        <f>IF(J4396="","",(1-J4396/100*SUM($AJ4396:AN4396))/(1+J4396/100))</f>
        <v>0.43936239518495285</v>
      </c>
      <c r="AP4396" s="6">
        <f>IF(K4396="","",(1-K4396/100*SUM($AJ4396:AO4396))/(1+K4396/100))</f>
        <v>0.3807780314759201</v>
      </c>
      <c r="AQ4396" s="6">
        <f>IF(L4396="","",(1-L4396/100*SUM($AJ4396:AP4396))/(1+L4396/100))</f>
        <v>0.33005226603820587</v>
      </c>
      <c r="AR4396" s="6">
        <f>IF(M4396="","",(1-M4396/100*SUM($AJ4396:AQ4396))/(1+M4396/100))</f>
        <v>0.28599197683328537</v>
      </c>
      <c r="AS4396" s="6">
        <f>IF(N4396="","",(1-N4396/100*SUM($AJ4396:AR4396))/(1+N4396/100))</f>
        <v>0.24785864422495815</v>
      </c>
      <c r="AT4396" s="9">
        <f t="shared" si="578"/>
        <v>13.347126053051772</v>
      </c>
      <c r="AU4396" s="9">
        <f t="shared" si="581"/>
        <v>13.609109615549574</v>
      </c>
      <c r="AV4396" s="9">
        <f t="shared" si="582"/>
        <v>13.686586558036538</v>
      </c>
      <c r="AW4396" s="9">
        <f t="shared" si="579"/>
        <v>13.86198302596811</v>
      </c>
      <c r="AX4396" s="9">
        <f t="shared" si="580"/>
        <v>14.195242733077341</v>
      </c>
    </row>
    <row r="4397" spans="1:50" x14ac:dyDescent="0.2">
      <c r="A4397" s="2">
        <v>46238</v>
      </c>
      <c r="B4397">
        <v>13.83</v>
      </c>
      <c r="C4397">
        <v>13.89</v>
      </c>
      <c r="D4397">
        <v>13.95</v>
      </c>
      <c r="E4397">
        <v>14.03</v>
      </c>
      <c r="F4397">
        <v>14.3</v>
      </c>
      <c r="G4397">
        <v>14.38</v>
      </c>
      <c r="H4397">
        <v>14.45</v>
      </c>
      <c r="I4397">
        <v>14.54</v>
      </c>
      <c r="J4397">
        <v>14.61</v>
      </c>
      <c r="K4397">
        <v>14.68</v>
      </c>
      <c r="L4397">
        <v>14.73</v>
      </c>
      <c r="M4397">
        <v>14.77</v>
      </c>
      <c r="N4397">
        <v>14.8</v>
      </c>
      <c r="O4397">
        <v>14.05</v>
      </c>
      <c r="P4397">
        <v>13.82</v>
      </c>
      <c r="Q4397">
        <v>13.62</v>
      </c>
      <c r="R4397">
        <v>13.57</v>
      </c>
      <c r="S4397">
        <v>13.49</v>
      </c>
      <c r="T4397" s="4">
        <f t="shared" si="583"/>
        <v>13.830000000000009</v>
      </c>
      <c r="U4397" s="4">
        <f t="shared" si="584"/>
        <v>13.483797694705579</v>
      </c>
      <c r="V4397" s="4">
        <f t="shared" si="585"/>
        <v>13.156295291972508</v>
      </c>
      <c r="W4397" s="4">
        <f t="shared" si="586"/>
        <v>12.918411225528992</v>
      </c>
      <c r="X4397" s="4">
        <f t="shared" si="587"/>
        <v>13.871093178047378</v>
      </c>
      <c r="Y4397" s="4">
        <f t="shared" si="588"/>
        <v>13.841540443010469</v>
      </c>
      <c r="Z4397" s="4">
        <f t="shared" si="589"/>
        <v>13.97788643426674</v>
      </c>
      <c r="AA4397" s="4">
        <f t="shared" si="590"/>
        <v>14.27226902146419</v>
      </c>
      <c r="AB4397" s="4">
        <f t="shared" si="591"/>
        <v>14.359473617054075</v>
      </c>
      <c r="AC4397" s="4">
        <f t="shared" si="592"/>
        <v>14.569875400297061</v>
      </c>
      <c r="AD4397" s="4">
        <f t="shared" si="593"/>
        <v>14.555119426752761</v>
      </c>
      <c r="AE4397" s="4">
        <f t="shared" si="594"/>
        <v>14.58845923921972</v>
      </c>
      <c r="AF4397" s="4">
        <f t="shared" si="595"/>
        <v>14.569584517609258</v>
      </c>
      <c r="AG4397" s="6">
        <f t="shared" si="596"/>
        <v>0.9665804799072083</v>
      </c>
      <c r="AH4397" s="6">
        <f t="shared" si="597"/>
        <v>0.93506007760998644</v>
      </c>
      <c r="AI4397" s="6">
        <f t="shared" si="598"/>
        <v>0.90528459884576218</v>
      </c>
      <c r="AJ4397" s="6">
        <f t="shared" si="599"/>
        <v>0.87696220292905391</v>
      </c>
      <c r="AK4397" s="6">
        <f>IF(F4397="","",(1-F4397/100*SUM($AJ4397:AJ4397))/(1+F4397/100))</f>
        <v>0.7651744575513082</v>
      </c>
      <c r="AL4397" s="6">
        <f>IF(G4397="","",(1-G4397/100*SUM($AJ4397:AK4397))/(1+G4397/100))</f>
        <v>0.6678271972573212</v>
      </c>
      <c r="AM4397" s="6">
        <f>IF(H4397="","",(1-H4397/100*SUM($AJ4397:AL4397))/(1+H4397/100))</f>
        <v>0.58209718004098276</v>
      </c>
      <c r="AN4397" s="6">
        <f>IF(I4397="","",(1-I4397/100*SUM($AJ4397:AM4397))/(1+I4397/100))</f>
        <v>0.5059318361332128</v>
      </c>
      <c r="AO4397" s="6">
        <f>IF(J4397="","",(1-J4397/100*SUM($AJ4397:AN4397))/(1+J4397/100))</f>
        <v>0.43936239518495285</v>
      </c>
      <c r="AP4397" s="6">
        <f>IF(K4397="","",(1-K4397/100*SUM($AJ4397:AO4397))/(1+K4397/100))</f>
        <v>0.3807780314759201</v>
      </c>
      <c r="AQ4397" s="6">
        <f>IF(L4397="","",(1-L4397/100*SUM($AJ4397:AP4397))/(1+L4397/100))</f>
        <v>0.33005226603820587</v>
      </c>
      <c r="AR4397" s="6">
        <f>IF(M4397="","",(1-M4397/100*SUM($AJ4397:AQ4397))/(1+M4397/100))</f>
        <v>0.28599197683328537</v>
      </c>
      <c r="AS4397" s="6">
        <f>IF(N4397="","",(1-N4397/100*SUM($AJ4397:AR4397))/(1+N4397/100))</f>
        <v>0.24785864422495815</v>
      </c>
      <c r="AT4397" s="9">
        <f t="shared" si="578"/>
        <v>13.347126053051772</v>
      </c>
      <c r="AU4397" s="9">
        <f t="shared" si="581"/>
        <v>13.609109615549574</v>
      </c>
      <c r="AV4397" s="9">
        <f t="shared" si="582"/>
        <v>13.686586558036538</v>
      </c>
      <c r="AW4397" s="9">
        <f t="shared" si="579"/>
        <v>13.86198302596811</v>
      </c>
      <c r="AX4397" s="9">
        <f t="shared" si="580"/>
        <v>14.195242733077341</v>
      </c>
    </row>
    <row r="4398" spans="1:50" x14ac:dyDescent="0.2">
      <c r="A4398" s="2">
        <v>46239</v>
      </c>
      <c r="B4398">
        <v>13.83</v>
      </c>
      <c r="C4398">
        <v>13.89</v>
      </c>
      <c r="D4398">
        <v>13.94</v>
      </c>
      <c r="E4398">
        <v>14.03</v>
      </c>
      <c r="F4398">
        <v>14.3</v>
      </c>
      <c r="G4398">
        <v>14.38</v>
      </c>
      <c r="H4398">
        <v>14.45</v>
      </c>
      <c r="I4398">
        <v>14.54</v>
      </c>
      <c r="J4398">
        <v>14.61</v>
      </c>
      <c r="K4398">
        <v>14.68</v>
      </c>
      <c r="L4398">
        <v>14.73</v>
      </c>
      <c r="M4398">
        <v>14.77</v>
      </c>
      <c r="N4398">
        <v>14.8</v>
      </c>
      <c r="O4398">
        <v>14.05</v>
      </c>
      <c r="P4398">
        <v>13.82</v>
      </c>
      <c r="Q4398">
        <v>13.62</v>
      </c>
      <c r="R4398">
        <v>13.57</v>
      </c>
      <c r="S4398">
        <v>13.49</v>
      </c>
      <c r="T4398" s="4">
        <f t="shared" si="583"/>
        <v>13.830000000000009</v>
      </c>
      <c r="U4398" s="4">
        <f t="shared" si="584"/>
        <v>13.483797694705579</v>
      </c>
      <c r="V4398" s="4">
        <f t="shared" si="585"/>
        <v>13.128243489644209</v>
      </c>
      <c r="W4398" s="4">
        <f t="shared" si="586"/>
        <v>12.946448780046094</v>
      </c>
      <c r="X4398" s="4">
        <f t="shared" si="587"/>
        <v>13.871093178047378</v>
      </c>
      <c r="Y4398" s="4">
        <f t="shared" si="588"/>
        <v>13.841540443010469</v>
      </c>
      <c r="Z4398" s="4">
        <f t="shared" si="589"/>
        <v>13.97788643426674</v>
      </c>
      <c r="AA4398" s="4">
        <f t="shared" si="590"/>
        <v>14.27226902146419</v>
      </c>
      <c r="AB4398" s="4">
        <f t="shared" si="591"/>
        <v>14.359473617054075</v>
      </c>
      <c r="AC4398" s="4">
        <f t="shared" si="592"/>
        <v>14.569875400297061</v>
      </c>
      <c r="AD4398" s="4">
        <f t="shared" si="593"/>
        <v>14.555119426752761</v>
      </c>
      <c r="AE4398" s="4">
        <f t="shared" si="594"/>
        <v>14.58845923921972</v>
      </c>
      <c r="AF4398" s="4">
        <f t="shared" si="595"/>
        <v>14.569584517609258</v>
      </c>
      <c r="AG4398" s="6">
        <f t="shared" si="596"/>
        <v>0.9665804799072083</v>
      </c>
      <c r="AH4398" s="6">
        <f t="shared" si="597"/>
        <v>0.93506007760998644</v>
      </c>
      <c r="AI4398" s="6">
        <f t="shared" si="598"/>
        <v>0.90534606853469746</v>
      </c>
      <c r="AJ4398" s="6">
        <f t="shared" si="599"/>
        <v>0.87696220292905391</v>
      </c>
      <c r="AK4398" s="6">
        <f>IF(F4398="","",(1-F4398/100*SUM($AJ4398:AJ4398))/(1+F4398/100))</f>
        <v>0.7651744575513082</v>
      </c>
      <c r="AL4398" s="6">
        <f>IF(G4398="","",(1-G4398/100*SUM($AJ4398:AK4398))/(1+G4398/100))</f>
        <v>0.6678271972573212</v>
      </c>
      <c r="AM4398" s="6">
        <f>IF(H4398="","",(1-H4398/100*SUM($AJ4398:AL4398))/(1+H4398/100))</f>
        <v>0.58209718004098276</v>
      </c>
      <c r="AN4398" s="6">
        <f>IF(I4398="","",(1-I4398/100*SUM($AJ4398:AM4398))/(1+I4398/100))</f>
        <v>0.5059318361332128</v>
      </c>
      <c r="AO4398" s="6">
        <f>IF(J4398="","",(1-J4398/100*SUM($AJ4398:AN4398))/(1+J4398/100))</f>
        <v>0.43936239518495285</v>
      </c>
      <c r="AP4398" s="6">
        <f>IF(K4398="","",(1-K4398/100*SUM($AJ4398:AO4398))/(1+K4398/100))</f>
        <v>0.3807780314759201</v>
      </c>
      <c r="AQ4398" s="6">
        <f>IF(L4398="","",(1-L4398/100*SUM($AJ4398:AP4398))/(1+L4398/100))</f>
        <v>0.33005226603820587</v>
      </c>
      <c r="AR4398" s="6">
        <f>IF(M4398="","",(1-M4398/100*SUM($AJ4398:AQ4398))/(1+M4398/100))</f>
        <v>0.28599197683328537</v>
      </c>
      <c r="AS4398" s="6">
        <f>IF(N4398="","",(1-N4398/100*SUM($AJ4398:AR4398))/(1+N4398/100))</f>
        <v>0.24785864422495815</v>
      </c>
      <c r="AT4398" s="9">
        <f t="shared" si="578"/>
        <v>13.347122491098972</v>
      </c>
      <c r="AU4398" s="9">
        <f t="shared" si="581"/>
        <v>13.609107834573175</v>
      </c>
      <c r="AV4398" s="9">
        <f t="shared" si="582"/>
        <v>13.686585370718939</v>
      </c>
      <c r="AW4398" s="9">
        <f t="shared" si="579"/>
        <v>13.861982313577551</v>
      </c>
      <c r="AX4398" s="9">
        <f t="shared" si="580"/>
        <v>14.19524237688206</v>
      </c>
    </row>
    <row r="4399" spans="1:50" x14ac:dyDescent="0.2">
      <c r="A4399" s="2">
        <v>46240</v>
      </c>
      <c r="B4399">
        <v>13.79</v>
      </c>
      <c r="C4399">
        <v>13.86</v>
      </c>
      <c r="D4399">
        <v>13.91</v>
      </c>
      <c r="E4399">
        <v>13.93</v>
      </c>
      <c r="F4399">
        <v>14.22</v>
      </c>
      <c r="G4399">
        <v>14.26</v>
      </c>
      <c r="H4399">
        <v>14.38</v>
      </c>
      <c r="I4399">
        <v>14.47</v>
      </c>
      <c r="J4399">
        <v>14.54</v>
      </c>
      <c r="K4399">
        <v>14.61</v>
      </c>
      <c r="L4399">
        <v>14.66</v>
      </c>
      <c r="M4399">
        <v>14.7</v>
      </c>
      <c r="N4399">
        <v>14.73</v>
      </c>
      <c r="O4399">
        <v>14.05</v>
      </c>
      <c r="T4399" s="4">
        <f t="shared" si="583"/>
        <v>13.790000000000013</v>
      </c>
      <c r="U4399" s="4">
        <f t="shared" si="584"/>
        <v>13.465767659924044</v>
      </c>
      <c r="V4399" s="4">
        <f t="shared" si="585"/>
        <v>13.102029365005219</v>
      </c>
      <c r="W4399" s="4">
        <f t="shared" si="586"/>
        <v>12.668372082493828</v>
      </c>
      <c r="X4399" s="4">
        <f t="shared" si="587"/>
        <v>13.819404321324846</v>
      </c>
      <c r="Y4399" s="4">
        <f t="shared" si="588"/>
        <v>13.644034224802404</v>
      </c>
      <c r="Z4399" s="4">
        <f t="shared" si="589"/>
        <v>14.093497136373934</v>
      </c>
      <c r="AA4399" s="4">
        <f t="shared" si="590"/>
        <v>14.20880031421996</v>
      </c>
      <c r="AB4399" s="4">
        <f t="shared" si="591"/>
        <v>14.295791949846937</v>
      </c>
      <c r="AC4399" s="4">
        <f t="shared" si="592"/>
        <v>14.505792448596466</v>
      </c>
      <c r="AD4399" s="4">
        <f t="shared" si="593"/>
        <v>14.490884222679057</v>
      </c>
      <c r="AE4399" s="4">
        <f t="shared" si="594"/>
        <v>14.523987531291827</v>
      </c>
      <c r="AF4399" s="4">
        <f t="shared" si="595"/>
        <v>14.50499127822189</v>
      </c>
      <c r="AG4399" s="6">
        <f t="shared" si="596"/>
        <v>0.96667391672104208</v>
      </c>
      <c r="AH4399" s="6">
        <f t="shared" si="597"/>
        <v>0.9351912466099318</v>
      </c>
      <c r="AI4399" s="6">
        <f t="shared" si="598"/>
        <v>0.90553052769791498</v>
      </c>
      <c r="AJ4399" s="6">
        <f t="shared" si="599"/>
        <v>0.87773194066532079</v>
      </c>
      <c r="AK4399" s="6">
        <f>IF(F4399="","",(1-F4399/100*SUM($AJ4399:AJ4399))/(1+F4399/100))</f>
        <v>0.76622878483399715</v>
      </c>
      <c r="AL4399" s="6">
        <f>IF(G4399="","",(1-G4399/100*SUM($AJ4399:AK4399))/(1+G4399/100))</f>
        <v>0.67002555622597337</v>
      </c>
      <c r="AM4399" s="6">
        <f>IF(H4399="","",(1-H4399/100*SUM($AJ4399:AL4399))/(1+H4399/100))</f>
        <v>0.58336140294448602</v>
      </c>
      <c r="AN4399" s="6">
        <f>IF(I4399="","",(1-I4399/100*SUM($AJ4399:AM4399))/(1+I4399/100))</f>
        <v>0.50734147814124508</v>
      </c>
      <c r="AO4399" s="6">
        <f>IF(J4399="","",(1-J4399/100*SUM($AJ4399:AN4399))/(1+J4399/100))</f>
        <v>0.44085751329428796</v>
      </c>
      <c r="AP4399" s="6">
        <f>IF(K4399="","",(1-K4399/100*SUM($AJ4399:AO4399))/(1+K4399/100))</f>
        <v>0.38231012182271545</v>
      </c>
      <c r="AQ4399" s="6">
        <f>IF(L4399="","",(1-L4399/100*SUM($AJ4399:AP4399))/(1+L4399/100))</f>
        <v>0.331585725993155</v>
      </c>
      <c r="AR4399" s="6">
        <f>IF(M4399="","",(1-M4399/100*SUM($AJ4399:AQ4399))/(1+M4399/100))</f>
        <v>0.2874995196020807</v>
      </c>
      <c r="AS4399" s="6">
        <f>IF(N4399="","",(1-N4399/100*SUM($AJ4399:AR4399))/(1+N4399/100))</f>
        <v>0.2493205238290104</v>
      </c>
      <c r="AT4399" s="9">
        <f t="shared" si="578"/>
        <v>13.256542276855775</v>
      </c>
      <c r="AU4399" s="9">
        <f t="shared" si="581"/>
        <v>13.537973299090311</v>
      </c>
      <c r="AV4399" s="9">
        <f t="shared" si="582"/>
        <v>13.573326940994342</v>
      </c>
      <c r="AW4399" s="9">
        <f t="shared" si="579"/>
        <v>13.804455654715383</v>
      </c>
      <c r="AX4399" s="9">
        <f t="shared" si="580"/>
        <v>14.134372570421309</v>
      </c>
    </row>
    <row r="4400" spans="1:50" x14ac:dyDescent="0.2">
      <c r="A4400" s="2">
        <v>46241</v>
      </c>
      <c r="B4400">
        <v>13.79</v>
      </c>
      <c r="C4400">
        <v>13.86</v>
      </c>
      <c r="D4400">
        <v>13.87</v>
      </c>
      <c r="E4400">
        <v>13.88</v>
      </c>
      <c r="F4400">
        <v>14.14</v>
      </c>
      <c r="G4400">
        <v>14.26</v>
      </c>
      <c r="H4400">
        <v>14.38</v>
      </c>
      <c r="I4400">
        <v>14.47</v>
      </c>
      <c r="J4400">
        <v>14.54</v>
      </c>
      <c r="K4400">
        <v>14.61</v>
      </c>
      <c r="L4400">
        <v>14.66</v>
      </c>
      <c r="M4400">
        <v>14.7</v>
      </c>
      <c r="N4400">
        <v>14.73</v>
      </c>
      <c r="O4400">
        <v>14.06</v>
      </c>
      <c r="Q4400">
        <v>13.63</v>
      </c>
      <c r="T4400" s="4">
        <f t="shared" si="583"/>
        <v>13.790000000000013</v>
      </c>
      <c r="U4400" s="4">
        <f t="shared" si="584"/>
        <v>13.465767659924044</v>
      </c>
      <c r="V4400" s="4">
        <f t="shared" si="585"/>
        <v>12.989806415412009</v>
      </c>
      <c r="W4400" s="4">
        <f t="shared" si="586"/>
        <v>12.599352369737993</v>
      </c>
      <c r="X4400" s="4">
        <f t="shared" si="587"/>
        <v>13.715809801357182</v>
      </c>
      <c r="Y4400" s="4">
        <f t="shared" si="588"/>
        <v>13.821731427115314</v>
      </c>
      <c r="Z4400" s="4">
        <f t="shared" si="589"/>
        <v>14.093859561157096</v>
      </c>
      <c r="AA4400" s="4">
        <f t="shared" si="590"/>
        <v>14.209114004289169</v>
      </c>
      <c r="AB4400" s="4">
        <f t="shared" si="591"/>
        <v>14.29607387316576</v>
      </c>
      <c r="AC4400" s="4">
        <f t="shared" si="592"/>
        <v>14.506119047288379</v>
      </c>
      <c r="AD4400" s="4">
        <f t="shared" si="593"/>
        <v>14.491154719701704</v>
      </c>
      <c r="AE4400" s="4">
        <f t="shared" si="594"/>
        <v>14.524238432930048</v>
      </c>
      <c r="AF4400" s="4">
        <f t="shared" si="595"/>
        <v>14.505209403815389</v>
      </c>
      <c r="AG4400" s="6">
        <f t="shared" si="596"/>
        <v>0.96667391672104208</v>
      </c>
      <c r="AH4400" s="6">
        <f t="shared" si="597"/>
        <v>0.9351912466099318</v>
      </c>
      <c r="AI4400" s="6">
        <f t="shared" si="598"/>
        <v>0.90577659020402612</v>
      </c>
      <c r="AJ4400" s="6">
        <f t="shared" si="599"/>
        <v>0.87811731647348079</v>
      </c>
      <c r="AK4400" s="6">
        <f>IF(F4400="","",(1-F4400/100*SUM($AJ4400:AJ4400))/(1+F4400/100))</f>
        <v>0.76733328495763964</v>
      </c>
      <c r="AL4400" s="6">
        <f>IF(G4400="","",(1-G4400/100*SUM($AJ4400:AK4400))/(1+G4400/100))</f>
        <v>0.66983961511983381</v>
      </c>
      <c r="AM4400" s="6">
        <f>IF(H4400="","",(1-H4400/100*SUM($AJ4400:AL4400))/(1+H4400/100))</f>
        <v>0.58319747058923999</v>
      </c>
      <c r="AN4400" s="6">
        <f>IF(I4400="","",(1-I4400/100*SUM($AJ4400:AM4400))/(1+I4400/100))</f>
        <v>0.50719737194969328</v>
      </c>
      <c r="AO4400" s="6">
        <f>IF(J4400="","",(1-J4400/100*SUM($AJ4400:AN4400))/(1+J4400/100))</f>
        <v>0.44073109167830493</v>
      </c>
      <c r="AP4400" s="6">
        <f>IF(K4400="","",(1-K4400/100*SUM($AJ4400:AO4400))/(1+K4400/100))</f>
        <v>0.38219928485539401</v>
      </c>
      <c r="AQ4400" s="6">
        <f>IF(L4400="","",(1-L4400/100*SUM($AJ4400:AP4400))/(1+L4400/100))</f>
        <v>0.33148872940657781</v>
      </c>
      <c r="AR4400" s="6">
        <f>IF(M4400="","",(1-M4400/100*SUM($AJ4400:AQ4400))/(1+M4400/100))</f>
        <v>0.28741472340066776</v>
      </c>
      <c r="AS4400" s="6">
        <f>IF(N4400="","",(1-N4400/100*SUM($AJ4400:AR4400))/(1+N4400/100))</f>
        <v>0.24924646363997072</v>
      </c>
      <c r="AT4400" s="9">
        <f t="shared" si="578"/>
        <v>13.211231611268515</v>
      </c>
      <c r="AU4400" s="9">
        <f t="shared" si="581"/>
        <v>13.463520706312849</v>
      </c>
      <c r="AV4400" s="9">
        <f t="shared" si="582"/>
        <v>13.582924279913669</v>
      </c>
      <c r="AW4400" s="9">
        <f t="shared" si="579"/>
        <v>13.810349281037455</v>
      </c>
      <c r="AX4400" s="9">
        <f t="shared" si="580"/>
        <v>14.137454188208858</v>
      </c>
    </row>
    <row r="4401" spans="1:50" x14ac:dyDescent="0.2">
      <c r="A4401" s="2">
        <v>46244</v>
      </c>
      <c r="B4401">
        <v>13.79</v>
      </c>
      <c r="C4401">
        <v>13.85</v>
      </c>
      <c r="D4401">
        <v>13.87</v>
      </c>
      <c r="E4401">
        <v>13.88</v>
      </c>
      <c r="F4401">
        <v>14.14</v>
      </c>
      <c r="G4401">
        <v>14.26</v>
      </c>
      <c r="H4401">
        <v>14.39</v>
      </c>
      <c r="I4401">
        <v>14.48</v>
      </c>
      <c r="J4401">
        <v>14.54</v>
      </c>
      <c r="K4401">
        <v>14.61</v>
      </c>
      <c r="L4401">
        <v>14.66</v>
      </c>
      <c r="M4401">
        <v>14.7</v>
      </c>
      <c r="N4401">
        <v>14.73</v>
      </c>
      <c r="O4401">
        <v>14.06</v>
      </c>
      <c r="P4401">
        <v>13.82</v>
      </c>
      <c r="Q4401">
        <v>13.62</v>
      </c>
      <c r="R4401">
        <v>13.57</v>
      </c>
      <c r="S4401">
        <v>13.49</v>
      </c>
      <c r="T4401" s="4">
        <f t="shared" si="583"/>
        <v>13.790000000000013</v>
      </c>
      <c r="U4401" s="4">
        <f t="shared" si="584"/>
        <v>13.446434181589684</v>
      </c>
      <c r="V4401" s="4">
        <f t="shared" si="585"/>
        <v>13.009118541033438</v>
      </c>
      <c r="W4401" s="4">
        <f t="shared" si="586"/>
        <v>12.599352369737993</v>
      </c>
      <c r="X4401" s="4">
        <f t="shared" si="587"/>
        <v>13.715809801357182</v>
      </c>
      <c r="Y4401" s="4">
        <f t="shared" si="588"/>
        <v>13.821731427115314</v>
      </c>
      <c r="Z4401" s="4">
        <f t="shared" si="589"/>
        <v>14.138850444683637</v>
      </c>
      <c r="AA4401" s="4">
        <f t="shared" si="590"/>
        <v>14.21832149465887</v>
      </c>
      <c r="AB4401" s="4">
        <f t="shared" si="591"/>
        <v>14.226383396396081</v>
      </c>
      <c r="AC4401" s="4">
        <f t="shared" si="592"/>
        <v>14.505948876778962</v>
      </c>
      <c r="AD4401" s="4">
        <f t="shared" si="593"/>
        <v>14.491013780134931</v>
      </c>
      <c r="AE4401" s="4">
        <f t="shared" si="594"/>
        <v>14.524107703171651</v>
      </c>
      <c r="AF4401" s="4">
        <f t="shared" si="595"/>
        <v>14.505095751562269</v>
      </c>
      <c r="AG4401" s="6">
        <f t="shared" si="596"/>
        <v>0.96667391672104208</v>
      </c>
      <c r="AH4401" s="6">
        <f t="shared" si="597"/>
        <v>0.93523497778816922</v>
      </c>
      <c r="AI4401" s="6">
        <f t="shared" si="598"/>
        <v>0.90577659020402612</v>
      </c>
      <c r="AJ4401" s="6">
        <f t="shared" si="599"/>
        <v>0.87811731647348079</v>
      </c>
      <c r="AK4401" s="6">
        <f>IF(F4401="","",(1-F4401/100*SUM($AJ4401:AJ4401))/(1+F4401/100))</f>
        <v>0.76733328495763964</v>
      </c>
      <c r="AL4401" s="6">
        <f>IF(G4401="","",(1-G4401/100*SUM($AJ4401:AK4401))/(1+G4401/100))</f>
        <v>0.66983961511983381</v>
      </c>
      <c r="AM4401" s="6">
        <f>IF(H4401="","",(1-H4401/100*SUM($AJ4401:AL4401))/(1+H4401/100))</f>
        <v>0.5829440841317578</v>
      </c>
      <c r="AN4401" s="6">
        <f>IF(I4401="","",(1-I4401/100*SUM($AJ4401:AM4401))/(1+I4401/100))</f>
        <v>0.50693192982280166</v>
      </c>
      <c r="AO4401" s="6">
        <f>IF(J4401="","",(1-J4401/100*SUM($AJ4401:AN4401))/(1+J4401/100))</f>
        <v>0.44079695310328115</v>
      </c>
      <c r="AP4401" s="6">
        <f>IF(K4401="","",(1-K4401/100*SUM($AJ4401:AO4401))/(1+K4401/100))</f>
        <v>0.38225702720072846</v>
      </c>
      <c r="AQ4401" s="6">
        <f>IF(L4401="","",(1-L4401/100*SUM($AJ4401:AP4401))/(1+L4401/100))</f>
        <v>0.33153926137739731</v>
      </c>
      <c r="AR4401" s="6">
        <f>IF(M4401="","",(1-M4401/100*SUM($AJ4401:AQ4401))/(1+M4401/100))</f>
        <v>0.28745889937970587</v>
      </c>
      <c r="AS4401" s="6">
        <f>IF(N4401="","",(1-N4401/100*SUM($AJ4401:AR4401))/(1+N4401/100))</f>
        <v>0.2492850465163739</v>
      </c>
      <c r="AT4401" s="9">
        <f t="shared" si="578"/>
        <v>13.211226273090281</v>
      </c>
      <c r="AU4401" s="9">
        <f t="shared" si="581"/>
        <v>13.463518037223732</v>
      </c>
      <c r="AV4401" s="9">
        <f t="shared" si="582"/>
        <v>13.582922500520928</v>
      </c>
      <c r="AW4401" s="9">
        <f t="shared" si="579"/>
        <v>13.821187888181054</v>
      </c>
      <c r="AX4401" s="9">
        <f t="shared" si="580"/>
        <v>14.13584889489492</v>
      </c>
    </row>
    <row r="4402" spans="1:50" x14ac:dyDescent="0.2">
      <c r="A4402" s="2">
        <v>46245</v>
      </c>
      <c r="B4402">
        <v>13.79</v>
      </c>
      <c r="C4402">
        <v>13.85</v>
      </c>
      <c r="D4402">
        <v>13.86</v>
      </c>
      <c r="E4402">
        <v>13.87</v>
      </c>
      <c r="F4402">
        <v>14.13</v>
      </c>
      <c r="G4402">
        <v>14.29</v>
      </c>
      <c r="H4402">
        <v>14.48</v>
      </c>
      <c r="I4402">
        <v>14.56</v>
      </c>
      <c r="J4402">
        <v>14.58</v>
      </c>
      <c r="K4402">
        <v>14.6</v>
      </c>
      <c r="L4402">
        <v>14.65</v>
      </c>
      <c r="M4402">
        <v>14.69</v>
      </c>
      <c r="N4402">
        <v>14.72</v>
      </c>
      <c r="O4402">
        <v>14.06</v>
      </c>
      <c r="T4402" s="4">
        <f t="shared" si="583"/>
        <v>13.790000000000013</v>
      </c>
      <c r="U4402" s="4">
        <f t="shared" si="584"/>
        <v>13.446434181589684</v>
      </c>
      <c r="V4402" s="4">
        <f t="shared" si="585"/>
        <v>12.981061491699819</v>
      </c>
      <c r="W4402" s="4">
        <f t="shared" si="586"/>
        <v>12.591149961501902</v>
      </c>
      <c r="X4402" s="4">
        <f t="shared" si="587"/>
        <v>13.706747916766382</v>
      </c>
      <c r="Y4402" s="4">
        <f t="shared" si="588"/>
        <v>13.937896799129312</v>
      </c>
      <c r="Z4402" s="4">
        <f t="shared" si="589"/>
        <v>14.436822297875196</v>
      </c>
      <c r="AA4402" s="4">
        <f t="shared" si="590"/>
        <v>14.240164288566959</v>
      </c>
      <c r="AB4402" s="4">
        <f t="shared" si="591"/>
        <v>13.983988849001872</v>
      </c>
      <c r="AC4402" s="4">
        <f t="shared" si="592"/>
        <v>14.043361422116263</v>
      </c>
      <c r="AD4402" s="4">
        <f t="shared" si="593"/>
        <v>14.479786069582889</v>
      </c>
      <c r="AE4402" s="4">
        <f t="shared" si="594"/>
        <v>14.51299493213476</v>
      </c>
      <c r="AF4402" s="4">
        <f t="shared" si="595"/>
        <v>14.494214130802252</v>
      </c>
      <c r="AG4402" s="6">
        <f t="shared" si="596"/>
        <v>0.96667391672104208</v>
      </c>
      <c r="AH4402" s="6">
        <f t="shared" si="597"/>
        <v>0.93523497778816922</v>
      </c>
      <c r="AI4402" s="6">
        <f t="shared" si="598"/>
        <v>0.9058381267267539</v>
      </c>
      <c r="AJ4402" s="6">
        <f t="shared" si="599"/>
        <v>0.87819443224729954</v>
      </c>
      <c r="AK4402" s="6">
        <f>IF(F4402="","",(1-F4402/100*SUM($AJ4402:AJ4402))/(1+F4402/100))</f>
        <v>0.76746791091164168</v>
      </c>
      <c r="AL4402" s="6">
        <f>IF(G4402="","",(1-G4402/100*SUM($AJ4402:AK4402))/(1+G4402/100))</f>
        <v>0.6692053995647802</v>
      </c>
      <c r="AM4402" s="6">
        <f>IF(H4402="","",(1-H4402/100*SUM($AJ4402:AL4402))/(1+H4402/100))</f>
        <v>0.58071903463801977</v>
      </c>
      <c r="AN4402" s="6">
        <f>IF(I4402="","",(1-I4402/100*SUM($AJ4402:AM4402))/(1+I4402/100))</f>
        <v>0.50489050734648255</v>
      </c>
      <c r="AO4402" s="6">
        <f>IF(J4402="","",(1-J4402/100*SUM($AJ4402:AN4402))/(1+J4402/100))</f>
        <v>0.44005097913208324</v>
      </c>
      <c r="AP4402" s="6">
        <f>IF(K4402="","",(1-K4402/100*SUM($AJ4402:AO4402))/(1+K4402/100))</f>
        <v>0.38331838872540602</v>
      </c>
      <c r="AQ4402" s="6">
        <f>IF(L4402="","",(1-L4402/100*SUM($AJ4402:AP4402))/(1+L4402/100))</f>
        <v>0.33249582677638301</v>
      </c>
      <c r="AR4402" s="6">
        <f>IF(M4402="","",(1-M4402/100*SUM($AJ4402:AQ4402))/(1+M4402/100))</f>
        <v>0.28831919939371015</v>
      </c>
      <c r="AS4402" s="6">
        <f>IF(N4402="","",(1-N4402/100*SUM($AJ4402:AR4402))/(1+N4402/100))</f>
        <v>0.25005735781911559</v>
      </c>
      <c r="AT4402" s="9">
        <f t="shared" si="578"/>
        <v>13.202161408697854</v>
      </c>
      <c r="AU4402" s="9">
        <f t="shared" si="581"/>
        <v>13.454454662732118</v>
      </c>
      <c r="AV4402" s="9">
        <f t="shared" si="582"/>
        <v>13.615602041531183</v>
      </c>
      <c r="AW4402" s="9">
        <f t="shared" si="579"/>
        <v>13.904758542207139</v>
      </c>
      <c r="AX4402" s="9">
        <f t="shared" si="580"/>
        <v>14.103813811467372</v>
      </c>
    </row>
    <row r="4403" spans="1:50" x14ac:dyDescent="0.2">
      <c r="A4403" s="2">
        <v>46246</v>
      </c>
      <c r="B4403">
        <v>13.77</v>
      </c>
      <c r="C4403">
        <v>13.73</v>
      </c>
      <c r="D4403">
        <v>13.84</v>
      </c>
      <c r="E4403">
        <v>13.85</v>
      </c>
      <c r="F4403">
        <v>14.04</v>
      </c>
      <c r="G4403">
        <v>14.25</v>
      </c>
      <c r="H4403">
        <v>14.45</v>
      </c>
      <c r="I4403">
        <v>14.56</v>
      </c>
      <c r="J4403">
        <v>14.58</v>
      </c>
      <c r="K4403">
        <v>14.6</v>
      </c>
      <c r="L4403">
        <v>14.65</v>
      </c>
      <c r="M4403">
        <v>14.69</v>
      </c>
      <c r="N4403">
        <v>14.72</v>
      </c>
      <c r="O4403">
        <v>14.09</v>
      </c>
      <c r="P4403">
        <v>13.84</v>
      </c>
      <c r="Q4403">
        <v>13.64</v>
      </c>
      <c r="R4403">
        <v>13.59</v>
      </c>
      <c r="S4403">
        <v>13.5</v>
      </c>
      <c r="T4403" s="4">
        <f t="shared" si="583"/>
        <v>13.769999999999971</v>
      </c>
      <c r="U4403" s="4">
        <f t="shared" si="584"/>
        <v>13.234405587645437</v>
      </c>
      <c r="V4403" s="4">
        <f t="shared" si="585"/>
        <v>13.156786599915815</v>
      </c>
      <c r="W4403" s="4">
        <f t="shared" si="586"/>
        <v>12.574741801050848</v>
      </c>
      <c r="X4403" s="4">
        <f t="shared" si="587"/>
        <v>13.552622869195652</v>
      </c>
      <c r="Y4403" s="4">
        <f t="shared" si="588"/>
        <v>14.012698458159711</v>
      </c>
      <c r="Z4403" s="4">
        <f t="shared" si="589"/>
        <v>14.445713612890199</v>
      </c>
      <c r="AA4403" s="4">
        <f t="shared" si="590"/>
        <v>14.395858185611488</v>
      </c>
      <c r="AB4403" s="4">
        <f t="shared" si="591"/>
        <v>13.984170937024309</v>
      </c>
      <c r="AC4403" s="4">
        <f t="shared" si="592"/>
        <v>14.043570735707611</v>
      </c>
      <c r="AD4403" s="4">
        <f t="shared" si="593"/>
        <v>14.480390769089979</v>
      </c>
      <c r="AE4403" s="4">
        <f t="shared" si="594"/>
        <v>14.513555757120322</v>
      </c>
      <c r="AF4403" s="4">
        <f t="shared" si="595"/>
        <v>14.494701635180629</v>
      </c>
      <c r="AG4403" s="6">
        <f t="shared" si="596"/>
        <v>0.96672064190250628</v>
      </c>
      <c r="AH4403" s="6">
        <f t="shared" si="597"/>
        <v>0.93576007111776527</v>
      </c>
      <c r="AI4403" s="6">
        <f t="shared" si="598"/>
        <v>0.90596122485957586</v>
      </c>
      <c r="AJ4403" s="6">
        <f t="shared" si="599"/>
        <v>0.87834870443566093</v>
      </c>
      <c r="AK4403" s="6">
        <f>IF(F4403="","",(1-F4403/100*SUM($AJ4403:AJ4403))/(1+F4403/100))</f>
        <v>0.76874766914874881</v>
      </c>
      <c r="AL4403" s="6">
        <f>IF(G4403="","",(1-G4403/100*SUM($AJ4403:AK4403))/(1+G4403/100))</f>
        <v>0.66983699497962501</v>
      </c>
      <c r="AM4403" s="6">
        <f>IF(H4403="","",(1-H4403/100*SUM($AJ4403:AL4403))/(1+H4403/100))</f>
        <v>0.58121723743337428</v>
      </c>
      <c r="AN4403" s="6">
        <f>IF(I4403="","",(1-I4403/100*SUM($AJ4403:AM4403))/(1+I4403/100))</f>
        <v>0.50456465761764768</v>
      </c>
      <c r="AO4403" s="6">
        <f>IF(J4403="","",(1-J4403/100*SUM($AJ4403:AN4403))/(1+J4403/100))</f>
        <v>0.43976620227345498</v>
      </c>
      <c r="AP4403" s="6">
        <f>IF(K4403="","",(1-K4403/100*SUM($AJ4403:AO4403))/(1+K4403/100))</f>
        <v>0.38306955146621063</v>
      </c>
      <c r="AQ4403" s="6">
        <f>IF(L4403="","",(1-L4403/100*SUM($AJ4403:AP4403))/(1+L4403/100))</f>
        <v>0.33227804270172978</v>
      </c>
      <c r="AR4403" s="6">
        <f>IF(M4403="","",(1-M4403/100*SUM($AJ4403:AQ4403))/(1+M4403/100))</f>
        <v>0.28812879159273447</v>
      </c>
      <c r="AS4403" s="6">
        <f>IF(N4403="","",(1-N4403/100*SUM($AJ4403:AR4403))/(1+N4403/100))</f>
        <v>0.24989104274515314</v>
      </c>
      <c r="AT4403" s="9">
        <f t="shared" si="578"/>
        <v>13.183983497153019</v>
      </c>
      <c r="AU4403" s="9">
        <f t="shared" si="581"/>
        <v>13.368303183174335</v>
      </c>
      <c r="AV4403" s="9">
        <f t="shared" si="582"/>
        <v>13.583101608169462</v>
      </c>
      <c r="AW4403" s="9">
        <f t="shared" si="579"/>
        <v>13.918175324602014</v>
      </c>
      <c r="AX4403" s="9">
        <f t="shared" si="580"/>
        <v>14.11072664571329</v>
      </c>
    </row>
    <row r="4404" spans="1:50" x14ac:dyDescent="0.2">
      <c r="A4404" s="2">
        <v>46247</v>
      </c>
      <c r="B4404">
        <v>13.74</v>
      </c>
      <c r="C4404">
        <v>13.74</v>
      </c>
      <c r="D4404">
        <v>13.78</v>
      </c>
      <c r="E4404">
        <v>13.82</v>
      </c>
      <c r="F4404">
        <v>13.94</v>
      </c>
      <c r="G4404">
        <v>14.07</v>
      </c>
      <c r="H4404">
        <v>14.31</v>
      </c>
      <c r="I4404">
        <v>14.43</v>
      </c>
      <c r="J4404">
        <v>14.5</v>
      </c>
      <c r="K4404">
        <v>14.57</v>
      </c>
      <c r="L4404">
        <v>14.62</v>
      </c>
      <c r="M4404">
        <v>14.64</v>
      </c>
      <c r="N4404">
        <v>14.69</v>
      </c>
      <c r="O4404">
        <v>14.11</v>
      </c>
      <c r="P4404">
        <v>13.87</v>
      </c>
      <c r="Q4404">
        <v>13.67</v>
      </c>
      <c r="R4404">
        <v>13.61</v>
      </c>
      <c r="S4404">
        <v>13.52</v>
      </c>
      <c r="T4404" s="4">
        <f t="shared" si="583"/>
        <v>13.740000000000041</v>
      </c>
      <c r="U4404" s="4">
        <f t="shared" si="584"/>
        <v>13.283704742108515</v>
      </c>
      <c r="V4404" s="4">
        <f t="shared" si="585"/>
        <v>12.969027790773868</v>
      </c>
      <c r="W4404" s="4">
        <f t="shared" si="586"/>
        <v>12.634250237911715</v>
      </c>
      <c r="X4404" s="4">
        <f t="shared" si="587"/>
        <v>13.38947167133604</v>
      </c>
      <c r="Y4404" s="4">
        <f t="shared" si="588"/>
        <v>13.671340162602519</v>
      </c>
      <c r="Z4404" s="4">
        <f t="shared" si="589"/>
        <v>14.460800699077403</v>
      </c>
      <c r="AA4404" s="4">
        <f t="shared" si="590"/>
        <v>14.328798985279256</v>
      </c>
      <c r="AB4404" s="4">
        <f t="shared" si="591"/>
        <v>14.260817843885221</v>
      </c>
      <c r="AC4404" s="4">
        <f t="shared" si="592"/>
        <v>14.470815141349647</v>
      </c>
      <c r="AD4404" s="4">
        <f t="shared" si="593"/>
        <v>14.455535657308705</v>
      </c>
      <c r="AE4404" s="4">
        <f t="shared" si="594"/>
        <v>14.184008582585239</v>
      </c>
      <c r="AF4404" s="4">
        <f t="shared" si="595"/>
        <v>14.81884796523012</v>
      </c>
      <c r="AG4404" s="6">
        <f t="shared" si="596"/>
        <v>0.96679073814472849</v>
      </c>
      <c r="AH4404" s="6">
        <f t="shared" si="597"/>
        <v>0.93571629082062324</v>
      </c>
      <c r="AI4404" s="6">
        <f t="shared" si="598"/>
        <v>0.90633072007975701</v>
      </c>
      <c r="AJ4404" s="6">
        <f t="shared" si="599"/>
        <v>0.87858021437357237</v>
      </c>
      <c r="AK4404" s="6">
        <f>IF(F4404="","",(1-F4404/100*SUM($AJ4404:AJ4404))/(1+F4404/100))</f>
        <v>0.77016492725673513</v>
      </c>
      <c r="AL4404" s="6">
        <f>IF(G4404="","",(1-G4404/100*SUM($AJ4404:AK4404))/(1+G4404/100))</f>
        <v>0.67328969805611971</v>
      </c>
      <c r="AM4404" s="6">
        <f>IF(H4404="","",(1-H4404/100*SUM($AJ4404:AL4404))/(1+H4404/100))</f>
        <v>0.58412808541761196</v>
      </c>
      <c r="AN4404" s="6">
        <f>IF(I4404="","",(1-I4404/100*SUM($AJ4404:AM4404))/(1+I4404/100))</f>
        <v>0.50741998593680615</v>
      </c>
      <c r="AO4404" s="6">
        <f>IF(J4404="","",(1-J4404/100*SUM($AJ4404:AN4404))/(1+J4404/100))</f>
        <v>0.44107465318696726</v>
      </c>
      <c r="AP4404" s="6">
        <f>IF(K4404="","",(1-K4404/100*SUM($AJ4404:AO4404))/(1+K4404/100))</f>
        <v>0.38262755773065188</v>
      </c>
      <c r="AQ4404" s="6">
        <f>IF(L4404="","",(1-L4404/100*SUM($AJ4404:AP4404))/(1+L4404/100))</f>
        <v>0.33197427601611645</v>
      </c>
      <c r="AR4404" s="6">
        <f>IF(M4404="","",(1-M4404/100*SUM($AJ4404:AQ4404))/(1+M4404/100))</f>
        <v>0.28878264492020367</v>
      </c>
      <c r="AS4404" s="6">
        <f>IF(N4404="","",(1-N4404/100*SUM($AJ4404:AR4404))/(1+N4404/100))</f>
        <v>0.24967619138438937</v>
      </c>
      <c r="AT4404" s="9">
        <f t="shared" si="578"/>
        <v>13.156745692698536</v>
      </c>
      <c r="AU4404" s="9">
        <f t="shared" si="581"/>
        <v>13.273108682017288</v>
      </c>
      <c r="AV4404" s="9">
        <f t="shared" si="582"/>
        <v>13.405852508879031</v>
      </c>
      <c r="AW4404" s="9">
        <f t="shared" si="579"/>
        <v>13.801431442198751</v>
      </c>
      <c r="AX4404" s="9">
        <f t="shared" si="580"/>
        <v>14.119718240135267</v>
      </c>
    </row>
    <row r="4405" spans="1:50" x14ac:dyDescent="0.2">
      <c r="A4405" s="2">
        <v>46248</v>
      </c>
      <c r="B4405">
        <v>13.95</v>
      </c>
      <c r="C4405">
        <v>13.9</v>
      </c>
      <c r="D4405">
        <v>13.9</v>
      </c>
      <c r="E4405">
        <v>14</v>
      </c>
      <c r="F4405">
        <v>14</v>
      </c>
      <c r="G4405">
        <v>14.1</v>
      </c>
      <c r="H4405">
        <v>14.4</v>
      </c>
      <c r="I4405">
        <v>14.6</v>
      </c>
      <c r="J4405">
        <v>14.7</v>
      </c>
      <c r="K4405">
        <v>14.9</v>
      </c>
      <c r="L4405">
        <v>14.9</v>
      </c>
      <c r="M4405">
        <v>14.9</v>
      </c>
      <c r="N4405">
        <v>14.9</v>
      </c>
      <c r="O4405">
        <v>14.1</v>
      </c>
      <c r="P4405">
        <v>13.86</v>
      </c>
      <c r="Q4405">
        <v>13.66</v>
      </c>
      <c r="R4405">
        <v>13.6</v>
      </c>
      <c r="S4405">
        <v>13.51</v>
      </c>
      <c r="T4405" s="4">
        <f t="shared" si="583"/>
        <v>13.949999999999996</v>
      </c>
      <c r="U4405" s="4">
        <f t="shared" si="584"/>
        <v>13.383258847686985</v>
      </c>
      <c r="V4405" s="4">
        <f t="shared" si="585"/>
        <v>12.996727442730194</v>
      </c>
      <c r="W4405" s="4">
        <f t="shared" si="586"/>
        <v>12.949966040298833</v>
      </c>
      <c r="X4405" s="4">
        <f t="shared" si="587"/>
        <v>13.319793903583843</v>
      </c>
      <c r="Y4405" s="4">
        <f t="shared" si="588"/>
        <v>13.631875271582672</v>
      </c>
      <c r="Z4405" s="4">
        <f t="shared" si="589"/>
        <v>14.758308935201381</v>
      </c>
      <c r="AA4405" s="4">
        <f t="shared" si="590"/>
        <v>14.900499082328533</v>
      </c>
      <c r="AB4405" s="4">
        <f t="shared" si="591"/>
        <v>14.656395036451997</v>
      </c>
      <c r="AC4405" s="4">
        <f t="shared" si="592"/>
        <v>15.979439857069799</v>
      </c>
      <c r="AD4405" s="4">
        <f t="shared" si="593"/>
        <v>14.133152629717216</v>
      </c>
      <c r="AE4405" s="4">
        <f t="shared" si="594"/>
        <v>14.133152629717216</v>
      </c>
      <c r="AF4405" s="4">
        <f t="shared" si="595"/>
        <v>14.133152629717216</v>
      </c>
      <c r="AG4405" s="6">
        <f t="shared" si="596"/>
        <v>0.96630027781132988</v>
      </c>
      <c r="AH4405" s="6">
        <f t="shared" si="597"/>
        <v>0.9350163627863487</v>
      </c>
      <c r="AI4405" s="6">
        <f t="shared" si="598"/>
        <v>0.90559203079012907</v>
      </c>
      <c r="AJ4405" s="6">
        <f t="shared" si="599"/>
        <v>0.8771929824561403</v>
      </c>
      <c r="AK4405" s="6">
        <f>IF(F4405="","",(1-F4405/100*SUM($AJ4405:AJ4405))/(1+F4405/100))</f>
        <v>0.76946752847029842</v>
      </c>
      <c r="AL4405" s="6">
        <f>IF(G4405="","",(1-G4405/100*SUM($AJ4405:AK4405))/(1+G4405/100))</f>
        <v>0.67293678173476956</v>
      </c>
      <c r="AM4405" s="6">
        <f>IF(H4405="","",(1-H4405/100*SUM($AJ4405:AL4405))/(1+H4405/100))</f>
        <v>0.58214859253215556</v>
      </c>
      <c r="AN4405" s="6">
        <f>IF(I4405="","",(1-I4405/100*SUM($AJ4405:AM4405))/(1+I4405/100))</f>
        <v>0.5029189360922941</v>
      </c>
      <c r="AO4405" s="6">
        <f>IF(J4405="","",(1-J4405/100*SUM($AJ4405:AN4405))/(1+J4405/100))</f>
        <v>0.43549631322668553</v>
      </c>
      <c r="AP4405" s="6">
        <f>IF(K4405="","",(1-K4405/100*SUM($AJ4405:AO4405))/(1+K4405/100))</f>
        <v>0.37233767707368221</v>
      </c>
      <c r="AQ4405" s="6">
        <f>IF(L4405="","",(1-L4405/100*SUM($AJ4405:AP4405))/(1+L4405/100))</f>
        <v>0.32405367891530223</v>
      </c>
      <c r="AR4405" s="6">
        <f>IF(M4405="","",(1-M4405/100*SUM($AJ4405:AQ4405))/(1+M4405/100))</f>
        <v>0.28203105214560692</v>
      </c>
      <c r="AS4405" s="6">
        <f>IF(N4405="","",(1-N4405/100*SUM($AJ4405:AR4405))/(1+N4405/100))</f>
        <v>0.24545783476554123</v>
      </c>
      <c r="AT4405" s="9">
        <f t="shared" si="578"/>
        <v>13.319988082679002</v>
      </c>
      <c r="AU4405" s="9">
        <f t="shared" si="581"/>
        <v>13.319890993131423</v>
      </c>
      <c r="AV4405" s="9">
        <f t="shared" si="582"/>
        <v>13.423885752615172</v>
      </c>
      <c r="AW4405" s="9">
        <f t="shared" si="579"/>
        <v>13.986093055075088</v>
      </c>
      <c r="AX4405" s="9">
        <f t="shared" si="580"/>
        <v>14.296575805804888</v>
      </c>
    </row>
    <row r="4406" spans="1:50" x14ac:dyDescent="0.2">
      <c r="A4406" s="2">
        <v>46251</v>
      </c>
      <c r="B4406">
        <v>13.81</v>
      </c>
      <c r="C4406">
        <v>13.85</v>
      </c>
      <c r="D4406">
        <v>13.91</v>
      </c>
      <c r="E4406">
        <v>13.93</v>
      </c>
      <c r="F4406">
        <v>14.1</v>
      </c>
      <c r="G4406">
        <v>14.42</v>
      </c>
      <c r="H4406">
        <v>14.67</v>
      </c>
      <c r="I4406">
        <v>14.86</v>
      </c>
      <c r="J4406">
        <v>14.94</v>
      </c>
      <c r="K4406">
        <v>15.06</v>
      </c>
      <c r="L4406">
        <v>15.11</v>
      </c>
      <c r="M4406">
        <v>15.13</v>
      </c>
      <c r="N4406">
        <v>15.18</v>
      </c>
      <c r="O4406">
        <v>14.1</v>
      </c>
      <c r="P4406">
        <v>13.86</v>
      </c>
      <c r="Q4406">
        <v>13.66</v>
      </c>
      <c r="R4406">
        <v>13.6</v>
      </c>
      <c r="S4406">
        <v>13.51</v>
      </c>
      <c r="T4406" s="4">
        <f t="shared" si="583"/>
        <v>13.809999999999967</v>
      </c>
      <c r="U4406" s="4">
        <f t="shared" si="584"/>
        <v>13.426451753220103</v>
      </c>
      <c r="V4406" s="4">
        <f t="shared" si="585"/>
        <v>13.121346738368</v>
      </c>
      <c r="W4406" s="4">
        <f t="shared" si="586"/>
        <v>12.668372082493828</v>
      </c>
      <c r="X4406" s="4">
        <f t="shared" si="587"/>
        <v>13.58629074947828</v>
      </c>
      <c r="Y4406" s="4">
        <f t="shared" si="588"/>
        <v>14.412242100226536</v>
      </c>
      <c r="Z4406" s="4">
        <f t="shared" si="589"/>
        <v>14.828059209065092</v>
      </c>
      <c r="AA4406" s="4">
        <f t="shared" si="590"/>
        <v>15.088968946439163</v>
      </c>
      <c r="AB4406" s="4">
        <f t="shared" si="591"/>
        <v>14.735451200993666</v>
      </c>
      <c r="AC4406" s="4">
        <f t="shared" si="592"/>
        <v>15.387479654374037</v>
      </c>
      <c r="AD4406" s="4">
        <f t="shared" si="593"/>
        <v>14.910585916022523</v>
      </c>
      <c r="AE4406" s="4">
        <f t="shared" si="594"/>
        <v>14.63296076360372</v>
      </c>
      <c r="AF4406" s="4">
        <f t="shared" si="595"/>
        <v>15.285385067906532</v>
      </c>
      <c r="AG4406" s="6">
        <f t="shared" si="596"/>
        <v>0.9666271960561611</v>
      </c>
      <c r="AH4406" s="6">
        <f t="shared" si="597"/>
        <v>0.93523497778816922</v>
      </c>
      <c r="AI4406" s="6">
        <f t="shared" si="598"/>
        <v>0.90553052769791498</v>
      </c>
      <c r="AJ4406" s="6">
        <f t="shared" si="599"/>
        <v>0.87773194066532079</v>
      </c>
      <c r="AK4406" s="6">
        <f>IF(F4406="","",(1-F4406/100*SUM($AJ4406:AJ4406))/(1+F4406/100))</f>
        <v>0.76795775316931614</v>
      </c>
      <c r="AL4406" s="6">
        <f>IF(G4406="","",(1-G4406/100*SUM($AJ4406:AK4406))/(1+G4406/100))</f>
        <v>0.66657188092033326</v>
      </c>
      <c r="AM4406" s="6">
        <f>IF(H4406="","",(1-H4406/100*SUM($AJ4406:AL4406))/(1+H4406/100))</f>
        <v>0.57625466729174668</v>
      </c>
      <c r="AN4406" s="6">
        <f>IF(I4406="","",(1-I4406/100*SUM($AJ4406:AM4406))/(1+I4406/100))</f>
        <v>0.49692363436519055</v>
      </c>
      <c r="AO4406" s="6">
        <f>IF(J4406="","",(1-J4406/100*SUM($AJ4406:AN4406))/(1+J4406/100))</f>
        <v>0.42997675523234818</v>
      </c>
      <c r="AP4406" s="6">
        <f>IF(K4406="","",(1-K4406/100*SUM($AJ4406:AO4406))/(1+K4406/100))</f>
        <v>0.36971862964920477</v>
      </c>
      <c r="AQ4406" s="6">
        <f>IF(L4406="","",(1-L4406/100*SUM($AJ4406:AP4406))/(1+L4406/100))</f>
        <v>0.31936935280910278</v>
      </c>
      <c r="AR4406" s="6">
        <f>IF(M4406="","",(1-M4406/100*SUM($AJ4406:AQ4406))/(1+M4406/100))</f>
        <v>0.27661639180602982</v>
      </c>
      <c r="AS4406" s="6">
        <f>IF(N4406="","",(1-N4406/100*SUM($AJ4406:AR4406))/(1+N4406/100))</f>
        <v>0.23808459046976521</v>
      </c>
      <c r="AT4406" s="9">
        <f t="shared" si="578"/>
        <v>13.256542643520476</v>
      </c>
      <c r="AU4406" s="9">
        <f t="shared" si="581"/>
        <v>13.421416696499378</v>
      </c>
      <c r="AV4406" s="9">
        <f t="shared" si="582"/>
        <v>13.751691831075098</v>
      </c>
      <c r="AW4406" s="9">
        <f t="shared" si="579"/>
        <v>14.23442072974591</v>
      </c>
      <c r="AX4406" s="9">
        <f t="shared" si="580"/>
        <v>14.612396625163004</v>
      </c>
    </row>
    <row r="4407" spans="1:50" x14ac:dyDescent="0.2">
      <c r="A4407" s="2">
        <v>46252</v>
      </c>
      <c r="B4407">
        <v>13.8</v>
      </c>
      <c r="C4407">
        <v>13.85</v>
      </c>
      <c r="D4407">
        <v>13.91</v>
      </c>
      <c r="E4407">
        <v>13.9</v>
      </c>
      <c r="F4407">
        <v>14.1</v>
      </c>
      <c r="G4407">
        <v>14.38</v>
      </c>
      <c r="H4407">
        <v>14.67</v>
      </c>
      <c r="I4407">
        <v>14.84</v>
      </c>
      <c r="J4407">
        <v>14.94</v>
      </c>
      <c r="K4407">
        <v>14.97</v>
      </c>
      <c r="L4407">
        <v>15.02</v>
      </c>
      <c r="M4407">
        <v>15.04</v>
      </c>
      <c r="N4407">
        <v>15.09</v>
      </c>
      <c r="O4407">
        <v>14.09</v>
      </c>
      <c r="P4407">
        <v>13.85</v>
      </c>
      <c r="Q4407">
        <v>13.65</v>
      </c>
      <c r="R4407">
        <v>13.6</v>
      </c>
      <c r="S4407">
        <v>13.51</v>
      </c>
      <c r="T4407" s="4">
        <f t="shared" si="583"/>
        <v>13.79999999999999</v>
      </c>
      <c r="U4407" s="4">
        <f t="shared" si="584"/>
        <v>13.436442725954656</v>
      </c>
      <c r="V4407" s="4">
        <f t="shared" si="585"/>
        <v>13.121346738368</v>
      </c>
      <c r="W4407" s="4">
        <f t="shared" si="586"/>
        <v>12.559708419170068</v>
      </c>
      <c r="X4407" s="4">
        <f t="shared" si="587"/>
        <v>13.617368380532024</v>
      </c>
      <c r="Y4407" s="4">
        <f t="shared" si="588"/>
        <v>14.286755722913647</v>
      </c>
      <c r="Z4407" s="4">
        <f t="shared" si="589"/>
        <v>14.972556030746365</v>
      </c>
      <c r="AA4407" s="4">
        <f t="shared" si="590"/>
        <v>14.966396541298632</v>
      </c>
      <c r="AB4407" s="4">
        <f t="shared" si="591"/>
        <v>14.877219100728389</v>
      </c>
      <c r="AC4407" s="4">
        <f t="shared" si="592"/>
        <v>14.472523286216177</v>
      </c>
      <c r="AD4407" s="4">
        <f t="shared" si="593"/>
        <v>14.825114442286136</v>
      </c>
      <c r="AE4407" s="4">
        <f t="shared" si="594"/>
        <v>14.54967611133533</v>
      </c>
      <c r="AF4407" s="4">
        <f t="shared" si="595"/>
        <v>15.197076729407311</v>
      </c>
      <c r="AG4407" s="6">
        <f t="shared" si="596"/>
        <v>0.96665055582406967</v>
      </c>
      <c r="AH4407" s="6">
        <f t="shared" si="597"/>
        <v>0.93523497778816922</v>
      </c>
      <c r="AI4407" s="6">
        <f t="shared" si="598"/>
        <v>0.90553052769791498</v>
      </c>
      <c r="AJ4407" s="6">
        <f t="shared" si="599"/>
        <v>0.87796312554872691</v>
      </c>
      <c r="AK4407" s="6">
        <f>IF(F4407="","",(1-F4407/100*SUM($AJ4407:AJ4407))/(1+F4407/100))</f>
        <v>0.7679291843099294</v>
      </c>
      <c r="AL4407" s="6">
        <f>IF(G4407="","",(1-G4407/100*SUM($AJ4407:AK4407))/(1+G4407/100))</f>
        <v>0.66735503221046089</v>
      </c>
      <c r="AM4407" s="6">
        <f>IF(H4407="","",(1-H4407/100*SUM($AJ4407:AL4407))/(1+H4407/100))</f>
        <v>0.57612855578482636</v>
      </c>
      <c r="AN4407" s="6">
        <f>IF(I4407="","",(1-I4407/100*SUM($AJ4407:AM4407))/(1+I4407/100))</f>
        <v>0.49740213928811794</v>
      </c>
      <c r="AO4407" s="6">
        <f>IF(J4407="","",(1-J4407/100*SUM($AJ4407:AN4407))/(1+J4407/100))</f>
        <v>0.42980281995038794</v>
      </c>
      <c r="AP4407" s="6">
        <f>IF(K4407="","",(1-K4407/100*SUM($AJ4407:AO4407))/(1+K4407/100))</f>
        <v>0.37284321622445882</v>
      </c>
      <c r="AQ4407" s="6">
        <f>IF(L4407="","",(1-L4407/100*SUM($AJ4407:AP4407))/(1+L4407/100))</f>
        <v>0.32233394556407607</v>
      </c>
      <c r="AR4407" s="6">
        <f>IF(M4407="","",(1-M4407/100*SUM($AJ4407:AQ4407))/(1+M4407/100))</f>
        <v>0.27940854829650558</v>
      </c>
      <c r="AS4407" s="6">
        <f>IF(N4407="","",(1-N4407/100*SUM($AJ4407:AR4407))/(1+N4407/100))</f>
        <v>0.24069247112078956</v>
      </c>
      <c r="AT4407" s="9">
        <f t="shared" si="578"/>
        <v>13.229374470873179</v>
      </c>
      <c r="AU4407" s="9">
        <f t="shared" si="581"/>
        <v>13.423371425702602</v>
      </c>
      <c r="AV4407" s="9">
        <f t="shared" si="582"/>
        <v>13.711166191439617</v>
      </c>
      <c r="AW4407" s="9">
        <f t="shared" si="579"/>
        <v>14.214490229272769</v>
      </c>
      <c r="AX4407" s="9">
        <f t="shared" si="580"/>
        <v>14.499406081633717</v>
      </c>
    </row>
    <row r="4408" spans="1:50" x14ac:dyDescent="0.2">
      <c r="A4408" s="2">
        <v>46253</v>
      </c>
      <c r="B4408">
        <v>13.86</v>
      </c>
      <c r="C4408">
        <v>13.94</v>
      </c>
      <c r="D4408">
        <v>13.99</v>
      </c>
      <c r="E4408">
        <v>13.98</v>
      </c>
      <c r="F4408">
        <v>14.19</v>
      </c>
      <c r="G4408">
        <v>14.33</v>
      </c>
      <c r="H4408">
        <v>14.69</v>
      </c>
      <c r="I4408">
        <v>14.87</v>
      </c>
      <c r="J4408">
        <v>14.94</v>
      </c>
      <c r="K4408">
        <v>14.96</v>
      </c>
      <c r="L4408">
        <v>15.01</v>
      </c>
      <c r="M4408">
        <v>15.04</v>
      </c>
      <c r="N4408">
        <v>15.08</v>
      </c>
      <c r="O4408">
        <v>14.08</v>
      </c>
      <c r="P4408">
        <v>13.84</v>
      </c>
      <c r="Q4408">
        <v>13.64</v>
      </c>
      <c r="R4408">
        <v>13.58</v>
      </c>
      <c r="S4408">
        <v>13.49</v>
      </c>
      <c r="T4408" s="4">
        <f t="shared" si="583"/>
        <v>13.860000000000028</v>
      </c>
      <c r="U4408" s="4">
        <f t="shared" si="584"/>
        <v>13.550476006378975</v>
      </c>
      <c r="V4408" s="4">
        <f t="shared" si="585"/>
        <v>13.171917360007424</v>
      </c>
      <c r="W4408" s="4">
        <f t="shared" si="586"/>
        <v>12.625291309364872</v>
      </c>
      <c r="X4408" s="4">
        <f t="shared" si="587"/>
        <v>13.709271573873494</v>
      </c>
      <c r="Y4408" s="4">
        <f t="shared" si="588"/>
        <v>13.929589769409034</v>
      </c>
      <c r="Z4408" s="4">
        <f t="shared" si="589"/>
        <v>15.242555956249504</v>
      </c>
      <c r="AA4408" s="4">
        <f t="shared" si="590"/>
        <v>15.046357439528713</v>
      </c>
      <c r="AB4408" s="4">
        <f t="shared" si="591"/>
        <v>14.664666356917522</v>
      </c>
      <c r="AC4408" s="4">
        <f t="shared" si="592"/>
        <v>14.371133261507918</v>
      </c>
      <c r="AD4408" s="4">
        <f t="shared" si="593"/>
        <v>14.815073995211581</v>
      </c>
      <c r="AE4408" s="4">
        <f t="shared" si="594"/>
        <v>14.694525453915919</v>
      </c>
      <c r="AF4408" s="4">
        <f t="shared" si="595"/>
        <v>15.008512452579481</v>
      </c>
      <c r="AG4408" s="6">
        <f t="shared" si="596"/>
        <v>0.96651041414971239</v>
      </c>
      <c r="AH4408" s="6">
        <f t="shared" si="597"/>
        <v>0.93484154435823119</v>
      </c>
      <c r="AI4408" s="6">
        <f t="shared" si="598"/>
        <v>0.90503880353870181</v>
      </c>
      <c r="AJ4408" s="6">
        <f t="shared" si="599"/>
        <v>0.87734690296543261</v>
      </c>
      <c r="AK4408" s="6">
        <f>IF(F4408="","",(1-F4408/100*SUM($AJ4408:AJ4408))/(1+F4408/100))</f>
        <v>0.76670853355740887</v>
      </c>
      <c r="AL4408" s="6">
        <f>IF(G4408="","",(1-G4408/100*SUM($AJ4408:AK4408))/(1+G4408/100))</f>
        <v>0.66859691764740381</v>
      </c>
      <c r="AM4408" s="6">
        <f>IF(H4408="","",(1-H4408/100*SUM($AJ4408:AL4408))/(1+H4408/100))</f>
        <v>0.57570090607061719</v>
      </c>
      <c r="AN4408" s="6">
        <f>IF(I4408="","",(1-I4408/100*SUM($AJ4408:AM4408))/(1+I4408/100))</f>
        <v>0.49665001323425068</v>
      </c>
      <c r="AO4408" s="6">
        <f>IF(J4408="","",(1-J4408/100*SUM($AJ4408:AN4408))/(1+J4408/100))</f>
        <v>0.43003350525736744</v>
      </c>
      <c r="AP4408" s="6">
        <f>IF(K4408="","",(1-K4408/100*SUM($AJ4408:AO4408))/(1+K4408/100))</f>
        <v>0.37340857507099939</v>
      </c>
      <c r="AQ4408" s="6">
        <f>IF(L4408="","",(1-L4408/100*SUM($AJ4408:AP4408))/(1+L4408/100))</f>
        <v>0.3228539713017109</v>
      </c>
      <c r="AR4408" s="6">
        <f>IF(M4408="","",(1-M4408/100*SUM($AJ4408:AQ4408))/(1+M4408/100))</f>
        <v>0.27946851660655381</v>
      </c>
      <c r="AS4408" s="6">
        <f>IF(N4408="","",(1-N4408/100*SUM($AJ4408:AR4408))/(1+N4408/100))</f>
        <v>0.24118196860433536</v>
      </c>
      <c r="AT4408" s="9">
        <f t="shared" si="578"/>
        <v>13.301921168937824</v>
      </c>
      <c r="AU4408" s="9">
        <f t="shared" si="581"/>
        <v>13.505596371405659</v>
      </c>
      <c r="AV4408" s="9">
        <f t="shared" si="582"/>
        <v>13.646927504073451</v>
      </c>
      <c r="AW4408" s="9">
        <f t="shared" si="579"/>
        <v>14.245939181599715</v>
      </c>
      <c r="AX4408" s="9">
        <f t="shared" si="580"/>
        <v>14.4783607428131</v>
      </c>
    </row>
    <row r="4409" spans="1:50" x14ac:dyDescent="0.2">
      <c r="A4409" s="2">
        <v>46254</v>
      </c>
      <c r="B4409">
        <v>13.93</v>
      </c>
      <c r="C4409">
        <v>13.99</v>
      </c>
      <c r="D4409">
        <v>14.02</v>
      </c>
      <c r="E4409">
        <v>14.05</v>
      </c>
      <c r="F4409">
        <v>14.21</v>
      </c>
      <c r="G4409">
        <v>14.38</v>
      </c>
      <c r="H4409">
        <v>14.64</v>
      </c>
      <c r="I4409">
        <v>14.82</v>
      </c>
      <c r="J4409">
        <v>14.89</v>
      </c>
      <c r="K4409">
        <v>14.91</v>
      </c>
      <c r="L4409">
        <v>14.96</v>
      </c>
      <c r="M4409">
        <v>14.98</v>
      </c>
      <c r="N4409">
        <v>15.03</v>
      </c>
      <c r="O4409">
        <v>14.07</v>
      </c>
      <c r="P4409">
        <v>13.84</v>
      </c>
      <c r="Q4409">
        <v>13.64</v>
      </c>
      <c r="R4409">
        <v>13.58</v>
      </c>
      <c r="S4409">
        <v>13.49</v>
      </c>
      <c r="T4409" s="4">
        <f t="shared" si="583"/>
        <v>13.930000000000042</v>
      </c>
      <c r="U4409" s="4">
        <f t="shared" si="584"/>
        <v>13.577174884642229</v>
      </c>
      <c r="V4409" s="4">
        <f t="shared" si="585"/>
        <v>13.159493434272651</v>
      </c>
      <c r="W4409" s="4">
        <f t="shared" si="586"/>
        <v>12.794643261095739</v>
      </c>
      <c r="X4409" s="4">
        <f t="shared" si="587"/>
        <v>13.675576804176881</v>
      </c>
      <c r="Y4409" s="4">
        <f t="shared" si="588"/>
        <v>14.04157650101272</v>
      </c>
      <c r="Z4409" s="4">
        <f t="shared" si="589"/>
        <v>14.835127921989777</v>
      </c>
      <c r="AA4409" s="4">
        <f t="shared" si="590"/>
        <v>14.998705602275031</v>
      </c>
      <c r="AB4409" s="4">
        <f t="shared" si="591"/>
        <v>14.618257045266336</v>
      </c>
      <c r="AC4409" s="4">
        <f t="shared" si="592"/>
        <v>14.325567561855035</v>
      </c>
      <c r="AD4409" s="4">
        <f t="shared" si="593"/>
        <v>14.768294939083138</v>
      </c>
      <c r="AE4409" s="4">
        <f t="shared" si="594"/>
        <v>14.4942155408323</v>
      </c>
      <c r="AF4409" s="4">
        <f t="shared" si="595"/>
        <v>15.138443277429658</v>
      </c>
      <c r="AG4409" s="6">
        <f t="shared" si="596"/>
        <v>0.96634696687845756</v>
      </c>
      <c r="AH4409" s="6">
        <f t="shared" si="597"/>
        <v>0.93462311322959024</v>
      </c>
      <c r="AI4409" s="6">
        <f t="shared" si="598"/>
        <v>0.90485454463195036</v>
      </c>
      <c r="AJ4409" s="6">
        <f t="shared" si="599"/>
        <v>0.87680841736080661</v>
      </c>
      <c r="AK4409" s="6">
        <f>IF(F4409="","",(1-F4409/100*SUM($AJ4409:AJ4409))/(1+F4409/100))</f>
        <v>0.76648763146224441</v>
      </c>
      <c r="AL4409" s="6">
        <f>IF(G4409="","",(1-G4409/100*SUM($AJ4409:AK4409))/(1+G4409/100))</f>
        <v>0.66768143747092612</v>
      </c>
      <c r="AM4409" s="6">
        <f>IF(H4409="","",(1-H4409/100*SUM($AJ4409:AL4409))/(1+H4409/100))</f>
        <v>0.57717454292268122</v>
      </c>
      <c r="AN4409" s="6">
        <f>IF(I4409="","",(1-I4409/100*SUM($AJ4409:AM4409))/(1+I4409/100))</f>
        <v>0.49815003420143805</v>
      </c>
      <c r="AO4409" s="6">
        <f>IF(J4409="","",(1-J4409/100*SUM($AJ4409:AN4409))/(1+J4409/100))</f>
        <v>0.43152547894250626</v>
      </c>
      <c r="AP4409" s="6">
        <f>IF(K4409="","",(1-K4409/100*SUM($AJ4409:AO4409))/(1+K4409/100))</f>
        <v>0.37486895260119585</v>
      </c>
      <c r="AQ4409" s="6">
        <f>IF(L4409="","",(1-L4409/100*SUM($AJ4409:AP4409))/(1+L4409/100))</f>
        <v>0.32426287783030183</v>
      </c>
      <c r="AR4409" s="6">
        <f>IF(M4409="","",(1-M4409/100*SUM($AJ4409:AQ4409))/(1+M4409/100))</f>
        <v>0.28123107145220322</v>
      </c>
      <c r="AS4409" s="6">
        <f>IF(N4409="","",(1-N4409/100*SUM($AJ4409:AR4409))/(1+N4409/100))</f>
        <v>0.24239935341222399</v>
      </c>
      <c r="AT4409" s="9">
        <f t="shared" si="578"/>
        <v>13.365327895002665</v>
      </c>
      <c r="AU4409" s="9">
        <f t="shared" si="581"/>
        <v>13.520452349589773</v>
      </c>
      <c r="AV4409" s="9">
        <f t="shared" si="582"/>
        <v>13.694160400064087</v>
      </c>
      <c r="AW4409" s="9">
        <f t="shared" si="579"/>
        <v>14.183262944891414</v>
      </c>
      <c r="AX4409" s="9">
        <f t="shared" si="580"/>
        <v>14.426109308892354</v>
      </c>
    </row>
    <row r="4410" spans="1:50" x14ac:dyDescent="0.2">
      <c r="A4410" s="2">
        <v>46255</v>
      </c>
      <c r="B4410">
        <v>13.92</v>
      </c>
      <c r="C4410">
        <v>13.98</v>
      </c>
      <c r="D4410">
        <v>13.99</v>
      </c>
      <c r="E4410">
        <v>14.02</v>
      </c>
      <c r="F4410">
        <v>14.21</v>
      </c>
      <c r="G4410">
        <v>14.38</v>
      </c>
      <c r="H4410">
        <v>14.64</v>
      </c>
      <c r="I4410">
        <v>14.82</v>
      </c>
      <c r="J4410">
        <v>14.89</v>
      </c>
      <c r="K4410">
        <v>14.91</v>
      </c>
      <c r="L4410">
        <v>14.96</v>
      </c>
      <c r="M4410">
        <v>14.98</v>
      </c>
      <c r="N4410">
        <v>15.03</v>
      </c>
      <c r="O4410">
        <v>14.08</v>
      </c>
      <c r="P4410">
        <v>13.84</v>
      </c>
      <c r="Q4410">
        <v>13.64</v>
      </c>
      <c r="R4410">
        <v>13.58</v>
      </c>
      <c r="S4410">
        <v>13.49</v>
      </c>
      <c r="T4410" s="4">
        <f t="shared" si="583"/>
        <v>13.919999999999977</v>
      </c>
      <c r="U4410" s="4">
        <f t="shared" si="584"/>
        <v>13.567839195979925</v>
      </c>
      <c r="V4410" s="4">
        <f t="shared" si="585"/>
        <v>13.094681745957448</v>
      </c>
      <c r="W4410" s="4">
        <f t="shared" si="586"/>
        <v>12.770097517931145</v>
      </c>
      <c r="X4410" s="4">
        <f t="shared" si="587"/>
        <v>13.706658030347896</v>
      </c>
      <c r="Y4410" s="4">
        <f t="shared" si="588"/>
        <v>14.04163722573788</v>
      </c>
      <c r="Z4410" s="4">
        <f t="shared" si="589"/>
        <v>14.835235713297212</v>
      </c>
      <c r="AA4410" s="4">
        <f t="shared" si="590"/>
        <v>14.998792748003886</v>
      </c>
      <c r="AB4410" s="4">
        <f t="shared" si="591"/>
        <v>14.618296463036806</v>
      </c>
      <c r="AC4410" s="4">
        <f t="shared" si="592"/>
        <v>14.325580576738606</v>
      </c>
      <c r="AD4410" s="4">
        <f t="shared" si="593"/>
        <v>14.768332644755322</v>
      </c>
      <c r="AE4410" s="4">
        <f t="shared" si="594"/>
        <v>14.494233014077551</v>
      </c>
      <c r="AF4410" s="4">
        <f t="shared" si="595"/>
        <v>15.138494156934623</v>
      </c>
      <c r="AG4410" s="6">
        <f t="shared" si="596"/>
        <v>0.96637031310398147</v>
      </c>
      <c r="AH4410" s="6">
        <f t="shared" si="597"/>
        <v>0.9346667912889054</v>
      </c>
      <c r="AI4410" s="6">
        <f t="shared" si="598"/>
        <v>0.90503880353870181</v>
      </c>
      <c r="AJ4410" s="6">
        <f t="shared" si="599"/>
        <v>0.87703911594457107</v>
      </c>
      <c r="AK4410" s="6">
        <f>IF(F4410="","",(1-F4410/100*SUM($AJ4410:AJ4410))/(1+F4410/100))</f>
        <v>0.766458927961016</v>
      </c>
      <c r="AL4410" s="6">
        <f>IF(G4410="","",(1-G4410/100*SUM($AJ4410:AK4410))/(1+G4410/100))</f>
        <v>0.66765604239060727</v>
      </c>
      <c r="AM4410" s="6">
        <f>IF(H4410="","",(1-H4410/100*SUM($AJ4410:AL4410))/(1+H4410/100))</f>
        <v>0.57715199037529408</v>
      </c>
      <c r="AN4410" s="6">
        <f>IF(I4410="","",(1-I4410/100*SUM($AJ4410:AM4410))/(1+I4410/100))</f>
        <v>0.49813015105145908</v>
      </c>
      <c r="AO4410" s="6">
        <f>IF(J4410="","",(1-J4410/100*SUM($AJ4410:AN4410))/(1+J4410/100))</f>
        <v>0.4315080909496502</v>
      </c>
      <c r="AP4410" s="6">
        <f>IF(K4410="","",(1-K4410/100*SUM($AJ4410:AO4410))/(1+K4410/100))</f>
        <v>0.37485380044027122</v>
      </c>
      <c r="AQ4410" s="6">
        <f>IF(L4410="","",(1-L4410/100*SUM($AJ4410:AP4410))/(1+L4410/100))</f>
        <v>0.32424965325392729</v>
      </c>
      <c r="AR4410" s="6">
        <f>IF(M4410="","",(1-M4410/100*SUM($AJ4410:AQ4410))/(1+M4410/100))</f>
        <v>0.28121955444377622</v>
      </c>
      <c r="AS4410" s="6">
        <f>IF(N4410="","",(1-N4410/100*SUM($AJ4410:AR4410))/(1+N4410/100))</f>
        <v>0.24238930781567508</v>
      </c>
      <c r="AT4410" s="9">
        <f t="shared" si="578"/>
        <v>13.338154614967124</v>
      </c>
      <c r="AU4410" s="9">
        <f t="shared" si="581"/>
        <v>13.52240632265751</v>
      </c>
      <c r="AV4410" s="9">
        <f t="shared" si="582"/>
        <v>13.695483290350966</v>
      </c>
      <c r="AW4410" s="9">
        <f t="shared" si="579"/>
        <v>14.184095666470801</v>
      </c>
      <c r="AX4410" s="9">
        <f t="shared" si="580"/>
        <v>14.426541518789691</v>
      </c>
    </row>
    <row r="4411" spans="1:50" x14ac:dyDescent="0.2">
      <c r="A4411" s="2">
        <v>46258</v>
      </c>
      <c r="B4411">
        <v>13.92</v>
      </c>
      <c r="C4411">
        <v>13.98</v>
      </c>
      <c r="D4411">
        <v>13.98</v>
      </c>
      <c r="E4411">
        <v>14.02</v>
      </c>
      <c r="F4411">
        <v>14.21</v>
      </c>
      <c r="G4411">
        <v>14.43</v>
      </c>
      <c r="H4411">
        <v>14.69</v>
      </c>
      <c r="I4411">
        <v>14.87</v>
      </c>
      <c r="J4411">
        <v>14.96</v>
      </c>
      <c r="K4411">
        <v>15.03</v>
      </c>
      <c r="L4411">
        <v>15.08</v>
      </c>
      <c r="M4411">
        <v>15.1</v>
      </c>
      <c r="N4411">
        <v>15.15</v>
      </c>
      <c r="O4411">
        <v>14.07</v>
      </c>
      <c r="P4411">
        <v>13.84</v>
      </c>
      <c r="Q4411">
        <v>13.64</v>
      </c>
      <c r="R4411">
        <v>13.58</v>
      </c>
      <c r="S4411">
        <v>13.49</v>
      </c>
      <c r="T4411" s="4">
        <f t="shared" si="583"/>
        <v>13.919999999999977</v>
      </c>
      <c r="U4411" s="4">
        <f t="shared" si="584"/>
        <v>13.567839195979925</v>
      </c>
      <c r="V4411" s="4">
        <f t="shared" si="585"/>
        <v>13.06664174221881</v>
      </c>
      <c r="W4411" s="4">
        <f t="shared" si="586"/>
        <v>12.79811739150114</v>
      </c>
      <c r="X4411" s="4">
        <f t="shared" si="587"/>
        <v>13.706658030347896</v>
      </c>
      <c r="Y4411" s="4">
        <f t="shared" si="588"/>
        <v>14.198348800893168</v>
      </c>
      <c r="Z4411" s="4">
        <f t="shared" si="589"/>
        <v>14.881475418817569</v>
      </c>
      <c r="AA4411" s="4">
        <f t="shared" si="590"/>
        <v>15.045114549057725</v>
      </c>
      <c r="AB4411" s="4">
        <f t="shared" si="591"/>
        <v>14.824095258844405</v>
      </c>
      <c r="AC4411" s="4">
        <f t="shared" si="592"/>
        <v>14.896111126378742</v>
      </c>
      <c r="AD4411" s="4">
        <f t="shared" si="593"/>
        <v>14.881076120113779</v>
      </c>
      <c r="AE4411" s="4">
        <f t="shared" si="594"/>
        <v>14.604728785396137</v>
      </c>
      <c r="AF4411" s="4">
        <f t="shared" si="595"/>
        <v>15.254566192341024</v>
      </c>
      <c r="AG4411" s="6">
        <f t="shared" si="596"/>
        <v>0.96637031310398147</v>
      </c>
      <c r="AH4411" s="6">
        <f t="shared" si="597"/>
        <v>0.9346667912889054</v>
      </c>
      <c r="AI4411" s="6">
        <f t="shared" si="598"/>
        <v>0.90510023985156363</v>
      </c>
      <c r="AJ4411" s="6">
        <f t="shared" si="599"/>
        <v>0.87703911594457107</v>
      </c>
      <c r="AK4411" s="6">
        <f>IF(F4411="","",(1-F4411/100*SUM($AJ4411:AJ4411))/(1+F4411/100))</f>
        <v>0.766458927961016</v>
      </c>
      <c r="AL4411" s="6">
        <f>IF(G4411="","",(1-G4411/100*SUM($AJ4411:AK4411))/(1+G4411/100))</f>
        <v>0.66664618741975346</v>
      </c>
      <c r="AM4411" s="6">
        <f>IF(H4411="","",(1-H4411/100*SUM($AJ4411:AL4411))/(1+H4411/100))</f>
        <v>0.57602215748391972</v>
      </c>
      <c r="AN4411" s="6">
        <f>IF(I4411="","",(1-I4411/100*SUM($AJ4411:AM4411))/(1+I4411/100))</f>
        <v>0.49693310523553846</v>
      </c>
      <c r="AO4411" s="6">
        <f>IF(J4411="","",(1-J4411/100*SUM($AJ4411:AN4411))/(1+J4411/100))</f>
        <v>0.42961753278609788</v>
      </c>
      <c r="AP4411" s="6">
        <f>IF(K4411="","",(1-K4411/100*SUM($AJ4411:AO4411))/(1+K4411/100))</f>
        <v>0.37116285392273002</v>
      </c>
      <c r="AQ4411" s="6">
        <f>IF(L4411="","",(1-L4411/100*SUM($AJ4411:AP4411))/(1+L4411/100))</f>
        <v>0.32070812824326828</v>
      </c>
      <c r="AR4411" s="6">
        <f>IF(M4411="","",(1-M4411/100*SUM($AJ4411:AQ4411))/(1+M4411/100))</f>
        <v>0.27785161654341345</v>
      </c>
      <c r="AS4411" s="6">
        <f>IF(N4411="","",(1-N4411/100*SUM($AJ4411:AR4411))/(1+N4411/100))</f>
        <v>0.23921875530233894</v>
      </c>
      <c r="AT4411" s="9">
        <f t="shared" si="578"/>
        <v>13.338149582424961</v>
      </c>
      <c r="AU4411" s="9">
        <f t="shared" si="581"/>
        <v>13.522403806386428</v>
      </c>
      <c r="AV4411" s="9">
        <f t="shared" si="582"/>
        <v>13.747718804555342</v>
      </c>
      <c r="AW4411" s="9">
        <f t="shared" si="579"/>
        <v>14.233949276308262</v>
      </c>
      <c r="AX4411" s="9">
        <f t="shared" si="580"/>
        <v>14.56303238646154</v>
      </c>
    </row>
    <row r="4412" spans="1:50" x14ac:dyDescent="0.2">
      <c r="A4412" s="2">
        <v>46259</v>
      </c>
      <c r="B4412">
        <v>13.92</v>
      </c>
      <c r="C4412">
        <v>13.98</v>
      </c>
      <c r="D4412">
        <v>14.01</v>
      </c>
      <c r="E4412">
        <v>14.04</v>
      </c>
      <c r="F4412">
        <v>14.26</v>
      </c>
      <c r="G4412">
        <v>14.43</v>
      </c>
      <c r="H4412">
        <v>14.69</v>
      </c>
      <c r="I4412">
        <v>14.87</v>
      </c>
      <c r="J4412">
        <v>14.96</v>
      </c>
      <c r="K4412">
        <v>14.98</v>
      </c>
      <c r="L4412">
        <v>15.03</v>
      </c>
      <c r="M4412">
        <v>15.05</v>
      </c>
      <c r="N4412">
        <v>15.1</v>
      </c>
      <c r="O4412">
        <v>14.07</v>
      </c>
      <c r="P4412">
        <v>13.84</v>
      </c>
      <c r="Q4412">
        <v>13.64</v>
      </c>
      <c r="R4412">
        <v>13.58</v>
      </c>
      <c r="S4412">
        <v>13.49</v>
      </c>
      <c r="T4412" s="4">
        <f t="shared" si="583"/>
        <v>13.919999999999977</v>
      </c>
      <c r="U4412" s="4">
        <f t="shared" si="584"/>
        <v>13.567839195979925</v>
      </c>
      <c r="V4412" s="4">
        <f t="shared" si="585"/>
        <v>13.150761753434903</v>
      </c>
      <c r="W4412" s="4">
        <f t="shared" si="586"/>
        <v>12.786462457299308</v>
      </c>
      <c r="X4412" s="4">
        <f t="shared" si="587"/>
        <v>13.783026070371118</v>
      </c>
      <c r="Y4412" s="4">
        <f t="shared" si="588"/>
        <v>14.087027562404142</v>
      </c>
      <c r="Z4412" s="4">
        <f t="shared" si="589"/>
        <v>14.881018618401409</v>
      </c>
      <c r="AA4412" s="4">
        <f t="shared" si="590"/>
        <v>15.044745073192178</v>
      </c>
      <c r="AB4412" s="4">
        <f t="shared" si="591"/>
        <v>14.823879914216498</v>
      </c>
      <c r="AC4412" s="4">
        <f t="shared" si="592"/>
        <v>14.389165313582897</v>
      </c>
      <c r="AD4412" s="4">
        <f t="shared" si="593"/>
        <v>14.833230752197579</v>
      </c>
      <c r="AE4412" s="4">
        <f t="shared" si="594"/>
        <v>14.558290893410586</v>
      </c>
      <c r="AF4412" s="4">
        <f t="shared" si="595"/>
        <v>15.205021604687996</v>
      </c>
      <c r="AG4412" s="6">
        <f t="shared" si="596"/>
        <v>0.96637031310398147</v>
      </c>
      <c r="AH4412" s="6">
        <f t="shared" si="597"/>
        <v>0.9346667912889054</v>
      </c>
      <c r="AI4412" s="6">
        <f t="shared" si="598"/>
        <v>0.90491595593059293</v>
      </c>
      <c r="AJ4412" s="6">
        <f t="shared" si="599"/>
        <v>0.87688530340231496</v>
      </c>
      <c r="AK4412" s="6">
        <f>IF(F4412="","",(1-F4412/100*SUM($AJ4412:AJ4412))/(1+F4412/100))</f>
        <v>0.7657589320276823</v>
      </c>
      <c r="AL4412" s="6">
        <f>IF(G4412="","",(1-G4412/100*SUM($AJ4412:AK4412))/(1+G4412/100))</f>
        <v>0.6667538554814747</v>
      </c>
      <c r="AM4412" s="6">
        <f>IF(H4412="","",(1-H4412/100*SUM($AJ4412:AL4412))/(1+H4412/100))</f>
        <v>0.57611772643221271</v>
      </c>
      <c r="AN4412" s="6">
        <f>IF(I4412="","",(1-I4412/100*SUM($AJ4412:AM4412))/(1+I4412/100))</f>
        <v>0.49701732215634553</v>
      </c>
      <c r="AO4412" s="6">
        <f>IF(J4412="","",(1-J4412/100*SUM($AJ4412:AN4412))/(1+J4412/100))</f>
        <v>0.42969123376026047</v>
      </c>
      <c r="AP4412" s="6">
        <f>IF(K4412="","",(1-K4412/100*SUM($AJ4412:AO4412))/(1+K4412/100))</f>
        <v>0.37304643319325831</v>
      </c>
      <c r="AQ4412" s="6">
        <f>IF(L4412="","",(1-L4412/100*SUM($AJ4412:AP4412))/(1+L4412/100))</f>
        <v>0.322484393453909</v>
      </c>
      <c r="AR4412" s="6">
        <f>IF(M4412="","",(1-M4412/100*SUM($AJ4412:AQ4412))/(1+M4412/100))</f>
        <v>0.27951572569659061</v>
      </c>
      <c r="AS4412" s="6">
        <f>IF(N4412="","",(1-N4412/100*SUM($AJ4412:AR4412))/(1+N4412/100))</f>
        <v>0.24076636857844363</v>
      </c>
      <c r="AT4412" s="9">
        <f t="shared" si="578"/>
        <v>13.356265851678529</v>
      </c>
      <c r="AU4412" s="9">
        <f t="shared" si="581"/>
        <v>13.569645961024824</v>
      </c>
      <c r="AV4412" s="9">
        <f t="shared" si="582"/>
        <v>13.74210649481793</v>
      </c>
      <c r="AW4412" s="9">
        <f t="shared" si="579"/>
        <v>14.230416635209474</v>
      </c>
      <c r="AX4412" s="9">
        <f t="shared" si="580"/>
        <v>14.496167165414292</v>
      </c>
    </row>
    <row r="4413" spans="1:50" x14ac:dyDescent="0.2">
      <c r="A4413" s="2">
        <v>46260</v>
      </c>
      <c r="B4413">
        <v>13.91</v>
      </c>
      <c r="C4413">
        <v>13.97</v>
      </c>
      <c r="D4413">
        <v>14.01</v>
      </c>
      <c r="E4413">
        <v>14.1</v>
      </c>
      <c r="F4413">
        <v>14.25</v>
      </c>
      <c r="G4413">
        <v>14.43</v>
      </c>
      <c r="H4413">
        <v>14.71</v>
      </c>
      <c r="I4413">
        <v>14.91</v>
      </c>
      <c r="J4413">
        <v>14.98</v>
      </c>
      <c r="K4413">
        <v>14.97</v>
      </c>
      <c r="L4413">
        <v>15.02</v>
      </c>
      <c r="M4413">
        <v>15.04</v>
      </c>
      <c r="N4413">
        <v>15.09</v>
      </c>
      <c r="O4413">
        <v>14.08</v>
      </c>
      <c r="P4413">
        <v>13.84</v>
      </c>
      <c r="Q4413">
        <v>13.64</v>
      </c>
      <c r="R4413">
        <v>13.58</v>
      </c>
      <c r="S4413">
        <v>13.49</v>
      </c>
      <c r="T4413" s="4">
        <f t="shared" si="583"/>
        <v>13.91</v>
      </c>
      <c r="U4413" s="4">
        <f t="shared" si="584"/>
        <v>13.558503056219973</v>
      </c>
      <c r="V4413" s="4">
        <f t="shared" si="585"/>
        <v>13.170070570640746</v>
      </c>
      <c r="W4413" s="4">
        <f t="shared" si="586"/>
        <v>13.003642286722616</v>
      </c>
      <c r="X4413" s="4">
        <f t="shared" si="587"/>
        <v>13.701433935807295</v>
      </c>
      <c r="Y4413" s="4">
        <f t="shared" si="588"/>
        <v>14.109149577108226</v>
      </c>
      <c r="Z4413" s="4">
        <f t="shared" si="589"/>
        <v>14.971492477201309</v>
      </c>
      <c r="AA4413" s="4">
        <f t="shared" si="590"/>
        <v>15.186441141443385</v>
      </c>
      <c r="AB4413" s="4">
        <f t="shared" si="591"/>
        <v>14.700832969202526</v>
      </c>
      <c r="AC4413" s="4">
        <f t="shared" si="592"/>
        <v>14.104356897813108</v>
      </c>
      <c r="AD4413" s="4">
        <f t="shared" si="593"/>
        <v>14.822974367626429</v>
      </c>
      <c r="AE4413" s="4">
        <f t="shared" si="594"/>
        <v>14.548683836040777</v>
      </c>
      <c r="AF4413" s="4">
        <f t="shared" si="595"/>
        <v>15.194185738515831</v>
      </c>
      <c r="AG4413" s="6">
        <f t="shared" si="596"/>
        <v>0.96639366045758734</v>
      </c>
      <c r="AH4413" s="6">
        <f t="shared" si="597"/>
        <v>0.93471047343085478</v>
      </c>
      <c r="AI4413" s="6">
        <f t="shared" si="598"/>
        <v>0.90491595593059293</v>
      </c>
      <c r="AJ4413" s="6">
        <f t="shared" si="599"/>
        <v>0.87642418930762489</v>
      </c>
      <c r="AK4413" s="6">
        <f>IF(F4413="","",(1-F4413/100*SUM($AJ4413:AJ4413))/(1+F4413/100))</f>
        <v>0.76596022146491327</v>
      </c>
      <c r="AL4413" s="6">
        <f>IF(G4413="","",(1-G4413/100*SUM($AJ4413:AK4413))/(1+G4413/100))</f>
        <v>0.66678662022679613</v>
      </c>
      <c r="AM4413" s="6">
        <f>IF(H4413="","",(1-H4413/100*SUM($AJ4413:AL4413))/(1+H4413/100))</f>
        <v>0.57564374626449133</v>
      </c>
      <c r="AN4413" s="6">
        <f>IF(I4413="","",(1-I4413/100*SUM($AJ4413:AM4413))/(1+I4413/100))</f>
        <v>0.49593082996254773</v>
      </c>
      <c r="AO4413" s="6">
        <f>IF(J4413="","",(1-J4413/100*SUM($AJ4413:AN4413))/(1+J4413/100))</f>
        <v>0.42926100890371299</v>
      </c>
      <c r="AP4413" s="6">
        <f>IF(K4413="","",(1-K4413/100*SUM($AJ4413:AO4413))/(1+K4413/100))</f>
        <v>0.37369923420485884</v>
      </c>
      <c r="AQ4413" s="6">
        <f>IF(L4413="","",(1-L4413/100*SUM($AJ4413:AP4413))/(1+L4413/100))</f>
        <v>0.32308066534488888</v>
      </c>
      <c r="AR4413" s="6">
        <f>IF(M4413="","",(1-M4413/100*SUM($AJ4413:AQ4413))/(1+M4413/100))</f>
        <v>0.28005850838121793</v>
      </c>
      <c r="AS4413" s="6">
        <f>IF(N4413="","",(1-N4413/100*SUM($AJ4413:AR4413))/(1+N4413/100))</f>
        <v>0.241259089294628</v>
      </c>
      <c r="AT4413" s="9">
        <f t="shared" si="578"/>
        <v>13.410553978395834</v>
      </c>
      <c r="AU4413" s="9">
        <f t="shared" si="581"/>
        <v>13.555993957101563</v>
      </c>
      <c r="AV4413" s="9">
        <f t="shared" si="582"/>
        <v>13.74037916377045</v>
      </c>
      <c r="AW4413" s="9">
        <f t="shared" si="579"/>
        <v>14.275814221991212</v>
      </c>
      <c r="AX4413" s="9">
        <f t="shared" si="580"/>
        <v>14.475010491915473</v>
      </c>
    </row>
    <row r="4414" spans="1:50" x14ac:dyDescent="0.2">
      <c r="A4414" s="2">
        <v>46261</v>
      </c>
      <c r="B4414">
        <v>13.91</v>
      </c>
      <c r="C4414">
        <v>13.97</v>
      </c>
      <c r="D4414">
        <v>14</v>
      </c>
      <c r="E4414">
        <v>14.09</v>
      </c>
      <c r="F4414">
        <v>14.35</v>
      </c>
      <c r="G4414">
        <v>14.5</v>
      </c>
      <c r="H4414">
        <v>14.8</v>
      </c>
      <c r="I4414">
        <v>14.91</v>
      </c>
      <c r="J4414">
        <v>14.96</v>
      </c>
      <c r="K4414">
        <v>14.99</v>
      </c>
      <c r="L4414">
        <v>15.02</v>
      </c>
      <c r="M4414">
        <v>15.04</v>
      </c>
      <c r="N4414">
        <v>15.09</v>
      </c>
      <c r="O4414">
        <v>14.08</v>
      </c>
      <c r="P4414">
        <v>13.84</v>
      </c>
      <c r="Q4414">
        <v>13.64</v>
      </c>
      <c r="R4414">
        <v>13.59</v>
      </c>
      <c r="S4414">
        <v>13.5</v>
      </c>
      <c r="T4414" s="4">
        <f t="shared" si="583"/>
        <v>13.91</v>
      </c>
      <c r="U4414" s="4">
        <f t="shared" si="584"/>
        <v>13.558503056219973</v>
      </c>
      <c r="V4414" s="4">
        <f t="shared" si="585"/>
        <v>13.142029256437837</v>
      </c>
      <c r="W4414" s="4">
        <f t="shared" si="586"/>
        <v>12.995475113122179</v>
      </c>
      <c r="X4414" s="4">
        <f t="shared" si="587"/>
        <v>13.905971974812381</v>
      </c>
      <c r="Y4414" s="4">
        <f t="shared" si="588"/>
        <v>14.105981610314977</v>
      </c>
      <c r="Z4414" s="4">
        <f t="shared" si="589"/>
        <v>15.126263187653244</v>
      </c>
      <c r="AA4414" s="4">
        <f t="shared" si="590"/>
        <v>14.715910885144101</v>
      </c>
      <c r="AB4414" s="4">
        <f t="shared" si="591"/>
        <v>14.540064988138202</v>
      </c>
      <c r="AC4414" s="4">
        <f t="shared" si="592"/>
        <v>14.489462895181671</v>
      </c>
      <c r="AD4414" s="4">
        <f t="shared" si="593"/>
        <v>14.589871330764392</v>
      </c>
      <c r="AE4414" s="4">
        <f t="shared" si="594"/>
        <v>14.5481417176474</v>
      </c>
      <c r="AF4414" s="4">
        <f t="shared" si="595"/>
        <v>15.19260632959698</v>
      </c>
      <c r="AG4414" s="6">
        <f t="shared" si="596"/>
        <v>0.96639366045758734</v>
      </c>
      <c r="AH4414" s="6">
        <f t="shared" si="597"/>
        <v>0.93471047343085478</v>
      </c>
      <c r="AI4414" s="6">
        <f t="shared" si="598"/>
        <v>0.90497737556561086</v>
      </c>
      <c r="AJ4414" s="6">
        <f t="shared" si="599"/>
        <v>0.87650100797615915</v>
      </c>
      <c r="AK4414" s="6">
        <f>IF(F4414="","",(1-F4414/100*SUM($AJ4414:AJ4414))/(1+F4414/100))</f>
        <v>0.7645143028906175</v>
      </c>
      <c r="AL4414" s="6">
        <f>IF(G4414="","",(1-G4414/100*SUM($AJ4414:AK4414))/(1+G4414/100))</f>
        <v>0.66554827940988415</v>
      </c>
      <c r="AM4414" s="6">
        <f>IF(H4414="","",(1-H4414/100*SUM($AJ4414:AL4414))/(1+H4414/100))</f>
        <v>0.57371828278663251</v>
      </c>
      <c r="AN4414" s="6">
        <f>IF(I4414="","",(1-I4414/100*SUM($AJ4414:AM4414))/(1+I4414/100))</f>
        <v>0.49651899114634307</v>
      </c>
      <c r="AO4414" s="6">
        <f>IF(J4414="","",(1-J4414/100*SUM($AJ4414:AN4414))/(1+J4414/100))</f>
        <v>0.43043718746889204</v>
      </c>
      <c r="AP4414" s="6">
        <f>IF(K4414="","",(1-K4414/100*SUM($AJ4414:AO4414))/(1+K4414/100))</f>
        <v>0.37333247765317723</v>
      </c>
      <c r="AQ4414" s="6">
        <f>IF(L4414="","",(1-L4414/100*SUM($AJ4414:AP4414))/(1+L4414/100))</f>
        <v>0.32349009432653264</v>
      </c>
      <c r="AR4414" s="6">
        <f>IF(M4414="","",(1-M4414/100*SUM($AJ4414:AQ4414))/(1+M4414/100))</f>
        <v>0.28041488369419415</v>
      </c>
      <c r="AS4414" s="6">
        <f>IF(N4414="","",(1-N4414/100*SUM($AJ4414:AR4414))/(1+N4414/100))</f>
        <v>0.24156976795596311</v>
      </c>
      <c r="AT4414" s="9">
        <f t="shared" si="578"/>
        <v>13.401501856444998</v>
      </c>
      <c r="AU4414" s="9">
        <f t="shared" si="581"/>
        <v>13.65373691562869</v>
      </c>
      <c r="AV4414" s="9">
        <f t="shared" si="582"/>
        <v>13.804485147190784</v>
      </c>
      <c r="AW4414" s="9">
        <f t="shared" si="579"/>
        <v>14.251125902873941</v>
      </c>
      <c r="AX4414" s="9">
        <f t="shared" si="580"/>
        <v>14.461577677569835</v>
      </c>
    </row>
    <row r="4415" spans="1:50" x14ac:dyDescent="0.2">
      <c r="A4415" s="2">
        <v>46262</v>
      </c>
      <c r="B4415">
        <v>13.9</v>
      </c>
      <c r="C4415">
        <v>13.96</v>
      </c>
      <c r="D4415">
        <v>13.99</v>
      </c>
      <c r="E4415">
        <v>14.08</v>
      </c>
      <c r="F4415">
        <v>14.35</v>
      </c>
      <c r="G4415">
        <v>14.5</v>
      </c>
      <c r="H4415">
        <v>14.8</v>
      </c>
      <c r="I4415">
        <v>14.87</v>
      </c>
      <c r="J4415">
        <v>14.96</v>
      </c>
      <c r="K4415">
        <v>14.99</v>
      </c>
      <c r="L4415">
        <v>15.02</v>
      </c>
      <c r="M4415">
        <v>15.04</v>
      </c>
      <c r="N4415">
        <v>15.09</v>
      </c>
      <c r="O4415">
        <v>14.08</v>
      </c>
      <c r="P4415">
        <v>13.84</v>
      </c>
      <c r="Q4415">
        <v>13.64</v>
      </c>
      <c r="R4415">
        <v>13.58</v>
      </c>
      <c r="S4415">
        <v>13.49</v>
      </c>
      <c r="T4415" s="4">
        <f t="shared" si="583"/>
        <v>13.900000000000023</v>
      </c>
      <c r="U4415" s="4">
        <f t="shared" si="584"/>
        <v>13.549166465329776</v>
      </c>
      <c r="V4415" s="4">
        <f t="shared" si="585"/>
        <v>13.133295943166878</v>
      </c>
      <c r="W4415" s="4">
        <f t="shared" si="586"/>
        <v>12.987306830780376</v>
      </c>
      <c r="X4415" s="4">
        <f t="shared" si="587"/>
        <v>13.916347248285543</v>
      </c>
      <c r="Y4415" s="4">
        <f t="shared" si="588"/>
        <v>14.105999519852386</v>
      </c>
      <c r="Z4415" s="4">
        <f t="shared" si="589"/>
        <v>15.126304867704388</v>
      </c>
      <c r="AA4415" s="4">
        <f t="shared" si="590"/>
        <v>14.470749827215812</v>
      </c>
      <c r="AB4415" s="4">
        <f t="shared" si="591"/>
        <v>14.822166977462192</v>
      </c>
      <c r="AC4415" s="4">
        <f t="shared" si="592"/>
        <v>14.489641549651733</v>
      </c>
      <c r="AD4415" s="4">
        <f t="shared" si="593"/>
        <v>14.590078056876976</v>
      </c>
      <c r="AE4415" s="4">
        <f t="shared" si="594"/>
        <v>14.548301197910796</v>
      </c>
      <c r="AF4415" s="4">
        <f t="shared" si="595"/>
        <v>15.1930709559851</v>
      </c>
      <c r="AG4415" s="6">
        <f t="shared" si="596"/>
        <v>0.96641700893935722</v>
      </c>
      <c r="AH4415" s="6">
        <f t="shared" si="597"/>
        <v>0.93475415965601039</v>
      </c>
      <c r="AI4415" s="6">
        <f t="shared" si="598"/>
        <v>0.90503880353870181</v>
      </c>
      <c r="AJ4415" s="6">
        <f t="shared" si="599"/>
        <v>0.87657784011220197</v>
      </c>
      <c r="AK4415" s="6">
        <f>IF(F4415="","",(1-F4415/100*SUM($AJ4415:AJ4415))/(1+F4415/100))</f>
        <v>0.76450466107905468</v>
      </c>
      <c r="AL4415" s="6">
        <f>IF(G4415="","",(1-G4415/100*SUM($AJ4415:AK4415))/(1+G4415/100))</f>
        <v>0.66553977059150016</v>
      </c>
      <c r="AM4415" s="6">
        <f>IF(H4415="","",(1-H4415/100*SUM($AJ4415:AL4415))/(1+H4415/100))</f>
        <v>0.57371071757504521</v>
      </c>
      <c r="AN4415" s="6">
        <f>IF(I4415="","",(1-I4415/100*SUM($AJ4415:AM4415))/(1+I4415/100))</f>
        <v>0.49768824278096524</v>
      </c>
      <c r="AO4415" s="6">
        <f>IF(J4415="","",(1-J4415/100*SUM($AJ4415:AN4415))/(1+J4415/100))</f>
        <v>0.43027837828117643</v>
      </c>
      <c r="AP4415" s="6">
        <f>IF(K4415="","",(1-K4415/100*SUM($AJ4415:AO4415))/(1+K4415/100))</f>
        <v>0.37319409374558693</v>
      </c>
      <c r="AQ4415" s="6">
        <f>IF(L4415="","",(1-L4415/100*SUM($AJ4415:AP4415))/(1+L4415/100))</f>
        <v>0.32336954063148782</v>
      </c>
      <c r="AR4415" s="6">
        <f>IF(M4415="","",(1-M4415/100*SUM($AJ4415:AQ4415))/(1+M4415/100))</f>
        <v>0.28030995130609232</v>
      </c>
      <c r="AS4415" s="6">
        <f>IF(N4415="","",(1-N4415/100*SUM($AJ4415:AR4415))/(1+N4415/100))</f>
        <v>0.24147829064909246</v>
      </c>
      <c r="AT4415" s="9">
        <f t="shared" si="578"/>
        <v>13.392442309819264</v>
      </c>
      <c r="AU4415" s="9">
        <f t="shared" si="581"/>
        <v>13.654394779052403</v>
      </c>
      <c r="AV4415" s="9">
        <f t="shared" si="582"/>
        <v>13.804929692652399</v>
      </c>
      <c r="AW4415" s="9">
        <f t="shared" si="579"/>
        <v>14.202368754575478</v>
      </c>
      <c r="AX4415" s="9">
        <f t="shared" si="580"/>
        <v>14.465510251076418</v>
      </c>
    </row>
    <row r="4416" spans="1:50" x14ac:dyDescent="0.2">
      <c r="A4416" s="2">
        <v>46265</v>
      </c>
      <c r="B4416">
        <v>13.92</v>
      </c>
      <c r="C4416">
        <v>14.01</v>
      </c>
      <c r="D4416">
        <v>14.06</v>
      </c>
      <c r="E4416">
        <v>14.15</v>
      </c>
      <c r="F4416">
        <v>14.35</v>
      </c>
      <c r="G4416">
        <v>14.5</v>
      </c>
      <c r="H4416">
        <v>14.8</v>
      </c>
      <c r="I4416">
        <v>14.87</v>
      </c>
      <c r="J4416">
        <v>14.96</v>
      </c>
      <c r="K4416">
        <v>14.99</v>
      </c>
      <c r="L4416">
        <v>15.02</v>
      </c>
      <c r="M4416">
        <v>15.04</v>
      </c>
      <c r="N4416">
        <v>15.09</v>
      </c>
      <c r="O4416">
        <v>14.07</v>
      </c>
      <c r="P4416">
        <v>13.84</v>
      </c>
      <c r="Q4416">
        <v>13.64</v>
      </c>
      <c r="R4416">
        <v>13.58</v>
      </c>
      <c r="S4416">
        <v>13.49</v>
      </c>
      <c r="T4416" s="4">
        <f t="shared" si="583"/>
        <v>13.919999999999977</v>
      </c>
      <c r="U4416" s="4">
        <f t="shared" si="584"/>
        <v>13.625821414766115</v>
      </c>
      <c r="V4416" s="4">
        <f t="shared" si="585"/>
        <v>13.233026494089106</v>
      </c>
      <c r="W4416" s="4">
        <f t="shared" si="586"/>
        <v>13.044461531502982</v>
      </c>
      <c r="X4416" s="4">
        <f t="shared" si="587"/>
        <v>13.843747628090597</v>
      </c>
      <c r="Y4416" s="4">
        <f t="shared" si="588"/>
        <v>14.105874228542792</v>
      </c>
      <c r="Z4416" s="4">
        <f t="shared" si="589"/>
        <v>15.126013283494455</v>
      </c>
      <c r="AA4416" s="4">
        <f t="shared" si="590"/>
        <v>14.470670747742798</v>
      </c>
      <c r="AB4416" s="4">
        <f t="shared" si="591"/>
        <v>14.822048952856992</v>
      </c>
      <c r="AC4416" s="4">
        <f t="shared" si="592"/>
        <v>14.489595960105639</v>
      </c>
      <c r="AD4416" s="4">
        <f t="shared" si="593"/>
        <v>14.590025303856446</v>
      </c>
      <c r="AE4416" s="4">
        <f t="shared" si="594"/>
        <v>14.54826050118303</v>
      </c>
      <c r="AF4416" s="4">
        <f t="shared" si="595"/>
        <v>15.192952390710968</v>
      </c>
      <c r="AG4416" s="6">
        <f t="shared" si="596"/>
        <v>0.96637031310398147</v>
      </c>
      <c r="AH4416" s="6">
        <f t="shared" si="597"/>
        <v>0.93453576935657212</v>
      </c>
      <c r="AI4416" s="6">
        <f t="shared" si="598"/>
        <v>0.90460898276719881</v>
      </c>
      <c r="AJ4416" s="6">
        <f t="shared" si="599"/>
        <v>0.8760402978537013</v>
      </c>
      <c r="AK4416" s="6">
        <f>IF(F4416="","",(1-F4416/100*SUM($AJ4416:AJ4416))/(1+F4416/100))</f>
        <v>0.76457211828420979</v>
      </c>
      <c r="AL4416" s="6">
        <f>IF(G4416="","",(1-G4416/100*SUM($AJ4416:AK4416))/(1+G4416/100))</f>
        <v>0.66559930101310305</v>
      </c>
      <c r="AM4416" s="6">
        <f>IF(H4416="","",(1-H4416/100*SUM($AJ4416:AL4416))/(1+H4416/100))</f>
        <v>0.57376364622094922</v>
      </c>
      <c r="AN4416" s="6">
        <f>IF(I4416="","",(1-I4416/100*SUM($AJ4416:AM4416))/(1+I4416/100))</f>
        <v>0.49773453770922693</v>
      </c>
      <c r="AO4416" s="6">
        <f>IF(J4416="","",(1-J4416/100*SUM($AJ4416:AN4416))/(1+J4416/100))</f>
        <v>0.43031889248282346</v>
      </c>
      <c r="AP4416" s="6">
        <f>IF(K4416="","",(1-K4416/100*SUM($AJ4416:AO4416))/(1+K4416/100))</f>
        <v>0.37322939720389103</v>
      </c>
      <c r="AQ4416" s="6">
        <f>IF(L4416="","",(1-L4416/100*SUM($AJ4416:AP4416))/(1+L4416/100))</f>
        <v>0.32340029538050835</v>
      </c>
      <c r="AR4416" s="6">
        <f>IF(M4416="","",(1-M4416/100*SUM($AJ4416:AQ4416))/(1+M4416/100))</f>
        <v>0.28033672086515893</v>
      </c>
      <c r="AS4416" s="6">
        <f>IF(N4416="","",(1-N4416/100*SUM($AJ4416:AR4416))/(1+N4416/100))</f>
        <v>0.24150162764936303</v>
      </c>
      <c r="AT4416" s="9">
        <f t="shared" si="578"/>
        <v>13.455827360089545</v>
      </c>
      <c r="AU4416" s="9">
        <f t="shared" si="581"/>
        <v>13.64978749409007</v>
      </c>
      <c r="AV4416" s="9">
        <f t="shared" si="582"/>
        <v>13.801816405574309</v>
      </c>
      <c r="AW4416" s="9">
        <f t="shared" si="579"/>
        <v>14.200426649592037</v>
      </c>
      <c r="AX4416" s="9">
        <f t="shared" si="580"/>
        <v>14.464501635667327</v>
      </c>
    </row>
    <row r="4417" spans="1:50" x14ac:dyDescent="0.2">
      <c r="A4417" s="2">
        <v>46266</v>
      </c>
      <c r="B4417">
        <v>13.94</v>
      </c>
      <c r="C4417">
        <v>14.01</v>
      </c>
      <c r="D4417">
        <v>14.12</v>
      </c>
      <c r="E4417">
        <v>14.2</v>
      </c>
      <c r="F4417">
        <v>14.32</v>
      </c>
      <c r="G4417">
        <v>14.5</v>
      </c>
      <c r="H4417">
        <v>14.79</v>
      </c>
      <c r="I4417">
        <v>14.87</v>
      </c>
      <c r="J4417">
        <v>14.96</v>
      </c>
      <c r="K4417">
        <v>14.99</v>
      </c>
      <c r="L4417">
        <v>15.02</v>
      </c>
      <c r="M4417">
        <v>15.04</v>
      </c>
      <c r="N4417">
        <v>15.09</v>
      </c>
      <c r="O4417">
        <v>14.07</v>
      </c>
      <c r="P4417">
        <v>13.84</v>
      </c>
      <c r="Q4417">
        <v>13.64</v>
      </c>
      <c r="R4417">
        <v>13.58</v>
      </c>
      <c r="S4417">
        <v>13.49</v>
      </c>
      <c r="T4417" s="4">
        <f t="shared" si="583"/>
        <v>13.940000000000019</v>
      </c>
      <c r="U4417" s="4">
        <f t="shared" si="584"/>
        <v>13.605836594675491</v>
      </c>
      <c r="V4417" s="4">
        <f t="shared" si="585"/>
        <v>13.401242932573343</v>
      </c>
      <c r="W4417" s="4">
        <f t="shared" si="586"/>
        <v>13.057238448322561</v>
      </c>
      <c r="X4417" s="4">
        <f t="shared" si="587"/>
        <v>13.73371407341919</v>
      </c>
      <c r="Y4417" s="4">
        <f t="shared" si="588"/>
        <v>14.172532388428483</v>
      </c>
      <c r="Z4417" s="4">
        <f t="shared" si="589"/>
        <v>15.080701878999037</v>
      </c>
      <c r="AA4417" s="4">
        <f t="shared" si="590"/>
        <v>14.522752926284088</v>
      </c>
      <c r="AB4417" s="4">
        <f t="shared" si="591"/>
        <v>14.822155610652032</v>
      </c>
      <c r="AC4417" s="4">
        <f t="shared" si="592"/>
        <v>14.489637158973601</v>
      </c>
      <c r="AD4417" s="4">
        <f t="shared" si="593"/>
        <v>14.590072976290447</v>
      </c>
      <c r="AE4417" s="4">
        <f t="shared" si="594"/>
        <v>14.548297278451283</v>
      </c>
      <c r="AF4417" s="4">
        <f t="shared" si="595"/>
        <v>15.193059537078124</v>
      </c>
      <c r="AG4417" s="6">
        <f t="shared" si="596"/>
        <v>0.96632362178093434</v>
      </c>
      <c r="AH4417" s="6">
        <f t="shared" si="597"/>
        <v>0.93453576935657212</v>
      </c>
      <c r="AI4417" s="6">
        <f t="shared" si="598"/>
        <v>0.90424088977303541</v>
      </c>
      <c r="AJ4417" s="6">
        <f t="shared" si="599"/>
        <v>0.87565674255691772</v>
      </c>
      <c r="AK4417" s="6">
        <f>IF(F4417="","",(1-F4417/100*SUM($AJ4417:AJ4417))/(1+F4417/100))</f>
        <v>0.76505069494913347</v>
      </c>
      <c r="AL4417" s="6">
        <f>IF(G4417="","",(1-G4417/100*SUM($AJ4417:AK4417))/(1+G4417/100))</f>
        <v>0.66558726773940835</v>
      </c>
      <c r="AM4417" s="6">
        <f>IF(H4417="","",(1-H4417/100*SUM($AJ4417:AL4417))/(1+H4417/100))</f>
        <v>0.57400384449359398</v>
      </c>
      <c r="AN4417" s="6">
        <f>IF(I4417="","",(1-I4417/100*SUM($AJ4417:AM4417))/(1+I4417/100))</f>
        <v>0.49769270101314766</v>
      </c>
      <c r="AO4417" s="6">
        <f>IF(J4417="","",(1-J4417/100*SUM($AJ4417:AN4417))/(1+J4417/100))</f>
        <v>0.43028227982556594</v>
      </c>
      <c r="AP4417" s="6">
        <f>IF(K4417="","",(1-K4417/100*SUM($AJ4417:AO4417))/(1+K4417/100))</f>
        <v>0.37319749349194947</v>
      </c>
      <c r="AQ4417" s="6">
        <f>IF(L4417="","",(1-L4417/100*SUM($AJ4417:AP4417))/(1+L4417/100))</f>
        <v>0.32337250233414055</v>
      </c>
      <c r="AR4417" s="6">
        <f>IF(M4417="","",(1-M4417/100*SUM($AJ4417:AQ4417))/(1+M4417/100))</f>
        <v>0.2803125292323192</v>
      </c>
      <c r="AS4417" s="6">
        <f>IF(N4417="","",(1-N4417/100*SUM($AJ4417:AR4417))/(1+N4417/100))</f>
        <v>0.24148053801763911</v>
      </c>
      <c r="AT4417" s="9">
        <f t="shared" si="578"/>
        <v>13.501079493892853</v>
      </c>
      <c r="AU4417" s="9">
        <f t="shared" si="581"/>
        <v>13.617396783656021</v>
      </c>
      <c r="AV4417" s="9">
        <f t="shared" si="582"/>
        <v>13.802441985246842</v>
      </c>
      <c r="AW4417" s="9">
        <f t="shared" si="579"/>
        <v>14.202156152204731</v>
      </c>
      <c r="AX4417" s="9">
        <f t="shared" si="580"/>
        <v>14.465400332246915</v>
      </c>
    </row>
    <row r="4418" spans="1:50" x14ac:dyDescent="0.2">
      <c r="A4418" s="2">
        <v>46267</v>
      </c>
      <c r="B4418">
        <v>13.94</v>
      </c>
      <c r="C4418">
        <v>13.95</v>
      </c>
      <c r="D4418">
        <v>14.15</v>
      </c>
      <c r="E4418">
        <v>14.22</v>
      </c>
      <c r="F4418">
        <v>14.35</v>
      </c>
      <c r="G4418">
        <v>14.55</v>
      </c>
      <c r="H4418">
        <v>14.75</v>
      </c>
      <c r="I4418">
        <v>14.88</v>
      </c>
      <c r="J4418">
        <v>14.98</v>
      </c>
      <c r="K4418">
        <v>14.99</v>
      </c>
      <c r="L4418">
        <v>15.02</v>
      </c>
      <c r="M4418">
        <v>15.04</v>
      </c>
      <c r="N4418">
        <v>15.07</v>
      </c>
      <c r="O4418">
        <v>14.08</v>
      </c>
      <c r="P4418">
        <v>13.84</v>
      </c>
      <c r="Q4418">
        <v>13.64</v>
      </c>
      <c r="R4418">
        <v>13.58</v>
      </c>
      <c r="S4418">
        <v>13.49</v>
      </c>
      <c r="T4418" s="4">
        <f t="shared" si="583"/>
        <v>13.940000000000019</v>
      </c>
      <c r="U4418" s="4">
        <f t="shared" si="584"/>
        <v>13.48987776006183</v>
      </c>
      <c r="V4418" s="4">
        <f t="shared" si="585"/>
        <v>13.60130871698999</v>
      </c>
      <c r="W4418" s="4">
        <f t="shared" si="586"/>
        <v>13.045541869137711</v>
      </c>
      <c r="X4418" s="4">
        <f t="shared" si="587"/>
        <v>13.771211631980407</v>
      </c>
      <c r="Y4418" s="4">
        <f t="shared" si="588"/>
        <v>14.262426799926065</v>
      </c>
      <c r="Z4418" s="4">
        <f t="shared" si="589"/>
        <v>14.718857329992741</v>
      </c>
      <c r="AA4418" s="4">
        <f t="shared" si="590"/>
        <v>14.791756171241666</v>
      </c>
      <c r="AB4418" s="4">
        <f t="shared" si="591"/>
        <v>14.911296561824816</v>
      </c>
      <c r="AC4418" s="4">
        <f t="shared" si="592"/>
        <v>14.306025902785358</v>
      </c>
      <c r="AD4418" s="4">
        <f t="shared" si="593"/>
        <v>14.589849555157475</v>
      </c>
      <c r="AE4418" s="4">
        <f t="shared" si="594"/>
        <v>14.548124918739269</v>
      </c>
      <c r="AF4418" s="4">
        <f t="shared" si="595"/>
        <v>14.818068911908444</v>
      </c>
      <c r="AG4418" s="6">
        <f t="shared" si="596"/>
        <v>0.96632362178093434</v>
      </c>
      <c r="AH4418" s="6">
        <f t="shared" si="597"/>
        <v>0.93479784996494508</v>
      </c>
      <c r="AI4418" s="6">
        <f t="shared" si="598"/>
        <v>0.90405695558820198</v>
      </c>
      <c r="AJ4418" s="6">
        <f t="shared" si="599"/>
        <v>0.87550341446331648</v>
      </c>
      <c r="AK4418" s="6">
        <f>IF(F4418="","",(1-F4418/100*SUM($AJ4418:AJ4418))/(1+F4418/100))</f>
        <v>0.76463949280674604</v>
      </c>
      <c r="AL4418" s="6">
        <f>IF(G4418="","",(1-G4418/100*SUM($AJ4418:AK4418))/(1+G4418/100))</f>
        <v>0.66465229767979561</v>
      </c>
      <c r="AM4418" s="6">
        <f>IF(H4418="","",(1-H4418/100*SUM($AJ4418:AL4418))/(1+H4418/100))</f>
        <v>0.57520061635720776</v>
      </c>
      <c r="AN4418" s="6">
        <f>IF(I4418="","",(1-I4418/100*SUM($AJ4418:AM4418))/(1+I4418/100))</f>
        <v>0.4974378671566056</v>
      </c>
      <c r="AO4418" s="6">
        <f>IF(J4418="","",(1-J4418/100*SUM($AJ4418:AN4418))/(1+J4418/100))</f>
        <v>0.42969249736314308</v>
      </c>
      <c r="AP4418" s="6">
        <f>IF(K4418="","",(1-K4418/100*SUM($AJ4418:AO4418))/(1+K4418/100))</f>
        <v>0.3733470603918258</v>
      </c>
      <c r="AQ4418" s="6">
        <f>IF(L4418="","",(1-L4418/100*SUM($AJ4418:AP4418))/(1+L4418/100))</f>
        <v>0.32350279813768062</v>
      </c>
      <c r="AR4418" s="6">
        <f>IF(M4418="","",(1-M4418/100*SUM($AJ4418:AQ4418))/(1+M4418/100))</f>
        <v>0.28042594134979953</v>
      </c>
      <c r="AS4418" s="6">
        <f>IF(N4418="","",(1-N4418/100*SUM($AJ4418:AR4418))/(1+N4418/100))</f>
        <v>0.24245295972372263</v>
      </c>
      <c r="AT4418" s="9">
        <f t="shared" ref="AT4418:AT4426" si="600">IF(COUNT(T4418:W4418)&lt;4,"",AVERAGE(T4418:W4418))</f>
        <v>13.519182086547389</v>
      </c>
      <c r="AU4418" s="9">
        <f t="shared" si="581"/>
        <v>13.645196859263898</v>
      </c>
      <c r="AV4418" s="9">
        <f t="shared" si="582"/>
        <v>13.850940172817952</v>
      </c>
      <c r="AW4418" s="9">
        <f t="shared" ref="AW4418:AW4426" si="601">IF(COUNT(T4418:AA4418)&lt;8,"",(0.25*SUM(T4418:W4418)+SUM(X4418:AA4418))/5)</f>
        <v>14.212686803937652</v>
      </c>
      <c r="AX4418" s="9">
        <f t="shared" ref="AX4418:AX4426" si="602">IF(COUNT(T4418:AF4418)&lt;13,"",(0.25*SUM(T4418:W4418)+SUM(X4418:AF4418))/10)</f>
        <v>14.423679987010365</v>
      </c>
    </row>
    <row r="4419" spans="1:50" x14ac:dyDescent="0.2">
      <c r="A4419" s="2">
        <v>46268</v>
      </c>
      <c r="B4419">
        <v>13.93</v>
      </c>
      <c r="C4419">
        <v>13.96</v>
      </c>
      <c r="D4419">
        <v>14.11</v>
      </c>
      <c r="E4419">
        <v>14.15</v>
      </c>
      <c r="F4419">
        <v>14.38</v>
      </c>
      <c r="G4419">
        <v>14.56</v>
      </c>
      <c r="H4419">
        <v>14.7</v>
      </c>
      <c r="I4419">
        <v>14.87</v>
      </c>
      <c r="J4419">
        <v>14.98</v>
      </c>
      <c r="K4419">
        <v>14.99</v>
      </c>
      <c r="L4419">
        <v>15.02</v>
      </c>
      <c r="M4419">
        <v>15.04</v>
      </c>
      <c r="N4419">
        <v>15.07</v>
      </c>
      <c r="O4419">
        <v>14.08</v>
      </c>
      <c r="P4419">
        <v>13.84</v>
      </c>
      <c r="Q4419">
        <v>13.64</v>
      </c>
      <c r="R4419">
        <v>13.58</v>
      </c>
      <c r="S4419">
        <v>13.49</v>
      </c>
      <c r="T4419" s="4">
        <f t="shared" si="583"/>
        <v>13.930000000000042</v>
      </c>
      <c r="U4419" s="4">
        <f t="shared" si="584"/>
        <v>13.519194066629581</v>
      </c>
      <c r="V4419" s="4">
        <f t="shared" si="585"/>
        <v>13.469807440643056</v>
      </c>
      <c r="W4419" s="4">
        <f t="shared" si="586"/>
        <v>12.904392648022966</v>
      </c>
      <c r="X4419" s="4">
        <f t="shared" si="587"/>
        <v>13.901996552346851</v>
      </c>
      <c r="Y4419" s="4">
        <f t="shared" si="588"/>
        <v>14.227128812609369</v>
      </c>
      <c r="Z4419" s="4">
        <f t="shared" si="589"/>
        <v>14.456878676715768</v>
      </c>
      <c r="AA4419" s="4">
        <f t="shared" si="590"/>
        <v>14.990402708258266</v>
      </c>
      <c r="AB4419" s="4">
        <f t="shared" si="591"/>
        <v>14.982291304784301</v>
      </c>
      <c r="AC4419" s="4">
        <f t="shared" si="592"/>
        <v>14.306087466288187</v>
      </c>
      <c r="AD4419" s="4">
        <f t="shared" si="593"/>
        <v>14.590062981987284</v>
      </c>
      <c r="AE4419" s="4">
        <f t="shared" si="594"/>
        <v>14.548289568266348</v>
      </c>
      <c r="AF4419" s="4">
        <f t="shared" si="595"/>
        <v>14.818355477408662</v>
      </c>
      <c r="AG4419" s="6">
        <f t="shared" si="596"/>
        <v>0.96634696687845756</v>
      </c>
      <c r="AH4419" s="6">
        <f t="shared" si="597"/>
        <v>0.93475415965601039</v>
      </c>
      <c r="AI4419" s="6">
        <f t="shared" si="598"/>
        <v>0.90430221780118913</v>
      </c>
      <c r="AJ4419" s="6">
        <f t="shared" si="599"/>
        <v>0.8760402978537013</v>
      </c>
      <c r="AK4419" s="6">
        <f>IF(F4419="","",(1-F4419/100*SUM($AJ4419:AJ4419))/(1+F4419/100))</f>
        <v>0.76414181252722313</v>
      </c>
      <c r="AL4419" s="6">
        <f>IF(G4419="","",(1-G4419/100*SUM($AJ4419:AK4419))/(1+G4419/100))</f>
        <v>0.66444612842924011</v>
      </c>
      <c r="AM4419" s="6">
        <f>IF(H4419="","",(1-H4419/100*SUM($AJ4419:AL4419))/(1+H4419/100))</f>
        <v>0.57647746198335292</v>
      </c>
      <c r="AN4419" s="6">
        <f>IF(I4419="","",(1-I4419/100*SUM($AJ4419:AM4419))/(1+I4419/100))</f>
        <v>0.49758821475755538</v>
      </c>
      <c r="AO4419" s="6">
        <f>IF(J4419="","",(1-J4419/100*SUM($AJ4419:AN4419))/(1+J4419/100))</f>
        <v>0.42952831053265716</v>
      </c>
      <c r="AP4419" s="6">
        <f>IF(K4419="","",(1-K4419/100*SUM($AJ4419:AO4419))/(1+K4419/100))</f>
        <v>0.37320418150278184</v>
      </c>
      <c r="AQ4419" s="6">
        <f>IF(L4419="","",(1-L4419/100*SUM($AJ4419:AP4419))/(1+L4419/100))</f>
        <v>0.32337832862154919</v>
      </c>
      <c r="AR4419" s="6">
        <f>IF(M4419="","",(1-M4419/100*SUM($AJ4419:AQ4419))/(1+M4419/100))</f>
        <v>0.28031760055138016</v>
      </c>
      <c r="AS4419" s="6">
        <f>IF(N4419="","",(1-N4419/100*SUM($AJ4419:AR4419))/(1+N4419/100))</f>
        <v>0.2423586198404033</v>
      </c>
      <c r="AT4419" s="9">
        <f t="shared" si="600"/>
        <v>13.455848538823911</v>
      </c>
      <c r="AU4419" s="9">
        <f t="shared" si="581"/>
        <v>13.678922545585381</v>
      </c>
      <c r="AV4419" s="9">
        <f t="shared" si="582"/>
        <v>13.86165796792671</v>
      </c>
      <c r="AW4419" s="9">
        <f t="shared" si="601"/>
        <v>14.206451057750831</v>
      </c>
      <c r="AX4419" s="9">
        <f t="shared" si="602"/>
        <v>14.427734208748896</v>
      </c>
    </row>
    <row r="4420" spans="1:50" x14ac:dyDescent="0.2">
      <c r="A4420" s="2">
        <v>46269</v>
      </c>
      <c r="B4420">
        <v>13.93</v>
      </c>
      <c r="C4420">
        <v>13.95</v>
      </c>
      <c r="D4420">
        <v>14.1</v>
      </c>
      <c r="E4420">
        <v>14.14</v>
      </c>
      <c r="F4420">
        <v>14.38</v>
      </c>
      <c r="G4420">
        <v>14.56</v>
      </c>
      <c r="H4420">
        <v>14.7</v>
      </c>
      <c r="I4420">
        <v>14.87</v>
      </c>
      <c r="J4420">
        <v>14.98</v>
      </c>
      <c r="K4420">
        <v>14.99</v>
      </c>
      <c r="L4420">
        <v>15.02</v>
      </c>
      <c r="M4420">
        <v>15.04</v>
      </c>
      <c r="N4420">
        <v>15.07</v>
      </c>
      <c r="O4420">
        <v>14.08</v>
      </c>
      <c r="P4420">
        <v>13.84</v>
      </c>
      <c r="Q4420">
        <v>13.64</v>
      </c>
      <c r="R4420">
        <v>13.58</v>
      </c>
      <c r="S4420">
        <v>13.49</v>
      </c>
      <c r="T4420" s="4">
        <f t="shared" si="583"/>
        <v>13.930000000000042</v>
      </c>
      <c r="U4420" s="4">
        <f t="shared" si="584"/>
        <v>13.499867127292031</v>
      </c>
      <c r="V4420" s="4">
        <f t="shared" si="585"/>
        <v>13.461089039495189</v>
      </c>
      <c r="W4420" s="4">
        <f t="shared" si="586"/>
        <v>12.896224282161395</v>
      </c>
      <c r="X4420" s="4">
        <f t="shared" si="587"/>
        <v>13.912368606246073</v>
      </c>
      <c r="Y4420" s="4">
        <f t="shared" si="588"/>
        <v>14.227150316942172</v>
      </c>
      <c r="Z4420" s="4">
        <f t="shared" si="589"/>
        <v>14.456898016455</v>
      </c>
      <c r="AA4420" s="4">
        <f t="shared" si="590"/>
        <v>14.990430042899128</v>
      </c>
      <c r="AB4420" s="4">
        <f t="shared" si="591"/>
        <v>14.982311949883709</v>
      </c>
      <c r="AC4420" s="4">
        <f t="shared" si="592"/>
        <v>14.306089638887265</v>
      </c>
      <c r="AD4420" s="4">
        <f t="shared" si="593"/>
        <v>14.590070513911879</v>
      </c>
      <c r="AE4420" s="4">
        <f t="shared" si="594"/>
        <v>14.548295378829579</v>
      </c>
      <c r="AF4420" s="4">
        <f t="shared" si="595"/>
        <v>14.818365590471139</v>
      </c>
      <c r="AG4420" s="6">
        <f t="shared" si="596"/>
        <v>0.96634696687845756</v>
      </c>
      <c r="AH4420" s="6">
        <f t="shared" si="597"/>
        <v>0.93479784996494508</v>
      </c>
      <c r="AI4420" s="6">
        <f t="shared" si="598"/>
        <v>0.90436355414876779</v>
      </c>
      <c r="AJ4420" s="6">
        <f t="shared" si="599"/>
        <v>0.87611704923777822</v>
      </c>
      <c r="AK4420" s="6">
        <f>IF(F4420="","",(1-F4420/100*SUM($AJ4420:AJ4420))/(1+F4420/100))</f>
        <v>0.76413216324497957</v>
      </c>
      <c r="AL4420" s="6">
        <f>IF(G4420="","",(1-G4420/100*SUM($AJ4420:AK4420))/(1+G4420/100))</f>
        <v>0.66443760008948194</v>
      </c>
      <c r="AM4420" s="6">
        <f>IF(H4420="","",(1-H4420/100*SUM($AJ4420:AL4420))/(1+H4420/100))</f>
        <v>0.57646995514549326</v>
      </c>
      <c r="AN4420" s="6">
        <f>IF(I4420="","",(1-I4420/100*SUM($AJ4420:AM4420))/(1+I4420/100))</f>
        <v>0.49758160410931751</v>
      </c>
      <c r="AO4420" s="6">
        <f>IF(J4420="","",(1-J4420/100*SUM($AJ4420:AN4420))/(1+J4420/100))</f>
        <v>0.4295225186122002</v>
      </c>
      <c r="AP4420" s="6">
        <f>IF(K4420="","",(1-K4420/100*SUM($AJ4420:AO4420))/(1+K4420/100))</f>
        <v>0.3731991412498098</v>
      </c>
      <c r="AQ4420" s="6">
        <f>IF(L4420="","",(1-L4420/100*SUM($AJ4420:AP4420))/(1+L4420/100))</f>
        <v>0.32337393778499657</v>
      </c>
      <c r="AR4420" s="6">
        <f>IF(M4420="","",(1-M4420/100*SUM($AJ4420:AQ4420))/(1+M4420/100))</f>
        <v>0.28031377867793983</v>
      </c>
      <c r="AS4420" s="6">
        <f>IF(N4420="","",(1-N4420/100*SUM($AJ4420:AR4420))/(1+N4420/100))</f>
        <v>0.24235529186885732</v>
      </c>
      <c r="AT4420" s="9">
        <f t="shared" si="600"/>
        <v>13.446795112237165</v>
      </c>
      <c r="AU4420" s="9">
        <f t="shared" si="581"/>
        <v>13.679581859241619</v>
      </c>
      <c r="AV4420" s="9">
        <f t="shared" si="582"/>
        <v>13.862104678475136</v>
      </c>
      <c r="AW4420" s="9">
        <f t="shared" si="601"/>
        <v>14.206728418955908</v>
      </c>
      <c r="AX4420" s="9">
        <f t="shared" si="602"/>
        <v>14.427877516676313</v>
      </c>
    </row>
    <row r="4421" spans="1:50" x14ac:dyDescent="0.2">
      <c r="A4421" s="2">
        <v>46272</v>
      </c>
      <c r="B4421">
        <v>13.9</v>
      </c>
      <c r="C4421">
        <v>13.95</v>
      </c>
      <c r="D4421">
        <v>14.12</v>
      </c>
      <c r="E4421">
        <v>14.21</v>
      </c>
      <c r="F4421">
        <v>14.38</v>
      </c>
      <c r="G4421">
        <v>14.6</v>
      </c>
      <c r="H4421">
        <v>14.65</v>
      </c>
      <c r="I4421">
        <v>14.83</v>
      </c>
      <c r="J4421">
        <v>14.93</v>
      </c>
      <c r="K4421">
        <v>14.94</v>
      </c>
      <c r="L4421">
        <v>14.96</v>
      </c>
      <c r="M4421">
        <v>14.99</v>
      </c>
      <c r="N4421">
        <v>15.02</v>
      </c>
      <c r="O4421">
        <v>14.07</v>
      </c>
      <c r="P4421">
        <v>13.84</v>
      </c>
      <c r="Q4421">
        <v>13.64</v>
      </c>
      <c r="R4421">
        <v>13.58</v>
      </c>
      <c r="S4421">
        <v>13.49</v>
      </c>
      <c r="T4421" s="4">
        <f t="shared" si="583"/>
        <v>13.900000000000023</v>
      </c>
      <c r="U4421" s="4">
        <f t="shared" si="584"/>
        <v>13.529838125150917</v>
      </c>
      <c r="V4421" s="4">
        <f t="shared" si="585"/>
        <v>13.517176910493145</v>
      </c>
      <c r="W4421" s="4">
        <f t="shared" si="586"/>
        <v>13.093408083913527</v>
      </c>
      <c r="X4421" s="4">
        <f t="shared" si="587"/>
        <v>13.839791506397514</v>
      </c>
      <c r="Y4421" s="4">
        <f t="shared" si="588"/>
        <v>14.352436393071066</v>
      </c>
      <c r="Z4421" s="4">
        <f t="shared" si="589"/>
        <v>14.087463529244371</v>
      </c>
      <c r="AA4421" s="4">
        <f t="shared" si="590"/>
        <v>15.004370675693046</v>
      </c>
      <c r="AB4421" s="4">
        <f t="shared" si="591"/>
        <v>14.864896683684137</v>
      </c>
      <c r="AC4421" s="4">
        <f t="shared" si="592"/>
        <v>14.26079726650249</v>
      </c>
      <c r="AD4421" s="4">
        <f t="shared" si="593"/>
        <v>14.418903333361754</v>
      </c>
      <c r="AE4421" s="4">
        <f t="shared" si="594"/>
        <v>14.646315564714829</v>
      </c>
      <c r="AF4421" s="4">
        <f t="shared" si="595"/>
        <v>14.771671801117581</v>
      </c>
      <c r="AG4421" s="6">
        <f t="shared" si="596"/>
        <v>0.96641700893935722</v>
      </c>
      <c r="AH4421" s="6">
        <f t="shared" si="597"/>
        <v>0.93479784996494508</v>
      </c>
      <c r="AI4421" s="6">
        <f t="shared" si="598"/>
        <v>0.90424088977303541</v>
      </c>
      <c r="AJ4421" s="6">
        <f t="shared" si="599"/>
        <v>0.87558007179756581</v>
      </c>
      <c r="AK4421" s="6">
        <f>IF(F4421="","",(1-F4421/100*SUM($AJ4421:AJ4421))/(1+F4421/100))</f>
        <v>0.76419967273606404</v>
      </c>
      <c r="AL4421" s="6">
        <f>IF(G4421="","",(1-G4421/100*SUM($AJ4421:AK4421))/(1+G4421/100))</f>
        <v>0.66369298193550619</v>
      </c>
      <c r="AM4421" s="6">
        <f>IF(H4421="","",(1-H4421/100*SUM($AJ4421:AL4421))/(1+H4421/100))</f>
        <v>0.57788159230028058</v>
      </c>
      <c r="AN4421" s="6">
        <f>IF(I4421="","",(1-I4421/100*SUM($AJ4421:AM4421))/(1+I4421/100))</f>
        <v>0.49873304408821356</v>
      </c>
      <c r="AO4421" s="6">
        <f>IF(J4421="","",(1-J4421/100*SUM($AJ4421:AN4421))/(1+J4421/100))</f>
        <v>0.43100405179270507</v>
      </c>
      <c r="AP4421" s="6">
        <f>IF(K4421="","",(1-K4421/100*SUM($AJ4421:AO4421))/(1+K4421/100))</f>
        <v>0.37465020241103186</v>
      </c>
      <c r="AQ4421" s="6">
        <f>IF(L4421="","",(1-L4421/100*SUM($AJ4421:AP4421))/(1+L4421/100))</f>
        <v>0.32516793153063639</v>
      </c>
      <c r="AR4421" s="6">
        <f>IF(M4421="","",(1-M4421/100*SUM($AJ4421:AQ4421))/(1+M4421/100))</f>
        <v>0.2816024512271143</v>
      </c>
      <c r="AS4421" s="6">
        <f>IF(N4421="","",(1-N4421/100*SUM($AJ4421:AR4421))/(1+N4421/100))</f>
        <v>0.24357911461238793</v>
      </c>
      <c r="AT4421" s="9">
        <f t="shared" si="600"/>
        <v>13.510105779889404</v>
      </c>
      <c r="AU4421" s="9">
        <f t="shared" ref="AU4421:AU4484" si="603">IF(OR(AT4421="",X4421=""),"",(AT4421+X4421)/2)</f>
        <v>13.674948643143459</v>
      </c>
      <c r="AV4421" s="9">
        <f t="shared" ref="AV4421:AV4426" si="604">IF(OR(AT4421="",X4421="",Y4421=""),"",(AT4421+X4421+Y4421)/3)</f>
        <v>13.900777893119328</v>
      </c>
      <c r="AW4421" s="9">
        <f t="shared" si="601"/>
        <v>14.158833576859081</v>
      </c>
      <c r="AX4421" s="9">
        <f t="shared" si="602"/>
        <v>14.375675253367621</v>
      </c>
    </row>
    <row r="4422" spans="1:50" x14ac:dyDescent="0.2">
      <c r="A4422" s="3" t="s">
        <v>19</v>
      </c>
      <c r="B4422" s="3">
        <v>13.85</v>
      </c>
      <c r="C4422" s="3">
        <v>13.9</v>
      </c>
      <c r="D4422" s="3">
        <v>14.11</v>
      </c>
      <c r="E4422" s="3">
        <v>14.2</v>
      </c>
      <c r="F4422" s="3">
        <v>14.41</v>
      </c>
      <c r="G4422" s="3">
        <v>14.6</v>
      </c>
      <c r="H4422" s="3">
        <v>14.65</v>
      </c>
      <c r="I4422" s="3">
        <v>14.83</v>
      </c>
      <c r="J4422" s="3">
        <v>14.93</v>
      </c>
      <c r="K4422" s="3">
        <v>14.94</v>
      </c>
      <c r="L4422" s="3">
        <v>14.96</v>
      </c>
      <c r="M4422" s="3">
        <v>14.99</v>
      </c>
      <c r="N4422" s="3">
        <v>15.02</v>
      </c>
      <c r="T4422" s="4">
        <f t="shared" si="583"/>
        <v>13.849999999999962</v>
      </c>
      <c r="U4422" s="4">
        <f t="shared" si="584"/>
        <v>13.483146067415763</v>
      </c>
      <c r="V4422" s="4">
        <f t="shared" si="585"/>
        <v>13.585787751285672</v>
      </c>
      <c r="W4422" s="4">
        <f t="shared" si="586"/>
        <v>13.085253091583215</v>
      </c>
      <c r="X4422" s="4">
        <f t="shared" si="587"/>
        <v>13.908392241784284</v>
      </c>
      <c r="Y4422" s="4">
        <f t="shared" si="588"/>
        <v>14.285615149547404</v>
      </c>
      <c r="Z4422" s="4">
        <f t="shared" si="589"/>
        <v>14.087426250060098</v>
      </c>
      <c r="AA4422" s="4">
        <f t="shared" si="590"/>
        <v>15.004214802030535</v>
      </c>
      <c r="AB4422" s="4">
        <f t="shared" si="591"/>
        <v>14.864795693806698</v>
      </c>
      <c r="AC4422" s="4">
        <f t="shared" si="592"/>
        <v>14.260785587230185</v>
      </c>
      <c r="AD4422" s="4">
        <f t="shared" si="593"/>
        <v>14.418876390836388</v>
      </c>
      <c r="AE4422" s="4">
        <f t="shared" si="594"/>
        <v>14.646268780740268</v>
      </c>
      <c r="AF4422" s="4">
        <f t="shared" si="595"/>
        <v>14.771617485781352</v>
      </c>
      <c r="AG4422" s="6">
        <f t="shared" si="596"/>
        <v>0.9665337682735291</v>
      </c>
      <c r="AH4422" s="6">
        <f t="shared" si="597"/>
        <v>0.9350163627863487</v>
      </c>
      <c r="AI4422" s="6">
        <f t="shared" si="598"/>
        <v>0.90430221780118913</v>
      </c>
      <c r="AJ4422" s="6">
        <f t="shared" si="599"/>
        <v>0.87565674255691772</v>
      </c>
      <c r="AK4422" s="6">
        <f>IF(F4422="","",(1-F4422/100*SUM($AJ4422:AJ4422))/(1+F4422/100))</f>
        <v>0.76376004142780196</v>
      </c>
      <c r="AL4422" s="6">
        <f>IF(G4422="","",(1-G4422/100*SUM($AJ4422:AK4422))/(1+G4422/100))</f>
        <v>0.66373922298274957</v>
      </c>
      <c r="AM4422" s="6">
        <f>IF(H4422="","",(1-H4422/100*SUM($AJ4422:AL4422))/(1+H4422/100))</f>
        <v>0.57792206278174074</v>
      </c>
      <c r="AN4422" s="6">
        <f>IF(I4422="","",(1-I4422/100*SUM($AJ4422:AM4422))/(1+I4422/100))</f>
        <v>0.49876872094068819</v>
      </c>
      <c r="AO4422" s="6">
        <f>IF(J4422="","",(1-J4422/100*SUM($AJ4422:AN4422))/(1+J4422/100))</f>
        <v>0.43103530335856455</v>
      </c>
      <c r="AP4422" s="6">
        <f>IF(K4422="","",(1-K4422/100*SUM($AJ4422:AO4422))/(1+K4422/100))</f>
        <v>0.37467741008279076</v>
      </c>
      <c r="AQ4422" s="6">
        <f>IF(L4422="","",(1-L4422/100*SUM($AJ4422:AP4422))/(1+L4422/100))</f>
        <v>0.32519163029050491</v>
      </c>
      <c r="AR4422" s="6">
        <f>IF(M4422="","",(1-M4422/100*SUM($AJ4422:AQ4422))/(1+M4422/100))</f>
        <v>0.28162310196554352</v>
      </c>
      <c r="AS4422" s="6">
        <f>IF(N4422="","",(1-N4422/100*SUM($AJ4422:AR4422))/(1+N4422/100))</f>
        <v>0.24359710458583497</v>
      </c>
      <c r="AT4422" s="9">
        <f t="shared" si="600"/>
        <v>13.501046727571154</v>
      </c>
      <c r="AU4422" s="9">
        <f t="shared" si="603"/>
        <v>13.704719484677719</v>
      </c>
      <c r="AV4422" s="9">
        <f t="shared" si="604"/>
        <v>13.898351372967616</v>
      </c>
      <c r="AW4422" s="9">
        <f t="shared" si="601"/>
        <v>14.157339034198694</v>
      </c>
      <c r="AX4422" s="9">
        <f t="shared" si="602"/>
        <v>14.374903910938837</v>
      </c>
    </row>
    <row r="4423" spans="1:50" x14ac:dyDescent="0.2">
      <c r="A4423" s="3" t="s">
        <v>20</v>
      </c>
      <c r="B4423" s="3">
        <v>13.85</v>
      </c>
      <c r="C4423" s="3">
        <v>13.93</v>
      </c>
      <c r="D4423" s="3">
        <v>14.11</v>
      </c>
      <c r="E4423" s="3">
        <v>14.2</v>
      </c>
      <c r="F4423" s="3">
        <v>14.41</v>
      </c>
      <c r="G4423" s="3">
        <v>14.6</v>
      </c>
      <c r="H4423" s="3">
        <v>14.65</v>
      </c>
      <c r="I4423" s="3">
        <v>14.83</v>
      </c>
      <c r="J4423" s="3">
        <v>14.93</v>
      </c>
      <c r="K4423" s="3">
        <v>14.94</v>
      </c>
      <c r="L4423" s="3">
        <v>14.96</v>
      </c>
      <c r="M4423" s="3">
        <v>14.99</v>
      </c>
      <c r="N4423" s="3">
        <v>15.02</v>
      </c>
      <c r="T4423" s="4">
        <f t="shared" si="583"/>
        <v>13.849999999999962</v>
      </c>
      <c r="U4423" s="4">
        <f t="shared" si="584"/>
        <v>13.541138093512206</v>
      </c>
      <c r="V4423" s="4">
        <f t="shared" si="585"/>
        <v>13.527789463843298</v>
      </c>
      <c r="W4423" s="4">
        <f t="shared" si="586"/>
        <v>13.085253091583215</v>
      </c>
      <c r="X4423" s="4">
        <f t="shared" si="587"/>
        <v>13.908392241784284</v>
      </c>
      <c r="Y4423" s="4">
        <f t="shared" si="588"/>
        <v>14.285615149547404</v>
      </c>
      <c r="Z4423" s="4">
        <f t="shared" si="589"/>
        <v>14.087426250060098</v>
      </c>
      <c r="AA4423" s="4">
        <f t="shared" si="590"/>
        <v>15.004214802030535</v>
      </c>
      <c r="AB4423" s="4">
        <f t="shared" si="591"/>
        <v>14.864795693806698</v>
      </c>
      <c r="AC4423" s="4">
        <f t="shared" si="592"/>
        <v>14.260785587230185</v>
      </c>
      <c r="AD4423" s="4">
        <f t="shared" si="593"/>
        <v>14.418876390836388</v>
      </c>
      <c r="AE4423" s="4">
        <f t="shared" si="594"/>
        <v>14.646268780740268</v>
      </c>
      <c r="AF4423" s="4">
        <f t="shared" si="595"/>
        <v>14.771617485781352</v>
      </c>
      <c r="AG4423" s="6">
        <f t="shared" si="596"/>
        <v>0.9665337682735291</v>
      </c>
      <c r="AH4423" s="6">
        <f t="shared" si="597"/>
        <v>0.93488524283644181</v>
      </c>
      <c r="AI4423" s="6">
        <f t="shared" si="598"/>
        <v>0.90430221780118913</v>
      </c>
      <c r="AJ4423" s="6">
        <f t="shared" si="599"/>
        <v>0.87565674255691772</v>
      </c>
      <c r="AK4423" s="6">
        <f>IF(F4423="","",(1-F4423/100*SUM($AJ4423:AJ4423))/(1+F4423/100))</f>
        <v>0.76376004142780196</v>
      </c>
      <c r="AL4423" s="6">
        <f>IF(G4423="","",(1-G4423/100*SUM($AJ4423:AK4423))/(1+G4423/100))</f>
        <v>0.66373922298274957</v>
      </c>
      <c r="AM4423" s="6">
        <f>IF(H4423="","",(1-H4423/100*SUM($AJ4423:AL4423))/(1+H4423/100))</f>
        <v>0.57792206278174074</v>
      </c>
      <c r="AN4423" s="6">
        <f>IF(I4423="","",(1-I4423/100*SUM($AJ4423:AM4423))/(1+I4423/100))</f>
        <v>0.49876872094068819</v>
      </c>
      <c r="AO4423" s="6">
        <f>IF(J4423="","",(1-J4423/100*SUM($AJ4423:AN4423))/(1+J4423/100))</f>
        <v>0.43103530335856455</v>
      </c>
      <c r="AP4423" s="6">
        <f>IF(K4423="","",(1-K4423/100*SUM($AJ4423:AO4423))/(1+K4423/100))</f>
        <v>0.37467741008279076</v>
      </c>
      <c r="AQ4423" s="6">
        <f>IF(L4423="","",(1-L4423/100*SUM($AJ4423:AP4423))/(1+L4423/100))</f>
        <v>0.32519163029050491</v>
      </c>
      <c r="AR4423" s="6">
        <f>IF(M4423="","",(1-M4423/100*SUM($AJ4423:AQ4423))/(1+M4423/100))</f>
        <v>0.28162310196554352</v>
      </c>
      <c r="AS4423" s="6">
        <f>IF(N4423="","",(1-N4423/100*SUM($AJ4423:AR4423))/(1+N4423/100))</f>
        <v>0.24359710458583497</v>
      </c>
      <c r="AT4423" s="9">
        <f t="shared" si="600"/>
        <v>13.501045162234671</v>
      </c>
      <c r="AU4423" s="9">
        <f t="shared" si="603"/>
        <v>13.704718702009478</v>
      </c>
      <c r="AV4423" s="9">
        <f t="shared" si="604"/>
        <v>13.898350851188786</v>
      </c>
      <c r="AW4423" s="9">
        <f t="shared" si="601"/>
        <v>14.157338721131399</v>
      </c>
      <c r="AX4423" s="9">
        <f t="shared" si="602"/>
        <v>14.374903754405191</v>
      </c>
    </row>
    <row r="4424" spans="1:50" x14ac:dyDescent="0.2">
      <c r="A4424" s="3" t="s">
        <v>21</v>
      </c>
      <c r="B4424" s="3">
        <v>13.85</v>
      </c>
      <c r="C4424" s="3">
        <v>13.93</v>
      </c>
      <c r="D4424" s="3">
        <v>14.09</v>
      </c>
      <c r="E4424" s="3">
        <v>14.13</v>
      </c>
      <c r="F4424" s="3">
        <v>14.36</v>
      </c>
      <c r="G4424" s="3">
        <v>14.55</v>
      </c>
      <c r="H4424" s="3">
        <v>14.6</v>
      </c>
      <c r="I4424" s="3">
        <v>14.78</v>
      </c>
      <c r="J4424" s="3">
        <v>14.92</v>
      </c>
      <c r="K4424" s="3">
        <v>14.94</v>
      </c>
      <c r="L4424" s="3">
        <v>14.96</v>
      </c>
      <c r="M4424" s="3">
        <v>14.99</v>
      </c>
      <c r="N4424" s="3">
        <v>15.02</v>
      </c>
      <c r="T4424" s="4">
        <f t="shared" si="583"/>
        <v>13.849999999999962</v>
      </c>
      <c r="U4424" s="4">
        <f t="shared" si="584"/>
        <v>13.541138093512206</v>
      </c>
      <c r="V4424" s="4">
        <f t="shared" si="585"/>
        <v>13.471696349273099</v>
      </c>
      <c r="W4424" s="4">
        <f t="shared" si="586"/>
        <v>12.888054808148919</v>
      </c>
      <c r="X4424" s="4">
        <f t="shared" si="587"/>
        <v>13.883902080443988</v>
      </c>
      <c r="Y4424" s="4">
        <f t="shared" si="588"/>
        <v>14.240365927596343</v>
      </c>
      <c r="Z4424" s="4">
        <f t="shared" si="589"/>
        <v>14.042199841663106</v>
      </c>
      <c r="AA4424" s="4">
        <f t="shared" si="590"/>
        <v>14.958402606084054</v>
      </c>
      <c r="AB4424" s="4">
        <f t="shared" si="591"/>
        <v>15.138353791873094</v>
      </c>
      <c r="AC4424" s="4">
        <f t="shared" si="592"/>
        <v>14.352756875371853</v>
      </c>
      <c r="AD4424" s="4">
        <f t="shared" si="593"/>
        <v>14.419381080103566</v>
      </c>
      <c r="AE4424" s="4">
        <f t="shared" si="594"/>
        <v>14.647145147318952</v>
      </c>
      <c r="AF4424" s="4">
        <f t="shared" si="595"/>
        <v>14.772634940264329</v>
      </c>
      <c r="AG4424" s="6">
        <f t="shared" si="596"/>
        <v>0.9665337682735291</v>
      </c>
      <c r="AH4424" s="6">
        <f t="shared" si="597"/>
        <v>0.93488524283644181</v>
      </c>
      <c r="AI4424" s="6">
        <f t="shared" si="598"/>
        <v>0.90442489881746446</v>
      </c>
      <c r="AJ4424" s="6">
        <f t="shared" si="599"/>
        <v>0.87619381407167263</v>
      </c>
      <c r="AK4424" s="6">
        <f>IF(F4424="","",(1-F4424/100*SUM($AJ4424:AJ4424))/(1+F4424/100))</f>
        <v>0.7644093811641377</v>
      </c>
      <c r="AL4424" s="6">
        <f>IF(G4424="","",(1-G4424/100*SUM($AJ4424:AK4424))/(1+G4424/100))</f>
        <v>0.66459383246895642</v>
      </c>
      <c r="AM4424" s="6">
        <f>IF(H4424="","",(1-H4424/100*SUM($AJ4424:AL4424))/(1+H4424/100))</f>
        <v>0.57891905231684482</v>
      </c>
      <c r="AN4424" s="6">
        <f>IF(I4424="","",(1-I4424/100*SUM($AJ4424:AM4424))/(1+I4424/100))</f>
        <v>0.49984983740443101</v>
      </c>
      <c r="AO4424" s="6">
        <f>IF(J4424="","",(1-J4424/100*SUM($AJ4424:AN4424))/(1+J4424/100))</f>
        <v>0.43083213115213581</v>
      </c>
      <c r="AP4424" s="6">
        <f>IF(K4424="","",(1-K4424/100*SUM($AJ4424:AO4424))/(1+K4424/100))</f>
        <v>0.37416841094694642</v>
      </c>
      <c r="AQ4424" s="6">
        <f>IF(L4424="","",(1-L4424/100*SUM($AJ4424:AP4424))/(1+L4424/100))</f>
        <v>0.32474827562199149</v>
      </c>
      <c r="AR4424" s="6">
        <f>IF(M4424="","",(1-M4424/100*SUM($AJ4424:AQ4424))/(1+M4424/100))</f>
        <v>0.28123676945947235</v>
      </c>
      <c r="AS4424" s="6">
        <f>IF(N4424="","",(1-N4424/100*SUM($AJ4424:AR4424))/(1+N4424/100))</f>
        <v>0.24326054947669146</v>
      </c>
      <c r="AT4424" s="9">
        <f t="shared" si="600"/>
        <v>13.437722312733548</v>
      </c>
      <c r="AU4424" s="9">
        <f t="shared" si="603"/>
        <v>13.660812196588768</v>
      </c>
      <c r="AV4424" s="9">
        <f t="shared" si="604"/>
        <v>13.853996773591293</v>
      </c>
      <c r="AW4424" s="9">
        <f t="shared" si="601"/>
        <v>14.112518553704206</v>
      </c>
      <c r="AX4424" s="9">
        <f t="shared" si="602"/>
        <v>14.389286460345284</v>
      </c>
    </row>
    <row r="4425" spans="1:50" x14ac:dyDescent="0.2">
      <c r="A4425" s="3" t="s">
        <v>22</v>
      </c>
      <c r="B4425" s="3">
        <v>13.85</v>
      </c>
      <c r="C4425" s="3">
        <v>13.92</v>
      </c>
      <c r="D4425" s="3">
        <v>14.08</v>
      </c>
      <c r="E4425" s="3">
        <v>14.12</v>
      </c>
      <c r="F4425" s="3">
        <v>14.36</v>
      </c>
      <c r="G4425" s="3">
        <v>14.55</v>
      </c>
      <c r="H4425" s="3">
        <v>14.63</v>
      </c>
      <c r="I4425" s="3">
        <v>14.83</v>
      </c>
      <c r="J4425" s="3">
        <v>14.97</v>
      </c>
      <c r="K4425" s="3">
        <v>14.99</v>
      </c>
      <c r="L4425" s="3">
        <v>15.01</v>
      </c>
      <c r="M4425" s="3">
        <v>15.04</v>
      </c>
      <c r="N4425" s="3">
        <v>15.07</v>
      </c>
      <c r="T4425" s="4">
        <f t="shared" si="583"/>
        <v>13.849999999999962</v>
      </c>
      <c r="U4425" s="4">
        <f t="shared" si="584"/>
        <v>13.521807418146636</v>
      </c>
      <c r="V4425" s="4">
        <f t="shared" si="585"/>
        <v>13.46297681376214</v>
      </c>
      <c r="W4425" s="4">
        <f t="shared" si="586"/>
        <v>12.879884225759763</v>
      </c>
      <c r="X4425" s="4">
        <f t="shared" si="587"/>
        <v>13.894273680910274</v>
      </c>
      <c r="Y4425" s="4">
        <f t="shared" si="588"/>
        <v>14.240388628253431</v>
      </c>
      <c r="Z4425" s="4">
        <f t="shared" si="589"/>
        <v>14.177280141270554</v>
      </c>
      <c r="AA4425" s="4">
        <f t="shared" si="590"/>
        <v>15.109084029999487</v>
      </c>
      <c r="AB4425" s="4">
        <f t="shared" si="591"/>
        <v>15.185642368775376</v>
      </c>
      <c r="AC4425" s="4">
        <f t="shared" si="592"/>
        <v>14.398237248750245</v>
      </c>
      <c r="AD4425" s="4">
        <f t="shared" si="593"/>
        <v>14.465018864590551</v>
      </c>
      <c r="AE4425" s="4">
        <f t="shared" si="594"/>
        <v>14.693401606528678</v>
      </c>
      <c r="AF4425" s="4">
        <f t="shared" si="595"/>
        <v>14.819303655893012</v>
      </c>
      <c r="AG4425" s="6">
        <f t="shared" si="596"/>
        <v>0.9665337682735291</v>
      </c>
      <c r="AH4425" s="6">
        <f t="shared" si="597"/>
        <v>0.9349289454001497</v>
      </c>
      <c r="AI4425" s="6">
        <f t="shared" si="598"/>
        <v>0.90448625180897257</v>
      </c>
      <c r="AJ4425" s="6">
        <f t="shared" si="599"/>
        <v>0.87627059235892046</v>
      </c>
      <c r="AK4425" s="6">
        <f>IF(F4425="","",(1-F4425/100*SUM($AJ4425:AJ4425))/(1+F4425/100))</f>
        <v>0.76439974023894641</v>
      </c>
      <c r="AL4425" s="6">
        <f>IF(G4425="","",(1-G4425/100*SUM($AJ4425:AK4425))/(1+G4425/100))</f>
        <v>0.66458530476386768</v>
      </c>
      <c r="AM4425" s="6">
        <f>IF(H4425="","",(1-H4425/100*SUM($AJ4425:AL4425))/(1+H4425/100))</f>
        <v>0.57815676546626371</v>
      </c>
      <c r="AN4425" s="6">
        <f>IF(I4425="","",(1-I4425/100*SUM($AJ4425:AM4425))/(1+I4425/100))</f>
        <v>0.49846724781033525</v>
      </c>
      <c r="AO4425" s="6">
        <f>IF(J4425="","",(1-J4425/100*SUM($AJ4425:AN4425))/(1+J4425/100))</f>
        <v>0.42944473888791984</v>
      </c>
      <c r="AP4425" s="6">
        <f>IF(K4425="","",(1-K4425/100*SUM($AJ4425:AO4425))/(1+K4425/100))</f>
        <v>0.37279978607706288</v>
      </c>
      <c r="AQ4425" s="6">
        <f>IF(L4425="","",(1-L4425/100*SUM($AJ4425:AP4425))/(1+L4425/100))</f>
        <v>0.3234179299556057</v>
      </c>
      <c r="AR4425" s="6">
        <f>IF(M4425="","",(1-M4425/100*SUM($AJ4425:AQ4425))/(1+M4425/100))</f>
        <v>0.27995972472525921</v>
      </c>
      <c r="AS4425" s="6">
        <f>IF(N4425="","",(1-N4425/100*SUM($AJ4425:AR4425))/(1+N4425/100))</f>
        <v>0.24204699241867891</v>
      </c>
      <c r="AT4425" s="9">
        <f t="shared" si="600"/>
        <v>13.428667114417127</v>
      </c>
      <c r="AU4425" s="9">
        <f t="shared" si="603"/>
        <v>13.661470397663701</v>
      </c>
      <c r="AV4425" s="9">
        <f t="shared" si="604"/>
        <v>13.854443141193611</v>
      </c>
      <c r="AW4425" s="9">
        <f t="shared" si="601"/>
        <v>14.169938718970176</v>
      </c>
      <c r="AX4425" s="9">
        <f t="shared" si="602"/>
        <v>14.441129733938874</v>
      </c>
    </row>
    <row r="4426" spans="1:50" x14ac:dyDescent="0.2">
      <c r="A4426" s="3" t="s">
        <v>23</v>
      </c>
      <c r="B4426" s="3">
        <v>13.84</v>
      </c>
      <c r="C4426" s="3">
        <v>13.92</v>
      </c>
      <c r="D4426" s="3">
        <v>14.07</v>
      </c>
      <c r="E4426" s="3">
        <v>14.12</v>
      </c>
      <c r="F4426" s="3">
        <v>14.36</v>
      </c>
      <c r="G4426" s="3">
        <v>14.55</v>
      </c>
      <c r="H4426" s="3">
        <v>14.63</v>
      </c>
      <c r="I4426" s="3">
        <v>14.83</v>
      </c>
      <c r="J4426" s="3">
        <v>14.97</v>
      </c>
      <c r="K4426" s="3">
        <v>14.99</v>
      </c>
      <c r="L4426" s="3">
        <v>15.01</v>
      </c>
      <c r="M4426" s="3">
        <v>15.04</v>
      </c>
      <c r="N4426" s="3">
        <v>15.07</v>
      </c>
      <c r="T4426" s="4">
        <f t="shared" si="583"/>
        <v>13.839999999999986</v>
      </c>
      <c r="U4426" s="4">
        <f t="shared" si="584"/>
        <v>13.531799729363936</v>
      </c>
      <c r="V4426" s="4">
        <f t="shared" si="585"/>
        <v>13.434928945400237</v>
      </c>
      <c r="W4426" s="4">
        <f t="shared" si="586"/>
        <v>12.907894439293521</v>
      </c>
      <c r="X4426" s="4">
        <f t="shared" si="587"/>
        <v>13.894273680910274</v>
      </c>
      <c r="Y4426" s="4">
        <f t="shared" si="588"/>
        <v>14.240388628253431</v>
      </c>
      <c r="Z4426" s="4">
        <f t="shared" si="589"/>
        <v>14.177280141270554</v>
      </c>
      <c r="AA4426" s="4">
        <f t="shared" si="590"/>
        <v>15.109084029999487</v>
      </c>
      <c r="AB4426" s="4">
        <f t="shared" si="591"/>
        <v>15.185642368775376</v>
      </c>
      <c r="AC4426" s="4">
        <f t="shared" si="592"/>
        <v>14.398237248750245</v>
      </c>
      <c r="AD4426" s="4">
        <f t="shared" si="593"/>
        <v>14.465018864590551</v>
      </c>
      <c r="AE4426" s="4">
        <f t="shared" si="594"/>
        <v>14.693401606528678</v>
      </c>
      <c r="AF4426" s="4">
        <f t="shared" si="595"/>
        <v>14.819303655893012</v>
      </c>
      <c r="AG4426" s="6">
        <f t="shared" si="596"/>
        <v>0.96655712352600043</v>
      </c>
      <c r="AH4426" s="6">
        <f t="shared" si="597"/>
        <v>0.9349289454001497</v>
      </c>
      <c r="AI4426" s="6">
        <f t="shared" si="598"/>
        <v>0.90454761312498577</v>
      </c>
      <c r="AJ4426" s="6">
        <f t="shared" si="599"/>
        <v>0.87627059235892046</v>
      </c>
      <c r="AK4426" s="6">
        <f>IF(F4426="","",(1-F4426/100*SUM($AJ4426:AJ4426))/(1+F4426/100))</f>
        <v>0.76439974023894641</v>
      </c>
      <c r="AL4426" s="6">
        <f>IF(G4426="","",(1-G4426/100*SUM($AJ4426:AK4426))/(1+G4426/100))</f>
        <v>0.66458530476386768</v>
      </c>
      <c r="AM4426" s="6">
        <f>IF(H4426="","",(1-H4426/100*SUM($AJ4426:AL4426))/(1+H4426/100))</f>
        <v>0.57815676546626371</v>
      </c>
      <c r="AN4426" s="6">
        <f>IF(I4426="","",(1-I4426/100*SUM($AJ4426:AM4426))/(1+I4426/100))</f>
        <v>0.49846724781033525</v>
      </c>
      <c r="AO4426" s="6">
        <f>IF(J4426="","",(1-J4426/100*SUM($AJ4426:AN4426))/(1+J4426/100))</f>
        <v>0.42944473888791984</v>
      </c>
      <c r="AP4426" s="6">
        <f>IF(K4426="","",(1-K4426/100*SUM($AJ4426:AO4426))/(1+K4426/100))</f>
        <v>0.37279978607706288</v>
      </c>
      <c r="AQ4426" s="6">
        <f>IF(L4426="","",(1-L4426/100*SUM($AJ4426:AP4426))/(1+L4426/100))</f>
        <v>0.3234179299556057</v>
      </c>
      <c r="AR4426" s="6">
        <f>IF(M4426="","",(1-M4426/100*SUM($AJ4426:AQ4426))/(1+M4426/100))</f>
        <v>0.27995972472525921</v>
      </c>
      <c r="AS4426" s="6">
        <f>IF(N4426="","",(1-N4426/100*SUM($AJ4426:AR4426))/(1+N4426/100))</f>
        <v>0.24204699241867891</v>
      </c>
      <c r="AT4426" s="9">
        <f t="shared" si="600"/>
        <v>13.42865577851442</v>
      </c>
      <c r="AU4426" s="9">
        <f t="shared" si="603"/>
        <v>13.661464729712346</v>
      </c>
      <c r="AV4426" s="9">
        <f t="shared" si="604"/>
        <v>13.854439362559376</v>
      </c>
      <c r="AW4426" s="9">
        <f t="shared" si="601"/>
        <v>14.169936451789633</v>
      </c>
      <c r="AX4426" s="9">
        <f t="shared" si="602"/>
        <v>14.441128600348602</v>
      </c>
    </row>
  </sheetData>
  <mergeCells count="2">
    <mergeCell ref="AU1:AV1"/>
    <mergeCell ref="AZ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Денежный рынок – Ставки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Крылов</cp:lastModifiedBy>
  <dcterms:modified xsi:type="dcterms:W3CDTF">2026-09-16T09:17:40Z</dcterms:modified>
</cp:coreProperties>
</file>