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C:\Users\as.podgornyy\Desktop\kalkulator_vsego\"/>
    </mc:Choice>
  </mc:AlternateContent>
  <xr:revisionPtr revIDLastSave="0" documentId="13_ncr:1_{C8838985-683B-4821-826B-C27328653837}" xr6:coauthVersionLast="36" xr6:coauthVersionMax="36" xr10:uidLastSave="{00000000-0000-0000-0000-000000000000}"/>
  <bookViews>
    <workbookView xWindow="480" yWindow="60" windowWidth="18195" windowHeight="8505" firstSheet="6" activeTab="7" xr2:uid="{00000000-000D-0000-FFFF-FFFF00000000}"/>
  </bookViews>
  <sheets>
    <sheet name="Coefficients" sheetId="43" r:id="rId1"/>
    <sheet name="Coefficients_new" sheetId="42" r:id="rId2"/>
    <sheet name="Coefficients030325" sheetId="41" r:id="rId3"/>
    <sheet name="Coefficients130125" sheetId="40" r:id="rId4"/>
    <sheet name="plan_max" sheetId="1" r:id="rId5"/>
    <sheet name="quartal_delay" sheetId="2" r:id="rId6"/>
    <sheet name="month_delay" sheetId="3" r:id="rId7"/>
    <sheet name="macro_data" sheetId="37" r:id="rId8"/>
    <sheet name="macro_data_old" sheetId="4" r:id="rId9"/>
    <sheet name="cc" sheetId="5" r:id="rId10"/>
    <sheet name="History_old" sheetId="44" r:id="rId11"/>
    <sheet name="History" sheetId="6" r:id="rId12"/>
    <sheet name="Corr" sheetId="7" r:id="rId13"/>
    <sheet name="port_batch" sheetId="8" r:id="rId14"/>
    <sheet name="N_scr" sheetId="9" r:id="rId15"/>
    <sheet name="e_start" sheetId="10" r:id="rId16"/>
    <sheet name="e_end" sheetId="11" r:id="rId17"/>
    <sheet name="macroseedlist" sheetId="12" r:id="rId18"/>
    <sheet name="seed" sheetId="13" r:id="rId19"/>
    <sheet name="volatility" sheetId="15" r:id="rId20"/>
    <sheet name="cir_version" sheetId="16" r:id="rId21"/>
    <sheet name="financing_decision_periods" sheetId="17" r:id="rId22"/>
    <sheet name="macro_date" sheetId="14" r:id="rId23"/>
    <sheet name="portfolio_params" sheetId="18" r:id="rId24"/>
    <sheet name="evaluation_start" sheetId="19" r:id="rId25"/>
    <sheet name="hist_data" sheetId="20" r:id="rId26"/>
    <sheet name="macro" sheetId="21" r:id="rId27"/>
    <sheet name="UseStandartZCYC" sheetId="22" r:id="rId28"/>
    <sheet name="MortgageRatesModels" sheetId="23" r:id="rId29"/>
    <sheet name="NumberOfMonteCarloScenarios" sheetId="24" r:id="rId30"/>
    <sheet name="ZCYCValues" sheetId="25" r:id="rId31"/>
    <sheet name="EvaluationDate" sheetId="26" r:id="rId32"/>
    <sheet name="cir_sx" sheetId="28" r:id="rId33"/>
    <sheet name="cir_a" sheetId="29" r:id="rId34"/>
    <sheet name="cir_s" sheetId="30" r:id="rId35"/>
    <sheet name="cir_ax" sheetId="31" r:id="rId36"/>
    <sheet name="cir_tx" sheetId="32" r:id="rId37"/>
    <sheet name="ms6_s" sheetId="33" r:id="rId38"/>
    <sheet name="hpr_s" sheetId="34" r:id="rId39"/>
  </sheets>
  <definedNames>
    <definedName name="_xlnm._FilterDatabase" localSheetId="7" hidden="1">macro_data!$A$1:$BO$121</definedName>
  </definedNames>
  <calcPr calcId="191029"/>
</workbook>
</file>

<file path=xl/calcChain.xml><?xml version="1.0" encoding="utf-8"?>
<calcChain xmlns="http://schemas.openxmlformats.org/spreadsheetml/2006/main">
  <c r="A2" i="26" l="1"/>
  <c r="A2" i="19"/>
  <c r="BZ2" i="18"/>
</calcChain>
</file>

<file path=xl/sharedStrings.xml><?xml version="1.0" encoding="utf-8"?>
<sst xmlns="http://schemas.openxmlformats.org/spreadsheetml/2006/main" count="431" uniqueCount="299">
  <si>
    <t>hpr_s</t>
  </si>
  <si>
    <t>ms6_s</t>
  </si>
  <si>
    <t>cir_tx</t>
  </si>
  <si>
    <t>cir_ax</t>
  </si>
  <si>
    <t>None</t>
  </si>
  <si>
    <t>cir_s</t>
  </si>
  <si>
    <t>cir_a</t>
  </si>
  <si>
    <t>cir_sx</t>
  </si>
  <si>
    <t>B0</t>
  </si>
  <si>
    <t>B1</t>
  </si>
  <si>
    <t>B2</t>
  </si>
  <si>
    <t>TAU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</si>
  <si>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</si>
  <si>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</si>
  <si>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</si>
  <si>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</si>
  <si>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</si>
  <si>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</si>
  <si>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</si>
  <si>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</si>
  <si>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</si>
  <si>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EvaluationDate</t>
  </si>
  <si>
    <t>ZCYCValues</t>
  </si>
  <si>
    <t>NumberOfMonteCarloScenarios</t>
  </si>
  <si>
    <t>MortgageRatesModels</t>
  </si>
  <si>
    <t>UseStandartZCYC</t>
  </si>
  <si>
    <t>true</t>
  </si>
  <si>
    <t>macro</t>
  </si>
  <si>
    <t>hist_data</t>
  </si>
  <si>
    <t>evaluation_start</t>
  </si>
  <si>
    <t>Variable</t>
  </si>
  <si>
    <t>Параметры портфельного инструмента</t>
  </si>
  <si>
    <t>confidence_level</t>
  </si>
  <si>
    <t>confidence_level_test</t>
  </si>
  <si>
    <t>recalc_macroscenarios</t>
  </si>
  <si>
    <t>recalc_idioscenarios</t>
  </si>
  <si>
    <t>path_to_projects</t>
  </si>
  <si>
    <t>path_to_macro</t>
  </si>
  <si>
    <t>path_to_results</t>
  </si>
  <si>
    <t>use_synt_concentration</t>
  </si>
  <si>
    <t>num_sims</t>
  </si>
  <si>
    <t>num_idio_shocks</t>
  </si>
  <si>
    <t>num_total_sims</t>
  </si>
  <si>
    <t>if_ifrs9_calc</t>
  </si>
  <si>
    <t>choose_view</t>
  </si>
  <si>
    <t>Параметры симуляций</t>
  </si>
  <si>
    <t>periods_in_year</t>
  </si>
  <si>
    <t>dump_name</t>
  </si>
  <si>
    <t>Ключ для симуляционного кода</t>
  </si>
  <si>
    <t>variation</t>
  </si>
  <si>
    <t>max_avg_delay</t>
  </si>
  <si>
    <t>max_delay</t>
  </si>
  <si>
    <t>sens_to_delay</t>
  </si>
  <si>
    <t>variation_sales</t>
  </si>
  <si>
    <t>min_sales_delay_avg</t>
  </si>
  <si>
    <t>max_sales_delay_avg</t>
  </si>
  <si>
    <t>dscr_threshold</t>
  </si>
  <si>
    <t>delay_default_periods</t>
  </si>
  <si>
    <t>periods_for_guar</t>
  </si>
  <si>
    <t>periods_for_collateral</t>
  </si>
  <si>
    <t>periods_for_sell</t>
  </si>
  <si>
    <t>collateral_discount</t>
  </si>
  <si>
    <t>share_bankrupts_estate</t>
  </si>
  <si>
    <t>added_cost_to_rebuild</t>
  </si>
  <si>
    <t>sell_discount</t>
  </si>
  <si>
    <t>periods_to_average_bankrupt</t>
  </si>
  <si>
    <t>guar_comission</t>
  </si>
  <si>
    <t>time_buffer_guar</t>
  </si>
  <si>
    <t>debt_opex</t>
  </si>
  <si>
    <t>bankrupt_given_restruct_npv</t>
  </si>
  <si>
    <t>min_bankrupt_given_restruct_npv</t>
  </si>
  <si>
    <t>cost_of_default_max_LLCR</t>
  </si>
  <si>
    <t>LGR</t>
  </si>
  <si>
    <t>alpha_bankrupt_given_restruct</t>
  </si>
  <si>
    <t>beta_bankrupt_given_restruct</t>
  </si>
  <si>
    <t>min_PB</t>
  </si>
  <si>
    <t>LGB_av</t>
  </si>
  <si>
    <t>EAB_to_limit_av</t>
  </si>
  <si>
    <t>profit_tax</t>
  </si>
  <si>
    <t>vat_rate</t>
  </si>
  <si>
    <t>sqm_mm</t>
  </si>
  <si>
    <t>buffer_for_interest</t>
  </si>
  <si>
    <t>CS_for_escrow</t>
  </si>
  <si>
    <t>guar</t>
  </si>
  <si>
    <t>bank_share_bankrupts_estate</t>
  </si>
  <si>
    <t>fund_share_bankrupts_estate</t>
  </si>
  <si>
    <t>ir_fund</t>
  </si>
  <si>
    <t>ir_bank</t>
  </si>
  <si>
    <t>w_equity_rest</t>
  </si>
  <si>
    <t>ftp</t>
  </si>
  <si>
    <t>OFZ</t>
  </si>
  <si>
    <t>Macro_horizon</t>
  </si>
  <si>
    <t>sim_to_show</t>
  </si>
  <si>
    <t>cashflow_sensitivity_to_inflation</t>
  </si>
  <si>
    <t>cashflow_sensitivity_to_cost</t>
  </si>
  <si>
    <t>cashflow_sensitivity_to_prime_idx</t>
  </si>
  <si>
    <t>sd</t>
  </si>
  <si>
    <t>sd_mean</t>
  </si>
  <si>
    <t>cd</t>
  </si>
  <si>
    <t>average_portfolio_duration</t>
  </si>
  <si>
    <t>portfolio_confidence_level</t>
  </si>
  <si>
    <t>Idio_shocks</t>
  </si>
  <si>
    <t>Macro_shocks</t>
  </si>
  <si>
    <t>idio_price_shock</t>
  </si>
  <si>
    <t>start_date</t>
  </si>
  <si>
    <t>kbd_date</t>
  </si>
  <si>
    <t>Значение</t>
  </si>
  <si>
    <t>./Inputs/test/</t>
  </si>
  <si>
    <t>C:\Users\AKZakharov\Desktop\PF_MODEL\projfin-master\Output\foo.pickle</t>
  </si>
  <si>
    <t>Нет</t>
  </si>
  <si>
    <t>Да</t>
  </si>
  <si>
    <t>bank</t>
  </si>
  <si>
    <t>test</t>
  </si>
  <si>
    <t xml:space="preserve"> -   </t>
  </si>
  <si>
    <t>financing_decision_periods</t>
  </si>
  <si>
    <t>cir_version</t>
  </si>
  <si>
    <t>cir</t>
  </si>
  <si>
    <t>MR</t>
  </si>
  <si>
    <t>Forward</t>
  </si>
  <si>
    <t>cpi_yoy</t>
  </si>
  <si>
    <t>gdp_yoy</t>
  </si>
  <si>
    <t>hpi_yoy</t>
  </si>
  <si>
    <t>key_rate</t>
  </si>
  <si>
    <t>Corp_Rate</t>
  </si>
  <si>
    <t>cost_m_yoy</t>
  </si>
  <si>
    <t>hpi_pr_yoy</t>
  </si>
  <si>
    <t>RUO_3m_spread_key_rate</t>
  </si>
  <si>
    <t>RUO_1m</t>
  </si>
  <si>
    <t>RUO_6m</t>
  </si>
  <si>
    <t>NPL_FIN</t>
  </si>
  <si>
    <t>NPL_ret</t>
  </si>
  <si>
    <t>NPL_corp</t>
  </si>
  <si>
    <t>0.003727332939945501</t>
  </si>
  <si>
    <t>macro_date</t>
  </si>
  <si>
    <t>seed</t>
  </si>
  <si>
    <t>macroseedlist</t>
  </si>
  <si>
    <t>e_end</t>
  </si>
  <si>
    <t>e_start</t>
  </si>
  <si>
    <t>N_scr</t>
  </si>
  <si>
    <t>port_batch</t>
  </si>
  <si>
    <t>forecast_error_Forward</t>
  </si>
  <si>
    <t>CR_errors</t>
  </si>
  <si>
    <t>MR_errors</t>
  </si>
  <si>
    <t>CostRate_errors</t>
  </si>
  <si>
    <t>CPI_errors</t>
  </si>
  <si>
    <t>GDP_errors</t>
  </si>
  <si>
    <t>HPI_PR_errors</t>
  </si>
  <si>
    <t>HPI_errors</t>
  </si>
  <si>
    <t>KEY_errors</t>
  </si>
  <si>
    <t>RUO_3m_errors</t>
  </si>
  <si>
    <t>RUO_1m_errors</t>
  </si>
  <si>
    <t>RUO_6m_errors</t>
  </si>
  <si>
    <t>NPL_FIN_errors</t>
  </si>
  <si>
    <t>NPL_ret_errors</t>
  </si>
  <si>
    <t>NPL_corp_errors</t>
  </si>
  <si>
    <t>Date</t>
  </si>
  <si>
    <t>Сценарная короткая ставка (shortrate, годовое начисление)</t>
  </si>
  <si>
    <t>Сценарная ставка Моспрайм6m</t>
  </si>
  <si>
    <t>Сценарный рост цен на недвижимость</t>
  </si>
  <si>
    <t>Сценарная ставка по ипотеке</t>
  </si>
  <si>
    <t>RUO_1m_spread_key_rate</t>
  </si>
  <si>
    <t>RUO_6m_spread_key_rate</t>
  </si>
  <si>
    <t>{'const': 0.0469, 'gdp_yoy_L3': -0.2196, 'ind3MR_Ma12': -22.5823, 'key_rate_spread_rate': -1.7603}</t>
  </si>
  <si>
    <t>{'const': 0.0016, 'rate_D3': 0.2362, 'cpi_yoy_L1': 0.9759}</t>
  </si>
  <si>
    <t>{'const': 0.0344, 'cpi_yoy_Ma6': -0.1505, 'gdp_yoy_L12': -0.6146, 'key_rate_spread_rate_Ma3': -0.7549}</t>
  </si>
  <si>
    <t>{'const': -0.0122, 'cost_m_yoy_L1': 0.1547, 'hpi_pr_yoy_L1': 0.6841}</t>
  </si>
  <si>
    <t>{'const': -0.0098, 'rate_Ma3': 0.2123, 'cpi_yoy_D1': 0.2419, 'cpi_yoy_L2': 0.0575}</t>
  </si>
  <si>
    <t>{'const': 0.0073, 'cpi_yoy_L1': 0.1098, 'MR_spread_key_rate': 0.2523}</t>
  </si>
  <si>
    <t>{'const': 0.0098, 'cost_m_yoy_L3': 0.5549, 'hpi_pr_yoy_D2': 0.8478, 'hpi_pr_yoy_L2': 0.1209}</t>
  </si>
  <si>
    <t>{'const': 0.0019, 'cpi_yoy_D3': 0.2398, 'gdp_yoy_L3': 0.1726, 'hpi_pr_yoy_L2': 0.9336}</t>
  </si>
  <si>
    <t>{'const': -0.0031,  'cpi_yoy_D6': 0.0312,  'RUO_3m_spread_key_rate_L1': 0.4858,  'MR_spread_key_rate_D1': 0.84,  'Corp_Rate_spread_key_rate_L3': 0.1514, 'key_rate_spread_rate_L3': 0.069}</t>
  </si>
  <si>
    <t>{'const': -0.0049, 'cpi_yoy_D1': -0.0825, 'MR_spread_key_rate': 0.0722, 'Corp_Rate_spread_key_rate_D1': 0.3001, 'key_rate_spread_rate_L1': 0.3283}</t>
  </si>
  <si>
    <t>{'const': -0.0204, 'cpi_yoy_L3': 0.1313, 'MR_spread_key_rate': 0.4174, 'Corp_Rate_spread_key_rate_D1': 1.0084, 'key_rate_spread_rate_L3': 0.538}</t>
  </si>
  <si>
    <t>{'const': -0.0031, 'RUO_3m_spread_key_rate_L1': 0.4856, 'MR_spread_key_rate_D1': 0.8399, 'Corp_Rate_spread_key_rate_L3': 0.1511, 'key_rate_spread_rate_L3': 0.0696}</t>
  </si>
  <si>
    <t>{'const': 0.0012, 'cpi_yoy_D3': 0.1228, 'RUO_3m_L3': 0.9888,'RUO_3m_D1': 2.7112}</t>
  </si>
  <si>
    <t>{'const': -0.0003, 'RUO_3m_L3': 1.0195, 'RUO_3m_D1': 1.0152}</t>
  </si>
  <si>
    <t>{'const': -0.0117, 'NPL_corp_D6': 0.4941,'NPL_FIN_L1': 0.553, 'NPL_corp_L3': 0.3798, 'gdp_yoy_L3': -0.0697,  'Corp_Rate_L1': 0.1384}</t>
  </si>
  <si>
    <t>{'const': 0.0108,  'NPL_ret_L3': 0.8047,  'key_rate_spread_rate_L3': 0.1333,  'NPL_corp_spread_NPL_ret_L1': -0.2024}</t>
  </si>
  <si>
    <t>{'const': 0.0001, 'NPL_corp_L1': 0.9763, 'Corp_Rate_L3': 0.0137}</t>
  </si>
  <si>
    <t>Period_Date</t>
  </si>
  <si>
    <t>RUO_3m</t>
  </si>
  <si>
    <t>rate</t>
  </si>
  <si>
    <t>hpi_pr_qoq</t>
  </si>
  <si>
    <t>cost_qoq</t>
  </si>
  <si>
    <t>loan_volume_FL</t>
  </si>
  <si>
    <t>overdue_volume_FL</t>
  </si>
  <si>
    <t>loan_volume_UL</t>
  </si>
  <si>
    <t>overdue_volume_UL</t>
  </si>
  <si>
    <t>loan_volume_FL_yoy</t>
  </si>
  <si>
    <t>overdue_volume_FL_yoy</t>
  </si>
  <si>
    <t>loan_volume_UL_yoy</t>
  </si>
  <si>
    <t>overdue_volume_UL_yoy</t>
  </si>
  <si>
    <t>NPL_corp_spread_NPL_ret</t>
  </si>
  <si>
    <t>loan_volume_FIN_yoy</t>
  </si>
  <si>
    <t>overdue_volume_FIN_yoy</t>
  </si>
  <si>
    <t>month_delay</t>
  </si>
  <si>
    <t>quartal_delay</t>
  </si>
  <si>
    <t>plan_max</t>
  </si>
  <si>
    <t xml:space="preserve">0.64  </t>
  </si>
  <si>
    <t xml:space="preserve">0.75  </t>
  </si>
  <si>
    <t xml:space="preserve">0.74  </t>
  </si>
  <si>
    <t xml:space="preserve">1.14  </t>
  </si>
  <si>
    <t xml:space="preserve">0.48  </t>
  </si>
  <si>
    <t xml:space="preserve">0.86  </t>
  </si>
  <si>
    <t xml:space="preserve">0.50  </t>
  </si>
  <si>
    <t xml:space="preserve">0.39  </t>
  </si>
  <si>
    <t xml:space="preserve">1.32  </t>
  </si>
  <si>
    <t xml:space="preserve">0.20  </t>
  </si>
  <si>
    <t xml:space="preserve">8.94 </t>
  </si>
  <si>
    <t xml:space="preserve">9.32 </t>
  </si>
  <si>
    <t xml:space="preserve">9.01 </t>
  </si>
  <si>
    <t xml:space="preserve">8.41 </t>
  </si>
  <si>
    <t>16.83</t>
  </si>
  <si>
    <t xml:space="preserve">9.28 </t>
  </si>
  <si>
    <t xml:space="preserve">0.68  </t>
  </si>
  <si>
    <t>16.84</t>
  </si>
  <si>
    <t>17.24</t>
  </si>
  <si>
    <t>17.12</t>
  </si>
  <si>
    <t xml:space="preserve">8.06 </t>
  </si>
  <si>
    <t>17.33</t>
  </si>
  <si>
    <t xml:space="preserve">7.57 </t>
  </si>
  <si>
    <t>17.01</t>
  </si>
  <si>
    <t>10.19</t>
  </si>
  <si>
    <t>17.79</t>
  </si>
  <si>
    <t>19.03</t>
  </si>
  <si>
    <t>20.09</t>
  </si>
  <si>
    <t xml:space="preserve">9.65 </t>
  </si>
  <si>
    <t>20.90</t>
  </si>
  <si>
    <t xml:space="preserve">1.43  </t>
  </si>
  <si>
    <t>22.83</t>
  </si>
  <si>
    <t xml:space="preserve">8.47 </t>
  </si>
  <si>
    <t>23.98</t>
  </si>
  <si>
    <t>16.0</t>
  </si>
  <si>
    <t>18.0</t>
  </si>
  <si>
    <t>19.0</t>
  </si>
  <si>
    <t>21.0</t>
  </si>
  <si>
    <t>s</t>
  </si>
  <si>
    <t>RUO_1m_spread_rate</t>
  </si>
  <si>
    <t>RUO_3m_spread_rate</t>
  </si>
  <si>
    <t>RUO_6m_spread_rate</t>
  </si>
  <si>
    <t>const_gdp_yoy</t>
  </si>
  <si>
    <t>Corp_Rate_spread_MR</t>
  </si>
  <si>
    <t>gosfin</t>
  </si>
  <si>
    <t>gosfin_sum</t>
  </si>
  <si>
    <t>ind1MR</t>
  </si>
  <si>
    <t>ind2MR</t>
  </si>
  <si>
    <t>ind3MR</t>
  </si>
  <si>
    <t>MRamount</t>
  </si>
  <si>
    <t>DUMMY_20+_MR</t>
  </si>
  <si>
    <t>DUMMY_22+_MR</t>
  </si>
  <si>
    <t>const_MR</t>
  </si>
  <si>
    <t>MR_spread_rate</t>
  </si>
  <si>
    <t>MR_spread_key_rate</t>
  </si>
  <si>
    <t>cost_sa_yoy</t>
  </si>
  <si>
    <t>const_cost_m_yoy</t>
  </si>
  <si>
    <t>const_hpi_pr_yoy</t>
  </si>
  <si>
    <t>DUMMY_20+_hpi_pr_yoy</t>
  </si>
  <si>
    <t>ind1_hpi_pr_yoy</t>
  </si>
  <si>
    <t>ind2_hpi_pr_yoy</t>
  </si>
  <si>
    <t>ind3_hpi_pr_yoy</t>
  </si>
  <si>
    <t>amount_hpi_pr_yoy</t>
  </si>
  <si>
    <t>const_hpi_yoy</t>
  </si>
  <si>
    <t>DUMMY_20+_hpi_yoy</t>
  </si>
  <si>
    <t>DUMMY_22+_hpi_yoy</t>
  </si>
  <si>
    <t>const_Corp_Rate</t>
  </si>
  <si>
    <t>Corp_Rate_spread_key_rate</t>
  </si>
  <si>
    <t>Corp_Rate_spread_rate</t>
  </si>
  <si>
    <t>const_cpi_yoy</t>
  </si>
  <si>
    <t>const_key_rate</t>
  </si>
  <si>
    <t>key_rate_spread_rate</t>
  </si>
  <si>
    <t>loan_volume_FIN</t>
  </si>
  <si>
    <t>overdue_volume_FIN</t>
  </si>
  <si>
    <t>1330.67</t>
  </si>
  <si>
    <t xml:space="preserve">422.38	</t>
  </si>
  <si>
    <t xml:space="preserve">205.74	</t>
  </si>
  <si>
    <t xml:space="preserve">1.94	</t>
  </si>
  <si>
    <t>0.52</t>
  </si>
  <si>
    <t>1.61</t>
  </si>
  <si>
    <t>2.15</t>
  </si>
  <si>
    <t>-4.08</t>
  </si>
  <si>
    <t>-1.42</t>
  </si>
  <si>
    <t>7.48</t>
  </si>
  <si>
    <t>0.42</t>
  </si>
  <si>
    <t>1362.73</t>
  </si>
  <si>
    <t xml:space="preserve">482.30	</t>
  </si>
  <si>
    <t xml:space="preserve">-53.45	</t>
  </si>
  <si>
    <t xml:space="preserve">1.69	</t>
  </si>
  <si>
    <t>0.84</t>
  </si>
  <si>
    <t>-3.64</t>
  </si>
  <si>
    <t>-2.71</t>
  </si>
  <si>
    <t>3.55</t>
  </si>
  <si>
    <t>8.67</t>
  </si>
  <si>
    <t>0.35</t>
  </si>
  <si>
    <t>1.13</t>
  </si>
  <si>
    <t>Расчетные доходности 03.02.2025</t>
  </si>
  <si>
    <t>HPI_PR_planned</t>
  </si>
  <si>
    <t>MR_planned</t>
  </si>
  <si>
    <t>CostRate_planned</t>
  </si>
  <si>
    <t>CPI_planned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</si>
</sst>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yyyy\-mm\-dd"/>
    <numFmt numFmtId="166" formatCode="#,##0.0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3B3B3B"/>
      <name val="Segoe UI"/>
      <family val="2"/>
    </font>
    <font>
      <sz val="11"/>
      <color rgb="FF3B3B3B"/>
      <name val="Segoe U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2"/>
  </cellStyleXfs>
  <cellXfs count="49">
    <xf numFmtId="0" fontId="0" fillId="0" borderId="0" xfId="0"/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164" fontId="1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4" fontId="1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right" wrapText="1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left"/>
    </xf>
    <xf numFmtId="4" fontId="2" fillId="2" borderId="2" xfId="0" applyNumberFormat="1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0" fontId="0" fillId="2" borderId="0" xfId="0" applyFill="1"/>
    <xf numFmtId="166" fontId="2" fillId="0" borderId="2" xfId="0" applyNumberFormat="1" applyFont="1" applyBorder="1" applyAlignment="1">
      <alignment horizontal="right"/>
    </xf>
    <xf numFmtId="49" fontId="0" fillId="0" borderId="0" xfId="0" applyNumberFormat="1"/>
    <xf numFmtId="164" fontId="1" fillId="0" borderId="1" xfId="1" applyNumberFormat="1" applyFont="1" applyBorder="1" applyAlignment="1">
      <alignment horizontal="center"/>
    </xf>
    <xf numFmtId="0" fontId="7" fillId="0" borderId="3" xfId="1" applyFont="1" applyBorder="1" applyAlignment="1">
      <alignment horizontal="center" vertical="top"/>
    </xf>
    <xf numFmtId="0" fontId="6" fillId="0" borderId="2" xfId="1"/>
    <xf numFmtId="164" fontId="7" fillId="0" borderId="3" xfId="1" applyNumberFormat="1" applyFont="1" applyBorder="1" applyAlignment="1">
      <alignment horizontal="center" vertical="top"/>
    </xf>
    <xf numFmtId="4" fontId="1" fillId="0" borderId="1" xfId="1" applyNumberFormat="1" applyFont="1" applyBorder="1" applyAlignment="1">
      <alignment horizontal="center"/>
    </xf>
    <xf numFmtId="3" fontId="1" fillId="0" borderId="1" xfId="1" applyNumberFormat="1" applyFont="1" applyBorder="1" applyAlignment="1">
      <alignment horizontal="center"/>
    </xf>
    <xf numFmtId="4" fontId="2" fillId="0" borderId="2" xfId="1" applyNumberFormat="1" applyFont="1" applyBorder="1" applyAlignment="1">
      <alignment horizontal="right"/>
    </xf>
    <xf numFmtId="3" fontId="2" fillId="0" borderId="2" xfId="1" applyNumberFormat="1" applyFont="1" applyBorder="1" applyAlignment="1">
      <alignment horizontal="right"/>
    </xf>
    <xf numFmtId="4" fontId="6" fillId="0" borderId="2" xfId="1" applyNumberFormat="1" applyAlignment="1">
      <alignment horizontal="right"/>
    </xf>
    <xf numFmtId="3" fontId="6" fillId="0" borderId="2" xfId="1" applyNumberFormat="1" applyAlignment="1">
      <alignment horizontal="right"/>
    </xf>
    <xf numFmtId="49" fontId="2" fillId="0" borderId="2" xfId="1" applyNumberFormat="1" applyFont="1" applyBorder="1" applyAlignment="1">
      <alignment horizontal="right"/>
    </xf>
    <xf numFmtId="0" fontId="7" fillId="2" borderId="3" xfId="1" applyFont="1" applyFill="1" applyBorder="1" applyAlignment="1">
      <alignment horizontal="center" vertical="top"/>
    </xf>
    <xf numFmtId="0" fontId="6" fillId="3" borderId="2" xfId="1" applyFill="1"/>
  </cellXfs>
  <cellStyles count="2">
    <cellStyle name="Обычный" xfId="0" builtinId="0"/>
    <cellStyle name="Обычный 2" xfId="1" xr:uid="{72E30C76-5C25-4F3D-B6EC-3F4A0B433D9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4D72-C173-4200-9587-F9BC0D2A6A65}">
  <sheetPr>
    <outlinePr summaryBelow="0"/>
  </sheetPr>
  <dimension ref="A1:M4"/>
  <sheetViews>
    <sheetView workbookViewId="0">
      <selection activeCell="A2" sqref="A2:M2"/>
    </sheetView>
  </sheetViews>
  <sheetFormatPr defaultRowHeight="15" x14ac:dyDescent="0.25"/>
  <cols>
    <col min="1" max="11" width="13.5703125" style="44" bestFit="1" customWidth="1"/>
    <col min="12" max="13" width="13.5703125" style="45" bestFit="1" customWidth="1"/>
    <col min="14" max="16384" width="9.140625" style="38"/>
  </cols>
  <sheetData>
    <row r="1" spans="1:13" ht="18.75" customHeight="1" x14ac:dyDescent="0.25">
      <c r="A1" s="40" t="s">
        <v>8</v>
      </c>
      <c r="B1" s="40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1" t="s">
        <v>19</v>
      </c>
      <c r="M1" s="41" t="s">
        <v>20</v>
      </c>
    </row>
    <row r="2" spans="1:13" x14ac:dyDescent="0.25">
      <c r="A2" s="44">
        <v>1409.96</v>
      </c>
      <c r="B2" s="44">
        <v>510.44</v>
      </c>
      <c r="C2" s="44">
        <v>-334.49</v>
      </c>
      <c r="D2" s="44">
        <v>0.56999999999999995</v>
      </c>
      <c r="E2" s="44">
        <v>-8.11</v>
      </c>
      <c r="F2" s="44">
        <v>-5.29</v>
      </c>
      <c r="G2" s="44">
        <v>7.88</v>
      </c>
      <c r="H2" s="44">
        <v>5.09</v>
      </c>
      <c r="I2" s="44">
        <v>-1.1000000000000001</v>
      </c>
      <c r="J2" s="44">
        <v>6.13</v>
      </c>
      <c r="K2" s="44">
        <v>-2.63</v>
      </c>
      <c r="L2" s="45">
        <v>0</v>
      </c>
      <c r="M2" s="45">
        <v>0</v>
      </c>
    </row>
    <row r="4" spans="1:13" ht="30.75" customHeight="1" x14ac:dyDescent="0.25"/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2"/>
  <sheetViews>
    <sheetView workbookViewId="0"/>
  </sheetViews>
  <sheetFormatPr defaultRowHeight="15" x14ac:dyDescent="0.25"/>
  <cols>
    <col min="1" max="17" width="13.5703125" style="9" bestFit="1" customWidth="1"/>
  </cols>
  <sheetData>
    <row r="1" spans="1:17" ht="20.25" customHeight="1" x14ac:dyDescent="0.25">
      <c r="A1" s="7" t="s">
        <v>117</v>
      </c>
      <c r="B1" s="7" t="s">
        <v>119</v>
      </c>
      <c r="C1" s="7" t="s">
        <v>120</v>
      </c>
      <c r="D1" s="7" t="s">
        <v>121</v>
      </c>
      <c r="E1" s="7" t="s">
        <v>122</v>
      </c>
      <c r="F1" s="7" t="s">
        <v>123</v>
      </c>
      <c r="G1" s="7" t="s">
        <v>124</v>
      </c>
      <c r="H1" s="7" t="s">
        <v>125</v>
      </c>
      <c r="I1" s="7" t="s">
        <v>126</v>
      </c>
      <c r="J1" s="7" t="s">
        <v>160</v>
      </c>
      <c r="K1" s="7" t="s">
        <v>161</v>
      </c>
      <c r="L1" s="7" t="s">
        <v>126</v>
      </c>
      <c r="M1" s="7" t="s">
        <v>127</v>
      </c>
      <c r="N1" s="7" t="s">
        <v>128</v>
      </c>
      <c r="O1" s="7" t="s">
        <v>129</v>
      </c>
      <c r="P1" s="7" t="s">
        <v>130</v>
      </c>
      <c r="Q1" s="7" t="s">
        <v>131</v>
      </c>
    </row>
    <row r="2" spans="1:17" ht="18.75" customHeight="1" x14ac:dyDescent="0.25">
      <c r="A2" s="8" t="s">
        <v>162</v>
      </c>
      <c r="B2" s="8" t="s">
        <v>163</v>
      </c>
      <c r="C2" s="8" t="s">
        <v>164</v>
      </c>
      <c r="D2" s="8" t="s">
        <v>165</v>
      </c>
      <c r="E2" s="8" t="s">
        <v>166</v>
      </c>
      <c r="F2" s="8" t="s">
        <v>167</v>
      </c>
      <c r="G2" s="8" t="s">
        <v>168</v>
      </c>
      <c r="H2" s="8" t="s">
        <v>169</v>
      </c>
      <c r="I2" s="8" t="s">
        <v>170</v>
      </c>
      <c r="J2" s="8" t="s">
        <v>171</v>
      </c>
      <c r="K2" s="8" t="s">
        <v>172</v>
      </c>
      <c r="L2" s="8" t="s">
        <v>173</v>
      </c>
      <c r="M2" s="8" t="s">
        <v>174</v>
      </c>
      <c r="N2" s="8" t="s">
        <v>175</v>
      </c>
      <c r="O2" s="8" t="s">
        <v>176</v>
      </c>
      <c r="P2" s="8" t="s">
        <v>177</v>
      </c>
      <c r="Q2" s="8" t="s">
        <v>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D2FE-816A-4668-B64C-95157600460D}">
  <sheetPr>
    <outlinePr summaryBelow="0"/>
  </sheetPr>
  <dimension ref="A1:E222"/>
  <sheetViews>
    <sheetView workbookViewId="0">
      <selection activeCell="C20" sqref="C20"/>
    </sheetView>
  </sheetViews>
  <sheetFormatPr defaultRowHeight="15" x14ac:dyDescent="0.25"/>
  <cols>
    <col min="1" max="1" width="21.7109375" style="27" customWidth="1"/>
    <col min="2" max="3" width="83.7109375" style="6" customWidth="1"/>
    <col min="4" max="4" width="60.42578125" style="6" customWidth="1"/>
    <col min="5" max="5" width="29.7109375" style="6" customWidth="1"/>
  </cols>
  <sheetData>
    <row r="1" spans="1:5" ht="18.75" customHeight="1" x14ac:dyDescent="0.25">
      <c r="A1" s="10" t="s">
        <v>155</v>
      </c>
      <c r="B1" s="4" t="s">
        <v>298</v>
      </c>
      <c r="C1" s="4" t="s">
        <v>297</v>
      </c>
      <c r="D1" s="4" t="s">
        <v>295</v>
      </c>
      <c r="E1" s="4" t="s">
        <v>296</v>
      </c>
    </row>
    <row r="2" spans="1:5" ht="18.75" customHeight="1" x14ac:dyDescent="0.25">
      <c r="A2" s="10">
        <v>38961</v>
      </c>
      <c r="B2" s="5">
        <v>4.226</v>
      </c>
      <c r="C2" s="5">
        <v>4.9000000000000004</v>
      </c>
      <c r="D2" s="5">
        <v>1.0489999999999999</v>
      </c>
      <c r="E2" s="2">
        <v>14</v>
      </c>
    </row>
    <row r="3" spans="1:5" ht="18.75" customHeight="1" x14ac:dyDescent="0.25">
      <c r="A3" s="10">
        <v>38991</v>
      </c>
      <c r="B3" s="5">
        <v>4.0119999999999996</v>
      </c>
      <c r="C3" s="5">
        <v>5.04</v>
      </c>
      <c r="D3" s="5">
        <v>1.0469999999999999</v>
      </c>
      <c r="E3" s="5">
        <v>13.9</v>
      </c>
    </row>
    <row r="4" spans="1:5" ht="18.75" customHeight="1" x14ac:dyDescent="0.25">
      <c r="A4" s="10">
        <v>39022</v>
      </c>
      <c r="B4" s="5">
        <v>4.4269999999999996</v>
      </c>
      <c r="C4" s="5">
        <v>5.9</v>
      </c>
      <c r="D4" s="5">
        <v>1.044</v>
      </c>
      <c r="E4" s="5">
        <v>13.8</v>
      </c>
    </row>
    <row r="5" spans="1:5" ht="18.75" customHeight="1" x14ac:dyDescent="0.25">
      <c r="A5" s="10">
        <v>39052</v>
      </c>
      <c r="B5" s="5">
        <v>4.7670000000000003</v>
      </c>
      <c r="C5" s="5">
        <v>5.92</v>
      </c>
      <c r="D5" s="5">
        <v>1.038</v>
      </c>
      <c r="E5" s="5">
        <v>13.8</v>
      </c>
    </row>
    <row r="6" spans="1:5" ht="18.75" customHeight="1" x14ac:dyDescent="0.25">
      <c r="A6" s="10">
        <v>39083</v>
      </c>
      <c r="B6" s="5">
        <v>4.915</v>
      </c>
      <c r="C6" s="5">
        <v>5.75</v>
      </c>
      <c r="D6" s="5">
        <v>1.0289999999999999</v>
      </c>
      <c r="E6" s="5">
        <v>13.7</v>
      </c>
    </row>
    <row r="7" spans="1:5" ht="18.75" customHeight="1" x14ac:dyDescent="0.25">
      <c r="A7" s="10">
        <v>39114</v>
      </c>
      <c r="B7" s="5">
        <v>4.665</v>
      </c>
      <c r="C7" s="5">
        <v>5.61</v>
      </c>
      <c r="D7" s="5">
        <v>1.0229999999999999</v>
      </c>
      <c r="E7" s="5">
        <v>13.55</v>
      </c>
    </row>
    <row r="8" spans="1:5" ht="18.75" customHeight="1" x14ac:dyDescent="0.25">
      <c r="A8" s="10">
        <v>39142</v>
      </c>
      <c r="B8" s="5">
        <v>4.92</v>
      </c>
      <c r="C8" s="5">
        <v>5.78</v>
      </c>
      <c r="D8" s="5">
        <v>1.0169999999999999</v>
      </c>
      <c r="E8" s="5">
        <v>13.55</v>
      </c>
    </row>
    <row r="9" spans="1:5" ht="18.75" customHeight="1" x14ac:dyDescent="0.25">
      <c r="A9" s="10">
        <v>39173</v>
      </c>
      <c r="B9" s="5">
        <v>4.7750000000000004</v>
      </c>
      <c r="C9" s="5">
        <v>5.75</v>
      </c>
      <c r="D9" s="5">
        <v>1.0129999999999999</v>
      </c>
      <c r="E9" s="5">
        <v>13.4</v>
      </c>
    </row>
    <row r="10" spans="1:5" ht="18.75" customHeight="1" x14ac:dyDescent="0.25">
      <c r="A10" s="10">
        <v>39203</v>
      </c>
      <c r="B10" s="5">
        <v>4.6929999999999996</v>
      </c>
      <c r="C10" s="5">
        <v>5.45</v>
      </c>
      <c r="D10" s="5">
        <v>1.0109999999999999</v>
      </c>
      <c r="E10" s="5">
        <v>13.2</v>
      </c>
    </row>
    <row r="11" spans="1:5" ht="18.75" customHeight="1" x14ac:dyDescent="0.25">
      <c r="A11" s="10">
        <v>39234</v>
      </c>
      <c r="B11" s="5">
        <v>4.58</v>
      </c>
      <c r="C11" s="5">
        <v>5.17</v>
      </c>
      <c r="D11" s="5">
        <v>1.01</v>
      </c>
      <c r="E11" s="5">
        <v>13.2</v>
      </c>
    </row>
    <row r="12" spans="1:5" ht="18.75" customHeight="1" x14ac:dyDescent="0.25">
      <c r="A12" s="10">
        <v>39264</v>
      </c>
      <c r="B12" s="5">
        <v>4.2729999999999997</v>
      </c>
      <c r="C12" s="5">
        <v>5.16</v>
      </c>
      <c r="D12" s="5">
        <v>1.012</v>
      </c>
      <c r="E12" s="2">
        <v>13</v>
      </c>
    </row>
    <row r="13" spans="1:5" ht="18.75" customHeight="1" x14ac:dyDescent="0.25">
      <c r="A13" s="10">
        <v>39295</v>
      </c>
      <c r="B13" s="5">
        <v>4.3719999999999999</v>
      </c>
      <c r="C13" s="5">
        <v>5.65</v>
      </c>
      <c r="D13" s="5">
        <v>1.0129999999999999</v>
      </c>
      <c r="E13" s="5">
        <v>12.85</v>
      </c>
    </row>
    <row r="14" spans="1:5" ht="18.75" customHeight="1" x14ac:dyDescent="0.25">
      <c r="A14" s="10">
        <v>39326</v>
      </c>
      <c r="B14" s="5">
        <v>5.2270000000000003</v>
      </c>
      <c r="C14" s="5">
        <v>6.77</v>
      </c>
      <c r="D14" s="5">
        <v>1.014</v>
      </c>
      <c r="E14" s="5">
        <v>12.85</v>
      </c>
    </row>
    <row r="15" spans="1:5" ht="18.75" customHeight="1" x14ac:dyDescent="0.25">
      <c r="A15" s="10">
        <v>39356</v>
      </c>
      <c r="B15" s="5">
        <v>4.734</v>
      </c>
      <c r="C15" s="5">
        <v>7.16</v>
      </c>
      <c r="D15" s="5">
        <v>1.014</v>
      </c>
      <c r="E15" s="5">
        <v>12.7</v>
      </c>
    </row>
    <row r="16" spans="1:5" ht="18.75" customHeight="1" x14ac:dyDescent="0.25">
      <c r="A16" s="10">
        <v>39387</v>
      </c>
      <c r="B16" s="5">
        <v>5.2889999999999997</v>
      </c>
      <c r="C16" s="5">
        <v>7.14</v>
      </c>
      <c r="D16" s="5">
        <v>1.016</v>
      </c>
      <c r="E16" s="5">
        <v>12.65</v>
      </c>
    </row>
    <row r="17" spans="1:5" ht="18.75" customHeight="1" x14ac:dyDescent="0.25">
      <c r="A17" s="10">
        <v>39417</v>
      </c>
      <c r="B17" s="5">
        <v>5.274</v>
      </c>
      <c r="C17" s="5">
        <v>6.92</v>
      </c>
      <c r="D17" s="5">
        <v>1.018</v>
      </c>
      <c r="E17" s="5">
        <v>12.65</v>
      </c>
    </row>
    <row r="18" spans="1:5" ht="18.75" customHeight="1" x14ac:dyDescent="0.25">
      <c r="A18" s="10">
        <v>39448</v>
      </c>
      <c r="B18" s="5">
        <v>4.4930000000000003</v>
      </c>
      <c r="C18" s="5">
        <v>6.39</v>
      </c>
      <c r="D18" s="5">
        <v>1.022</v>
      </c>
      <c r="E18" s="5">
        <v>12.6</v>
      </c>
    </row>
    <row r="19" spans="1:5" ht="18.75" customHeight="1" x14ac:dyDescent="0.25">
      <c r="A19" s="10">
        <v>39479</v>
      </c>
      <c r="B19" s="5">
        <v>5.0389999999999997</v>
      </c>
      <c r="C19" s="5">
        <v>6.89</v>
      </c>
      <c r="D19" s="5">
        <v>1.0229999999999999</v>
      </c>
      <c r="E19" s="5">
        <v>12.5</v>
      </c>
    </row>
    <row r="20" spans="1:5" ht="18.75" customHeight="1" x14ac:dyDescent="0.25">
      <c r="A20" s="10">
        <v>39508</v>
      </c>
      <c r="B20" s="5">
        <v>5.1130000000000004</v>
      </c>
      <c r="C20" s="5">
        <v>7.56</v>
      </c>
      <c r="D20" s="5">
        <v>1.0209999999999999</v>
      </c>
      <c r="E20" s="5">
        <v>12.5</v>
      </c>
    </row>
    <row r="21" spans="1:5" ht="18.75" customHeight="1" x14ac:dyDescent="0.25">
      <c r="A21" s="10">
        <v>39539</v>
      </c>
      <c r="B21" s="5">
        <v>5.1420000000000003</v>
      </c>
      <c r="C21" s="5">
        <v>7.42</v>
      </c>
      <c r="D21" s="5">
        <v>1.0169999999999999</v>
      </c>
      <c r="E21" s="5">
        <v>12.4</v>
      </c>
    </row>
    <row r="22" spans="1:5" ht="18.75" customHeight="1" x14ac:dyDescent="0.25">
      <c r="A22" s="10">
        <v>39569</v>
      </c>
      <c r="B22" s="5">
        <v>4.7240000000000002</v>
      </c>
      <c r="C22" s="5">
        <v>6.96</v>
      </c>
      <c r="D22" s="5">
        <v>1.0149999999999999</v>
      </c>
      <c r="E22" s="5">
        <v>12.45</v>
      </c>
    </row>
    <row r="23" spans="1:5" ht="18.75" customHeight="1" x14ac:dyDescent="0.25">
      <c r="A23" s="10">
        <v>39600</v>
      </c>
      <c r="B23" s="5">
        <v>4.6589999999999998</v>
      </c>
      <c r="C23" s="5">
        <v>6.61</v>
      </c>
      <c r="D23" s="5">
        <v>1.0149999999999999</v>
      </c>
      <c r="E23" s="5">
        <v>12.45</v>
      </c>
    </row>
    <row r="24" spans="1:5" ht="18.75" customHeight="1" x14ac:dyDescent="0.25">
      <c r="A24" s="10">
        <v>39630</v>
      </c>
      <c r="B24" s="5">
        <v>4.7859999999999996</v>
      </c>
      <c r="C24" s="5">
        <v>6.53</v>
      </c>
      <c r="D24" s="5">
        <v>1.0169999999999999</v>
      </c>
      <c r="E24" s="5">
        <v>12.5</v>
      </c>
    </row>
    <row r="25" spans="1:5" ht="18.75" customHeight="1" x14ac:dyDescent="0.25">
      <c r="A25" s="10">
        <v>39661</v>
      </c>
      <c r="B25" s="5">
        <v>5.1710000000000003</v>
      </c>
      <c r="C25" s="5">
        <v>7.48</v>
      </c>
      <c r="D25" s="5">
        <v>1.0149999999999999</v>
      </c>
      <c r="E25" s="5">
        <v>12.6</v>
      </c>
    </row>
    <row r="26" spans="1:5" ht="18.75" customHeight="1" x14ac:dyDescent="0.25">
      <c r="A26" s="10">
        <v>39692</v>
      </c>
      <c r="B26" s="5">
        <v>6.2210000000000001</v>
      </c>
      <c r="C26" s="5">
        <v>8.65</v>
      </c>
      <c r="D26" s="5">
        <v>1.01</v>
      </c>
      <c r="E26" s="5">
        <v>12.6</v>
      </c>
    </row>
    <row r="27" spans="1:5" ht="18.75" customHeight="1" x14ac:dyDescent="0.25">
      <c r="A27" s="10">
        <v>39722</v>
      </c>
      <c r="B27" s="5">
        <v>6.7279999999999998</v>
      </c>
      <c r="C27" s="5">
        <v>12.87</v>
      </c>
      <c r="D27" s="5">
        <v>1.0009999999999999</v>
      </c>
      <c r="E27" s="5">
        <v>12.7</v>
      </c>
    </row>
    <row r="28" spans="1:5" ht="18.75" customHeight="1" x14ac:dyDescent="0.25">
      <c r="A28" s="10">
        <v>39753</v>
      </c>
      <c r="B28" s="5">
        <v>7.6989999999999998</v>
      </c>
      <c r="C28" s="5">
        <v>20.16</v>
      </c>
      <c r="D28" s="5">
        <v>0.995</v>
      </c>
      <c r="E28" s="5">
        <v>12.8</v>
      </c>
    </row>
    <row r="29" spans="1:5" ht="18.75" customHeight="1" x14ac:dyDescent="0.25">
      <c r="A29" s="10">
        <v>39783</v>
      </c>
      <c r="B29" s="5">
        <v>8.0399999999999991</v>
      </c>
      <c r="C29" s="5">
        <v>22.81</v>
      </c>
      <c r="D29" s="5">
        <v>0.99299999999999999</v>
      </c>
      <c r="E29" s="5">
        <v>12.8</v>
      </c>
    </row>
    <row r="30" spans="1:5" ht="18.75" customHeight="1" x14ac:dyDescent="0.25">
      <c r="A30" s="10">
        <v>39814</v>
      </c>
      <c r="B30" s="5">
        <v>7.681</v>
      </c>
      <c r="C30" s="5">
        <v>25.37</v>
      </c>
      <c r="D30" s="5">
        <v>0.99299999999999999</v>
      </c>
      <c r="E30" s="5">
        <v>12.9</v>
      </c>
    </row>
    <row r="31" spans="1:5" ht="18.75" customHeight="1" x14ac:dyDescent="0.25">
      <c r="A31" s="10">
        <v>39845</v>
      </c>
      <c r="B31" s="5">
        <v>8.2940000000000005</v>
      </c>
      <c r="C31" s="5">
        <v>25.06</v>
      </c>
      <c r="D31" s="5">
        <v>0.99099999999999999</v>
      </c>
      <c r="E31" s="5">
        <v>14.2</v>
      </c>
    </row>
    <row r="32" spans="1:5" ht="18.75" customHeight="1" x14ac:dyDescent="0.25">
      <c r="A32" s="10">
        <v>39873</v>
      </c>
      <c r="B32" s="5">
        <v>7.7859999999999996</v>
      </c>
      <c r="C32" s="5">
        <v>21.26</v>
      </c>
      <c r="D32" s="5">
        <v>0.98799999999999999</v>
      </c>
      <c r="E32" s="5">
        <v>14.35</v>
      </c>
    </row>
    <row r="33" spans="1:5" ht="18.75" customHeight="1" x14ac:dyDescent="0.25">
      <c r="A33" s="10">
        <v>39904</v>
      </c>
      <c r="B33" s="5">
        <v>8.19</v>
      </c>
      <c r="C33" s="5">
        <v>18.489999999999998</v>
      </c>
      <c r="D33" s="5">
        <v>0.98399999999999999</v>
      </c>
      <c r="E33" s="5">
        <v>14.44</v>
      </c>
    </row>
    <row r="34" spans="1:5" ht="18.75" customHeight="1" x14ac:dyDescent="0.25">
      <c r="A34" s="10">
        <v>39934</v>
      </c>
      <c r="B34" s="5">
        <v>7.5389999999999997</v>
      </c>
      <c r="C34" s="5">
        <v>15.15</v>
      </c>
      <c r="D34" s="5">
        <v>0.98299999999999998</v>
      </c>
      <c r="E34" s="5">
        <v>14.56</v>
      </c>
    </row>
    <row r="35" spans="1:5" ht="18.75" customHeight="1" x14ac:dyDescent="0.25">
      <c r="A35" s="10">
        <v>39965</v>
      </c>
      <c r="B35" s="5">
        <v>7.8330000000000002</v>
      </c>
      <c r="C35" s="5">
        <v>13.36</v>
      </c>
      <c r="D35" s="5">
        <v>0.98499999999999999</v>
      </c>
      <c r="E35" s="5">
        <v>14.58</v>
      </c>
    </row>
    <row r="36" spans="1:5" ht="18.75" customHeight="1" x14ac:dyDescent="0.25">
      <c r="A36" s="10">
        <v>39995</v>
      </c>
      <c r="B36" s="5">
        <v>7.6909999999999998</v>
      </c>
      <c r="C36" s="5">
        <v>13.01</v>
      </c>
      <c r="D36" s="5">
        <v>0.98899999999999999</v>
      </c>
      <c r="E36" s="5">
        <v>14.61</v>
      </c>
    </row>
    <row r="37" spans="1:5" ht="18.75" customHeight="1" x14ac:dyDescent="0.25">
      <c r="A37" s="10">
        <v>40026</v>
      </c>
      <c r="B37" s="5">
        <v>8.1449999999999996</v>
      </c>
      <c r="C37" s="5">
        <v>12.62</v>
      </c>
      <c r="D37" s="5">
        <v>0.99199999999999999</v>
      </c>
      <c r="E37" s="5">
        <v>14.64</v>
      </c>
    </row>
    <row r="38" spans="1:5" ht="18.75" customHeight="1" x14ac:dyDescent="0.25">
      <c r="A38" s="10">
        <v>40057</v>
      </c>
      <c r="B38" s="5">
        <v>8.1460000000000008</v>
      </c>
      <c r="C38" s="5">
        <v>12.23</v>
      </c>
      <c r="D38" s="5">
        <v>0.99299999999999999</v>
      </c>
      <c r="E38" s="5">
        <v>14.62</v>
      </c>
    </row>
    <row r="39" spans="1:5" ht="18.75" customHeight="1" x14ac:dyDescent="0.25">
      <c r="A39" s="10">
        <v>40087</v>
      </c>
      <c r="B39" s="5">
        <v>7.1040000000000001</v>
      </c>
      <c r="C39" s="5">
        <v>9.9700000000000006</v>
      </c>
      <c r="D39" s="5">
        <v>0.99299999999999999</v>
      </c>
      <c r="E39" s="5">
        <v>14.59</v>
      </c>
    </row>
    <row r="40" spans="1:5" ht="18.75" customHeight="1" x14ac:dyDescent="0.25">
      <c r="A40" s="10">
        <v>40118</v>
      </c>
      <c r="B40" s="5">
        <v>6.8170000000000002</v>
      </c>
      <c r="C40" s="5">
        <v>8.61</v>
      </c>
      <c r="D40" s="5">
        <v>0.995</v>
      </c>
      <c r="E40" s="5">
        <v>14.53</v>
      </c>
    </row>
    <row r="41" spans="1:5" ht="18.75" customHeight="1" x14ac:dyDescent="0.25">
      <c r="A41" s="10">
        <v>40148</v>
      </c>
      <c r="B41" s="5">
        <v>6.1870000000000003</v>
      </c>
      <c r="C41" s="5">
        <v>7.94</v>
      </c>
      <c r="D41" s="5">
        <v>0.998</v>
      </c>
      <c r="E41" s="5">
        <v>14.45</v>
      </c>
    </row>
    <row r="42" spans="1:5" ht="18.75" customHeight="1" x14ac:dyDescent="0.25">
      <c r="A42" s="10">
        <v>40179</v>
      </c>
      <c r="B42" s="5">
        <v>5.5209999999999999</v>
      </c>
      <c r="C42" s="5">
        <v>6.61</v>
      </c>
      <c r="D42" s="5">
        <v>1.002</v>
      </c>
      <c r="E42" s="5">
        <v>14.32</v>
      </c>
    </row>
    <row r="43" spans="1:5" ht="18.75" customHeight="1" x14ac:dyDescent="0.25">
      <c r="A43" s="10">
        <v>40210</v>
      </c>
      <c r="B43" s="5">
        <v>5.3760000000000003</v>
      </c>
      <c r="C43" s="5">
        <v>6.17</v>
      </c>
      <c r="D43" s="5">
        <v>1.004</v>
      </c>
      <c r="E43" s="5">
        <v>13.93</v>
      </c>
    </row>
    <row r="44" spans="1:5" ht="18.75" customHeight="1" x14ac:dyDescent="0.25">
      <c r="A44" s="10">
        <v>40238</v>
      </c>
      <c r="B44" s="5">
        <v>4.6619999999999999</v>
      </c>
      <c r="C44" s="5">
        <v>5.07</v>
      </c>
      <c r="D44" s="5">
        <v>1.004</v>
      </c>
      <c r="E44" s="5">
        <v>13.74</v>
      </c>
    </row>
    <row r="45" spans="1:5" ht="18.75" customHeight="1" x14ac:dyDescent="0.25">
      <c r="A45" s="10">
        <v>40269</v>
      </c>
      <c r="B45" s="5">
        <v>4.1070000000000002</v>
      </c>
      <c r="C45" s="5">
        <v>4.68</v>
      </c>
      <c r="D45" s="5">
        <v>1.002</v>
      </c>
      <c r="E45" s="5">
        <v>13.58</v>
      </c>
    </row>
    <row r="46" spans="1:5" ht="18.75" customHeight="1" x14ac:dyDescent="0.25">
      <c r="A46" s="10">
        <v>40299</v>
      </c>
      <c r="B46" s="5">
        <v>4.0090000000000003</v>
      </c>
      <c r="C46" s="5">
        <v>4.66</v>
      </c>
      <c r="D46" s="5">
        <v>1.0009999999999999</v>
      </c>
      <c r="E46" s="5">
        <v>13.52</v>
      </c>
    </row>
    <row r="47" spans="1:5" ht="18.75" customHeight="1" x14ac:dyDescent="0.25">
      <c r="A47" s="10">
        <v>40330</v>
      </c>
      <c r="B47" s="5">
        <v>3.2959999999999998</v>
      </c>
      <c r="C47" s="5">
        <v>4.4400000000000004</v>
      </c>
      <c r="D47" s="5">
        <v>1.0009999999999999</v>
      </c>
      <c r="E47" s="5">
        <v>13.49</v>
      </c>
    </row>
    <row r="48" spans="1:5" ht="18.75" customHeight="1" x14ac:dyDescent="0.25">
      <c r="A48" s="10">
        <v>40360</v>
      </c>
      <c r="B48" s="5">
        <v>3.2029999999999998</v>
      </c>
      <c r="C48" s="5">
        <v>4.3499999999999996</v>
      </c>
      <c r="D48" s="5">
        <v>1.0009999999999999</v>
      </c>
      <c r="E48" s="5">
        <v>13.45</v>
      </c>
    </row>
    <row r="49" spans="1:5" ht="18.75" customHeight="1" x14ac:dyDescent="0.25">
      <c r="A49" s="10">
        <v>40391</v>
      </c>
      <c r="B49" s="5">
        <v>3.5179999999999998</v>
      </c>
      <c r="C49" s="5">
        <v>4.28</v>
      </c>
      <c r="D49" s="5">
        <v>1.0009999999999999</v>
      </c>
      <c r="E49" s="5">
        <v>13.39</v>
      </c>
    </row>
    <row r="50" spans="1:5" ht="18.75" customHeight="1" x14ac:dyDescent="0.25">
      <c r="A50" s="10">
        <v>40422</v>
      </c>
      <c r="B50" s="5">
        <v>3.5649999999999999</v>
      </c>
      <c r="C50" s="5">
        <v>4.25</v>
      </c>
      <c r="D50" s="5">
        <v>1.002</v>
      </c>
      <c r="E50" s="5">
        <v>13.38</v>
      </c>
    </row>
    <row r="51" spans="1:5" ht="18.75" customHeight="1" x14ac:dyDescent="0.25">
      <c r="A51" s="10">
        <v>40452</v>
      </c>
      <c r="B51" s="5">
        <v>3.403</v>
      </c>
      <c r="C51" s="5">
        <v>4.2300000000000004</v>
      </c>
      <c r="D51" s="5">
        <v>1.0029999999999999</v>
      </c>
      <c r="E51" s="5">
        <v>13.35</v>
      </c>
    </row>
    <row r="52" spans="1:5" ht="18.75" customHeight="1" x14ac:dyDescent="0.25">
      <c r="A52" s="10">
        <v>40483</v>
      </c>
      <c r="B52" s="5">
        <v>3.8050000000000002</v>
      </c>
      <c r="C52" s="5">
        <v>4.25</v>
      </c>
      <c r="D52" s="5">
        <v>1.0029999999999999</v>
      </c>
      <c r="E52" s="5">
        <v>13.27</v>
      </c>
    </row>
    <row r="53" spans="1:5" ht="18.75" customHeight="1" x14ac:dyDescent="0.25">
      <c r="A53" s="10">
        <v>40513</v>
      </c>
      <c r="B53" s="5">
        <v>4.2560000000000002</v>
      </c>
      <c r="C53" s="5">
        <v>4.32</v>
      </c>
      <c r="D53" s="5">
        <v>1.004</v>
      </c>
      <c r="E53" s="5">
        <v>13.18</v>
      </c>
    </row>
    <row r="54" spans="1:5" ht="18.75" customHeight="1" x14ac:dyDescent="0.25">
      <c r="A54" s="10">
        <v>40544</v>
      </c>
      <c r="B54" s="5">
        <v>4.0880000000000001</v>
      </c>
      <c r="C54" s="5">
        <v>4.3600000000000003</v>
      </c>
      <c r="D54" s="5">
        <v>1.004</v>
      </c>
      <c r="E54" s="5">
        <v>13.05</v>
      </c>
    </row>
    <row r="55" spans="1:5" ht="18.75" customHeight="1" x14ac:dyDescent="0.25">
      <c r="A55" s="10">
        <v>40575</v>
      </c>
      <c r="B55" s="5">
        <v>3.891</v>
      </c>
      <c r="C55" s="5">
        <v>4.34</v>
      </c>
      <c r="D55" s="5">
        <v>1.004</v>
      </c>
      <c r="E55" s="5">
        <v>12.63</v>
      </c>
    </row>
    <row r="56" spans="1:5" ht="18.75" customHeight="1" x14ac:dyDescent="0.25">
      <c r="A56" s="10">
        <v>40603</v>
      </c>
      <c r="B56" s="5">
        <v>3.8140000000000001</v>
      </c>
      <c r="C56" s="5">
        <v>4.3099999999999996</v>
      </c>
      <c r="D56" s="5">
        <v>1.004</v>
      </c>
      <c r="E56" s="5">
        <v>12.5</v>
      </c>
    </row>
    <row r="57" spans="1:5" ht="18.75" customHeight="1" x14ac:dyDescent="0.25">
      <c r="A57" s="10">
        <v>40634</v>
      </c>
      <c r="B57" s="5">
        <v>3.4249999999999998</v>
      </c>
      <c r="C57" s="5">
        <v>4.18</v>
      </c>
      <c r="D57" s="5">
        <v>1.004</v>
      </c>
      <c r="E57" s="5">
        <v>12.44</v>
      </c>
    </row>
    <row r="58" spans="1:5" ht="18.75" customHeight="1" x14ac:dyDescent="0.25">
      <c r="A58" s="10">
        <v>40664</v>
      </c>
      <c r="B58" s="5">
        <v>3.5169999999999999</v>
      </c>
      <c r="C58" s="5">
        <v>4.28</v>
      </c>
      <c r="D58" s="5">
        <v>1.004</v>
      </c>
      <c r="E58" s="5">
        <v>12.33</v>
      </c>
    </row>
    <row r="59" spans="1:5" ht="18.75" customHeight="1" x14ac:dyDescent="0.25">
      <c r="A59" s="10">
        <v>40695</v>
      </c>
      <c r="B59" s="5">
        <v>3.694</v>
      </c>
      <c r="C59" s="5">
        <v>4.37</v>
      </c>
      <c r="D59" s="5">
        <v>1.0029999999999999</v>
      </c>
      <c r="E59" s="5">
        <v>12.29</v>
      </c>
    </row>
    <row r="60" spans="1:5" ht="18.75" customHeight="1" x14ac:dyDescent="0.25">
      <c r="A60" s="10">
        <v>40725</v>
      </c>
      <c r="B60" s="5">
        <v>3.6619999999999999</v>
      </c>
      <c r="C60" s="5">
        <v>4.41</v>
      </c>
      <c r="D60" s="5">
        <v>1.0029999999999999</v>
      </c>
      <c r="E60" s="5">
        <v>12.25</v>
      </c>
    </row>
    <row r="61" spans="1:5" ht="18.75" customHeight="1" x14ac:dyDescent="0.25">
      <c r="A61" s="10">
        <v>40756</v>
      </c>
      <c r="B61" s="5">
        <v>3.8239999999999998</v>
      </c>
      <c r="C61" s="5">
        <v>4.8099999999999996</v>
      </c>
      <c r="D61" s="5">
        <v>1.0029999999999999</v>
      </c>
      <c r="E61" s="5">
        <v>12.18</v>
      </c>
    </row>
    <row r="62" spans="1:5" ht="18.75" customHeight="1" x14ac:dyDescent="0.25">
      <c r="A62" s="10">
        <v>40787</v>
      </c>
      <c r="B62" s="5">
        <v>4.49</v>
      </c>
      <c r="C62" s="5">
        <v>5.63</v>
      </c>
      <c r="D62" s="5">
        <v>1.004</v>
      </c>
      <c r="E62" s="5">
        <v>12.14</v>
      </c>
    </row>
    <row r="63" spans="1:5" ht="18.75" customHeight="1" x14ac:dyDescent="0.25">
      <c r="A63" s="10">
        <v>40817</v>
      </c>
      <c r="B63" s="5">
        <v>5.4539999999999997</v>
      </c>
      <c r="C63" s="5">
        <v>6.83</v>
      </c>
      <c r="D63" s="5">
        <v>1.006</v>
      </c>
      <c r="E63" s="5">
        <v>12.06</v>
      </c>
    </row>
    <row r="64" spans="1:5" ht="18.75" customHeight="1" x14ac:dyDescent="0.25">
      <c r="A64" s="10">
        <v>40848</v>
      </c>
      <c r="B64" s="5">
        <v>5.4560000000000004</v>
      </c>
      <c r="C64" s="5">
        <v>7.03</v>
      </c>
      <c r="D64" s="5">
        <v>1.008</v>
      </c>
      <c r="E64" s="5">
        <v>12.02</v>
      </c>
    </row>
    <row r="65" spans="1:5" ht="18.75" customHeight="1" x14ac:dyDescent="0.25">
      <c r="A65" s="10">
        <v>40878</v>
      </c>
      <c r="B65" s="5">
        <v>5.609</v>
      </c>
      <c r="C65" s="5">
        <v>7.27</v>
      </c>
      <c r="D65" s="5">
        <v>1.0089999999999999</v>
      </c>
      <c r="E65" s="5">
        <v>11.95</v>
      </c>
    </row>
    <row r="66" spans="1:5" ht="18.75" customHeight="1" x14ac:dyDescent="0.25">
      <c r="A66" s="10">
        <v>40909</v>
      </c>
      <c r="B66" s="5">
        <v>5.5010000000000003</v>
      </c>
      <c r="C66" s="5">
        <v>7.19</v>
      </c>
      <c r="D66" s="5">
        <v>1.0109999999999999</v>
      </c>
      <c r="E66" s="5">
        <v>11.9</v>
      </c>
    </row>
    <row r="67" spans="1:5" ht="18.75" customHeight="1" x14ac:dyDescent="0.25">
      <c r="A67" s="10">
        <v>40940</v>
      </c>
      <c r="B67" s="5">
        <v>5.4119999999999999</v>
      </c>
      <c r="C67" s="5">
        <v>7.08</v>
      </c>
      <c r="D67" s="5">
        <v>1.0109999999999999</v>
      </c>
      <c r="E67" s="5">
        <v>11.83</v>
      </c>
    </row>
    <row r="68" spans="1:5" ht="18.75" customHeight="1" x14ac:dyDescent="0.25">
      <c r="A68" s="10">
        <v>40969</v>
      </c>
      <c r="B68" s="5">
        <v>5.6769999999999996</v>
      </c>
      <c r="C68" s="5">
        <v>7.04</v>
      </c>
      <c r="D68" s="5">
        <v>1.0109999999999999</v>
      </c>
      <c r="E68" s="5">
        <v>11.89</v>
      </c>
    </row>
    <row r="69" spans="1:5" ht="18.75" customHeight="1" x14ac:dyDescent="0.25">
      <c r="A69" s="10">
        <v>41000</v>
      </c>
      <c r="B69" s="5">
        <v>5.8689999999999998</v>
      </c>
      <c r="C69" s="5">
        <v>7.01</v>
      </c>
      <c r="D69" s="5">
        <v>1.01</v>
      </c>
      <c r="E69" s="5">
        <v>11.97</v>
      </c>
    </row>
    <row r="70" spans="1:5" ht="18.75" customHeight="1" x14ac:dyDescent="0.25">
      <c r="A70" s="10">
        <v>41030</v>
      </c>
      <c r="B70" s="5">
        <v>6.0460000000000003</v>
      </c>
      <c r="C70" s="5">
        <v>7.17</v>
      </c>
      <c r="D70" s="5">
        <v>1.0089999999999999</v>
      </c>
      <c r="E70" s="5">
        <v>12.01</v>
      </c>
    </row>
    <row r="71" spans="1:5" ht="18.75" customHeight="1" x14ac:dyDescent="0.25">
      <c r="A71" s="10">
        <v>41061</v>
      </c>
      <c r="B71" s="5">
        <v>6.1390000000000002</v>
      </c>
      <c r="C71" s="5">
        <v>7.33</v>
      </c>
      <c r="D71" s="5">
        <v>1.0089999999999999</v>
      </c>
      <c r="E71" s="5">
        <v>12.05</v>
      </c>
    </row>
    <row r="72" spans="1:5" ht="18.75" customHeight="1" x14ac:dyDescent="0.25">
      <c r="A72" s="10">
        <v>41091</v>
      </c>
      <c r="B72" s="5">
        <v>5.5449999999999999</v>
      </c>
      <c r="C72" s="5">
        <v>7.42</v>
      </c>
      <c r="D72" s="5">
        <v>1.0089999999999999</v>
      </c>
      <c r="E72" s="5">
        <v>12.08</v>
      </c>
    </row>
    <row r="73" spans="1:5" ht="18.75" customHeight="1" x14ac:dyDescent="0.25">
      <c r="A73" s="10">
        <v>41122</v>
      </c>
      <c r="B73" s="5">
        <v>5.3410000000000002</v>
      </c>
      <c r="C73" s="5">
        <v>7.38</v>
      </c>
      <c r="D73" s="5">
        <v>1.0089999999999999</v>
      </c>
      <c r="E73" s="5">
        <v>12.11</v>
      </c>
    </row>
    <row r="74" spans="1:5" ht="18.75" customHeight="1" x14ac:dyDescent="0.25">
      <c r="A74" s="10">
        <v>41153</v>
      </c>
      <c r="B74" s="5">
        <v>5.5940000000000003</v>
      </c>
      <c r="C74" s="5">
        <v>7.34</v>
      </c>
      <c r="D74" s="5">
        <v>1.0089999999999999</v>
      </c>
      <c r="E74" s="5">
        <v>12.13</v>
      </c>
    </row>
    <row r="75" spans="1:5" ht="18.75" customHeight="1" x14ac:dyDescent="0.25">
      <c r="A75" s="10">
        <v>41183</v>
      </c>
      <c r="B75" s="5">
        <v>5.7140000000000004</v>
      </c>
      <c r="C75" s="5">
        <v>7.37</v>
      </c>
      <c r="D75" s="5">
        <v>1.01</v>
      </c>
      <c r="E75" s="5">
        <v>12.16</v>
      </c>
    </row>
    <row r="76" spans="1:5" ht="18.75" customHeight="1" x14ac:dyDescent="0.25">
      <c r="A76" s="10">
        <v>41214</v>
      </c>
      <c r="B76" s="5">
        <v>5.75</v>
      </c>
      <c r="C76" s="5">
        <v>7.59</v>
      </c>
      <c r="D76" s="5">
        <v>1.0089999999999999</v>
      </c>
      <c r="E76" s="5">
        <v>12.19</v>
      </c>
    </row>
    <row r="77" spans="1:5" ht="18.75" customHeight="1" x14ac:dyDescent="0.25">
      <c r="A77" s="10">
        <v>41244</v>
      </c>
      <c r="B77" s="5">
        <v>5.8449999999999998</v>
      </c>
      <c r="C77" s="5">
        <v>7.66</v>
      </c>
      <c r="D77" s="5">
        <v>1.008</v>
      </c>
      <c r="E77" s="5">
        <v>12.24</v>
      </c>
    </row>
    <row r="78" spans="1:5" ht="18.75" customHeight="1" x14ac:dyDescent="0.25">
      <c r="A78" s="10">
        <v>41275</v>
      </c>
      <c r="B78" s="5">
        <v>5.4820000000000002</v>
      </c>
      <c r="C78" s="5">
        <v>7.51</v>
      </c>
      <c r="D78" s="5">
        <v>1.0069999999999999</v>
      </c>
      <c r="E78" s="5">
        <v>12.29</v>
      </c>
    </row>
    <row r="79" spans="1:5" ht="18.75" customHeight="1" x14ac:dyDescent="0.25">
      <c r="A79" s="10">
        <v>41306</v>
      </c>
      <c r="B79" s="5">
        <v>4.782</v>
      </c>
      <c r="C79" s="5">
        <v>7.31</v>
      </c>
      <c r="D79" s="5">
        <v>1.0049999999999999</v>
      </c>
      <c r="E79" s="5">
        <v>12.69</v>
      </c>
    </row>
    <row r="80" spans="1:5" ht="18.75" customHeight="1" x14ac:dyDescent="0.25">
      <c r="A80" s="10">
        <v>41334</v>
      </c>
      <c r="B80" s="5">
        <v>5.1920000000000002</v>
      </c>
      <c r="C80" s="5">
        <v>7.3</v>
      </c>
      <c r="D80" s="5">
        <v>1.0049999999999999</v>
      </c>
      <c r="E80" s="5">
        <v>12.77</v>
      </c>
    </row>
    <row r="81" spans="1:5" ht="18.75" customHeight="1" x14ac:dyDescent="0.25">
      <c r="A81" s="10">
        <v>41365</v>
      </c>
      <c r="B81" s="5">
        <v>5.1619999999999999</v>
      </c>
      <c r="C81" s="5">
        <v>7.44</v>
      </c>
      <c r="D81" s="5">
        <v>1.004</v>
      </c>
      <c r="E81" s="5">
        <v>12.82</v>
      </c>
    </row>
    <row r="82" spans="1:5" ht="18.75" customHeight="1" x14ac:dyDescent="0.25">
      <c r="A82" s="10">
        <v>41395</v>
      </c>
      <c r="B82" s="5">
        <v>5.4660000000000002</v>
      </c>
      <c r="C82" s="5">
        <v>7.36</v>
      </c>
      <c r="D82" s="5">
        <v>1.0029999999999999</v>
      </c>
      <c r="E82" s="5">
        <v>12.76</v>
      </c>
    </row>
    <row r="83" spans="1:5" ht="18.75" customHeight="1" x14ac:dyDescent="0.25">
      <c r="A83" s="10">
        <v>41426</v>
      </c>
      <c r="B83" s="5">
        <v>5.8540000000000001</v>
      </c>
      <c r="C83" s="5">
        <v>7.29</v>
      </c>
      <c r="D83" s="5">
        <v>1.0029999999999999</v>
      </c>
      <c r="E83" s="5">
        <v>12.74</v>
      </c>
    </row>
    <row r="84" spans="1:5" ht="18.75" customHeight="1" x14ac:dyDescent="0.25">
      <c r="A84" s="10">
        <v>41456</v>
      </c>
      <c r="B84" s="5">
        <v>5.4569999999999999</v>
      </c>
      <c r="C84" s="5">
        <v>7.22</v>
      </c>
      <c r="D84" s="5">
        <v>1.002</v>
      </c>
      <c r="E84" s="5">
        <v>12.72</v>
      </c>
    </row>
    <row r="85" spans="1:5" ht="18.75" customHeight="1" x14ac:dyDescent="0.25">
      <c r="A85" s="10">
        <v>41487</v>
      </c>
      <c r="B85" s="5">
        <v>5.5449999999999999</v>
      </c>
      <c r="C85" s="5">
        <v>7.12</v>
      </c>
      <c r="D85" s="5">
        <v>1.0009999999999999</v>
      </c>
      <c r="E85" s="5">
        <v>12.67</v>
      </c>
    </row>
    <row r="86" spans="1:5" ht="18.75" customHeight="1" x14ac:dyDescent="0.25">
      <c r="A86" s="10">
        <v>41518</v>
      </c>
      <c r="B86" s="5">
        <v>5.6669999999999998</v>
      </c>
      <c r="C86" s="5">
        <v>7.12</v>
      </c>
      <c r="D86" s="5">
        <v>1.0009999999999999</v>
      </c>
      <c r="E86" s="5">
        <v>12.63</v>
      </c>
    </row>
    <row r="87" spans="1:5" ht="18.75" customHeight="1" x14ac:dyDescent="0.25">
      <c r="A87" s="10">
        <v>41548</v>
      </c>
      <c r="B87" s="5">
        <v>5.6219999999999999</v>
      </c>
      <c r="C87" s="5">
        <v>7.03</v>
      </c>
      <c r="D87" s="5">
        <v>1.0009999999999999</v>
      </c>
      <c r="E87" s="5">
        <v>12.6</v>
      </c>
    </row>
    <row r="88" spans="1:5" ht="18.75" customHeight="1" x14ac:dyDescent="0.25">
      <c r="A88" s="10">
        <v>41579</v>
      </c>
      <c r="B88" s="5">
        <v>5.8109999999999999</v>
      </c>
      <c r="C88" s="5">
        <v>7.06</v>
      </c>
      <c r="D88" s="5">
        <v>1.0009999999999999</v>
      </c>
      <c r="E88" s="5">
        <v>12.56</v>
      </c>
    </row>
    <row r="89" spans="1:5" ht="18.75" customHeight="1" x14ac:dyDescent="0.25">
      <c r="A89" s="10">
        <v>41609</v>
      </c>
      <c r="B89" s="5">
        <v>5.9050000000000002</v>
      </c>
      <c r="C89" s="5">
        <v>7.22</v>
      </c>
      <c r="D89" s="5">
        <v>1.002</v>
      </c>
      <c r="E89" s="5">
        <v>12.48</v>
      </c>
    </row>
    <row r="90" spans="1:5" ht="18.75" customHeight="1" x14ac:dyDescent="0.25">
      <c r="A90" s="10">
        <v>41640</v>
      </c>
      <c r="B90" s="5">
        <v>5.87</v>
      </c>
      <c r="C90" s="5">
        <v>7.2350000000000003</v>
      </c>
      <c r="D90" s="5">
        <v>1.004</v>
      </c>
      <c r="E90" s="5">
        <v>12.51</v>
      </c>
    </row>
    <row r="91" spans="1:5" ht="18.75" customHeight="1" x14ac:dyDescent="0.25">
      <c r="A91" s="10">
        <v>41671</v>
      </c>
      <c r="B91" s="5">
        <v>6.0890000000000004</v>
      </c>
      <c r="C91" s="5">
        <v>7.29</v>
      </c>
      <c r="D91" s="5">
        <v>1.004</v>
      </c>
      <c r="E91" s="5">
        <v>12.3</v>
      </c>
    </row>
    <row r="92" spans="1:5" ht="18.75" customHeight="1" x14ac:dyDescent="0.25">
      <c r="A92" s="10">
        <v>41699</v>
      </c>
      <c r="B92" s="5">
        <v>6.984</v>
      </c>
      <c r="C92" s="5">
        <v>9.1219999999999999</v>
      </c>
      <c r="D92" s="5">
        <v>1.004</v>
      </c>
      <c r="E92" s="5">
        <v>12.3</v>
      </c>
    </row>
    <row r="93" spans="1:5" ht="18.75" customHeight="1" x14ac:dyDescent="0.25">
      <c r="A93" s="10">
        <v>41730</v>
      </c>
      <c r="B93" s="5">
        <v>7.3369999999999997</v>
      </c>
      <c r="C93" s="5">
        <v>9.4160000000000004</v>
      </c>
      <c r="D93" s="5">
        <v>1.004</v>
      </c>
      <c r="E93" s="5">
        <v>12.18</v>
      </c>
    </row>
    <row r="94" spans="1:5" ht="18.75" customHeight="1" x14ac:dyDescent="0.25">
      <c r="A94" s="10">
        <v>41760</v>
      </c>
      <c r="B94" s="5">
        <v>7.3860000000000001</v>
      </c>
      <c r="C94" s="5">
        <v>9.9290000000000003</v>
      </c>
      <c r="D94" s="5">
        <v>1.004</v>
      </c>
      <c r="E94" s="5">
        <v>12.22</v>
      </c>
    </row>
    <row r="95" spans="1:5" ht="18.75" customHeight="1" x14ac:dyDescent="0.25">
      <c r="A95" s="10">
        <v>41791</v>
      </c>
      <c r="B95" s="5">
        <v>7.375</v>
      </c>
      <c r="C95" s="5">
        <v>9.7910000000000004</v>
      </c>
      <c r="D95" s="5">
        <v>1.004</v>
      </c>
      <c r="E95" s="5">
        <v>12.22</v>
      </c>
    </row>
    <row r="96" spans="1:5" ht="18.75" customHeight="1" x14ac:dyDescent="0.25">
      <c r="A96" s="10">
        <v>41821</v>
      </c>
      <c r="B96" s="5">
        <v>7.68</v>
      </c>
      <c r="C96" s="5">
        <v>9.8249999999999993</v>
      </c>
      <c r="D96" s="5">
        <v>1.0029999999999999</v>
      </c>
      <c r="E96" s="5">
        <v>12.22</v>
      </c>
    </row>
    <row r="97" spans="1:5" ht="18.75" customHeight="1" x14ac:dyDescent="0.25">
      <c r="A97" s="10">
        <v>41852</v>
      </c>
      <c r="B97" s="5">
        <v>7.734</v>
      </c>
      <c r="C97" s="5">
        <v>10.311</v>
      </c>
      <c r="D97" s="5">
        <v>1.0029999999999999</v>
      </c>
      <c r="E97" s="5">
        <v>12.23</v>
      </c>
    </row>
    <row r="98" spans="1:5" ht="18.75" customHeight="1" x14ac:dyDescent="0.25">
      <c r="A98" s="10">
        <v>41883</v>
      </c>
      <c r="B98" s="5">
        <v>7.843</v>
      </c>
      <c r="C98" s="5">
        <v>10.441000000000001</v>
      </c>
      <c r="D98" s="5">
        <v>1.0029999999999999</v>
      </c>
      <c r="E98" s="5">
        <v>12.24</v>
      </c>
    </row>
    <row r="99" spans="1:5" ht="18.75" customHeight="1" x14ac:dyDescent="0.25">
      <c r="A99" s="10">
        <v>41913</v>
      </c>
      <c r="B99" s="5">
        <v>7.9509999999999996</v>
      </c>
      <c r="C99" s="5">
        <v>10.86</v>
      </c>
      <c r="D99" s="5">
        <v>1.006</v>
      </c>
      <c r="E99" s="5">
        <v>12.27</v>
      </c>
    </row>
    <row r="100" spans="1:5" ht="18.75" customHeight="1" x14ac:dyDescent="0.25">
      <c r="A100" s="10">
        <v>41944</v>
      </c>
      <c r="B100" s="5">
        <v>8.968</v>
      </c>
      <c r="C100" s="5">
        <v>12.382</v>
      </c>
      <c r="D100" s="5">
        <v>1.006</v>
      </c>
      <c r="E100" s="5">
        <v>12.34</v>
      </c>
    </row>
    <row r="101" spans="1:5" ht="18.75" customHeight="1" x14ac:dyDescent="0.25">
      <c r="A101" s="10">
        <v>41974</v>
      </c>
      <c r="B101" s="5">
        <v>12.154999999999999</v>
      </c>
      <c r="C101" s="5">
        <v>20.553000000000001</v>
      </c>
      <c r="D101" s="5">
        <v>1.006</v>
      </c>
      <c r="E101" s="5">
        <v>12.37</v>
      </c>
    </row>
    <row r="102" spans="1:5" ht="18.75" customHeight="1" x14ac:dyDescent="0.25">
      <c r="A102" s="10">
        <v>42005</v>
      </c>
      <c r="B102" s="5">
        <v>13.962</v>
      </c>
      <c r="C102" s="5">
        <v>22.292999999999999</v>
      </c>
      <c r="D102" s="5">
        <v>1.0029999999999999</v>
      </c>
      <c r="E102" s="5">
        <v>12.47</v>
      </c>
    </row>
    <row r="103" spans="1:5" ht="18.75" customHeight="1" x14ac:dyDescent="0.25">
      <c r="A103" s="10">
        <v>42036</v>
      </c>
      <c r="B103" s="5">
        <v>12.113</v>
      </c>
      <c r="C103" s="5">
        <v>17.707000000000001</v>
      </c>
      <c r="D103" s="5">
        <v>1.0029999999999999</v>
      </c>
      <c r="E103" s="5">
        <v>14.16</v>
      </c>
    </row>
    <row r="104" spans="1:5" ht="18.75" customHeight="1" x14ac:dyDescent="0.25">
      <c r="A104" s="10">
        <v>42064</v>
      </c>
      <c r="B104" s="5">
        <v>11.91</v>
      </c>
      <c r="C104" s="5">
        <v>16.411999999999999</v>
      </c>
      <c r="D104" s="5">
        <v>1.0029999999999999</v>
      </c>
      <c r="E104" s="5">
        <v>14.46</v>
      </c>
    </row>
    <row r="105" spans="1:5" ht="18.75" customHeight="1" x14ac:dyDescent="0.25">
      <c r="A105" s="10">
        <v>42095</v>
      </c>
      <c r="B105" s="5">
        <v>11.064</v>
      </c>
      <c r="C105" s="5">
        <v>14.882999999999999</v>
      </c>
      <c r="D105" s="5">
        <v>0.998</v>
      </c>
      <c r="E105" s="5">
        <v>14.54</v>
      </c>
    </row>
    <row r="106" spans="1:5" ht="18.75" customHeight="1" x14ac:dyDescent="0.25">
      <c r="A106" s="10">
        <v>42125</v>
      </c>
      <c r="B106" s="5">
        <v>9.7379999999999995</v>
      </c>
      <c r="C106" s="5">
        <v>13.698</v>
      </c>
      <c r="D106" s="5">
        <v>0.998</v>
      </c>
      <c r="E106" s="5">
        <v>14.41</v>
      </c>
    </row>
    <row r="107" spans="1:5" ht="18.75" customHeight="1" x14ac:dyDescent="0.25">
      <c r="A107" s="10">
        <v>42156</v>
      </c>
      <c r="B107" s="5">
        <v>9.8279999999999994</v>
      </c>
      <c r="C107" s="5">
        <v>12.944000000000001</v>
      </c>
      <c r="D107" s="5">
        <v>0.998</v>
      </c>
      <c r="E107" s="5">
        <v>14.23</v>
      </c>
    </row>
    <row r="108" spans="1:5" ht="18.75" customHeight="1" x14ac:dyDescent="0.25">
      <c r="A108" s="10">
        <v>42186</v>
      </c>
      <c r="B108" s="5">
        <v>9.0969999999999995</v>
      </c>
      <c r="C108" s="5">
        <v>12.398999999999999</v>
      </c>
      <c r="D108" s="5">
        <v>0.99399999999999999</v>
      </c>
      <c r="E108" s="5">
        <v>14.05</v>
      </c>
    </row>
    <row r="109" spans="1:5" ht="18.75" customHeight="1" x14ac:dyDescent="0.25">
      <c r="A109" s="10">
        <v>42217</v>
      </c>
      <c r="B109" s="5">
        <v>9.2129999999999992</v>
      </c>
      <c r="C109" s="5">
        <v>12.029</v>
      </c>
      <c r="D109" s="5">
        <v>0.99399999999999999</v>
      </c>
      <c r="E109" s="5">
        <v>13.95</v>
      </c>
    </row>
    <row r="110" spans="1:5" ht="18.75" customHeight="1" x14ac:dyDescent="0.25">
      <c r="A110" s="10">
        <v>42248</v>
      </c>
      <c r="B110" s="5">
        <v>9.3290000000000006</v>
      </c>
      <c r="C110" s="5">
        <v>11.981</v>
      </c>
      <c r="D110" s="5">
        <v>0.99399999999999999</v>
      </c>
      <c r="E110" s="5">
        <v>13.79</v>
      </c>
    </row>
    <row r="111" spans="1:5" ht="18.75" customHeight="1" x14ac:dyDescent="0.25">
      <c r="A111" s="10">
        <v>42278</v>
      </c>
      <c r="B111" s="5">
        <v>9.593</v>
      </c>
      <c r="C111" s="5">
        <v>11.926</v>
      </c>
      <c r="D111" s="5">
        <v>0.99399999999999999</v>
      </c>
      <c r="E111" s="5">
        <v>13.7</v>
      </c>
    </row>
    <row r="112" spans="1:5" ht="18.75" customHeight="1" x14ac:dyDescent="0.25">
      <c r="A112" s="10">
        <v>42309</v>
      </c>
      <c r="B112" s="5">
        <v>9.8770000000000007</v>
      </c>
      <c r="C112" s="5">
        <v>11.871</v>
      </c>
      <c r="D112" s="5">
        <v>0.99399999999999999</v>
      </c>
      <c r="E112" s="5">
        <v>13.59</v>
      </c>
    </row>
    <row r="113" spans="1:5" ht="18.75" customHeight="1" x14ac:dyDescent="0.25">
      <c r="A113" s="10">
        <v>42339</v>
      </c>
      <c r="B113" s="5">
        <v>10.007</v>
      </c>
      <c r="C113" s="5">
        <v>11.871</v>
      </c>
      <c r="D113" s="5">
        <v>0.99399999999999999</v>
      </c>
      <c r="E113" s="5">
        <v>13.44</v>
      </c>
    </row>
    <row r="114" spans="1:5" ht="18.75" customHeight="1" x14ac:dyDescent="0.25">
      <c r="A114" s="10">
        <v>42370</v>
      </c>
      <c r="B114" s="5">
        <v>9.3309999999999995</v>
      </c>
      <c r="C114" s="5">
        <v>12.039</v>
      </c>
      <c r="D114" s="5">
        <v>0.998</v>
      </c>
      <c r="E114" s="5">
        <v>13.36</v>
      </c>
    </row>
    <row r="115" spans="1:5" ht="18.75" customHeight="1" x14ac:dyDescent="0.25">
      <c r="A115" s="10">
        <v>42401</v>
      </c>
      <c r="B115" s="5">
        <v>8.9019999999999992</v>
      </c>
      <c r="C115" s="5">
        <v>12.093</v>
      </c>
      <c r="D115" s="5">
        <v>0.998</v>
      </c>
      <c r="E115" s="5">
        <v>12.51</v>
      </c>
    </row>
    <row r="116" spans="1:5" ht="18.75" customHeight="1" x14ac:dyDescent="0.25">
      <c r="A116" s="10">
        <v>42430</v>
      </c>
      <c r="B116" s="5">
        <v>9.282</v>
      </c>
      <c r="C116" s="5">
        <v>12.02</v>
      </c>
      <c r="D116" s="5">
        <v>0.998</v>
      </c>
      <c r="E116" s="5">
        <v>12.24</v>
      </c>
    </row>
    <row r="117" spans="1:5" ht="18.75" customHeight="1" x14ac:dyDescent="0.25">
      <c r="A117" s="10">
        <v>42461</v>
      </c>
      <c r="B117" s="5">
        <v>9.6679999999999993</v>
      </c>
      <c r="C117" s="5">
        <v>11.851000000000001</v>
      </c>
      <c r="D117" s="5">
        <v>0.997</v>
      </c>
      <c r="E117" s="5">
        <v>12.48</v>
      </c>
    </row>
    <row r="118" spans="1:5" ht="18.75" customHeight="1" x14ac:dyDescent="0.25">
      <c r="A118" s="10">
        <v>42491</v>
      </c>
      <c r="B118" s="5">
        <v>9.4760000000000009</v>
      </c>
      <c r="C118" s="5">
        <v>11.516999999999999</v>
      </c>
      <c r="D118" s="5">
        <v>0.997</v>
      </c>
      <c r="E118" s="5">
        <v>12.6</v>
      </c>
    </row>
    <row r="119" spans="1:5" ht="18.75" customHeight="1" x14ac:dyDescent="0.25">
      <c r="A119" s="10">
        <v>42522</v>
      </c>
      <c r="B119" s="5">
        <v>9.9619999999999997</v>
      </c>
      <c r="C119" s="5">
        <v>11.262</v>
      </c>
      <c r="D119" s="5">
        <v>0.997</v>
      </c>
      <c r="E119" s="5">
        <v>12.7</v>
      </c>
    </row>
    <row r="120" spans="1:5" ht="18.75" customHeight="1" x14ac:dyDescent="0.25">
      <c r="A120" s="10">
        <v>42552</v>
      </c>
      <c r="B120" s="5">
        <v>9.7029999999999994</v>
      </c>
      <c r="C120" s="5">
        <v>11.013999999999999</v>
      </c>
      <c r="D120" s="5">
        <v>0.997</v>
      </c>
      <c r="E120" s="5">
        <v>12.74</v>
      </c>
    </row>
    <row r="121" spans="1:5" ht="18.75" customHeight="1" x14ac:dyDescent="0.25">
      <c r="A121" s="10">
        <v>42583</v>
      </c>
      <c r="B121" s="5">
        <v>9.3079999999999998</v>
      </c>
      <c r="C121" s="5">
        <v>10.9</v>
      </c>
      <c r="D121" s="5">
        <v>0.997</v>
      </c>
      <c r="E121" s="5">
        <v>12.75</v>
      </c>
    </row>
    <row r="122" spans="1:5" ht="18.75" customHeight="1" x14ac:dyDescent="0.25">
      <c r="A122" s="10">
        <v>42614</v>
      </c>
      <c r="B122" s="5">
        <v>9.2810000000000006</v>
      </c>
      <c r="C122" s="5">
        <v>10.59</v>
      </c>
      <c r="D122" s="5">
        <v>0.997</v>
      </c>
      <c r="E122" s="5">
        <v>12.74</v>
      </c>
    </row>
    <row r="123" spans="1:5" ht="18.75" customHeight="1" x14ac:dyDescent="0.25">
      <c r="A123" s="10">
        <v>42644</v>
      </c>
      <c r="B123" s="5">
        <v>9.3789999999999996</v>
      </c>
      <c r="C123" s="5">
        <v>10.558999999999999</v>
      </c>
      <c r="D123" s="5">
        <v>0.998</v>
      </c>
      <c r="E123" s="5">
        <v>12.71</v>
      </c>
    </row>
    <row r="124" spans="1:5" ht="18.75" customHeight="1" x14ac:dyDescent="0.25">
      <c r="A124" s="10">
        <v>42675</v>
      </c>
      <c r="B124" s="5">
        <v>9.141</v>
      </c>
      <c r="C124" s="5">
        <v>10.571999999999999</v>
      </c>
      <c r="D124" s="5">
        <v>0.998</v>
      </c>
      <c r="E124" s="5">
        <v>12.68</v>
      </c>
    </row>
    <row r="125" spans="1:5" ht="18.75" customHeight="1" x14ac:dyDescent="0.25">
      <c r="A125" s="10">
        <v>42705</v>
      </c>
      <c r="B125" s="5">
        <v>8.5139999999999993</v>
      </c>
      <c r="C125" s="5">
        <v>10.592000000000001</v>
      </c>
      <c r="D125" s="5">
        <v>0.998</v>
      </c>
      <c r="E125" s="5">
        <v>12.62</v>
      </c>
    </row>
    <row r="126" spans="1:5" ht="18.75" customHeight="1" x14ac:dyDescent="0.25">
      <c r="A126" s="10">
        <v>42736</v>
      </c>
      <c r="B126" s="5">
        <v>8.3409999999999993</v>
      </c>
      <c r="C126" s="5">
        <v>10.531000000000001</v>
      </c>
      <c r="D126" s="5">
        <v>0.999</v>
      </c>
      <c r="E126" s="5">
        <v>12.49</v>
      </c>
    </row>
    <row r="127" spans="1:5" ht="18.75" customHeight="1" x14ac:dyDescent="0.25">
      <c r="A127" s="10">
        <v>42767</v>
      </c>
      <c r="B127" s="5">
        <v>9.18</v>
      </c>
      <c r="C127" s="5">
        <v>10.486000000000001</v>
      </c>
      <c r="D127" s="5">
        <v>0.999</v>
      </c>
      <c r="E127" s="5">
        <v>11.84</v>
      </c>
    </row>
    <row r="128" spans="1:5" ht="18.75" customHeight="1" x14ac:dyDescent="0.25">
      <c r="A128" s="10">
        <v>42795</v>
      </c>
      <c r="B128" s="5">
        <v>9.4030000000000005</v>
      </c>
      <c r="C128" s="5">
        <v>10.332000000000001</v>
      </c>
      <c r="D128" s="5">
        <v>0.999</v>
      </c>
      <c r="E128" s="5">
        <v>11.9</v>
      </c>
    </row>
    <row r="129" spans="1:5" ht="18.75" customHeight="1" x14ac:dyDescent="0.25">
      <c r="A129" s="10">
        <v>42826</v>
      </c>
      <c r="B129" s="5">
        <v>8.8520000000000003</v>
      </c>
      <c r="C129" s="5">
        <v>9.9440000000000008</v>
      </c>
      <c r="D129" s="5">
        <v>0.998</v>
      </c>
      <c r="E129" s="5">
        <v>11.81</v>
      </c>
    </row>
    <row r="130" spans="1:5" ht="18.75" customHeight="1" x14ac:dyDescent="0.25">
      <c r="A130" s="10">
        <v>42856</v>
      </c>
      <c r="B130" s="5">
        <v>8.3650000000000002</v>
      </c>
      <c r="C130" s="5">
        <v>9.4689999999999994</v>
      </c>
      <c r="D130" s="5">
        <v>0.998</v>
      </c>
      <c r="E130" s="5">
        <v>11.69</v>
      </c>
    </row>
    <row r="131" spans="1:5" ht="18.75" customHeight="1" x14ac:dyDescent="0.25">
      <c r="A131" s="10">
        <v>42887</v>
      </c>
      <c r="B131" s="5">
        <v>7.9589999999999996</v>
      </c>
      <c r="C131" s="5">
        <v>9.1940000000000008</v>
      </c>
      <c r="D131" s="5">
        <v>0.998</v>
      </c>
      <c r="E131" s="5">
        <v>11.61</v>
      </c>
    </row>
    <row r="132" spans="1:5" ht="18.75" customHeight="1" x14ac:dyDescent="0.25">
      <c r="A132" s="10">
        <v>42917</v>
      </c>
      <c r="B132" s="5">
        <v>7.8159999999999998</v>
      </c>
      <c r="C132" s="5">
        <v>9.1029999999999998</v>
      </c>
      <c r="D132" s="5">
        <v>0.997</v>
      </c>
      <c r="E132" s="5">
        <v>11.5</v>
      </c>
    </row>
    <row r="133" spans="1:5" ht="18.75" customHeight="1" x14ac:dyDescent="0.25">
      <c r="A133" s="10">
        <v>42948</v>
      </c>
      <c r="B133" s="5">
        <v>7.6719999999999997</v>
      </c>
      <c r="C133" s="5">
        <v>9.0280000000000005</v>
      </c>
      <c r="D133" s="5">
        <v>0.997</v>
      </c>
      <c r="E133" s="5">
        <v>11.41</v>
      </c>
    </row>
    <row r="134" spans="1:5" ht="18.75" customHeight="1" x14ac:dyDescent="0.25">
      <c r="A134" s="10">
        <v>42979</v>
      </c>
      <c r="B134" s="5">
        <v>7.48</v>
      </c>
      <c r="C134" s="5">
        <v>8.7989999999999995</v>
      </c>
      <c r="D134" s="5">
        <v>0.997</v>
      </c>
      <c r="E134" s="5">
        <v>11.28</v>
      </c>
    </row>
    <row r="135" spans="1:5" ht="18.75" customHeight="1" x14ac:dyDescent="0.25">
      <c r="A135" s="10">
        <v>43009</v>
      </c>
      <c r="B135" s="5">
        <v>7.4390000000000001</v>
      </c>
      <c r="C135" s="5">
        <v>8.5609999999999999</v>
      </c>
      <c r="D135" s="2">
        <v>1</v>
      </c>
      <c r="E135" s="5">
        <v>11.1</v>
      </c>
    </row>
    <row r="136" spans="1:5" ht="18.75" customHeight="1" x14ac:dyDescent="0.25">
      <c r="A136" s="10">
        <v>43040</v>
      </c>
      <c r="B136" s="5">
        <v>7.21</v>
      </c>
      <c r="C136" s="5">
        <v>8.3439999999999994</v>
      </c>
      <c r="D136" s="2">
        <v>1</v>
      </c>
      <c r="E136" s="5">
        <v>10.94</v>
      </c>
    </row>
    <row r="137" spans="1:5" ht="18.75" customHeight="1" x14ac:dyDescent="0.25">
      <c r="A137" s="10">
        <v>43070</v>
      </c>
      <c r="B137" s="5">
        <v>6.7439999999999998</v>
      </c>
      <c r="C137" s="5">
        <v>8.1120000000000001</v>
      </c>
      <c r="D137" s="2">
        <v>1</v>
      </c>
      <c r="E137" s="5">
        <v>10.78</v>
      </c>
    </row>
    <row r="138" spans="1:5" ht="18.75" customHeight="1" x14ac:dyDescent="0.25">
      <c r="A138" s="10">
        <v>43101</v>
      </c>
      <c r="B138" s="5">
        <v>6.3250000000000002</v>
      </c>
      <c r="C138" s="5">
        <v>7.7560000000000002</v>
      </c>
      <c r="D138" s="5">
        <v>1.0029999999999999</v>
      </c>
      <c r="E138" s="5">
        <v>10.64</v>
      </c>
    </row>
    <row r="139" spans="1:5" ht="18.75" customHeight="1" x14ac:dyDescent="0.25">
      <c r="A139" s="10">
        <v>43132</v>
      </c>
      <c r="B139" s="5">
        <v>6.2069999999999999</v>
      </c>
      <c r="C139" s="5">
        <v>7.4619999999999997</v>
      </c>
      <c r="D139" s="5">
        <v>1.0029999999999999</v>
      </c>
      <c r="E139" s="5">
        <v>9.85</v>
      </c>
    </row>
    <row r="140" spans="1:5" ht="18.75" customHeight="1" x14ac:dyDescent="0.25">
      <c r="A140" s="10">
        <v>43160</v>
      </c>
      <c r="B140" s="5">
        <v>5.891</v>
      </c>
      <c r="C140" s="5">
        <v>7.3520000000000003</v>
      </c>
      <c r="D140" s="5">
        <v>1.0029999999999999</v>
      </c>
      <c r="E140" s="5">
        <v>9.8000000000000007</v>
      </c>
    </row>
    <row r="141" spans="1:5" ht="18.75" customHeight="1" x14ac:dyDescent="0.25">
      <c r="A141" s="10">
        <v>43191</v>
      </c>
      <c r="B141" s="5">
        <v>6.2510000000000003</v>
      </c>
      <c r="C141" s="5">
        <v>7.3479999999999999</v>
      </c>
      <c r="D141" s="5">
        <v>1.0029999999999999</v>
      </c>
      <c r="E141" s="5">
        <v>9.74</v>
      </c>
    </row>
    <row r="142" spans="1:5" ht="18.75" customHeight="1" x14ac:dyDescent="0.25">
      <c r="A142" s="10">
        <v>43221</v>
      </c>
      <c r="B142" s="5">
        <v>6.2359999999999998</v>
      </c>
      <c r="C142" s="5">
        <v>7.3579999999999997</v>
      </c>
      <c r="D142" s="5">
        <v>1.0029999999999999</v>
      </c>
      <c r="E142" s="5">
        <v>9.69</v>
      </c>
    </row>
    <row r="143" spans="1:5" ht="18.75" customHeight="1" x14ac:dyDescent="0.25">
      <c r="A143" s="10">
        <v>43252</v>
      </c>
      <c r="B143" s="5">
        <v>6.4189999999999996</v>
      </c>
      <c r="C143" s="5">
        <v>7.38</v>
      </c>
      <c r="D143" s="5">
        <v>1.0029999999999999</v>
      </c>
      <c r="E143" s="5">
        <v>9.66</v>
      </c>
    </row>
    <row r="144" spans="1:5" ht="18.75" customHeight="1" x14ac:dyDescent="0.25">
      <c r="A144" s="10">
        <v>43282</v>
      </c>
      <c r="B144" s="5">
        <v>6.4809999999999999</v>
      </c>
      <c r="C144" s="5">
        <v>7.4050000000000002</v>
      </c>
      <c r="D144" s="5">
        <v>1.002</v>
      </c>
      <c r="E144" s="5">
        <v>9.6300000000000008</v>
      </c>
    </row>
    <row r="145" spans="1:5" ht="18.75" customHeight="1" x14ac:dyDescent="0.25">
      <c r="A145" s="10">
        <v>43313</v>
      </c>
      <c r="B145" s="5">
        <v>6.7690000000000001</v>
      </c>
      <c r="C145" s="5">
        <v>7.5910000000000002</v>
      </c>
      <c r="D145" s="5">
        <v>1.002</v>
      </c>
      <c r="E145" s="5">
        <v>9.6199999999999992</v>
      </c>
    </row>
    <row r="146" spans="1:5" ht="18.75" customHeight="1" x14ac:dyDescent="0.25">
      <c r="A146" s="10">
        <v>43344</v>
      </c>
      <c r="B146" s="5">
        <v>6.8440000000000003</v>
      </c>
      <c r="C146" s="5">
        <v>7.9550000000000001</v>
      </c>
      <c r="D146" s="5">
        <v>1.002</v>
      </c>
      <c r="E146" s="5">
        <v>9.59</v>
      </c>
    </row>
    <row r="147" spans="1:5" ht="18.75" customHeight="1" x14ac:dyDescent="0.25">
      <c r="A147" s="10">
        <v>43374</v>
      </c>
      <c r="B147" s="5">
        <v>6.8689999999999998</v>
      </c>
      <c r="C147" s="5">
        <v>8.3520000000000003</v>
      </c>
      <c r="D147" s="5">
        <v>1.006</v>
      </c>
      <c r="E147" s="5">
        <v>9.57</v>
      </c>
    </row>
    <row r="148" spans="1:5" ht="18.75" customHeight="1" x14ac:dyDescent="0.25">
      <c r="A148" s="10">
        <v>43405</v>
      </c>
      <c r="B148" s="5">
        <v>7.05</v>
      </c>
      <c r="C148" s="5">
        <v>8.4610000000000003</v>
      </c>
      <c r="D148" s="5">
        <v>1.006</v>
      </c>
      <c r="E148" s="5">
        <v>9.5500000000000007</v>
      </c>
    </row>
    <row r="149" spans="1:5" ht="18.75" customHeight="1" x14ac:dyDescent="0.25">
      <c r="A149" s="10">
        <v>43435</v>
      </c>
      <c r="B149" s="5">
        <v>7.1390000000000002</v>
      </c>
      <c r="C149" s="5">
        <v>8.61</v>
      </c>
      <c r="D149" s="5">
        <v>1.006</v>
      </c>
      <c r="E149" s="5">
        <v>9.5399999999999991</v>
      </c>
    </row>
    <row r="150" spans="1:5" ht="18.75" customHeight="1" x14ac:dyDescent="0.25">
      <c r="A150" s="10">
        <v>43466</v>
      </c>
      <c r="B150" s="5">
        <v>7.1050000000000004</v>
      </c>
      <c r="C150" s="5">
        <v>8.6859999999999999</v>
      </c>
      <c r="D150" s="5">
        <v>1.0036529999999999</v>
      </c>
      <c r="E150" s="5">
        <v>9.56</v>
      </c>
    </row>
    <row r="151" spans="1:5" ht="18.75" customHeight="1" x14ac:dyDescent="0.25">
      <c r="A151" s="10">
        <v>43497</v>
      </c>
      <c r="B151" s="5">
        <v>7.3090000000000002</v>
      </c>
      <c r="C151" s="5">
        <v>8.6859999999999999</v>
      </c>
      <c r="D151" s="5">
        <v>1.0036529999999999</v>
      </c>
      <c r="E151" s="5">
        <v>9.8800000000000008</v>
      </c>
    </row>
    <row r="152" spans="1:5" ht="18.75" customHeight="1" x14ac:dyDescent="0.25">
      <c r="A152" s="10">
        <v>43525</v>
      </c>
      <c r="B152" s="5">
        <v>6.9160000000000004</v>
      </c>
      <c r="C152" s="5">
        <v>8.5649999999999995</v>
      </c>
      <c r="D152" s="5">
        <v>1.0036529999999999</v>
      </c>
      <c r="E152" s="5">
        <v>10.15</v>
      </c>
    </row>
    <row r="153" spans="1:5" ht="18.75" customHeight="1" x14ac:dyDescent="0.25">
      <c r="A153" s="10">
        <v>43556</v>
      </c>
      <c r="B153" s="5">
        <v>7.2480000000000002</v>
      </c>
      <c r="C153" s="5">
        <v>8.4450000000000003</v>
      </c>
      <c r="D153" s="5">
        <v>1.0015309999999999</v>
      </c>
      <c r="E153" s="5">
        <v>10.41</v>
      </c>
    </row>
    <row r="154" spans="1:5" ht="18.75" customHeight="1" x14ac:dyDescent="0.25">
      <c r="A154" s="10">
        <v>43586</v>
      </c>
      <c r="B154" s="5">
        <v>6.8810000000000002</v>
      </c>
      <c r="C154" s="5">
        <v>8.3339999999999996</v>
      </c>
      <c r="D154" s="5">
        <v>1.0015309999999999</v>
      </c>
      <c r="E154" s="5">
        <v>10.55</v>
      </c>
    </row>
    <row r="155" spans="1:5" ht="18.75" customHeight="1" x14ac:dyDescent="0.25">
      <c r="A155" s="10">
        <v>43617</v>
      </c>
      <c r="B155" s="5">
        <v>6.8993580000000003</v>
      </c>
      <c r="C155" s="5">
        <v>8.1926319999999997</v>
      </c>
      <c r="D155" s="5">
        <v>1.0015309999999999</v>
      </c>
      <c r="E155" s="5">
        <v>10.53</v>
      </c>
    </row>
    <row r="156" spans="1:5" ht="18.75" customHeight="1" x14ac:dyDescent="0.25">
      <c r="A156" s="10">
        <v>43647</v>
      </c>
      <c r="B156" s="5">
        <v>6.6547580000000002</v>
      </c>
      <c r="C156" s="5">
        <v>7.95913</v>
      </c>
      <c r="D156" s="5">
        <v>1.005997</v>
      </c>
      <c r="E156" s="5">
        <v>10.29</v>
      </c>
    </row>
    <row r="157" spans="1:5" ht="18.75" customHeight="1" x14ac:dyDescent="0.25">
      <c r="A157" s="10">
        <v>43678</v>
      </c>
      <c r="B157" s="5">
        <v>6.5199230000000004</v>
      </c>
      <c r="C157" s="5">
        <v>7.3945449999999999</v>
      </c>
      <c r="D157" s="5">
        <v>1.005997</v>
      </c>
      <c r="E157" s="5">
        <v>10.24</v>
      </c>
    </row>
    <row r="158" spans="1:5" ht="18.75" customHeight="1" x14ac:dyDescent="0.25">
      <c r="A158" s="10">
        <v>43709</v>
      </c>
      <c r="B158" s="5">
        <v>6.4462219999999997</v>
      </c>
      <c r="C158" s="5">
        <v>7.370476</v>
      </c>
      <c r="D158" s="5">
        <v>1.005997</v>
      </c>
      <c r="E158" s="5">
        <v>9.92</v>
      </c>
    </row>
    <row r="159" spans="1:5" ht="18.75" customHeight="1" x14ac:dyDescent="0.25">
      <c r="A159" s="10">
        <v>43739</v>
      </c>
      <c r="B159" s="5">
        <v>6.0362390000000001</v>
      </c>
      <c r="C159" s="5">
        <v>7.1530430000000003</v>
      </c>
      <c r="D159" s="5">
        <v>1.0012319999999999</v>
      </c>
      <c r="E159" s="5">
        <v>9.68</v>
      </c>
    </row>
    <row r="160" spans="1:5" ht="18.75" customHeight="1" x14ac:dyDescent="0.25">
      <c r="A160" s="10">
        <v>43770</v>
      </c>
      <c r="B160" s="5">
        <v>5.6851919999999998</v>
      </c>
      <c r="C160" s="5">
        <v>6.8174999999999999</v>
      </c>
      <c r="D160" s="5">
        <v>1.0012319999999999</v>
      </c>
      <c r="E160" s="5">
        <v>9.4</v>
      </c>
    </row>
    <row r="161" spans="1:5" ht="18.75" customHeight="1" x14ac:dyDescent="0.25">
      <c r="A161" s="10">
        <v>43800</v>
      </c>
      <c r="B161" s="5">
        <v>5.4631129999999999</v>
      </c>
      <c r="C161" s="5">
        <v>6.6209090000000002</v>
      </c>
      <c r="D161" s="5">
        <v>1.0012319999999999</v>
      </c>
      <c r="E161" s="5">
        <v>9.19</v>
      </c>
    </row>
    <row r="162" spans="1:5" ht="18.75" customHeight="1" x14ac:dyDescent="0.25">
      <c r="A162" s="10">
        <v>43831</v>
      </c>
      <c r="B162" s="5">
        <v>5.1133220000000001</v>
      </c>
      <c r="C162" s="5">
        <v>6.4729409999999996</v>
      </c>
      <c r="D162" s="5">
        <v>1.0012319999999999</v>
      </c>
      <c r="E162" s="5">
        <v>8.91</v>
      </c>
    </row>
    <row r="163" spans="1:5" ht="18.75" customHeight="1" x14ac:dyDescent="0.25">
      <c r="A163" s="10">
        <v>43862</v>
      </c>
      <c r="B163" s="5">
        <v>5.0063579999999996</v>
      </c>
      <c r="C163" s="5">
        <v>6.3421050000000001</v>
      </c>
      <c r="D163" s="5">
        <v>1.0012319999999999</v>
      </c>
      <c r="E163" s="5">
        <v>8.73</v>
      </c>
    </row>
    <row r="164" spans="1:5" ht="18.75" customHeight="1" x14ac:dyDescent="0.25">
      <c r="A164" s="10">
        <v>43891</v>
      </c>
      <c r="B164" s="5">
        <v>5.4588479999999997</v>
      </c>
      <c r="C164" s="5">
        <v>6.527895</v>
      </c>
      <c r="D164" s="5">
        <v>1.0012319999999999</v>
      </c>
      <c r="E164" s="5">
        <v>8.9600000000000009</v>
      </c>
    </row>
    <row r="165" spans="1:5" ht="18.75" customHeight="1" x14ac:dyDescent="0.25">
      <c r="A165" s="10">
        <v>43922</v>
      </c>
      <c r="B165" s="5">
        <v>4.9976770000000004</v>
      </c>
      <c r="C165" s="5">
        <v>6.5378949999999998</v>
      </c>
      <c r="D165" s="5">
        <v>1.0012319999999999</v>
      </c>
      <c r="E165" s="5">
        <v>8.99</v>
      </c>
    </row>
    <row r="166" spans="1:5" ht="18.75" customHeight="1" x14ac:dyDescent="0.25">
      <c r="A166" s="10">
        <v>43952</v>
      </c>
      <c r="B166" s="5">
        <v>4.7049760000000003</v>
      </c>
      <c r="C166" s="5">
        <v>5.9429410000000003</v>
      </c>
      <c r="D166" s="5">
        <v>1.0012319999999999</v>
      </c>
      <c r="E166" s="5">
        <v>8.59</v>
      </c>
    </row>
    <row r="167" spans="1:5" ht="18.75" customHeight="1" x14ac:dyDescent="0.25">
      <c r="A167" s="10">
        <v>43983</v>
      </c>
      <c r="B167" s="5">
        <v>3.9260009999999999</v>
      </c>
      <c r="C167" s="5">
        <v>5.3114999999999997</v>
      </c>
      <c r="D167" s="5">
        <v>1.0006660000000001</v>
      </c>
      <c r="E167" s="5">
        <v>8.5</v>
      </c>
    </row>
    <row r="168" spans="1:5" ht="18.75" customHeight="1" x14ac:dyDescent="0.25">
      <c r="A168" s="10">
        <v>44013</v>
      </c>
      <c r="B168" s="5">
        <v>3.925268</v>
      </c>
      <c r="C168" s="5">
        <v>4.7436360000000004</v>
      </c>
      <c r="D168" s="5">
        <v>1.0006660000000001</v>
      </c>
      <c r="E168" s="5">
        <v>8.18</v>
      </c>
    </row>
    <row r="169" spans="1:5" ht="18.75" customHeight="1" x14ac:dyDescent="0.25">
      <c r="A169" s="10">
        <v>44044</v>
      </c>
      <c r="B169" s="5">
        <v>3.915775</v>
      </c>
      <c r="C169" s="5">
        <v>4.6323809999999996</v>
      </c>
      <c r="D169" s="5">
        <v>1.0006660000000001</v>
      </c>
      <c r="E169" s="5">
        <v>8.07</v>
      </c>
    </row>
    <row r="170" spans="1:5" ht="18.75" customHeight="1" x14ac:dyDescent="0.25">
      <c r="A170" s="10">
        <v>44075</v>
      </c>
      <c r="B170" s="5">
        <v>3.9646379999999999</v>
      </c>
      <c r="C170" s="5">
        <v>4.6645450000000004</v>
      </c>
      <c r="D170" s="5">
        <v>1.0006660000000001</v>
      </c>
      <c r="E170" s="5">
        <v>8.06</v>
      </c>
    </row>
    <row r="171" spans="1:5" ht="18.75" customHeight="1" x14ac:dyDescent="0.25">
      <c r="A171" s="10">
        <v>44105</v>
      </c>
      <c r="B171" s="5">
        <v>4.0652379999999999</v>
      </c>
      <c r="C171" s="5">
        <v>4.6722729999999997</v>
      </c>
      <c r="D171" s="5">
        <v>1.0006660000000001</v>
      </c>
      <c r="E171" s="5">
        <v>8.0500000000000007</v>
      </c>
    </row>
    <row r="172" spans="1:5" ht="18.75" customHeight="1" x14ac:dyDescent="0.25">
      <c r="A172" s="10">
        <v>44136</v>
      </c>
      <c r="B172" s="5">
        <v>4.2184990000000004</v>
      </c>
      <c r="C172" s="5">
        <v>4.7755000000000001</v>
      </c>
      <c r="D172" s="5">
        <v>1.0006660000000001</v>
      </c>
      <c r="E172" s="5">
        <v>8.0399999999999991</v>
      </c>
    </row>
    <row r="173" spans="1:5" ht="18.75" customHeight="1" x14ac:dyDescent="0.25">
      <c r="A173" s="10">
        <v>44166</v>
      </c>
      <c r="B173" s="5">
        <v>4.1086919999999996</v>
      </c>
      <c r="C173" s="5">
        <v>4.8939130000000004</v>
      </c>
      <c r="D173" s="5">
        <v>1.0006660000000001</v>
      </c>
      <c r="E173" s="5">
        <v>7.94</v>
      </c>
    </row>
    <row r="174" spans="1:5" ht="18.75" customHeight="1" x14ac:dyDescent="0.25">
      <c r="A174" s="10">
        <v>44197</v>
      </c>
      <c r="B174" s="5">
        <v>3.9736850000000001</v>
      </c>
      <c r="C174" s="5">
        <v>4.8913330000000004</v>
      </c>
      <c r="D174" s="5">
        <v>1.0006660000000001</v>
      </c>
      <c r="E174" s="5">
        <v>7.85</v>
      </c>
    </row>
    <row r="175" spans="1:5" ht="18.75" customHeight="1" x14ac:dyDescent="0.25">
      <c r="A175" s="10">
        <v>44228</v>
      </c>
      <c r="B175" s="5">
        <v>4.2751999999999999</v>
      </c>
      <c r="C175" s="5">
        <v>4.9166670000000003</v>
      </c>
      <c r="D175" s="5">
        <v>1.0006660000000001</v>
      </c>
      <c r="E175" s="5">
        <v>7.85</v>
      </c>
    </row>
    <row r="176" spans="1:5" ht="18.75" customHeight="1" x14ac:dyDescent="0.25">
      <c r="A176" s="10">
        <v>44256</v>
      </c>
      <c r="B176" s="5">
        <v>4.7499760000000002</v>
      </c>
      <c r="C176" s="5">
        <v>5.0754549999999998</v>
      </c>
      <c r="D176" s="5">
        <v>1.0006660000000001</v>
      </c>
      <c r="E176" s="5">
        <v>7.91</v>
      </c>
    </row>
    <row r="177" spans="1:5" ht="18.75" customHeight="1" x14ac:dyDescent="0.25">
      <c r="A177" s="10">
        <v>44287</v>
      </c>
      <c r="B177" s="5">
        <v>4.8443860000000001</v>
      </c>
      <c r="C177" s="5">
        <v>5.4757889999999998</v>
      </c>
      <c r="D177" s="5">
        <v>1.0006660000000001</v>
      </c>
      <c r="E177" s="5">
        <v>7.92</v>
      </c>
    </row>
    <row r="178" spans="1:5" ht="18.75" customHeight="1" x14ac:dyDescent="0.25">
      <c r="A178" s="10">
        <v>44317</v>
      </c>
      <c r="B178" s="5">
        <v>5.0461809999999998</v>
      </c>
      <c r="C178" s="5">
        <v>5.8157889999999997</v>
      </c>
      <c r="D178" s="5">
        <v>1.0006660000000001</v>
      </c>
      <c r="E178" s="5">
        <v>8.02</v>
      </c>
    </row>
    <row r="179" spans="1:5" ht="18.75" customHeight="1" x14ac:dyDescent="0.25">
      <c r="A179" s="10">
        <v>44348</v>
      </c>
      <c r="B179" s="5">
        <v>5.493849</v>
      </c>
      <c r="C179" s="5">
        <v>6.3761900000000002</v>
      </c>
      <c r="D179" s="5">
        <v>1.0006660000000001</v>
      </c>
      <c r="E179" s="5">
        <v>8.2200000000000006</v>
      </c>
    </row>
    <row r="180" spans="1:5" ht="18.75" customHeight="1" x14ac:dyDescent="0.25">
      <c r="A180" s="10">
        <v>44378</v>
      </c>
      <c r="B180" s="5">
        <v>5.7836629999999998</v>
      </c>
      <c r="C180" s="5">
        <v>6.78</v>
      </c>
      <c r="D180" s="5">
        <v>1.0006660000000001</v>
      </c>
      <c r="E180" s="5">
        <v>8.3699999999999992</v>
      </c>
    </row>
    <row r="181" spans="1:5" ht="18.75" customHeight="1" x14ac:dyDescent="0.25">
      <c r="A181" s="10">
        <v>44409</v>
      </c>
      <c r="B181" s="5">
        <v>6.2732859999999997</v>
      </c>
      <c r="C181" s="5">
        <v>7.3090909999999996</v>
      </c>
      <c r="D181" s="5">
        <v>1.0006660000000001</v>
      </c>
      <c r="E181" s="5">
        <v>8.57</v>
      </c>
    </row>
    <row r="182" spans="1:5" ht="18.75" customHeight="1" x14ac:dyDescent="0.25">
      <c r="A182" s="10">
        <v>44440</v>
      </c>
      <c r="B182" s="5">
        <v>6.6487179999999997</v>
      </c>
      <c r="C182" s="5">
        <v>7.4954549999999998</v>
      </c>
      <c r="D182" s="5">
        <v>1.0006660000000001</v>
      </c>
      <c r="E182" s="5">
        <v>8.35</v>
      </c>
    </row>
    <row r="183" spans="1:5" ht="18.75" customHeight="1" x14ac:dyDescent="0.25">
      <c r="A183" s="10">
        <v>44470</v>
      </c>
      <c r="B183" s="5">
        <v>6.9996020000000003</v>
      </c>
      <c r="C183" s="5">
        <v>7.9542859999999997</v>
      </c>
      <c r="D183" s="5">
        <v>1.0006660000000001</v>
      </c>
      <c r="E183" s="5">
        <v>8.39</v>
      </c>
    </row>
    <row r="184" spans="1:5" ht="18.75" customHeight="1" x14ac:dyDescent="0.25">
      <c r="A184" s="10">
        <v>44501</v>
      </c>
      <c r="B184" s="5">
        <v>7.3556379999999999</v>
      </c>
      <c r="C184" s="5">
        <v>8.718</v>
      </c>
      <c r="D184" s="5">
        <v>1.0006660000000001</v>
      </c>
      <c r="E184" s="5">
        <v>8.49</v>
      </c>
    </row>
    <row r="185" spans="1:5" ht="18.75" customHeight="1" x14ac:dyDescent="0.25">
      <c r="A185" s="10">
        <v>44531</v>
      </c>
      <c r="B185" s="5">
        <v>7.2334579999999997</v>
      </c>
      <c r="C185" s="5">
        <v>9.3804759999999998</v>
      </c>
      <c r="D185" s="5">
        <v>1.0006660000000001</v>
      </c>
      <c r="E185" s="5">
        <v>9.58</v>
      </c>
    </row>
    <row r="186" spans="1:5" ht="18.75" customHeight="1" x14ac:dyDescent="0.25">
      <c r="A186" s="10">
        <v>44562</v>
      </c>
      <c r="B186" s="5">
        <v>8.5222479999999994</v>
      </c>
      <c r="C186" s="5">
        <v>9.8787500000000001</v>
      </c>
      <c r="D186" s="5">
        <v>1.0006660000000001</v>
      </c>
      <c r="E186" s="5">
        <v>10.29</v>
      </c>
    </row>
    <row r="187" spans="1:5" ht="18.75" customHeight="1" x14ac:dyDescent="0.25">
      <c r="A187" s="10">
        <v>44593</v>
      </c>
      <c r="B187" s="5">
        <v>10.138501</v>
      </c>
      <c r="C187" s="5">
        <v>11.41</v>
      </c>
      <c r="D187" s="5">
        <v>1.0006660000000001</v>
      </c>
      <c r="E187" s="5">
        <v>10.55</v>
      </c>
    </row>
    <row r="188" spans="1:5" ht="18.75" customHeight="1" x14ac:dyDescent="0.25">
      <c r="A188" s="10">
        <v>44621</v>
      </c>
      <c r="B188" s="5">
        <v>16.218129000000001</v>
      </c>
      <c r="C188" s="5">
        <v>24.53</v>
      </c>
      <c r="D188" s="5">
        <v>1.0006660000000001</v>
      </c>
      <c r="E188" s="5">
        <v>20.85</v>
      </c>
    </row>
    <row r="189" spans="1:5" ht="18.75" customHeight="1" x14ac:dyDescent="0.25">
      <c r="A189" s="10">
        <v>44652</v>
      </c>
      <c r="B189" s="5">
        <v>14.951527</v>
      </c>
      <c r="C189" s="5">
        <v>18.899999999999999</v>
      </c>
      <c r="D189" s="5">
        <v>1.0006660000000001</v>
      </c>
      <c r="E189" s="5">
        <v>19.55</v>
      </c>
    </row>
    <row r="190" spans="1:5" ht="18.75" customHeight="1" x14ac:dyDescent="0.25">
      <c r="A190" s="10">
        <v>44682</v>
      </c>
      <c r="B190" s="5">
        <v>12.931813999999999</v>
      </c>
      <c r="C190" s="5">
        <v>13.92</v>
      </c>
      <c r="D190" s="5">
        <v>1.0006660000000001</v>
      </c>
      <c r="E190" s="5">
        <v>15.83</v>
      </c>
    </row>
    <row r="191" spans="1:5" ht="18.75" customHeight="1" x14ac:dyDescent="0.25">
      <c r="A191" s="10">
        <v>44713</v>
      </c>
      <c r="B191" s="5">
        <v>9.1688109999999998</v>
      </c>
      <c r="C191" s="5">
        <v>10.25619</v>
      </c>
      <c r="D191" s="5">
        <v>1.0006660000000001</v>
      </c>
      <c r="E191" s="5">
        <v>10.92</v>
      </c>
    </row>
    <row r="192" spans="1:5" ht="18.75" customHeight="1" x14ac:dyDescent="0.25">
      <c r="A192" s="10">
        <v>44743</v>
      </c>
      <c r="B192" s="5">
        <v>7.7130960000000002</v>
      </c>
      <c r="C192" s="5">
        <v>9.3395240000000008</v>
      </c>
      <c r="D192" s="5">
        <v>1.0006660000000001</v>
      </c>
      <c r="E192" s="5">
        <v>10.199999999999999</v>
      </c>
    </row>
    <row r="193" spans="1:5" ht="18.75" customHeight="1" x14ac:dyDescent="0.25">
      <c r="A193" s="10">
        <v>44774</v>
      </c>
      <c r="B193" s="5">
        <v>7.3818489999999999</v>
      </c>
      <c r="C193" s="5">
        <v>8.4369569999999996</v>
      </c>
      <c r="D193" s="5">
        <v>1.0006660000000001</v>
      </c>
      <c r="E193" s="5">
        <v>10.14</v>
      </c>
    </row>
    <row r="194" spans="1:5" ht="18.75" customHeight="1" x14ac:dyDescent="0.25">
      <c r="A194" s="10">
        <v>44805</v>
      </c>
      <c r="B194" s="5">
        <v>7.4693670000000001</v>
      </c>
      <c r="C194" s="5">
        <v>8.9331530000000008</v>
      </c>
      <c r="D194" s="5">
        <v>1.0006660000000001</v>
      </c>
      <c r="E194" s="5">
        <v>10.199999999999999</v>
      </c>
    </row>
    <row r="195" spans="1:5" ht="18.75" customHeight="1" x14ac:dyDescent="0.25">
      <c r="A195" s="10">
        <v>44835</v>
      </c>
      <c r="B195" s="5">
        <v>7.4362529999999998</v>
      </c>
      <c r="C195" s="5">
        <v>8.3133330000000001</v>
      </c>
      <c r="D195" s="5">
        <v>1.0006660000000001</v>
      </c>
      <c r="E195" s="5">
        <v>10.76</v>
      </c>
    </row>
    <row r="196" spans="1:5" ht="18.75" customHeight="1" x14ac:dyDescent="0.25">
      <c r="A196" s="10">
        <v>44866</v>
      </c>
      <c r="B196" s="5">
        <v>7.1761670000000004</v>
      </c>
      <c r="C196" s="5">
        <v>8.4742859999999993</v>
      </c>
      <c r="D196" s="5">
        <v>1.0006660000000001</v>
      </c>
      <c r="E196" s="5">
        <v>10.84</v>
      </c>
    </row>
    <row r="197" spans="1:5" ht="18.75" customHeight="1" x14ac:dyDescent="0.25">
      <c r="A197" s="10">
        <v>44896</v>
      </c>
      <c r="B197" s="5">
        <v>6.7610739999999998</v>
      </c>
      <c r="C197" s="5">
        <v>8.4968179999999993</v>
      </c>
      <c r="D197" s="5">
        <v>1.0006660000000001</v>
      </c>
      <c r="E197" s="5">
        <v>11.12</v>
      </c>
    </row>
    <row r="198" spans="1:5" ht="18.75" customHeight="1" x14ac:dyDescent="0.25">
      <c r="A198" s="10">
        <v>44927</v>
      </c>
      <c r="B198" s="5">
        <v>6.7492720000000004</v>
      </c>
      <c r="C198" s="5">
        <v>8.5435289999999995</v>
      </c>
      <c r="D198" s="5">
        <v>1.0006660000000001</v>
      </c>
      <c r="E198" s="5">
        <v>11.18</v>
      </c>
    </row>
    <row r="199" spans="1:5" ht="18.75" customHeight="1" x14ac:dyDescent="0.25">
      <c r="A199" s="10">
        <v>44958</v>
      </c>
      <c r="B199" s="5">
        <v>6.8960730000000003</v>
      </c>
      <c r="C199" s="5">
        <v>8.5272220000000001</v>
      </c>
      <c r="D199" s="5">
        <v>1.0006660000000001</v>
      </c>
      <c r="E199" s="5">
        <v>11.24</v>
      </c>
    </row>
    <row r="200" spans="1:5" ht="18.75" customHeight="1" x14ac:dyDescent="0.25">
      <c r="A200" s="10">
        <v>44986</v>
      </c>
      <c r="B200" s="5">
        <v>6.8015999999999996</v>
      </c>
      <c r="C200" s="5">
        <v>8.5077269999999992</v>
      </c>
      <c r="D200" s="5">
        <v>1.0006660000000001</v>
      </c>
      <c r="E200" s="5">
        <v>11.27</v>
      </c>
    </row>
    <row r="201" spans="1:5" ht="18.75" customHeight="1" x14ac:dyDescent="0.25">
      <c r="A201" s="10">
        <v>45017</v>
      </c>
      <c r="B201" s="5">
        <v>7.1624999999999996</v>
      </c>
      <c r="C201" s="5">
        <v>8.5077269999999992</v>
      </c>
      <c r="D201" s="5">
        <v>1.0006660000000001</v>
      </c>
      <c r="E201" s="5">
        <v>11.2</v>
      </c>
    </row>
    <row r="202" spans="1:5" ht="18.75" customHeight="1" x14ac:dyDescent="0.25">
      <c r="A202" s="10">
        <v>45047</v>
      </c>
      <c r="B202" s="5">
        <v>7.1909999999999998</v>
      </c>
      <c r="C202" s="5">
        <v>8.5077269999999992</v>
      </c>
      <c r="D202" s="5">
        <v>1.0006660000000001</v>
      </c>
      <c r="E202" s="5">
        <v>11.2</v>
      </c>
    </row>
    <row r="203" spans="1:5" ht="18.75" customHeight="1" x14ac:dyDescent="0.25">
      <c r="A203" s="10">
        <v>45078</v>
      </c>
      <c r="B203" s="5">
        <v>7.2304000000000004</v>
      </c>
      <c r="C203" s="5">
        <v>8.5077269999999992</v>
      </c>
      <c r="D203" s="5">
        <v>1.0006660000000001</v>
      </c>
      <c r="E203" s="5">
        <v>11.2</v>
      </c>
    </row>
    <row r="204" spans="1:5" ht="18.75" customHeight="1" x14ac:dyDescent="0.25">
      <c r="A204" s="10">
        <v>45108</v>
      </c>
      <c r="B204" s="5">
        <v>7.2308000000000003</v>
      </c>
      <c r="C204" s="5">
        <v>8.5077269999999992</v>
      </c>
      <c r="D204" s="5">
        <v>1.0006660000000001</v>
      </c>
      <c r="E204" s="5">
        <v>11.2</v>
      </c>
    </row>
    <row r="205" spans="1:5" ht="18.75" customHeight="1" x14ac:dyDescent="0.25">
      <c r="A205" s="10">
        <v>45139</v>
      </c>
      <c r="B205" s="5">
        <v>7.0511999999999997</v>
      </c>
      <c r="C205" s="5">
        <v>8.5077269999999992</v>
      </c>
      <c r="D205" s="5">
        <v>1.0006660000000001</v>
      </c>
      <c r="E205" s="5">
        <v>11.2</v>
      </c>
    </row>
    <row r="206" spans="1:5" ht="18.75" customHeight="1" x14ac:dyDescent="0.25">
      <c r="A206" s="10">
        <v>45170</v>
      </c>
      <c r="B206" s="5">
        <v>8.4123000000000001</v>
      </c>
      <c r="C206" s="5">
        <v>8.5077269999999992</v>
      </c>
      <c r="D206" s="5">
        <v>1.0006660000000001</v>
      </c>
      <c r="E206" s="5">
        <v>11.2</v>
      </c>
    </row>
    <row r="207" spans="1:5" ht="18.75" customHeight="1" x14ac:dyDescent="0.25">
      <c r="A207" s="10">
        <v>45200</v>
      </c>
      <c r="B207" s="5">
        <v>10.779400000000001</v>
      </c>
      <c r="C207" s="5">
        <v>8.5077269999999992</v>
      </c>
      <c r="D207" s="5">
        <v>1.0006660000000001</v>
      </c>
      <c r="E207" s="5">
        <v>11.2</v>
      </c>
    </row>
    <row r="208" spans="1:5" ht="18.75" customHeight="1" x14ac:dyDescent="0.25">
      <c r="A208" s="10">
        <v>45231</v>
      </c>
      <c r="B208" s="5">
        <v>11.372299999999999</v>
      </c>
      <c r="C208" s="5">
        <v>8.5077269999999992</v>
      </c>
      <c r="D208" s="5">
        <v>1.0006660000000001</v>
      </c>
      <c r="E208" s="5">
        <v>11.2</v>
      </c>
    </row>
    <row r="209" spans="1:5" ht="18.75" customHeight="1" x14ac:dyDescent="0.25">
      <c r="A209" s="10">
        <v>45261</v>
      </c>
      <c r="B209" s="5">
        <v>12.49742</v>
      </c>
      <c r="C209" s="5">
        <v>8.5077269999999992</v>
      </c>
      <c r="D209" s="5">
        <v>1.0006660000000001</v>
      </c>
      <c r="E209" s="5">
        <v>11.2</v>
      </c>
    </row>
    <row r="210" spans="1:5" x14ac:dyDescent="0.25">
      <c r="A210" s="10">
        <v>45292</v>
      </c>
      <c r="B210" s="5">
        <v>12.49742</v>
      </c>
      <c r="C210" s="5">
        <v>8.5077269999999992</v>
      </c>
      <c r="D210" s="5">
        <v>1.0006660000000001</v>
      </c>
      <c r="E210" s="5">
        <v>11.2</v>
      </c>
    </row>
    <row r="211" spans="1:5" x14ac:dyDescent="0.25">
      <c r="A211" s="10">
        <v>45323</v>
      </c>
      <c r="B211" s="5">
        <v>12.49742</v>
      </c>
      <c r="C211" s="5">
        <v>8.5077269999999992</v>
      </c>
      <c r="D211" s="5">
        <v>1.0006660000000001</v>
      </c>
      <c r="E211" s="5">
        <v>11.2</v>
      </c>
    </row>
    <row r="212" spans="1:5" x14ac:dyDescent="0.25">
      <c r="A212" s="10">
        <v>45352</v>
      </c>
      <c r="B212" s="5">
        <v>12.49742</v>
      </c>
      <c r="C212" s="5">
        <v>8.5077269999999992</v>
      </c>
      <c r="D212" s="5">
        <v>1.0006660000000001</v>
      </c>
      <c r="E212" s="5">
        <v>11.2</v>
      </c>
    </row>
    <row r="213" spans="1:5" x14ac:dyDescent="0.25">
      <c r="A213" s="10">
        <v>45383</v>
      </c>
      <c r="B213" s="5">
        <v>12.49742</v>
      </c>
      <c r="C213" s="5">
        <v>8.5077269999999992</v>
      </c>
      <c r="D213" s="5">
        <v>1.0006660000000001</v>
      </c>
      <c r="E213" s="5">
        <v>11.2</v>
      </c>
    </row>
    <row r="214" spans="1:5" x14ac:dyDescent="0.25">
      <c r="A214" s="10">
        <v>45413</v>
      </c>
      <c r="B214" s="5">
        <v>12.49742</v>
      </c>
      <c r="C214" s="5">
        <v>8.5077269999999992</v>
      </c>
      <c r="D214" s="5">
        <v>1.0006660000000001</v>
      </c>
      <c r="E214" s="5">
        <v>11.2</v>
      </c>
    </row>
    <row r="215" spans="1:5" x14ac:dyDescent="0.25">
      <c r="A215" s="10">
        <v>45444</v>
      </c>
      <c r="B215" s="5">
        <v>12.49742</v>
      </c>
      <c r="C215" s="5">
        <v>8.5077269999999992</v>
      </c>
      <c r="D215" s="5">
        <v>1.0006660000000001</v>
      </c>
      <c r="E215" s="5">
        <v>11.2</v>
      </c>
    </row>
    <row r="216" spans="1:5" x14ac:dyDescent="0.25">
      <c r="A216" s="10">
        <v>45474</v>
      </c>
      <c r="B216" s="5">
        <v>12.49742</v>
      </c>
      <c r="C216" s="5">
        <v>8.5077269999999992</v>
      </c>
      <c r="D216" s="5">
        <v>1.0006660000000001</v>
      </c>
      <c r="E216" s="5">
        <v>11.2</v>
      </c>
    </row>
    <row r="217" spans="1:5" x14ac:dyDescent="0.25">
      <c r="A217" s="10">
        <v>45505</v>
      </c>
      <c r="B217" s="5">
        <v>12.49742</v>
      </c>
      <c r="C217" s="5">
        <v>8.5077269999999992</v>
      </c>
      <c r="D217" s="5">
        <v>1.0006660000000001</v>
      </c>
      <c r="E217" s="5">
        <v>11.2</v>
      </c>
    </row>
    <row r="218" spans="1:5" x14ac:dyDescent="0.25">
      <c r="A218" s="10">
        <v>45536</v>
      </c>
      <c r="B218" s="5">
        <v>12.49742</v>
      </c>
      <c r="C218" s="5">
        <v>8.5077269999999992</v>
      </c>
      <c r="D218" s="5">
        <v>1.0006660000000001</v>
      </c>
      <c r="E218" s="5">
        <v>11.2</v>
      </c>
    </row>
    <row r="219" spans="1:5" x14ac:dyDescent="0.25">
      <c r="A219" s="10">
        <v>45566</v>
      </c>
      <c r="B219" s="5">
        <v>12.49742</v>
      </c>
      <c r="C219" s="5">
        <v>8.5077269999999992</v>
      </c>
      <c r="D219" s="5">
        <v>1.0006660000000001</v>
      </c>
      <c r="E219" s="5">
        <v>11.2</v>
      </c>
    </row>
    <row r="220" spans="1:5" x14ac:dyDescent="0.25">
      <c r="A220" s="10">
        <v>45597</v>
      </c>
      <c r="B220" s="5">
        <v>12.49742</v>
      </c>
      <c r="C220" s="5">
        <v>8.5077269999999992</v>
      </c>
      <c r="D220" s="5">
        <v>1.0006660000000001</v>
      </c>
      <c r="E220" s="5">
        <v>11.2</v>
      </c>
    </row>
    <row r="221" spans="1:5" x14ac:dyDescent="0.25">
      <c r="A221" s="10">
        <v>45627</v>
      </c>
      <c r="B221" s="5">
        <v>12.49742</v>
      </c>
      <c r="C221" s="5">
        <v>8.5077269999999992</v>
      </c>
      <c r="D221" s="5">
        <v>1.0006660000000001</v>
      </c>
      <c r="E221" s="5">
        <v>11.2</v>
      </c>
    </row>
    <row r="222" spans="1:5" x14ac:dyDescent="0.25">
      <c r="A222" s="10">
        <v>45658</v>
      </c>
      <c r="B222" s="5">
        <v>12.49742</v>
      </c>
      <c r="C222" s="5">
        <v>8.5077269999999992</v>
      </c>
      <c r="D222" s="5">
        <v>1.0006660000000001</v>
      </c>
      <c r="E222" s="5">
        <v>11.2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E222"/>
  <sheetViews>
    <sheetView topLeftCell="A177" workbookViewId="0">
      <selection activeCell="B199" sqref="B199"/>
    </sheetView>
  </sheetViews>
  <sheetFormatPr defaultRowHeight="15" x14ac:dyDescent="0.25"/>
  <cols>
    <col min="1" max="1" width="21.7109375" style="27" customWidth="1"/>
    <col min="2" max="3" width="83.7109375" style="6" customWidth="1"/>
    <col min="4" max="4" width="60.42578125" style="6" customWidth="1"/>
    <col min="5" max="5" width="29.7109375" style="6" customWidth="1"/>
  </cols>
  <sheetData>
    <row r="1" spans="1:5" ht="18.75" customHeight="1" x14ac:dyDescent="0.25">
      <c r="A1" s="10" t="s">
        <v>155</v>
      </c>
      <c r="B1" s="4" t="s">
        <v>156</v>
      </c>
      <c r="C1" s="4" t="s">
        <v>157</v>
      </c>
      <c r="D1" s="4" t="s">
        <v>158</v>
      </c>
      <c r="E1" s="4" t="s">
        <v>159</v>
      </c>
    </row>
    <row r="2" spans="1:5" ht="18.75" customHeight="1" x14ac:dyDescent="0.25">
      <c r="A2" s="10">
        <v>38961</v>
      </c>
      <c r="B2" s="5">
        <v>1</v>
      </c>
      <c r="C2" s="5">
        <v>1</v>
      </c>
      <c r="D2" s="5">
        <v>1</v>
      </c>
      <c r="E2" s="2">
        <v>1</v>
      </c>
    </row>
    <row r="3" spans="1:5" ht="18.75" customHeight="1" x14ac:dyDescent="0.25">
      <c r="A3" s="10">
        <v>38991</v>
      </c>
      <c r="B3" s="5">
        <v>1</v>
      </c>
      <c r="C3" s="5">
        <v>1</v>
      </c>
      <c r="D3" s="5">
        <v>1</v>
      </c>
      <c r="E3" s="2">
        <v>1</v>
      </c>
    </row>
    <row r="4" spans="1:5" ht="18.75" customHeight="1" x14ac:dyDescent="0.25">
      <c r="A4" s="10">
        <v>39022</v>
      </c>
      <c r="B4" s="5">
        <v>1</v>
      </c>
      <c r="C4" s="5">
        <v>1</v>
      </c>
      <c r="D4" s="5">
        <v>1</v>
      </c>
      <c r="E4" s="2">
        <v>1</v>
      </c>
    </row>
    <row r="5" spans="1:5" ht="18.75" customHeight="1" x14ac:dyDescent="0.25">
      <c r="A5" s="10">
        <v>39052</v>
      </c>
      <c r="B5" s="5">
        <v>1</v>
      </c>
      <c r="C5" s="5">
        <v>1</v>
      </c>
      <c r="D5" s="5">
        <v>1</v>
      </c>
      <c r="E5" s="2">
        <v>1</v>
      </c>
    </row>
    <row r="6" spans="1:5" ht="18.75" customHeight="1" x14ac:dyDescent="0.25">
      <c r="A6" s="10">
        <v>39083</v>
      </c>
      <c r="B6" s="5">
        <v>1</v>
      </c>
      <c r="C6" s="5">
        <v>1</v>
      </c>
      <c r="D6" s="5">
        <v>1</v>
      </c>
      <c r="E6" s="2">
        <v>1</v>
      </c>
    </row>
    <row r="7" spans="1:5" ht="18.75" customHeight="1" x14ac:dyDescent="0.25">
      <c r="A7" s="10">
        <v>39114</v>
      </c>
      <c r="B7" s="5">
        <v>1</v>
      </c>
      <c r="C7" s="5">
        <v>1</v>
      </c>
      <c r="D7" s="5">
        <v>1</v>
      </c>
      <c r="E7" s="2">
        <v>1</v>
      </c>
    </row>
    <row r="8" spans="1:5" ht="18.75" customHeight="1" x14ac:dyDescent="0.25">
      <c r="A8" s="10">
        <v>39142</v>
      </c>
      <c r="B8" s="5">
        <v>1</v>
      </c>
      <c r="C8" s="5">
        <v>1</v>
      </c>
      <c r="D8" s="5">
        <v>1</v>
      </c>
      <c r="E8" s="2">
        <v>1</v>
      </c>
    </row>
    <row r="9" spans="1:5" ht="18.75" customHeight="1" x14ac:dyDescent="0.25">
      <c r="A9" s="10">
        <v>39173</v>
      </c>
      <c r="B9" s="5">
        <v>1</v>
      </c>
      <c r="C9" s="5">
        <v>1</v>
      </c>
      <c r="D9" s="5">
        <v>1</v>
      </c>
      <c r="E9" s="2">
        <v>1</v>
      </c>
    </row>
    <row r="10" spans="1:5" ht="18.75" customHeight="1" x14ac:dyDescent="0.25">
      <c r="A10" s="10">
        <v>39203</v>
      </c>
      <c r="B10" s="5">
        <v>1</v>
      </c>
      <c r="C10" s="5">
        <v>1</v>
      </c>
      <c r="D10" s="5">
        <v>1</v>
      </c>
      <c r="E10" s="2">
        <v>1</v>
      </c>
    </row>
    <row r="11" spans="1:5" ht="18.75" customHeight="1" x14ac:dyDescent="0.25">
      <c r="A11" s="10">
        <v>39234</v>
      </c>
      <c r="B11" s="5">
        <v>1</v>
      </c>
      <c r="C11" s="5">
        <v>1</v>
      </c>
      <c r="D11" s="5">
        <v>1</v>
      </c>
      <c r="E11" s="2">
        <v>1</v>
      </c>
    </row>
    <row r="12" spans="1:5" ht="18.75" customHeight="1" x14ac:dyDescent="0.25">
      <c r="A12" s="10">
        <v>39264</v>
      </c>
      <c r="B12" s="5">
        <v>1</v>
      </c>
      <c r="C12" s="5">
        <v>1</v>
      </c>
      <c r="D12" s="5">
        <v>1</v>
      </c>
      <c r="E12" s="2">
        <v>1</v>
      </c>
    </row>
    <row r="13" spans="1:5" ht="18.75" customHeight="1" x14ac:dyDescent="0.25">
      <c r="A13" s="10">
        <v>39295</v>
      </c>
      <c r="B13" s="5">
        <v>1</v>
      </c>
      <c r="C13" s="5">
        <v>1</v>
      </c>
      <c r="D13" s="5">
        <v>1</v>
      </c>
      <c r="E13" s="2">
        <v>1</v>
      </c>
    </row>
    <row r="14" spans="1:5" ht="18.75" customHeight="1" x14ac:dyDescent="0.25">
      <c r="A14" s="10">
        <v>39326</v>
      </c>
      <c r="B14" s="5">
        <v>1</v>
      </c>
      <c r="C14" s="5">
        <v>1</v>
      </c>
      <c r="D14" s="5">
        <v>1</v>
      </c>
      <c r="E14" s="2">
        <v>1</v>
      </c>
    </row>
    <row r="15" spans="1:5" ht="18.75" customHeight="1" x14ac:dyDescent="0.25">
      <c r="A15" s="10">
        <v>39356</v>
      </c>
      <c r="B15" s="5">
        <v>1</v>
      </c>
      <c r="C15" s="5">
        <v>1</v>
      </c>
      <c r="D15" s="5">
        <v>1</v>
      </c>
      <c r="E15" s="2">
        <v>1</v>
      </c>
    </row>
    <row r="16" spans="1:5" ht="18.75" customHeight="1" x14ac:dyDescent="0.25">
      <c r="A16" s="10">
        <v>39387</v>
      </c>
      <c r="B16" s="5">
        <v>1</v>
      </c>
      <c r="C16" s="5">
        <v>1</v>
      </c>
      <c r="D16" s="5">
        <v>1</v>
      </c>
      <c r="E16" s="2">
        <v>1</v>
      </c>
    </row>
    <row r="17" spans="1:5" ht="18.75" customHeight="1" x14ac:dyDescent="0.25">
      <c r="A17" s="10">
        <v>39417</v>
      </c>
      <c r="B17" s="5">
        <v>1</v>
      </c>
      <c r="C17" s="5">
        <v>1</v>
      </c>
      <c r="D17" s="5">
        <v>1</v>
      </c>
      <c r="E17" s="2">
        <v>1</v>
      </c>
    </row>
    <row r="18" spans="1:5" ht="18.75" customHeight="1" x14ac:dyDescent="0.25">
      <c r="A18" s="10">
        <v>39448</v>
      </c>
      <c r="B18" s="5">
        <v>1</v>
      </c>
      <c r="C18" s="5">
        <v>1</v>
      </c>
      <c r="D18" s="5">
        <v>1</v>
      </c>
      <c r="E18" s="2">
        <v>1</v>
      </c>
    </row>
    <row r="19" spans="1:5" ht="18.75" customHeight="1" x14ac:dyDescent="0.25">
      <c r="A19" s="10">
        <v>39479</v>
      </c>
      <c r="B19" s="5">
        <v>1</v>
      </c>
      <c r="C19" s="5">
        <v>1</v>
      </c>
      <c r="D19" s="5">
        <v>1</v>
      </c>
      <c r="E19" s="2">
        <v>1</v>
      </c>
    </row>
    <row r="20" spans="1:5" ht="18.75" customHeight="1" x14ac:dyDescent="0.25">
      <c r="A20" s="10">
        <v>39508</v>
      </c>
      <c r="B20" s="5">
        <v>1</v>
      </c>
      <c r="C20" s="5">
        <v>1</v>
      </c>
      <c r="D20" s="5">
        <v>1</v>
      </c>
      <c r="E20" s="2">
        <v>1</v>
      </c>
    </row>
    <row r="21" spans="1:5" ht="18.75" customHeight="1" x14ac:dyDescent="0.25">
      <c r="A21" s="10">
        <v>39539</v>
      </c>
      <c r="B21" s="5">
        <v>1</v>
      </c>
      <c r="C21" s="5">
        <v>1</v>
      </c>
      <c r="D21" s="5">
        <v>1</v>
      </c>
      <c r="E21" s="2">
        <v>1</v>
      </c>
    </row>
    <row r="22" spans="1:5" ht="18.75" customHeight="1" x14ac:dyDescent="0.25">
      <c r="A22" s="10">
        <v>39569</v>
      </c>
      <c r="B22" s="5">
        <v>1</v>
      </c>
      <c r="C22" s="5">
        <v>1</v>
      </c>
      <c r="D22" s="5">
        <v>1</v>
      </c>
      <c r="E22" s="2">
        <v>1</v>
      </c>
    </row>
    <row r="23" spans="1:5" ht="18.75" customHeight="1" x14ac:dyDescent="0.25">
      <c r="A23" s="10">
        <v>39600</v>
      </c>
      <c r="B23" s="5">
        <v>1</v>
      </c>
      <c r="C23" s="5">
        <v>1</v>
      </c>
      <c r="D23" s="5">
        <v>1</v>
      </c>
      <c r="E23" s="2">
        <v>1</v>
      </c>
    </row>
    <row r="24" spans="1:5" ht="18.75" customHeight="1" x14ac:dyDescent="0.25">
      <c r="A24" s="10">
        <v>39630</v>
      </c>
      <c r="B24" s="5">
        <v>1</v>
      </c>
      <c r="C24" s="5">
        <v>1</v>
      </c>
      <c r="D24" s="5">
        <v>1</v>
      </c>
      <c r="E24" s="2">
        <v>1</v>
      </c>
    </row>
    <row r="25" spans="1:5" ht="18.75" customHeight="1" x14ac:dyDescent="0.25">
      <c r="A25" s="10">
        <v>39661</v>
      </c>
      <c r="B25" s="5">
        <v>1</v>
      </c>
      <c r="C25" s="5">
        <v>1</v>
      </c>
      <c r="D25" s="5">
        <v>1</v>
      </c>
      <c r="E25" s="2">
        <v>1</v>
      </c>
    </row>
    <row r="26" spans="1:5" ht="18.75" customHeight="1" x14ac:dyDescent="0.25">
      <c r="A26" s="10">
        <v>39692</v>
      </c>
      <c r="B26" s="5">
        <v>1</v>
      </c>
      <c r="C26" s="5">
        <v>1</v>
      </c>
      <c r="D26" s="5">
        <v>1</v>
      </c>
      <c r="E26" s="2">
        <v>1</v>
      </c>
    </row>
    <row r="27" spans="1:5" ht="18.75" customHeight="1" x14ac:dyDescent="0.25">
      <c r="A27" s="10">
        <v>39722</v>
      </c>
      <c r="B27" s="5">
        <v>1</v>
      </c>
      <c r="C27" s="5">
        <v>1</v>
      </c>
      <c r="D27" s="5">
        <v>1</v>
      </c>
      <c r="E27" s="2">
        <v>1</v>
      </c>
    </row>
    <row r="28" spans="1:5" ht="18.75" customHeight="1" x14ac:dyDescent="0.25">
      <c r="A28" s="10">
        <v>39753</v>
      </c>
      <c r="B28" s="5">
        <v>1</v>
      </c>
      <c r="C28" s="5">
        <v>1</v>
      </c>
      <c r="D28" s="5">
        <v>1</v>
      </c>
      <c r="E28" s="2">
        <v>1</v>
      </c>
    </row>
    <row r="29" spans="1:5" ht="18.75" customHeight="1" x14ac:dyDescent="0.25">
      <c r="A29" s="10">
        <v>39783</v>
      </c>
      <c r="B29" s="5">
        <v>1</v>
      </c>
      <c r="C29" s="5">
        <v>1</v>
      </c>
      <c r="D29" s="5">
        <v>1</v>
      </c>
      <c r="E29" s="2">
        <v>1</v>
      </c>
    </row>
    <row r="30" spans="1:5" ht="18.75" customHeight="1" x14ac:dyDescent="0.25">
      <c r="A30" s="10">
        <v>39814</v>
      </c>
      <c r="B30" s="5">
        <v>1</v>
      </c>
      <c r="C30" s="5">
        <v>1</v>
      </c>
      <c r="D30" s="5">
        <v>1</v>
      </c>
      <c r="E30" s="2">
        <v>1</v>
      </c>
    </row>
    <row r="31" spans="1:5" ht="18.75" customHeight="1" x14ac:dyDescent="0.25">
      <c r="A31" s="10">
        <v>39845</v>
      </c>
      <c r="B31" s="5">
        <v>1</v>
      </c>
      <c r="C31" s="5">
        <v>1</v>
      </c>
      <c r="D31" s="5">
        <v>1</v>
      </c>
      <c r="E31" s="2">
        <v>1</v>
      </c>
    </row>
    <row r="32" spans="1:5" ht="18.75" customHeight="1" x14ac:dyDescent="0.25">
      <c r="A32" s="10">
        <v>39873</v>
      </c>
      <c r="B32" s="5">
        <v>1</v>
      </c>
      <c r="C32" s="5">
        <v>1</v>
      </c>
      <c r="D32" s="5">
        <v>1</v>
      </c>
      <c r="E32" s="2">
        <v>1</v>
      </c>
    </row>
    <row r="33" spans="1:5" ht="18.75" customHeight="1" x14ac:dyDescent="0.25">
      <c r="A33" s="10">
        <v>39904</v>
      </c>
      <c r="B33" s="5">
        <v>1</v>
      </c>
      <c r="C33" s="5">
        <v>1</v>
      </c>
      <c r="D33" s="5">
        <v>1</v>
      </c>
      <c r="E33" s="2">
        <v>1</v>
      </c>
    </row>
    <row r="34" spans="1:5" ht="18.75" customHeight="1" x14ac:dyDescent="0.25">
      <c r="A34" s="10">
        <v>39934</v>
      </c>
      <c r="B34" s="5">
        <v>1</v>
      </c>
      <c r="C34" s="5">
        <v>1</v>
      </c>
      <c r="D34" s="5">
        <v>1</v>
      </c>
      <c r="E34" s="2">
        <v>1</v>
      </c>
    </row>
    <row r="35" spans="1:5" ht="18.75" customHeight="1" x14ac:dyDescent="0.25">
      <c r="A35" s="10">
        <v>39965</v>
      </c>
      <c r="B35" s="5">
        <v>1</v>
      </c>
      <c r="C35" s="5">
        <v>1</v>
      </c>
      <c r="D35" s="5">
        <v>1</v>
      </c>
      <c r="E35" s="2">
        <v>1</v>
      </c>
    </row>
    <row r="36" spans="1:5" ht="18.75" customHeight="1" x14ac:dyDescent="0.25">
      <c r="A36" s="10">
        <v>39995</v>
      </c>
      <c r="B36" s="5">
        <v>1</v>
      </c>
      <c r="C36" s="5">
        <v>1</v>
      </c>
      <c r="D36" s="5">
        <v>1</v>
      </c>
      <c r="E36" s="2">
        <v>1</v>
      </c>
    </row>
    <row r="37" spans="1:5" ht="18.75" customHeight="1" x14ac:dyDescent="0.25">
      <c r="A37" s="10">
        <v>40026</v>
      </c>
      <c r="B37" s="5">
        <v>1</v>
      </c>
      <c r="C37" s="5">
        <v>1</v>
      </c>
      <c r="D37" s="5">
        <v>1</v>
      </c>
      <c r="E37" s="2">
        <v>1</v>
      </c>
    </row>
    <row r="38" spans="1:5" ht="18.75" customHeight="1" x14ac:dyDescent="0.25">
      <c r="A38" s="10">
        <v>40057</v>
      </c>
      <c r="B38" s="5">
        <v>1</v>
      </c>
      <c r="C38" s="5">
        <v>1</v>
      </c>
      <c r="D38" s="5">
        <v>1</v>
      </c>
      <c r="E38" s="2">
        <v>1</v>
      </c>
    </row>
    <row r="39" spans="1:5" ht="18.75" customHeight="1" x14ac:dyDescent="0.25">
      <c r="A39" s="10">
        <v>40087</v>
      </c>
      <c r="B39" s="5">
        <v>1</v>
      </c>
      <c r="C39" s="5">
        <v>1</v>
      </c>
      <c r="D39" s="5">
        <v>1</v>
      </c>
      <c r="E39" s="2">
        <v>1</v>
      </c>
    </row>
    <row r="40" spans="1:5" ht="18.75" customHeight="1" x14ac:dyDescent="0.25">
      <c r="A40" s="10">
        <v>40118</v>
      </c>
      <c r="B40" s="5">
        <v>1</v>
      </c>
      <c r="C40" s="5">
        <v>1</v>
      </c>
      <c r="D40" s="5">
        <v>1</v>
      </c>
      <c r="E40" s="2">
        <v>1</v>
      </c>
    </row>
    <row r="41" spans="1:5" ht="18.75" customHeight="1" x14ac:dyDescent="0.25">
      <c r="A41" s="10">
        <v>40148</v>
      </c>
      <c r="B41" s="5">
        <v>1</v>
      </c>
      <c r="C41" s="5">
        <v>1</v>
      </c>
      <c r="D41" s="5">
        <v>1</v>
      </c>
      <c r="E41" s="2">
        <v>1</v>
      </c>
    </row>
    <row r="42" spans="1:5" ht="18.75" customHeight="1" x14ac:dyDescent="0.25">
      <c r="A42" s="10">
        <v>40179</v>
      </c>
      <c r="B42" s="5">
        <v>1</v>
      </c>
      <c r="C42" s="5">
        <v>1</v>
      </c>
      <c r="D42" s="5">
        <v>1</v>
      </c>
      <c r="E42" s="2">
        <v>1</v>
      </c>
    </row>
    <row r="43" spans="1:5" ht="18.75" customHeight="1" x14ac:dyDescent="0.25">
      <c r="A43" s="10">
        <v>40210</v>
      </c>
      <c r="B43" s="5">
        <v>1</v>
      </c>
      <c r="C43" s="5">
        <v>1</v>
      </c>
      <c r="D43" s="5">
        <v>1</v>
      </c>
      <c r="E43" s="2">
        <v>1</v>
      </c>
    </row>
    <row r="44" spans="1:5" ht="18.75" customHeight="1" x14ac:dyDescent="0.25">
      <c r="A44" s="10">
        <v>40238</v>
      </c>
      <c r="B44" s="5">
        <v>1</v>
      </c>
      <c r="C44" s="5">
        <v>1</v>
      </c>
      <c r="D44" s="5">
        <v>1</v>
      </c>
      <c r="E44" s="2">
        <v>1</v>
      </c>
    </row>
    <row r="45" spans="1:5" ht="18.75" customHeight="1" x14ac:dyDescent="0.25">
      <c r="A45" s="10">
        <v>40269</v>
      </c>
      <c r="B45" s="5">
        <v>1</v>
      </c>
      <c r="C45" s="5">
        <v>1</v>
      </c>
      <c r="D45" s="5">
        <v>1</v>
      </c>
      <c r="E45" s="2">
        <v>1</v>
      </c>
    </row>
    <row r="46" spans="1:5" ht="18.75" customHeight="1" x14ac:dyDescent="0.25">
      <c r="A46" s="10">
        <v>40299</v>
      </c>
      <c r="B46" s="5">
        <v>1</v>
      </c>
      <c r="C46" s="5">
        <v>1</v>
      </c>
      <c r="D46" s="5">
        <v>1</v>
      </c>
      <c r="E46" s="2">
        <v>1</v>
      </c>
    </row>
    <row r="47" spans="1:5" ht="18.75" customHeight="1" x14ac:dyDescent="0.25">
      <c r="A47" s="10">
        <v>40330</v>
      </c>
      <c r="B47" s="5">
        <v>1</v>
      </c>
      <c r="C47" s="5">
        <v>1</v>
      </c>
      <c r="D47" s="5">
        <v>1</v>
      </c>
      <c r="E47" s="2">
        <v>1</v>
      </c>
    </row>
    <row r="48" spans="1:5" ht="18.75" customHeight="1" x14ac:dyDescent="0.25">
      <c r="A48" s="10">
        <v>40360</v>
      </c>
      <c r="B48" s="5">
        <v>1</v>
      </c>
      <c r="C48" s="5">
        <v>1</v>
      </c>
      <c r="D48" s="5">
        <v>1</v>
      </c>
      <c r="E48" s="2">
        <v>1</v>
      </c>
    </row>
    <row r="49" spans="1:5" ht="18.75" customHeight="1" x14ac:dyDescent="0.25">
      <c r="A49" s="10">
        <v>40391</v>
      </c>
      <c r="B49" s="5">
        <v>1</v>
      </c>
      <c r="C49" s="5">
        <v>1</v>
      </c>
      <c r="D49" s="5">
        <v>1</v>
      </c>
      <c r="E49" s="2">
        <v>1</v>
      </c>
    </row>
    <row r="50" spans="1:5" ht="18.75" customHeight="1" x14ac:dyDescent="0.25">
      <c r="A50" s="10">
        <v>40422</v>
      </c>
      <c r="B50" s="5">
        <v>1</v>
      </c>
      <c r="C50" s="5">
        <v>1</v>
      </c>
      <c r="D50" s="5">
        <v>1</v>
      </c>
      <c r="E50" s="2">
        <v>1</v>
      </c>
    </row>
    <row r="51" spans="1:5" ht="18.75" customHeight="1" x14ac:dyDescent="0.25">
      <c r="A51" s="10">
        <v>40452</v>
      </c>
      <c r="B51" s="5">
        <v>1</v>
      </c>
      <c r="C51" s="5">
        <v>1</v>
      </c>
      <c r="D51" s="5">
        <v>1</v>
      </c>
      <c r="E51" s="2">
        <v>1</v>
      </c>
    </row>
    <row r="52" spans="1:5" ht="18.75" customHeight="1" x14ac:dyDescent="0.25">
      <c r="A52" s="10">
        <v>40483</v>
      </c>
      <c r="B52" s="5">
        <v>1</v>
      </c>
      <c r="C52" s="5">
        <v>1</v>
      </c>
      <c r="D52" s="5">
        <v>1</v>
      </c>
      <c r="E52" s="2">
        <v>1</v>
      </c>
    </row>
    <row r="53" spans="1:5" ht="18.75" customHeight="1" x14ac:dyDescent="0.25">
      <c r="A53" s="10">
        <v>40513</v>
      </c>
      <c r="B53" s="5">
        <v>1</v>
      </c>
      <c r="C53" s="5">
        <v>1</v>
      </c>
      <c r="D53" s="5">
        <v>1</v>
      </c>
      <c r="E53" s="2">
        <v>1</v>
      </c>
    </row>
    <row r="54" spans="1:5" ht="18.75" customHeight="1" x14ac:dyDescent="0.25">
      <c r="A54" s="10">
        <v>40544</v>
      </c>
      <c r="B54" s="5">
        <v>1</v>
      </c>
      <c r="C54" s="5">
        <v>1</v>
      </c>
      <c r="D54" s="5">
        <v>1</v>
      </c>
      <c r="E54" s="2">
        <v>1</v>
      </c>
    </row>
    <row r="55" spans="1:5" ht="18.75" customHeight="1" x14ac:dyDescent="0.25">
      <c r="A55" s="10">
        <v>40575</v>
      </c>
      <c r="B55" s="5">
        <v>1</v>
      </c>
      <c r="C55" s="5">
        <v>1</v>
      </c>
      <c r="D55" s="5">
        <v>1</v>
      </c>
      <c r="E55" s="2">
        <v>1</v>
      </c>
    </row>
    <row r="56" spans="1:5" ht="18.75" customHeight="1" x14ac:dyDescent="0.25">
      <c r="A56" s="10">
        <v>40603</v>
      </c>
      <c r="B56" s="5">
        <v>1</v>
      </c>
      <c r="C56" s="5">
        <v>1</v>
      </c>
      <c r="D56" s="5">
        <v>1</v>
      </c>
      <c r="E56" s="2">
        <v>1</v>
      </c>
    </row>
    <row r="57" spans="1:5" ht="18.75" customHeight="1" x14ac:dyDescent="0.25">
      <c r="A57" s="10">
        <v>40634</v>
      </c>
      <c r="B57" s="5">
        <v>1</v>
      </c>
      <c r="C57" s="5">
        <v>1</v>
      </c>
      <c r="D57" s="5">
        <v>1</v>
      </c>
      <c r="E57" s="2">
        <v>1</v>
      </c>
    </row>
    <row r="58" spans="1:5" ht="18.75" customHeight="1" x14ac:dyDescent="0.25">
      <c r="A58" s="10">
        <v>40664</v>
      </c>
      <c r="B58" s="5">
        <v>1</v>
      </c>
      <c r="C58" s="5">
        <v>1</v>
      </c>
      <c r="D58" s="5">
        <v>1</v>
      </c>
      <c r="E58" s="2">
        <v>1</v>
      </c>
    </row>
    <row r="59" spans="1:5" ht="18.75" customHeight="1" x14ac:dyDescent="0.25">
      <c r="A59" s="10">
        <v>40695</v>
      </c>
      <c r="B59" s="5">
        <v>1</v>
      </c>
      <c r="C59" s="5">
        <v>1</v>
      </c>
      <c r="D59" s="5">
        <v>1</v>
      </c>
      <c r="E59" s="2">
        <v>1</v>
      </c>
    </row>
    <row r="60" spans="1:5" ht="18.75" customHeight="1" x14ac:dyDescent="0.25">
      <c r="A60" s="10">
        <v>40725</v>
      </c>
      <c r="B60" s="5">
        <v>1</v>
      </c>
      <c r="C60" s="5">
        <v>1</v>
      </c>
      <c r="D60" s="5">
        <v>1</v>
      </c>
      <c r="E60" s="2">
        <v>1</v>
      </c>
    </row>
    <row r="61" spans="1:5" ht="18.75" customHeight="1" x14ac:dyDescent="0.25">
      <c r="A61" s="10">
        <v>40756</v>
      </c>
      <c r="B61" s="5">
        <v>1</v>
      </c>
      <c r="C61" s="5">
        <v>1</v>
      </c>
      <c r="D61" s="5">
        <v>1</v>
      </c>
      <c r="E61" s="2">
        <v>1</v>
      </c>
    </row>
    <row r="62" spans="1:5" ht="18.75" customHeight="1" x14ac:dyDescent="0.25">
      <c r="A62" s="10">
        <v>40787</v>
      </c>
      <c r="B62" s="5">
        <v>1</v>
      </c>
      <c r="C62" s="5">
        <v>1</v>
      </c>
      <c r="D62" s="5">
        <v>1</v>
      </c>
      <c r="E62" s="2">
        <v>1</v>
      </c>
    </row>
    <row r="63" spans="1:5" ht="18.75" customHeight="1" x14ac:dyDescent="0.25">
      <c r="A63" s="10">
        <v>40817</v>
      </c>
      <c r="B63" s="5">
        <v>1</v>
      </c>
      <c r="C63" s="5">
        <v>1</v>
      </c>
      <c r="D63" s="5">
        <v>1</v>
      </c>
      <c r="E63" s="2">
        <v>1</v>
      </c>
    </row>
    <row r="64" spans="1:5" ht="18.75" customHeight="1" x14ac:dyDescent="0.25">
      <c r="A64" s="10">
        <v>40848</v>
      </c>
      <c r="B64" s="5">
        <v>1</v>
      </c>
      <c r="C64" s="5">
        <v>1</v>
      </c>
      <c r="D64" s="5">
        <v>1</v>
      </c>
      <c r="E64" s="2">
        <v>1</v>
      </c>
    </row>
    <row r="65" spans="1:5" ht="18.75" customHeight="1" x14ac:dyDescent="0.25">
      <c r="A65" s="10">
        <v>40878</v>
      </c>
      <c r="B65" s="5">
        <v>1</v>
      </c>
      <c r="C65" s="5">
        <v>1</v>
      </c>
      <c r="D65" s="5">
        <v>1</v>
      </c>
      <c r="E65" s="2">
        <v>1</v>
      </c>
    </row>
    <row r="66" spans="1:5" ht="18.75" customHeight="1" x14ac:dyDescent="0.25">
      <c r="A66" s="10">
        <v>40909</v>
      </c>
      <c r="B66" s="5">
        <v>1</v>
      </c>
      <c r="C66" s="5">
        <v>1</v>
      </c>
      <c r="D66" s="5">
        <v>1</v>
      </c>
      <c r="E66" s="2">
        <v>1</v>
      </c>
    </row>
    <row r="67" spans="1:5" ht="18.75" customHeight="1" x14ac:dyDescent="0.25">
      <c r="A67" s="10">
        <v>40940</v>
      </c>
      <c r="B67" s="5">
        <v>1</v>
      </c>
      <c r="C67" s="5">
        <v>1</v>
      </c>
      <c r="D67" s="5">
        <v>1</v>
      </c>
      <c r="E67" s="2">
        <v>1</v>
      </c>
    </row>
    <row r="68" spans="1:5" ht="18.75" customHeight="1" x14ac:dyDescent="0.25">
      <c r="A68" s="10">
        <v>40969</v>
      </c>
      <c r="B68" s="5">
        <v>1</v>
      </c>
      <c r="C68" s="5">
        <v>1</v>
      </c>
      <c r="D68" s="5">
        <v>1</v>
      </c>
      <c r="E68" s="2">
        <v>1</v>
      </c>
    </row>
    <row r="69" spans="1:5" ht="18.75" customHeight="1" x14ac:dyDescent="0.25">
      <c r="A69" s="10">
        <v>41000</v>
      </c>
      <c r="B69" s="5">
        <v>1</v>
      </c>
      <c r="C69" s="5">
        <v>1</v>
      </c>
      <c r="D69" s="5">
        <v>1</v>
      </c>
      <c r="E69" s="2">
        <v>1</v>
      </c>
    </row>
    <row r="70" spans="1:5" ht="18.75" customHeight="1" x14ac:dyDescent="0.25">
      <c r="A70" s="10">
        <v>41030</v>
      </c>
      <c r="B70" s="5">
        <v>1</v>
      </c>
      <c r="C70" s="5">
        <v>1</v>
      </c>
      <c r="D70" s="5">
        <v>1</v>
      </c>
      <c r="E70" s="2">
        <v>1</v>
      </c>
    </row>
    <row r="71" spans="1:5" ht="18.75" customHeight="1" x14ac:dyDescent="0.25">
      <c r="A71" s="10">
        <v>41061</v>
      </c>
      <c r="B71" s="5">
        <v>1</v>
      </c>
      <c r="C71" s="5">
        <v>1</v>
      </c>
      <c r="D71" s="5">
        <v>1</v>
      </c>
      <c r="E71" s="2">
        <v>1</v>
      </c>
    </row>
    <row r="72" spans="1:5" ht="18.75" customHeight="1" x14ac:dyDescent="0.25">
      <c r="A72" s="10">
        <v>41091</v>
      </c>
      <c r="B72" s="5">
        <v>1</v>
      </c>
      <c r="C72" s="5">
        <v>1</v>
      </c>
      <c r="D72" s="5">
        <v>1</v>
      </c>
      <c r="E72" s="2">
        <v>1</v>
      </c>
    </row>
    <row r="73" spans="1:5" ht="18.75" customHeight="1" x14ac:dyDescent="0.25">
      <c r="A73" s="10">
        <v>41122</v>
      </c>
      <c r="B73" s="5">
        <v>1</v>
      </c>
      <c r="C73" s="5">
        <v>1</v>
      </c>
      <c r="D73" s="5">
        <v>1</v>
      </c>
      <c r="E73" s="2">
        <v>1</v>
      </c>
    </row>
    <row r="74" spans="1:5" ht="18.75" customHeight="1" x14ac:dyDescent="0.25">
      <c r="A74" s="10">
        <v>41153</v>
      </c>
      <c r="B74" s="5">
        <v>1</v>
      </c>
      <c r="C74" s="5">
        <v>1</v>
      </c>
      <c r="D74" s="5">
        <v>1</v>
      </c>
      <c r="E74" s="2">
        <v>1</v>
      </c>
    </row>
    <row r="75" spans="1:5" ht="18.75" customHeight="1" x14ac:dyDescent="0.25">
      <c r="A75" s="10">
        <v>41183</v>
      </c>
      <c r="B75" s="5">
        <v>1</v>
      </c>
      <c r="C75" s="5">
        <v>1</v>
      </c>
      <c r="D75" s="5">
        <v>1</v>
      </c>
      <c r="E75" s="2">
        <v>1</v>
      </c>
    </row>
    <row r="76" spans="1:5" ht="18.75" customHeight="1" x14ac:dyDescent="0.25">
      <c r="A76" s="10">
        <v>41214</v>
      </c>
      <c r="B76" s="5">
        <v>1</v>
      </c>
      <c r="C76" s="5">
        <v>1</v>
      </c>
      <c r="D76" s="5">
        <v>1</v>
      </c>
      <c r="E76" s="2">
        <v>1</v>
      </c>
    </row>
    <row r="77" spans="1:5" ht="18.75" customHeight="1" x14ac:dyDescent="0.25">
      <c r="A77" s="10">
        <v>41244</v>
      </c>
      <c r="B77" s="5">
        <v>1</v>
      </c>
      <c r="C77" s="5">
        <v>1</v>
      </c>
      <c r="D77" s="5">
        <v>1</v>
      </c>
      <c r="E77" s="2">
        <v>1</v>
      </c>
    </row>
    <row r="78" spans="1:5" ht="18.75" customHeight="1" x14ac:dyDescent="0.25">
      <c r="A78" s="10">
        <v>41275</v>
      </c>
      <c r="B78" s="5">
        <v>1</v>
      </c>
      <c r="C78" s="5">
        <v>1</v>
      </c>
      <c r="D78" s="5">
        <v>1</v>
      </c>
      <c r="E78" s="2">
        <v>1</v>
      </c>
    </row>
    <row r="79" spans="1:5" ht="18.75" customHeight="1" x14ac:dyDescent="0.25">
      <c r="A79" s="10">
        <v>41306</v>
      </c>
      <c r="B79" s="5">
        <v>1</v>
      </c>
      <c r="C79" s="5">
        <v>1</v>
      </c>
      <c r="D79" s="5">
        <v>1</v>
      </c>
      <c r="E79" s="2">
        <v>1</v>
      </c>
    </row>
    <row r="80" spans="1:5" ht="18.75" customHeight="1" x14ac:dyDescent="0.25">
      <c r="A80" s="10">
        <v>41334</v>
      </c>
      <c r="B80" s="5">
        <v>1</v>
      </c>
      <c r="C80" s="5">
        <v>1</v>
      </c>
      <c r="D80" s="5">
        <v>1</v>
      </c>
      <c r="E80" s="2">
        <v>1</v>
      </c>
    </row>
    <row r="81" spans="1:5" ht="18.75" customHeight="1" x14ac:dyDescent="0.25">
      <c r="A81" s="10">
        <v>41365</v>
      </c>
      <c r="B81" s="5">
        <v>1</v>
      </c>
      <c r="C81" s="5">
        <v>1</v>
      </c>
      <c r="D81" s="5">
        <v>1</v>
      </c>
      <c r="E81" s="2">
        <v>1</v>
      </c>
    </row>
    <row r="82" spans="1:5" ht="18.75" customHeight="1" x14ac:dyDescent="0.25">
      <c r="A82" s="10">
        <v>41395</v>
      </c>
      <c r="B82" s="5">
        <v>1</v>
      </c>
      <c r="C82" s="5">
        <v>1</v>
      </c>
      <c r="D82" s="5">
        <v>1</v>
      </c>
      <c r="E82" s="2">
        <v>1</v>
      </c>
    </row>
    <row r="83" spans="1:5" ht="18.75" customHeight="1" x14ac:dyDescent="0.25">
      <c r="A83" s="10">
        <v>41426</v>
      </c>
      <c r="B83" s="5">
        <v>1</v>
      </c>
      <c r="C83" s="5">
        <v>1</v>
      </c>
      <c r="D83" s="5">
        <v>1</v>
      </c>
      <c r="E83" s="2">
        <v>1</v>
      </c>
    </row>
    <row r="84" spans="1:5" ht="18.75" customHeight="1" x14ac:dyDescent="0.25">
      <c r="A84" s="10">
        <v>41456</v>
      </c>
      <c r="B84" s="5">
        <v>1</v>
      </c>
      <c r="C84" s="5">
        <v>1</v>
      </c>
      <c r="D84" s="5">
        <v>1</v>
      </c>
      <c r="E84" s="2">
        <v>1</v>
      </c>
    </row>
    <row r="85" spans="1:5" ht="18.75" customHeight="1" x14ac:dyDescent="0.25">
      <c r="A85" s="10">
        <v>41487</v>
      </c>
      <c r="B85" s="5">
        <v>1</v>
      </c>
      <c r="C85" s="5">
        <v>1</v>
      </c>
      <c r="D85" s="5">
        <v>1</v>
      </c>
      <c r="E85" s="2">
        <v>1</v>
      </c>
    </row>
    <row r="86" spans="1:5" ht="18.75" customHeight="1" x14ac:dyDescent="0.25">
      <c r="A86" s="10">
        <v>41518</v>
      </c>
      <c r="B86" s="5">
        <v>1</v>
      </c>
      <c r="C86" s="5">
        <v>1</v>
      </c>
      <c r="D86" s="5">
        <v>1</v>
      </c>
      <c r="E86" s="2">
        <v>1</v>
      </c>
    </row>
    <row r="87" spans="1:5" ht="18.75" customHeight="1" x14ac:dyDescent="0.25">
      <c r="A87" s="10">
        <v>41548</v>
      </c>
      <c r="B87" s="5">
        <v>1</v>
      </c>
      <c r="C87" s="5">
        <v>1</v>
      </c>
      <c r="D87" s="5">
        <v>1</v>
      </c>
      <c r="E87" s="2">
        <v>1</v>
      </c>
    </row>
    <row r="88" spans="1:5" ht="18.75" customHeight="1" x14ac:dyDescent="0.25">
      <c r="A88" s="10">
        <v>41579</v>
      </c>
      <c r="B88" s="5">
        <v>1</v>
      </c>
      <c r="C88" s="5">
        <v>1</v>
      </c>
      <c r="D88" s="5">
        <v>1</v>
      </c>
      <c r="E88" s="2">
        <v>1</v>
      </c>
    </row>
    <row r="89" spans="1:5" ht="18.75" customHeight="1" x14ac:dyDescent="0.25">
      <c r="A89" s="10">
        <v>41609</v>
      </c>
      <c r="B89" s="5">
        <v>1</v>
      </c>
      <c r="C89" s="5">
        <v>1</v>
      </c>
      <c r="D89" s="5">
        <v>1</v>
      </c>
      <c r="E89" s="2">
        <v>1</v>
      </c>
    </row>
    <row r="90" spans="1:5" ht="18.75" customHeight="1" x14ac:dyDescent="0.25">
      <c r="A90" s="10">
        <v>41640</v>
      </c>
      <c r="B90" s="5">
        <v>1</v>
      </c>
      <c r="C90" s="5">
        <v>1</v>
      </c>
      <c r="D90" s="5">
        <v>1</v>
      </c>
      <c r="E90" s="2">
        <v>1</v>
      </c>
    </row>
    <row r="91" spans="1:5" ht="18.75" customHeight="1" x14ac:dyDescent="0.25">
      <c r="A91" s="10">
        <v>41671</v>
      </c>
      <c r="B91" s="5">
        <v>1</v>
      </c>
      <c r="C91" s="5">
        <v>1</v>
      </c>
      <c r="D91" s="5">
        <v>1</v>
      </c>
      <c r="E91" s="2">
        <v>1</v>
      </c>
    </row>
    <row r="92" spans="1:5" ht="18.75" customHeight="1" x14ac:dyDescent="0.25">
      <c r="A92" s="10">
        <v>41699</v>
      </c>
      <c r="B92" s="5">
        <v>1</v>
      </c>
      <c r="C92" s="5">
        <v>1</v>
      </c>
      <c r="D92" s="5">
        <v>1</v>
      </c>
      <c r="E92" s="2">
        <v>1</v>
      </c>
    </row>
    <row r="93" spans="1:5" ht="18.75" customHeight="1" x14ac:dyDescent="0.25">
      <c r="A93" s="10">
        <v>41730</v>
      </c>
      <c r="B93" s="5">
        <v>1</v>
      </c>
      <c r="C93" s="5">
        <v>1</v>
      </c>
      <c r="D93" s="5">
        <v>1</v>
      </c>
      <c r="E93" s="2">
        <v>1</v>
      </c>
    </row>
    <row r="94" spans="1:5" ht="18.75" customHeight="1" x14ac:dyDescent="0.25">
      <c r="A94" s="10">
        <v>41760</v>
      </c>
      <c r="B94" s="5">
        <v>1</v>
      </c>
      <c r="C94" s="5">
        <v>1</v>
      </c>
      <c r="D94" s="5">
        <v>1</v>
      </c>
      <c r="E94" s="2">
        <v>1</v>
      </c>
    </row>
    <row r="95" spans="1:5" ht="18.75" customHeight="1" x14ac:dyDescent="0.25">
      <c r="A95" s="10">
        <v>41791</v>
      </c>
      <c r="B95" s="5">
        <v>1</v>
      </c>
      <c r="C95" s="5">
        <v>1</v>
      </c>
      <c r="D95" s="5">
        <v>1</v>
      </c>
      <c r="E95" s="2">
        <v>1</v>
      </c>
    </row>
    <row r="96" spans="1:5" ht="18.75" customHeight="1" x14ac:dyDescent="0.25">
      <c r="A96" s="10">
        <v>41821</v>
      </c>
      <c r="B96" s="5">
        <v>1</v>
      </c>
      <c r="C96" s="5">
        <v>1</v>
      </c>
      <c r="D96" s="5">
        <v>1</v>
      </c>
      <c r="E96" s="2">
        <v>1</v>
      </c>
    </row>
    <row r="97" spans="1:5" ht="18.75" customHeight="1" x14ac:dyDescent="0.25">
      <c r="A97" s="10">
        <v>41852</v>
      </c>
      <c r="B97" s="5">
        <v>1</v>
      </c>
      <c r="C97" s="5">
        <v>1</v>
      </c>
      <c r="D97" s="5">
        <v>1</v>
      </c>
      <c r="E97" s="2">
        <v>1</v>
      </c>
    </row>
    <row r="98" spans="1:5" ht="18.75" customHeight="1" x14ac:dyDescent="0.25">
      <c r="A98" s="10">
        <v>41883</v>
      </c>
      <c r="B98" s="5">
        <v>1</v>
      </c>
      <c r="C98" s="5">
        <v>1</v>
      </c>
      <c r="D98" s="5">
        <v>1</v>
      </c>
      <c r="E98" s="2">
        <v>1</v>
      </c>
    </row>
    <row r="99" spans="1:5" ht="18.75" customHeight="1" x14ac:dyDescent="0.25">
      <c r="A99" s="10">
        <v>41913</v>
      </c>
      <c r="B99" s="5">
        <v>1</v>
      </c>
      <c r="C99" s="5">
        <v>1</v>
      </c>
      <c r="D99" s="5">
        <v>1</v>
      </c>
      <c r="E99" s="2">
        <v>1</v>
      </c>
    </row>
    <row r="100" spans="1:5" ht="18.75" customHeight="1" x14ac:dyDescent="0.25">
      <c r="A100" s="10">
        <v>41944</v>
      </c>
      <c r="B100" s="5">
        <v>1</v>
      </c>
      <c r="C100" s="5">
        <v>1</v>
      </c>
      <c r="D100" s="5">
        <v>1</v>
      </c>
      <c r="E100" s="2">
        <v>1</v>
      </c>
    </row>
    <row r="101" spans="1:5" ht="18.75" customHeight="1" x14ac:dyDescent="0.25">
      <c r="A101" s="10">
        <v>41974</v>
      </c>
      <c r="B101" s="5">
        <v>1</v>
      </c>
      <c r="C101" s="5">
        <v>1</v>
      </c>
      <c r="D101" s="5">
        <v>1</v>
      </c>
      <c r="E101" s="2">
        <v>1</v>
      </c>
    </row>
    <row r="102" spans="1:5" ht="18.75" customHeight="1" x14ac:dyDescent="0.25">
      <c r="A102" s="10">
        <v>42005</v>
      </c>
      <c r="B102" s="5">
        <v>1</v>
      </c>
      <c r="C102" s="5">
        <v>1</v>
      </c>
      <c r="D102" s="5">
        <v>1</v>
      </c>
      <c r="E102" s="2">
        <v>1</v>
      </c>
    </row>
    <row r="103" spans="1:5" ht="18.75" customHeight="1" x14ac:dyDescent="0.25">
      <c r="A103" s="10">
        <v>42036</v>
      </c>
      <c r="B103" s="5">
        <v>1</v>
      </c>
      <c r="C103" s="5">
        <v>1</v>
      </c>
      <c r="D103" s="5">
        <v>1</v>
      </c>
      <c r="E103" s="2">
        <v>1</v>
      </c>
    </row>
    <row r="104" spans="1:5" ht="18.75" customHeight="1" x14ac:dyDescent="0.25">
      <c r="A104" s="10">
        <v>42064</v>
      </c>
      <c r="B104" s="5">
        <v>1</v>
      </c>
      <c r="C104" s="5">
        <v>1</v>
      </c>
      <c r="D104" s="5">
        <v>1</v>
      </c>
      <c r="E104" s="2">
        <v>1</v>
      </c>
    </row>
    <row r="105" spans="1:5" ht="18.75" customHeight="1" x14ac:dyDescent="0.25">
      <c r="A105" s="10">
        <v>42095</v>
      </c>
      <c r="B105" s="5">
        <v>1</v>
      </c>
      <c r="C105" s="5">
        <v>1</v>
      </c>
      <c r="D105" s="5">
        <v>1</v>
      </c>
      <c r="E105" s="2">
        <v>1</v>
      </c>
    </row>
    <row r="106" spans="1:5" ht="18.75" customHeight="1" x14ac:dyDescent="0.25">
      <c r="A106" s="10">
        <v>42125</v>
      </c>
      <c r="B106" s="5">
        <v>1</v>
      </c>
      <c r="C106" s="5">
        <v>1</v>
      </c>
      <c r="D106" s="5">
        <v>1</v>
      </c>
      <c r="E106" s="2">
        <v>1</v>
      </c>
    </row>
    <row r="107" spans="1:5" ht="18.75" customHeight="1" x14ac:dyDescent="0.25">
      <c r="A107" s="10">
        <v>42156</v>
      </c>
      <c r="B107" s="5">
        <v>1</v>
      </c>
      <c r="C107" s="5">
        <v>1</v>
      </c>
      <c r="D107" s="5">
        <v>1</v>
      </c>
      <c r="E107" s="2">
        <v>1</v>
      </c>
    </row>
    <row r="108" spans="1:5" ht="18.75" customHeight="1" x14ac:dyDescent="0.25">
      <c r="A108" s="10">
        <v>42186</v>
      </c>
      <c r="B108" s="5">
        <v>1</v>
      </c>
      <c r="C108" s="5">
        <v>1</v>
      </c>
      <c r="D108" s="5">
        <v>1</v>
      </c>
      <c r="E108" s="2">
        <v>1</v>
      </c>
    </row>
    <row r="109" spans="1:5" ht="18.75" customHeight="1" x14ac:dyDescent="0.25">
      <c r="A109" s="10">
        <v>42217</v>
      </c>
      <c r="B109" s="5">
        <v>1</v>
      </c>
      <c r="C109" s="5">
        <v>1</v>
      </c>
      <c r="D109" s="5">
        <v>1</v>
      </c>
      <c r="E109" s="2">
        <v>1</v>
      </c>
    </row>
    <row r="110" spans="1:5" ht="18.75" customHeight="1" x14ac:dyDescent="0.25">
      <c r="A110" s="10">
        <v>42248</v>
      </c>
      <c r="B110" s="5">
        <v>1</v>
      </c>
      <c r="C110" s="5">
        <v>1</v>
      </c>
      <c r="D110" s="5">
        <v>1</v>
      </c>
      <c r="E110" s="2">
        <v>1</v>
      </c>
    </row>
    <row r="111" spans="1:5" ht="18.75" customHeight="1" x14ac:dyDescent="0.25">
      <c r="A111" s="10">
        <v>42278</v>
      </c>
      <c r="B111" s="5">
        <v>1</v>
      </c>
      <c r="C111" s="5">
        <v>1</v>
      </c>
      <c r="D111" s="5">
        <v>1</v>
      </c>
      <c r="E111" s="2">
        <v>1</v>
      </c>
    </row>
    <row r="112" spans="1:5" ht="18.75" customHeight="1" x14ac:dyDescent="0.25">
      <c r="A112" s="10">
        <v>42309</v>
      </c>
      <c r="B112" s="5">
        <v>1</v>
      </c>
      <c r="C112" s="5">
        <v>1</v>
      </c>
      <c r="D112" s="5">
        <v>1</v>
      </c>
      <c r="E112" s="2">
        <v>1</v>
      </c>
    </row>
    <row r="113" spans="1:5" ht="18.75" customHeight="1" x14ac:dyDescent="0.25">
      <c r="A113" s="10">
        <v>42339</v>
      </c>
      <c r="B113" s="5">
        <v>1</v>
      </c>
      <c r="C113" s="5">
        <v>1</v>
      </c>
      <c r="D113" s="5">
        <v>1</v>
      </c>
      <c r="E113" s="2">
        <v>1</v>
      </c>
    </row>
    <row r="114" spans="1:5" ht="18.75" customHeight="1" x14ac:dyDescent="0.25">
      <c r="A114" s="10">
        <v>42370</v>
      </c>
      <c r="B114" s="5">
        <v>1</v>
      </c>
      <c r="C114" s="5">
        <v>1</v>
      </c>
      <c r="D114" s="5">
        <v>1</v>
      </c>
      <c r="E114" s="2">
        <v>1</v>
      </c>
    </row>
    <row r="115" spans="1:5" ht="18.75" customHeight="1" x14ac:dyDescent="0.25">
      <c r="A115" s="10">
        <v>42401</v>
      </c>
      <c r="B115" s="5">
        <v>1</v>
      </c>
      <c r="C115" s="5">
        <v>1</v>
      </c>
      <c r="D115" s="5">
        <v>1</v>
      </c>
      <c r="E115" s="2">
        <v>1</v>
      </c>
    </row>
    <row r="116" spans="1:5" ht="18.75" customHeight="1" x14ac:dyDescent="0.25">
      <c r="A116" s="10">
        <v>42430</v>
      </c>
      <c r="B116" s="5">
        <v>1</v>
      </c>
      <c r="C116" s="5">
        <v>1</v>
      </c>
      <c r="D116" s="5">
        <v>1</v>
      </c>
      <c r="E116" s="2">
        <v>1</v>
      </c>
    </row>
    <row r="117" spans="1:5" ht="18.75" customHeight="1" x14ac:dyDescent="0.25">
      <c r="A117" s="10">
        <v>42461</v>
      </c>
      <c r="B117" s="5">
        <v>1</v>
      </c>
      <c r="C117" s="5">
        <v>1</v>
      </c>
      <c r="D117" s="5">
        <v>1</v>
      </c>
      <c r="E117" s="2">
        <v>1</v>
      </c>
    </row>
    <row r="118" spans="1:5" ht="18.75" customHeight="1" x14ac:dyDescent="0.25">
      <c r="A118" s="10">
        <v>42491</v>
      </c>
      <c r="B118" s="5">
        <v>1</v>
      </c>
      <c r="C118" s="5">
        <v>1</v>
      </c>
      <c r="D118" s="5">
        <v>1</v>
      </c>
      <c r="E118" s="2">
        <v>1</v>
      </c>
    </row>
    <row r="119" spans="1:5" ht="18.75" customHeight="1" x14ac:dyDescent="0.25">
      <c r="A119" s="10">
        <v>42522</v>
      </c>
      <c r="B119" s="5">
        <v>1</v>
      </c>
      <c r="C119" s="5">
        <v>1</v>
      </c>
      <c r="D119" s="5">
        <v>1</v>
      </c>
      <c r="E119" s="2">
        <v>1</v>
      </c>
    </row>
    <row r="120" spans="1:5" ht="18.75" customHeight="1" x14ac:dyDescent="0.25">
      <c r="A120" s="10">
        <v>42552</v>
      </c>
      <c r="B120" s="5">
        <v>1</v>
      </c>
      <c r="C120" s="5">
        <v>1</v>
      </c>
      <c r="D120" s="5">
        <v>1</v>
      </c>
      <c r="E120" s="2">
        <v>1</v>
      </c>
    </row>
    <row r="121" spans="1:5" ht="18.75" customHeight="1" x14ac:dyDescent="0.25">
      <c r="A121" s="10">
        <v>42583</v>
      </c>
      <c r="B121" s="5">
        <v>1</v>
      </c>
      <c r="C121" s="5">
        <v>1</v>
      </c>
      <c r="D121" s="5">
        <v>1</v>
      </c>
      <c r="E121" s="2">
        <v>1</v>
      </c>
    </row>
    <row r="122" spans="1:5" ht="18.75" customHeight="1" x14ac:dyDescent="0.25">
      <c r="A122" s="10">
        <v>42614</v>
      </c>
      <c r="B122" s="5">
        <v>1</v>
      </c>
      <c r="C122" s="5">
        <v>1</v>
      </c>
      <c r="D122" s="5">
        <v>1</v>
      </c>
      <c r="E122" s="2">
        <v>1</v>
      </c>
    </row>
    <row r="123" spans="1:5" ht="18.75" customHeight="1" x14ac:dyDescent="0.25">
      <c r="A123" s="10">
        <v>42644</v>
      </c>
      <c r="B123" s="5">
        <v>1</v>
      </c>
      <c r="C123" s="5">
        <v>1</v>
      </c>
      <c r="D123" s="5">
        <v>1</v>
      </c>
      <c r="E123" s="2">
        <v>1</v>
      </c>
    </row>
    <row r="124" spans="1:5" ht="18.75" customHeight="1" x14ac:dyDescent="0.25">
      <c r="A124" s="10">
        <v>42675</v>
      </c>
      <c r="B124" s="5">
        <v>1</v>
      </c>
      <c r="C124" s="5">
        <v>1</v>
      </c>
      <c r="D124" s="5">
        <v>1</v>
      </c>
      <c r="E124" s="2">
        <v>1</v>
      </c>
    </row>
    <row r="125" spans="1:5" ht="18.75" customHeight="1" x14ac:dyDescent="0.25">
      <c r="A125" s="10">
        <v>42705</v>
      </c>
      <c r="B125" s="5">
        <v>1</v>
      </c>
      <c r="C125" s="5">
        <v>1</v>
      </c>
      <c r="D125" s="5">
        <v>1</v>
      </c>
      <c r="E125" s="2">
        <v>1</v>
      </c>
    </row>
    <row r="126" spans="1:5" ht="18.75" customHeight="1" x14ac:dyDescent="0.25">
      <c r="A126" s="10">
        <v>42736</v>
      </c>
      <c r="B126" s="5">
        <v>1</v>
      </c>
      <c r="C126" s="5">
        <v>1</v>
      </c>
      <c r="D126" s="5">
        <v>1</v>
      </c>
      <c r="E126" s="2">
        <v>1</v>
      </c>
    </row>
    <row r="127" spans="1:5" ht="18.75" customHeight="1" x14ac:dyDescent="0.25">
      <c r="A127" s="10">
        <v>42767</v>
      </c>
      <c r="B127" s="5">
        <v>1</v>
      </c>
      <c r="C127" s="5">
        <v>1</v>
      </c>
      <c r="D127" s="5">
        <v>1</v>
      </c>
      <c r="E127" s="2">
        <v>1</v>
      </c>
    </row>
    <row r="128" spans="1:5" ht="18.75" customHeight="1" x14ac:dyDescent="0.25">
      <c r="A128" s="10">
        <v>42795</v>
      </c>
      <c r="B128" s="5">
        <v>1</v>
      </c>
      <c r="C128" s="5">
        <v>1</v>
      </c>
      <c r="D128" s="5">
        <v>1</v>
      </c>
      <c r="E128" s="2">
        <v>1</v>
      </c>
    </row>
    <row r="129" spans="1:5" ht="18.75" customHeight="1" x14ac:dyDescent="0.25">
      <c r="A129" s="10">
        <v>42826</v>
      </c>
      <c r="B129" s="5">
        <v>1</v>
      </c>
      <c r="C129" s="5">
        <v>1</v>
      </c>
      <c r="D129" s="5">
        <v>1</v>
      </c>
      <c r="E129" s="2">
        <v>1</v>
      </c>
    </row>
    <row r="130" spans="1:5" ht="18.75" customHeight="1" x14ac:dyDescent="0.25">
      <c r="A130" s="10">
        <v>42856</v>
      </c>
      <c r="B130" s="5">
        <v>1</v>
      </c>
      <c r="C130" s="5">
        <v>1</v>
      </c>
      <c r="D130" s="5">
        <v>1</v>
      </c>
      <c r="E130" s="2">
        <v>1</v>
      </c>
    </row>
    <row r="131" spans="1:5" ht="18.75" customHeight="1" x14ac:dyDescent="0.25">
      <c r="A131" s="10">
        <v>42887</v>
      </c>
      <c r="B131" s="5">
        <v>1</v>
      </c>
      <c r="C131" s="5">
        <v>1</v>
      </c>
      <c r="D131" s="5">
        <v>1</v>
      </c>
      <c r="E131" s="2">
        <v>1</v>
      </c>
    </row>
    <row r="132" spans="1:5" ht="18.75" customHeight="1" x14ac:dyDescent="0.25">
      <c r="A132" s="10">
        <v>42917</v>
      </c>
      <c r="B132" s="5">
        <v>1</v>
      </c>
      <c r="C132" s="5">
        <v>1</v>
      </c>
      <c r="D132" s="5">
        <v>1</v>
      </c>
      <c r="E132" s="2">
        <v>1</v>
      </c>
    </row>
    <row r="133" spans="1:5" ht="18.75" customHeight="1" x14ac:dyDescent="0.25">
      <c r="A133" s="10">
        <v>42948</v>
      </c>
      <c r="B133" s="5">
        <v>1</v>
      </c>
      <c r="C133" s="5">
        <v>1</v>
      </c>
      <c r="D133" s="5">
        <v>1</v>
      </c>
      <c r="E133" s="2">
        <v>1</v>
      </c>
    </row>
    <row r="134" spans="1:5" ht="18.75" customHeight="1" x14ac:dyDescent="0.25">
      <c r="A134" s="10">
        <v>42979</v>
      </c>
      <c r="B134" s="5">
        <v>1</v>
      </c>
      <c r="C134" s="5">
        <v>1</v>
      </c>
      <c r="D134" s="5">
        <v>1</v>
      </c>
      <c r="E134" s="2">
        <v>1</v>
      </c>
    </row>
    <row r="135" spans="1:5" ht="18.75" customHeight="1" x14ac:dyDescent="0.25">
      <c r="A135" s="10">
        <v>43009</v>
      </c>
      <c r="B135" s="5">
        <v>1</v>
      </c>
      <c r="C135" s="5">
        <v>1</v>
      </c>
      <c r="D135" s="5">
        <v>1</v>
      </c>
      <c r="E135" s="2">
        <v>1</v>
      </c>
    </row>
    <row r="136" spans="1:5" ht="18.75" customHeight="1" x14ac:dyDescent="0.25">
      <c r="A136" s="10">
        <v>43040</v>
      </c>
      <c r="B136" s="5">
        <v>1</v>
      </c>
      <c r="C136" s="5">
        <v>1</v>
      </c>
      <c r="D136" s="5">
        <v>1</v>
      </c>
      <c r="E136" s="2">
        <v>1</v>
      </c>
    </row>
    <row r="137" spans="1:5" ht="18.75" customHeight="1" x14ac:dyDescent="0.25">
      <c r="A137" s="10">
        <v>43070</v>
      </c>
      <c r="B137" s="5">
        <v>1</v>
      </c>
      <c r="C137" s="5">
        <v>1</v>
      </c>
      <c r="D137" s="5">
        <v>1</v>
      </c>
      <c r="E137" s="2">
        <v>1</v>
      </c>
    </row>
    <row r="138" spans="1:5" ht="18.75" customHeight="1" x14ac:dyDescent="0.25">
      <c r="A138" s="10">
        <v>43101</v>
      </c>
      <c r="B138" s="5">
        <v>1</v>
      </c>
      <c r="C138" s="5">
        <v>1</v>
      </c>
      <c r="D138" s="5">
        <v>1</v>
      </c>
      <c r="E138" s="2">
        <v>1</v>
      </c>
    </row>
    <row r="139" spans="1:5" ht="18.75" customHeight="1" x14ac:dyDescent="0.25">
      <c r="A139" s="10">
        <v>43132</v>
      </c>
      <c r="B139" s="5">
        <v>1</v>
      </c>
      <c r="C139" s="5">
        <v>1</v>
      </c>
      <c r="D139" s="5">
        <v>1</v>
      </c>
      <c r="E139" s="2">
        <v>1</v>
      </c>
    </row>
    <row r="140" spans="1:5" ht="18.75" customHeight="1" x14ac:dyDescent="0.25">
      <c r="A140" s="10">
        <v>43160</v>
      </c>
      <c r="B140" s="5">
        <v>1</v>
      </c>
      <c r="C140" s="5">
        <v>1</v>
      </c>
      <c r="D140" s="5">
        <v>1</v>
      </c>
      <c r="E140" s="2">
        <v>1</v>
      </c>
    </row>
    <row r="141" spans="1:5" ht="18.75" customHeight="1" x14ac:dyDescent="0.25">
      <c r="A141" s="10">
        <v>43191</v>
      </c>
      <c r="B141" s="5">
        <v>1</v>
      </c>
      <c r="C141" s="5">
        <v>1</v>
      </c>
      <c r="D141" s="5">
        <v>1</v>
      </c>
      <c r="E141" s="2">
        <v>1</v>
      </c>
    </row>
    <row r="142" spans="1:5" ht="18.75" customHeight="1" x14ac:dyDescent="0.25">
      <c r="A142" s="10">
        <v>43221</v>
      </c>
      <c r="B142" s="5">
        <v>1</v>
      </c>
      <c r="C142" s="5">
        <v>1</v>
      </c>
      <c r="D142" s="5">
        <v>1</v>
      </c>
      <c r="E142" s="2">
        <v>1</v>
      </c>
    </row>
    <row r="143" spans="1:5" ht="18.75" customHeight="1" x14ac:dyDescent="0.25">
      <c r="A143" s="10">
        <v>43252</v>
      </c>
      <c r="B143" s="5">
        <v>1</v>
      </c>
      <c r="C143" s="5">
        <v>1</v>
      </c>
      <c r="D143" s="5">
        <v>1</v>
      </c>
      <c r="E143" s="2">
        <v>1</v>
      </c>
    </row>
    <row r="144" spans="1:5" ht="18.75" customHeight="1" x14ac:dyDescent="0.25">
      <c r="A144" s="10">
        <v>43282</v>
      </c>
      <c r="B144" s="5">
        <v>1</v>
      </c>
      <c r="C144" s="5">
        <v>1</v>
      </c>
      <c r="D144" s="5">
        <v>1</v>
      </c>
      <c r="E144" s="2">
        <v>1</v>
      </c>
    </row>
    <row r="145" spans="1:5" ht="18.75" customHeight="1" x14ac:dyDescent="0.25">
      <c r="A145" s="10">
        <v>43313</v>
      </c>
      <c r="B145" s="5">
        <v>1</v>
      </c>
      <c r="C145" s="5">
        <v>1</v>
      </c>
      <c r="D145" s="5">
        <v>1</v>
      </c>
      <c r="E145" s="2">
        <v>1</v>
      </c>
    </row>
    <row r="146" spans="1:5" ht="18.75" customHeight="1" x14ac:dyDescent="0.25">
      <c r="A146" s="10">
        <v>43344</v>
      </c>
      <c r="B146" s="5">
        <v>1</v>
      </c>
      <c r="C146" s="5">
        <v>1</v>
      </c>
      <c r="D146" s="5">
        <v>1</v>
      </c>
      <c r="E146" s="2">
        <v>1</v>
      </c>
    </row>
    <row r="147" spans="1:5" ht="18.75" customHeight="1" x14ac:dyDescent="0.25">
      <c r="A147" s="10">
        <v>43374</v>
      </c>
      <c r="B147" s="5">
        <v>1</v>
      </c>
      <c r="C147" s="5">
        <v>1</v>
      </c>
      <c r="D147" s="5">
        <v>1</v>
      </c>
      <c r="E147" s="2">
        <v>1</v>
      </c>
    </row>
    <row r="148" spans="1:5" ht="18.75" customHeight="1" x14ac:dyDescent="0.25">
      <c r="A148" s="10">
        <v>43405</v>
      </c>
      <c r="B148" s="5">
        <v>1</v>
      </c>
      <c r="C148" s="5">
        <v>1</v>
      </c>
      <c r="D148" s="5">
        <v>1</v>
      </c>
      <c r="E148" s="2">
        <v>1</v>
      </c>
    </row>
    <row r="149" spans="1:5" ht="18.75" customHeight="1" x14ac:dyDescent="0.25">
      <c r="A149" s="10">
        <v>43435</v>
      </c>
      <c r="B149" s="5">
        <v>1</v>
      </c>
      <c r="C149" s="5">
        <v>1</v>
      </c>
      <c r="D149" s="5">
        <v>1</v>
      </c>
      <c r="E149" s="2">
        <v>1</v>
      </c>
    </row>
    <row r="150" spans="1:5" ht="18.75" customHeight="1" x14ac:dyDescent="0.25">
      <c r="A150" s="10">
        <v>43466</v>
      </c>
      <c r="B150" s="5">
        <v>1</v>
      </c>
      <c r="C150" s="5">
        <v>1</v>
      </c>
      <c r="D150" s="5">
        <v>1</v>
      </c>
      <c r="E150" s="2">
        <v>1</v>
      </c>
    </row>
    <row r="151" spans="1:5" ht="18.75" customHeight="1" x14ac:dyDescent="0.25">
      <c r="A151" s="10">
        <v>43497</v>
      </c>
      <c r="B151" s="5">
        <v>1</v>
      </c>
      <c r="C151" s="5">
        <v>1</v>
      </c>
      <c r="D151" s="5">
        <v>1</v>
      </c>
      <c r="E151" s="2">
        <v>1</v>
      </c>
    </row>
    <row r="152" spans="1:5" ht="18.75" customHeight="1" x14ac:dyDescent="0.25">
      <c r="A152" s="10">
        <v>43525</v>
      </c>
      <c r="B152" s="5">
        <v>1</v>
      </c>
      <c r="C152" s="5">
        <v>1</v>
      </c>
      <c r="D152" s="5">
        <v>1</v>
      </c>
      <c r="E152" s="2">
        <v>1</v>
      </c>
    </row>
    <row r="153" spans="1:5" ht="18.75" customHeight="1" x14ac:dyDescent="0.25">
      <c r="A153" s="10">
        <v>43556</v>
      </c>
      <c r="B153" s="5">
        <v>1</v>
      </c>
      <c r="C153" s="5">
        <v>1</v>
      </c>
      <c r="D153" s="5">
        <v>1</v>
      </c>
      <c r="E153" s="2">
        <v>1</v>
      </c>
    </row>
    <row r="154" spans="1:5" ht="18.75" customHeight="1" x14ac:dyDescent="0.25">
      <c r="A154" s="10">
        <v>43586</v>
      </c>
      <c r="B154" s="5">
        <v>1</v>
      </c>
      <c r="C154" s="5">
        <v>1</v>
      </c>
      <c r="D154" s="5">
        <v>1</v>
      </c>
      <c r="E154" s="2">
        <v>1</v>
      </c>
    </row>
    <row r="155" spans="1:5" ht="18.75" customHeight="1" x14ac:dyDescent="0.25">
      <c r="A155" s="10">
        <v>43617</v>
      </c>
      <c r="B155" s="5">
        <v>1</v>
      </c>
      <c r="C155" s="5">
        <v>1</v>
      </c>
      <c r="D155" s="5">
        <v>1</v>
      </c>
      <c r="E155" s="2">
        <v>1</v>
      </c>
    </row>
    <row r="156" spans="1:5" ht="18.75" customHeight="1" x14ac:dyDescent="0.25">
      <c r="A156" s="10">
        <v>43647</v>
      </c>
      <c r="B156" s="5">
        <v>1</v>
      </c>
      <c r="C156" s="5">
        <v>1</v>
      </c>
      <c r="D156" s="5">
        <v>1</v>
      </c>
      <c r="E156" s="2">
        <v>1</v>
      </c>
    </row>
    <row r="157" spans="1:5" ht="18.75" customHeight="1" x14ac:dyDescent="0.25">
      <c r="A157" s="10">
        <v>43678</v>
      </c>
      <c r="B157" s="5">
        <v>1</v>
      </c>
      <c r="C157" s="5">
        <v>1</v>
      </c>
      <c r="D157" s="5">
        <v>1</v>
      </c>
      <c r="E157" s="2">
        <v>1</v>
      </c>
    </row>
    <row r="158" spans="1:5" ht="18.75" customHeight="1" x14ac:dyDescent="0.25">
      <c r="A158" s="10">
        <v>43709</v>
      </c>
      <c r="B158" s="5">
        <v>1</v>
      </c>
      <c r="C158" s="5">
        <v>1</v>
      </c>
      <c r="D158" s="5">
        <v>1</v>
      </c>
      <c r="E158" s="2">
        <v>1</v>
      </c>
    </row>
    <row r="159" spans="1:5" ht="18.75" customHeight="1" x14ac:dyDescent="0.25">
      <c r="A159" s="10">
        <v>43739</v>
      </c>
      <c r="B159" s="5">
        <v>1</v>
      </c>
      <c r="C159" s="5">
        <v>1</v>
      </c>
      <c r="D159" s="5">
        <v>1</v>
      </c>
      <c r="E159" s="2">
        <v>1</v>
      </c>
    </row>
    <row r="160" spans="1:5" ht="18.75" customHeight="1" x14ac:dyDescent="0.25">
      <c r="A160" s="10">
        <v>43770</v>
      </c>
      <c r="B160" s="5">
        <v>1</v>
      </c>
      <c r="C160" s="5">
        <v>1</v>
      </c>
      <c r="D160" s="5">
        <v>1</v>
      </c>
      <c r="E160" s="2">
        <v>1</v>
      </c>
    </row>
    <row r="161" spans="1:5" ht="18.75" customHeight="1" x14ac:dyDescent="0.25">
      <c r="A161" s="10">
        <v>43800</v>
      </c>
      <c r="B161" s="5">
        <v>1</v>
      </c>
      <c r="C161" s="5">
        <v>1</v>
      </c>
      <c r="D161" s="5">
        <v>1</v>
      </c>
      <c r="E161" s="2">
        <v>1</v>
      </c>
    </row>
    <row r="162" spans="1:5" ht="18.75" customHeight="1" x14ac:dyDescent="0.25">
      <c r="A162" s="10">
        <v>43831</v>
      </c>
      <c r="B162" s="5">
        <v>1</v>
      </c>
      <c r="C162" s="5">
        <v>1</v>
      </c>
      <c r="D162" s="5">
        <v>1</v>
      </c>
      <c r="E162" s="2">
        <v>1</v>
      </c>
    </row>
    <row r="163" spans="1:5" ht="18.75" customHeight="1" x14ac:dyDescent="0.25">
      <c r="A163" s="10">
        <v>43862</v>
      </c>
      <c r="B163" s="5">
        <v>1</v>
      </c>
      <c r="C163" s="5">
        <v>1</v>
      </c>
      <c r="D163" s="5">
        <v>1</v>
      </c>
      <c r="E163" s="2">
        <v>1</v>
      </c>
    </row>
    <row r="164" spans="1:5" ht="18.75" customHeight="1" x14ac:dyDescent="0.25">
      <c r="A164" s="10">
        <v>43891</v>
      </c>
      <c r="B164" s="5">
        <v>1</v>
      </c>
      <c r="C164" s="5">
        <v>1</v>
      </c>
      <c r="D164" s="5">
        <v>1</v>
      </c>
      <c r="E164" s="2">
        <v>1</v>
      </c>
    </row>
    <row r="165" spans="1:5" ht="18.75" customHeight="1" x14ac:dyDescent="0.25">
      <c r="A165" s="10">
        <v>43922</v>
      </c>
      <c r="B165" s="5">
        <v>1</v>
      </c>
      <c r="C165" s="5">
        <v>1</v>
      </c>
      <c r="D165" s="5">
        <v>1</v>
      </c>
      <c r="E165" s="2">
        <v>1</v>
      </c>
    </row>
    <row r="166" spans="1:5" ht="18.75" customHeight="1" x14ac:dyDescent="0.25">
      <c r="A166" s="10">
        <v>43952</v>
      </c>
      <c r="B166" s="5">
        <v>1</v>
      </c>
      <c r="C166" s="5">
        <v>1</v>
      </c>
      <c r="D166" s="5">
        <v>1</v>
      </c>
      <c r="E166" s="2">
        <v>1</v>
      </c>
    </row>
    <row r="167" spans="1:5" ht="18.75" customHeight="1" x14ac:dyDescent="0.25">
      <c r="A167" s="10">
        <v>43983</v>
      </c>
      <c r="B167" s="5">
        <v>1</v>
      </c>
      <c r="C167" s="5">
        <v>1</v>
      </c>
      <c r="D167" s="5">
        <v>1</v>
      </c>
      <c r="E167" s="2">
        <v>1</v>
      </c>
    </row>
    <row r="168" spans="1:5" ht="18.75" customHeight="1" x14ac:dyDescent="0.25">
      <c r="A168" s="10">
        <v>44013</v>
      </c>
      <c r="B168" s="5">
        <v>1</v>
      </c>
      <c r="C168" s="5">
        <v>1</v>
      </c>
      <c r="D168" s="5">
        <v>1</v>
      </c>
      <c r="E168" s="2">
        <v>1</v>
      </c>
    </row>
    <row r="169" spans="1:5" ht="18.75" customHeight="1" x14ac:dyDescent="0.25">
      <c r="A169" s="10">
        <v>44044</v>
      </c>
      <c r="B169" s="5">
        <v>1</v>
      </c>
      <c r="C169" s="5">
        <v>1</v>
      </c>
      <c r="D169" s="5">
        <v>1</v>
      </c>
      <c r="E169" s="2">
        <v>1</v>
      </c>
    </row>
    <row r="170" spans="1:5" ht="18.75" customHeight="1" x14ac:dyDescent="0.25">
      <c r="A170" s="10">
        <v>44075</v>
      </c>
      <c r="B170" s="5">
        <v>1</v>
      </c>
      <c r="C170" s="5">
        <v>1</v>
      </c>
      <c r="D170" s="5">
        <v>1</v>
      </c>
      <c r="E170" s="2">
        <v>1</v>
      </c>
    </row>
    <row r="171" spans="1:5" ht="18.75" customHeight="1" x14ac:dyDescent="0.25">
      <c r="A171" s="10">
        <v>44105</v>
      </c>
      <c r="B171" s="5">
        <v>1</v>
      </c>
      <c r="C171" s="5">
        <v>1</v>
      </c>
      <c r="D171" s="5">
        <v>1</v>
      </c>
      <c r="E171" s="2">
        <v>1</v>
      </c>
    </row>
    <row r="172" spans="1:5" ht="18.75" customHeight="1" x14ac:dyDescent="0.25">
      <c r="A172" s="10">
        <v>44136</v>
      </c>
      <c r="B172" s="5">
        <v>1</v>
      </c>
      <c r="C172" s="5">
        <v>1</v>
      </c>
      <c r="D172" s="5">
        <v>1</v>
      </c>
      <c r="E172" s="2">
        <v>1</v>
      </c>
    </row>
    <row r="173" spans="1:5" ht="18.75" customHeight="1" x14ac:dyDescent="0.25">
      <c r="A173" s="10">
        <v>44166</v>
      </c>
      <c r="B173" s="5">
        <v>1</v>
      </c>
      <c r="C173" s="5">
        <v>1</v>
      </c>
      <c r="D173" s="5">
        <v>1</v>
      </c>
      <c r="E173" s="2">
        <v>1</v>
      </c>
    </row>
    <row r="174" spans="1:5" ht="18.75" customHeight="1" x14ac:dyDescent="0.25">
      <c r="A174" s="10">
        <v>44197</v>
      </c>
      <c r="B174" s="5">
        <v>1</v>
      </c>
      <c r="C174" s="5">
        <v>1</v>
      </c>
      <c r="D174" s="5">
        <v>1</v>
      </c>
      <c r="E174" s="2">
        <v>1</v>
      </c>
    </row>
    <row r="175" spans="1:5" ht="18.75" customHeight="1" x14ac:dyDescent="0.25">
      <c r="A175" s="10">
        <v>44228</v>
      </c>
      <c r="B175" s="5">
        <v>1</v>
      </c>
      <c r="C175" s="5">
        <v>1</v>
      </c>
      <c r="D175" s="5">
        <v>1</v>
      </c>
      <c r="E175" s="2">
        <v>1</v>
      </c>
    </row>
    <row r="176" spans="1:5" ht="18.75" customHeight="1" x14ac:dyDescent="0.25">
      <c r="A176" s="10">
        <v>44256</v>
      </c>
      <c r="B176" s="5">
        <v>1</v>
      </c>
      <c r="C176" s="5">
        <v>1</v>
      </c>
      <c r="D176" s="5">
        <v>1</v>
      </c>
      <c r="E176" s="2">
        <v>1</v>
      </c>
    </row>
    <row r="177" spans="1:5" ht="18.75" customHeight="1" x14ac:dyDescent="0.25">
      <c r="A177" s="10">
        <v>44287</v>
      </c>
      <c r="B177" s="5">
        <v>1</v>
      </c>
      <c r="C177" s="5">
        <v>1</v>
      </c>
      <c r="D177" s="5">
        <v>1</v>
      </c>
      <c r="E177" s="2">
        <v>1</v>
      </c>
    </row>
    <row r="178" spans="1:5" ht="18.75" customHeight="1" x14ac:dyDescent="0.25">
      <c r="A178" s="10">
        <v>44317</v>
      </c>
      <c r="B178" s="5">
        <v>1</v>
      </c>
      <c r="C178" s="5">
        <v>1</v>
      </c>
      <c r="D178" s="5">
        <v>1</v>
      </c>
      <c r="E178" s="2">
        <v>1</v>
      </c>
    </row>
    <row r="179" spans="1:5" ht="18.75" customHeight="1" x14ac:dyDescent="0.25">
      <c r="A179" s="10">
        <v>44348</v>
      </c>
      <c r="B179" s="5">
        <v>1</v>
      </c>
      <c r="C179" s="5">
        <v>1</v>
      </c>
      <c r="D179" s="5">
        <v>1</v>
      </c>
      <c r="E179" s="2">
        <v>1</v>
      </c>
    </row>
    <row r="180" spans="1:5" ht="18.75" customHeight="1" x14ac:dyDescent="0.25">
      <c r="A180" s="10">
        <v>44378</v>
      </c>
      <c r="B180" s="5">
        <v>1</v>
      </c>
      <c r="C180" s="5">
        <v>1</v>
      </c>
      <c r="D180" s="5">
        <v>1</v>
      </c>
      <c r="E180" s="2">
        <v>1</v>
      </c>
    </row>
    <row r="181" spans="1:5" ht="18.75" customHeight="1" x14ac:dyDescent="0.25">
      <c r="A181" s="10">
        <v>44409</v>
      </c>
      <c r="B181" s="5">
        <v>1</v>
      </c>
      <c r="C181" s="5">
        <v>1</v>
      </c>
      <c r="D181" s="5">
        <v>1</v>
      </c>
      <c r="E181" s="2">
        <v>1</v>
      </c>
    </row>
    <row r="182" spans="1:5" ht="18.75" customHeight="1" x14ac:dyDescent="0.25">
      <c r="A182" s="10">
        <v>44440</v>
      </c>
      <c r="B182" s="5">
        <v>1</v>
      </c>
      <c r="C182" s="5">
        <v>1</v>
      </c>
      <c r="D182" s="5">
        <v>1</v>
      </c>
      <c r="E182" s="2">
        <v>1</v>
      </c>
    </row>
    <row r="183" spans="1:5" ht="18.75" customHeight="1" x14ac:dyDescent="0.25">
      <c r="A183" s="10">
        <v>44470</v>
      </c>
      <c r="B183" s="5">
        <v>1</v>
      </c>
      <c r="C183" s="5">
        <v>1</v>
      </c>
      <c r="D183" s="5">
        <v>1</v>
      </c>
      <c r="E183" s="2">
        <v>1</v>
      </c>
    </row>
    <row r="184" spans="1:5" ht="18.75" customHeight="1" x14ac:dyDescent="0.25">
      <c r="A184" s="10">
        <v>44501</v>
      </c>
      <c r="B184" s="5">
        <v>1</v>
      </c>
      <c r="C184" s="5">
        <v>1</v>
      </c>
      <c r="D184" s="5">
        <v>1</v>
      </c>
      <c r="E184" s="2">
        <v>1</v>
      </c>
    </row>
    <row r="185" spans="1:5" ht="18.75" customHeight="1" x14ac:dyDescent="0.25">
      <c r="A185" s="10">
        <v>44531</v>
      </c>
      <c r="B185" s="5">
        <v>1</v>
      </c>
      <c r="C185" s="5">
        <v>1</v>
      </c>
      <c r="D185" s="5">
        <v>1</v>
      </c>
      <c r="E185" s="2">
        <v>1</v>
      </c>
    </row>
    <row r="186" spans="1:5" ht="18.75" customHeight="1" x14ac:dyDescent="0.25">
      <c r="A186" s="10">
        <v>44562</v>
      </c>
      <c r="B186" s="5">
        <v>1</v>
      </c>
      <c r="C186" s="5">
        <v>1</v>
      </c>
      <c r="D186" s="5">
        <v>1</v>
      </c>
      <c r="E186" s="2">
        <v>1</v>
      </c>
    </row>
    <row r="187" spans="1:5" ht="18.75" customHeight="1" x14ac:dyDescent="0.25">
      <c r="A187" s="10">
        <v>44593</v>
      </c>
      <c r="B187" s="5">
        <v>1</v>
      </c>
      <c r="C187" s="5">
        <v>1</v>
      </c>
      <c r="D187" s="5">
        <v>1</v>
      </c>
      <c r="E187" s="2">
        <v>1</v>
      </c>
    </row>
    <row r="188" spans="1:5" ht="18.75" customHeight="1" x14ac:dyDescent="0.25">
      <c r="A188" s="10">
        <v>44621</v>
      </c>
      <c r="B188" s="5">
        <v>1</v>
      </c>
      <c r="C188" s="5">
        <v>1</v>
      </c>
      <c r="D188" s="5">
        <v>1</v>
      </c>
      <c r="E188" s="2">
        <v>1</v>
      </c>
    </row>
    <row r="189" spans="1:5" ht="18.75" customHeight="1" x14ac:dyDescent="0.25">
      <c r="A189" s="10">
        <v>44652</v>
      </c>
      <c r="B189" s="5">
        <v>1</v>
      </c>
      <c r="C189" s="5">
        <v>1</v>
      </c>
      <c r="D189" s="5">
        <v>1</v>
      </c>
      <c r="E189" s="2">
        <v>1</v>
      </c>
    </row>
    <row r="190" spans="1:5" ht="18.75" customHeight="1" x14ac:dyDescent="0.25">
      <c r="A190" s="10">
        <v>44682</v>
      </c>
      <c r="B190" s="5">
        <v>1</v>
      </c>
      <c r="C190" s="5">
        <v>1</v>
      </c>
      <c r="D190" s="5">
        <v>1</v>
      </c>
      <c r="E190" s="2">
        <v>1</v>
      </c>
    </row>
    <row r="191" spans="1:5" ht="18.75" customHeight="1" x14ac:dyDescent="0.25">
      <c r="A191" s="10">
        <v>44713</v>
      </c>
      <c r="B191" s="5">
        <v>1</v>
      </c>
      <c r="C191" s="5">
        <v>1</v>
      </c>
      <c r="D191" s="5">
        <v>1</v>
      </c>
      <c r="E191" s="2">
        <v>1</v>
      </c>
    </row>
    <row r="192" spans="1:5" ht="18.75" customHeight="1" x14ac:dyDescent="0.25">
      <c r="A192" s="10">
        <v>44743</v>
      </c>
      <c r="B192" s="5">
        <v>1</v>
      </c>
      <c r="C192" s="5">
        <v>1</v>
      </c>
      <c r="D192" s="5">
        <v>1</v>
      </c>
      <c r="E192" s="2">
        <v>1</v>
      </c>
    </row>
    <row r="193" spans="1:5" ht="18.75" customHeight="1" x14ac:dyDescent="0.25">
      <c r="A193" s="10">
        <v>44774</v>
      </c>
      <c r="B193" s="5">
        <v>1</v>
      </c>
      <c r="C193" s="5">
        <v>1</v>
      </c>
      <c r="D193" s="5">
        <v>1</v>
      </c>
      <c r="E193" s="2">
        <v>1</v>
      </c>
    </row>
    <row r="194" spans="1:5" ht="18.75" customHeight="1" x14ac:dyDescent="0.25">
      <c r="A194" s="10">
        <v>44805</v>
      </c>
      <c r="B194" s="5">
        <v>1</v>
      </c>
      <c r="C194" s="5">
        <v>1</v>
      </c>
      <c r="D194" s="5">
        <v>1</v>
      </c>
      <c r="E194" s="2">
        <v>1</v>
      </c>
    </row>
    <row r="195" spans="1:5" ht="18.75" customHeight="1" x14ac:dyDescent="0.25">
      <c r="A195" s="10">
        <v>44835</v>
      </c>
      <c r="B195" s="5">
        <v>1</v>
      </c>
      <c r="C195" s="5">
        <v>1</v>
      </c>
      <c r="D195" s="5">
        <v>1</v>
      </c>
      <c r="E195" s="2">
        <v>1</v>
      </c>
    </row>
    <row r="196" spans="1:5" ht="18.75" customHeight="1" x14ac:dyDescent="0.25">
      <c r="A196" s="10">
        <v>44866</v>
      </c>
      <c r="B196" s="5">
        <v>1</v>
      </c>
      <c r="C196" s="5">
        <v>1</v>
      </c>
      <c r="D196" s="5">
        <v>1</v>
      </c>
      <c r="E196" s="2">
        <v>1</v>
      </c>
    </row>
    <row r="197" spans="1:5" ht="18.75" customHeight="1" x14ac:dyDescent="0.25">
      <c r="A197" s="10">
        <v>44896</v>
      </c>
      <c r="B197" s="5">
        <v>1</v>
      </c>
      <c r="C197" s="5">
        <v>1</v>
      </c>
      <c r="D197" s="5">
        <v>1</v>
      </c>
      <c r="E197" s="2">
        <v>1</v>
      </c>
    </row>
    <row r="198" spans="1:5" ht="18.75" customHeight="1" x14ac:dyDescent="0.25">
      <c r="A198" s="10">
        <v>44927</v>
      </c>
      <c r="B198" s="5">
        <v>1</v>
      </c>
      <c r="C198" s="5">
        <v>1</v>
      </c>
      <c r="D198" s="5">
        <v>1</v>
      </c>
      <c r="E198" s="2">
        <v>1</v>
      </c>
    </row>
    <row r="199" spans="1:5" ht="18.75" customHeight="1" x14ac:dyDescent="0.25">
      <c r="A199" s="10">
        <v>44958</v>
      </c>
      <c r="B199" s="5">
        <v>1</v>
      </c>
      <c r="C199" s="5">
        <v>1</v>
      </c>
      <c r="D199" s="5">
        <v>1</v>
      </c>
      <c r="E199" s="2">
        <v>1</v>
      </c>
    </row>
    <row r="200" spans="1:5" ht="18.75" customHeight="1" x14ac:dyDescent="0.25">
      <c r="A200" s="10">
        <v>44986</v>
      </c>
      <c r="B200" s="5">
        <v>1</v>
      </c>
      <c r="C200" s="5">
        <v>1</v>
      </c>
      <c r="D200" s="5">
        <v>1</v>
      </c>
      <c r="E200" s="2">
        <v>1</v>
      </c>
    </row>
    <row r="201" spans="1:5" ht="18.75" customHeight="1" x14ac:dyDescent="0.25">
      <c r="A201" s="10">
        <v>45017</v>
      </c>
      <c r="B201" s="5">
        <v>1</v>
      </c>
      <c r="C201" s="5">
        <v>1</v>
      </c>
      <c r="D201" s="5">
        <v>1</v>
      </c>
      <c r="E201" s="2">
        <v>1</v>
      </c>
    </row>
    <row r="202" spans="1:5" ht="18.75" customHeight="1" x14ac:dyDescent="0.25">
      <c r="A202" s="10">
        <v>45047</v>
      </c>
      <c r="B202" s="5">
        <v>1</v>
      </c>
      <c r="C202" s="5">
        <v>1</v>
      </c>
      <c r="D202" s="5">
        <v>1</v>
      </c>
      <c r="E202" s="2">
        <v>1</v>
      </c>
    </row>
    <row r="203" spans="1:5" ht="18.75" customHeight="1" x14ac:dyDescent="0.25">
      <c r="A203" s="10">
        <v>45078</v>
      </c>
      <c r="B203" s="5">
        <v>1</v>
      </c>
      <c r="C203" s="5">
        <v>1</v>
      </c>
      <c r="D203" s="5">
        <v>1</v>
      </c>
      <c r="E203" s="2">
        <v>1</v>
      </c>
    </row>
    <row r="204" spans="1:5" ht="18.75" customHeight="1" x14ac:dyDescent="0.25">
      <c r="A204" s="10">
        <v>45108</v>
      </c>
      <c r="B204" s="5">
        <v>1</v>
      </c>
      <c r="C204" s="5">
        <v>1</v>
      </c>
      <c r="D204" s="5">
        <v>1</v>
      </c>
      <c r="E204" s="2">
        <v>1</v>
      </c>
    </row>
    <row r="205" spans="1:5" ht="18.75" customHeight="1" x14ac:dyDescent="0.25">
      <c r="A205" s="10">
        <v>45139</v>
      </c>
      <c r="B205" s="5">
        <v>1</v>
      </c>
      <c r="C205" s="5">
        <v>1</v>
      </c>
      <c r="D205" s="5">
        <v>1</v>
      </c>
      <c r="E205" s="2">
        <v>1</v>
      </c>
    </row>
    <row r="206" spans="1:5" ht="18.75" customHeight="1" x14ac:dyDescent="0.25">
      <c r="A206" s="10">
        <v>45170</v>
      </c>
      <c r="B206" s="5">
        <v>1</v>
      </c>
      <c r="C206" s="5">
        <v>1</v>
      </c>
      <c r="D206" s="5">
        <v>1</v>
      </c>
      <c r="E206" s="2">
        <v>1</v>
      </c>
    </row>
    <row r="207" spans="1:5" ht="18.75" customHeight="1" x14ac:dyDescent="0.25">
      <c r="A207" s="10">
        <v>45200</v>
      </c>
      <c r="B207" s="5">
        <v>1</v>
      </c>
      <c r="C207" s="5">
        <v>1</v>
      </c>
      <c r="D207" s="5">
        <v>1</v>
      </c>
      <c r="E207" s="2">
        <v>1</v>
      </c>
    </row>
    <row r="208" spans="1:5" ht="18.75" customHeight="1" x14ac:dyDescent="0.25">
      <c r="A208" s="10">
        <v>45231</v>
      </c>
      <c r="B208" s="5">
        <v>1</v>
      </c>
      <c r="C208" s="5">
        <v>1</v>
      </c>
      <c r="D208" s="5">
        <v>1</v>
      </c>
      <c r="E208" s="2">
        <v>1</v>
      </c>
    </row>
    <row r="209" spans="1:5" ht="18.75" customHeight="1" x14ac:dyDescent="0.25">
      <c r="A209" s="10">
        <v>45261</v>
      </c>
      <c r="B209" s="5">
        <v>1</v>
      </c>
      <c r="C209" s="5">
        <v>1</v>
      </c>
      <c r="D209" s="5">
        <v>1</v>
      </c>
      <c r="E209" s="2">
        <v>1</v>
      </c>
    </row>
    <row r="210" spans="1:5" x14ac:dyDescent="0.25">
      <c r="A210" s="10">
        <v>45292</v>
      </c>
      <c r="B210" s="5">
        <v>1</v>
      </c>
      <c r="C210" s="5">
        <v>1</v>
      </c>
      <c r="D210" s="5">
        <v>1</v>
      </c>
      <c r="E210" s="2">
        <v>1</v>
      </c>
    </row>
    <row r="211" spans="1:5" x14ac:dyDescent="0.25">
      <c r="A211" s="10">
        <v>45323</v>
      </c>
      <c r="B211" s="5">
        <v>1</v>
      </c>
      <c r="C211" s="5">
        <v>1</v>
      </c>
      <c r="D211" s="5">
        <v>1</v>
      </c>
      <c r="E211" s="2">
        <v>1</v>
      </c>
    </row>
    <row r="212" spans="1:5" x14ac:dyDescent="0.25">
      <c r="A212" s="10">
        <v>45352</v>
      </c>
      <c r="B212" s="5">
        <v>1</v>
      </c>
      <c r="C212" s="5">
        <v>1</v>
      </c>
      <c r="D212" s="5">
        <v>1</v>
      </c>
      <c r="E212" s="2">
        <v>1</v>
      </c>
    </row>
    <row r="213" spans="1:5" x14ac:dyDescent="0.25">
      <c r="A213" s="10">
        <v>45383</v>
      </c>
      <c r="B213" s="5">
        <v>1</v>
      </c>
      <c r="C213" s="5">
        <v>1</v>
      </c>
      <c r="D213" s="5">
        <v>1</v>
      </c>
      <c r="E213" s="2">
        <v>1</v>
      </c>
    </row>
    <row r="214" spans="1:5" x14ac:dyDescent="0.25">
      <c r="A214" s="10">
        <v>45413</v>
      </c>
      <c r="B214" s="5">
        <v>1</v>
      </c>
      <c r="C214" s="5">
        <v>1</v>
      </c>
      <c r="D214" s="5">
        <v>1</v>
      </c>
      <c r="E214" s="2">
        <v>1</v>
      </c>
    </row>
    <row r="215" spans="1:5" x14ac:dyDescent="0.25">
      <c r="A215" s="10">
        <v>45444</v>
      </c>
      <c r="B215" s="5">
        <v>1</v>
      </c>
      <c r="C215" s="5">
        <v>1</v>
      </c>
      <c r="D215" s="5">
        <v>1</v>
      </c>
      <c r="E215" s="2">
        <v>1</v>
      </c>
    </row>
    <row r="216" spans="1:5" x14ac:dyDescent="0.25">
      <c r="A216" s="10">
        <v>45474</v>
      </c>
      <c r="B216" s="5">
        <v>1</v>
      </c>
      <c r="C216" s="5">
        <v>1</v>
      </c>
      <c r="D216" s="5">
        <v>1</v>
      </c>
      <c r="E216" s="2">
        <v>1</v>
      </c>
    </row>
    <row r="217" spans="1:5" x14ac:dyDescent="0.25">
      <c r="A217" s="10">
        <v>45505</v>
      </c>
      <c r="B217" s="5">
        <v>1</v>
      </c>
      <c r="C217" s="5">
        <v>1</v>
      </c>
      <c r="D217" s="5">
        <v>1</v>
      </c>
      <c r="E217" s="2">
        <v>1</v>
      </c>
    </row>
    <row r="218" spans="1:5" x14ac:dyDescent="0.25">
      <c r="A218" s="10">
        <v>45536</v>
      </c>
      <c r="B218" s="5">
        <v>1</v>
      </c>
      <c r="C218" s="5">
        <v>1</v>
      </c>
      <c r="D218" s="5">
        <v>1</v>
      </c>
      <c r="E218" s="2">
        <v>1</v>
      </c>
    </row>
    <row r="219" spans="1:5" x14ac:dyDescent="0.25">
      <c r="A219" s="10">
        <v>45566</v>
      </c>
      <c r="B219" s="5">
        <v>1</v>
      </c>
      <c r="C219" s="5">
        <v>1</v>
      </c>
      <c r="D219" s="5">
        <v>1</v>
      </c>
      <c r="E219" s="2">
        <v>1</v>
      </c>
    </row>
    <row r="220" spans="1:5" x14ac:dyDescent="0.25">
      <c r="A220" s="10">
        <v>45597</v>
      </c>
      <c r="B220" s="5">
        <v>1</v>
      </c>
      <c r="C220" s="5">
        <v>1</v>
      </c>
      <c r="D220" s="5">
        <v>1</v>
      </c>
      <c r="E220" s="2">
        <v>1</v>
      </c>
    </row>
    <row r="221" spans="1:5" x14ac:dyDescent="0.25">
      <c r="A221" s="10">
        <v>45627</v>
      </c>
      <c r="B221" s="5">
        <v>1</v>
      </c>
      <c r="C221" s="5">
        <v>1</v>
      </c>
      <c r="D221" s="5">
        <v>1</v>
      </c>
      <c r="E221" s="2">
        <v>1</v>
      </c>
    </row>
    <row r="222" spans="1:5" x14ac:dyDescent="0.25">
      <c r="A222" s="10">
        <v>45658</v>
      </c>
      <c r="B222" s="5">
        <v>1</v>
      </c>
      <c r="C222" s="5">
        <v>1</v>
      </c>
      <c r="D222" s="5">
        <v>1</v>
      </c>
      <c r="E222" s="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P16"/>
  <sheetViews>
    <sheetView workbookViewId="0"/>
  </sheetViews>
  <sheetFormatPr defaultRowHeight="15" x14ac:dyDescent="0.25"/>
  <cols>
    <col min="1" max="1" width="28.28515625" style="6" bestFit="1" customWidth="1"/>
    <col min="2" max="2" width="15.85546875" style="6" bestFit="1" customWidth="1"/>
    <col min="3" max="3" width="13.5703125" style="6" bestFit="1" customWidth="1"/>
    <col min="4" max="4" width="13.5703125" style="3" bestFit="1" customWidth="1"/>
    <col min="5" max="8" width="13.5703125" style="6" bestFit="1" customWidth="1"/>
    <col min="9" max="9" width="16.42578125" style="6" bestFit="1" customWidth="1"/>
    <col min="10" max="14" width="13.5703125" style="24" bestFit="1" customWidth="1"/>
    <col min="15" max="15" width="13.5703125" style="25" bestFit="1" customWidth="1"/>
    <col min="16" max="16" width="13.5703125" style="26" bestFit="1" customWidth="1"/>
  </cols>
  <sheetData>
    <row r="1" spans="1:16" ht="18.75" customHeight="1" x14ac:dyDescent="0.25">
      <c r="A1" s="4" t="s">
        <v>140</v>
      </c>
      <c r="B1" s="4" t="s">
        <v>141</v>
      </c>
      <c r="C1" s="4" t="s">
        <v>142</v>
      </c>
      <c r="D1" s="1" t="s">
        <v>143</v>
      </c>
      <c r="E1" s="4" t="s">
        <v>144</v>
      </c>
      <c r="F1" s="4" t="s">
        <v>145</v>
      </c>
      <c r="G1" s="4" t="s">
        <v>146</v>
      </c>
      <c r="H1" s="4" t="s">
        <v>147</v>
      </c>
      <c r="I1" s="4" t="s">
        <v>148</v>
      </c>
      <c r="J1" s="16" t="s">
        <v>149</v>
      </c>
      <c r="K1" s="16" t="s">
        <v>150</v>
      </c>
      <c r="L1" s="16" t="s">
        <v>151</v>
      </c>
      <c r="M1" s="16" t="s">
        <v>152</v>
      </c>
      <c r="N1" s="16" t="s">
        <v>153</v>
      </c>
      <c r="O1" s="17" t="s">
        <v>154</v>
      </c>
      <c r="P1" s="18"/>
    </row>
    <row r="2" spans="1:16" ht="18.75" customHeight="1" x14ac:dyDescent="0.25">
      <c r="A2" s="2">
        <v>1</v>
      </c>
      <c r="B2" s="5">
        <v>0.27</v>
      </c>
      <c r="C2" s="5">
        <v>0.41</v>
      </c>
      <c r="D2" s="5">
        <v>0.34</v>
      </c>
      <c r="E2" s="5">
        <v>0.08</v>
      </c>
      <c r="F2" s="5">
        <v>0.13</v>
      </c>
      <c r="G2" s="5">
        <v>0.16</v>
      </c>
      <c r="H2" s="5">
        <v>0.19</v>
      </c>
      <c r="I2" s="5">
        <v>0.02</v>
      </c>
      <c r="J2" s="19">
        <v>-0.34</v>
      </c>
      <c r="K2" s="19">
        <v>-7.0000000000000007E-2</v>
      </c>
      <c r="L2" s="19">
        <v>-0.22</v>
      </c>
      <c r="M2" s="19">
        <v>0.08</v>
      </c>
      <c r="N2" s="19">
        <v>-0.2</v>
      </c>
      <c r="O2" s="19">
        <v>-0.1</v>
      </c>
      <c r="P2" s="18"/>
    </row>
    <row r="3" spans="1:16" ht="18.75" customHeight="1" x14ac:dyDescent="0.25">
      <c r="A3" s="5">
        <v>0.27</v>
      </c>
      <c r="B3" s="2">
        <v>1</v>
      </c>
      <c r="C3" s="5">
        <v>0.38</v>
      </c>
      <c r="D3" s="5">
        <v>0.01</v>
      </c>
      <c r="E3" s="5">
        <v>0.12</v>
      </c>
      <c r="F3" s="5">
        <v>-0.18</v>
      </c>
      <c r="G3" s="5">
        <v>-0.28999999999999998</v>
      </c>
      <c r="H3" s="5">
        <v>0.38</v>
      </c>
      <c r="I3" s="5">
        <v>0.11</v>
      </c>
      <c r="J3" s="19">
        <v>-0.06</v>
      </c>
      <c r="K3" s="19">
        <v>0.17</v>
      </c>
      <c r="L3" s="19">
        <v>0.08</v>
      </c>
      <c r="M3" s="19">
        <v>-0.23</v>
      </c>
      <c r="N3" s="19">
        <v>-0.22</v>
      </c>
      <c r="O3" s="19">
        <v>-0.15</v>
      </c>
      <c r="P3" s="18"/>
    </row>
    <row r="4" spans="1:16" ht="18.75" customHeight="1" x14ac:dyDescent="0.25">
      <c r="A4" s="5">
        <v>0.41</v>
      </c>
      <c r="B4" s="5">
        <v>0.38</v>
      </c>
      <c r="C4" s="2">
        <v>1</v>
      </c>
      <c r="D4" s="5">
        <v>0.17</v>
      </c>
      <c r="E4" s="5">
        <v>-0.02</v>
      </c>
      <c r="F4" s="5">
        <v>-0.08</v>
      </c>
      <c r="G4" s="5">
        <v>-0.02</v>
      </c>
      <c r="H4" s="5">
        <v>0.38</v>
      </c>
      <c r="I4" s="5">
        <v>0.43</v>
      </c>
      <c r="J4" s="19">
        <v>-0.28000000000000003</v>
      </c>
      <c r="K4" s="20">
        <v>0</v>
      </c>
      <c r="L4" s="19">
        <v>-0.12</v>
      </c>
      <c r="M4" s="19">
        <v>-0.1</v>
      </c>
      <c r="N4" s="19">
        <v>-0.14000000000000001</v>
      </c>
      <c r="O4" s="19">
        <v>7.0000000000000007E-2</v>
      </c>
      <c r="P4" s="18"/>
    </row>
    <row r="5" spans="1:16" ht="18.75" customHeight="1" x14ac:dyDescent="0.25">
      <c r="A5" s="5">
        <v>0.34</v>
      </c>
      <c r="B5" s="5">
        <v>0.01</v>
      </c>
      <c r="C5" s="5">
        <v>0.17</v>
      </c>
      <c r="D5" s="2">
        <v>1</v>
      </c>
      <c r="E5" s="5">
        <v>-7.0000000000000007E-2</v>
      </c>
      <c r="F5" s="5">
        <v>0.08</v>
      </c>
      <c r="G5" s="5">
        <v>0.16</v>
      </c>
      <c r="H5" s="5">
        <v>-0.06</v>
      </c>
      <c r="I5" s="5">
        <v>0.03</v>
      </c>
      <c r="J5" s="19">
        <v>-0.11</v>
      </c>
      <c r="K5" s="19">
        <v>-0.15</v>
      </c>
      <c r="L5" s="19">
        <v>-0.28000000000000003</v>
      </c>
      <c r="M5" s="19">
        <v>-0.16</v>
      </c>
      <c r="N5" s="19">
        <v>0.08</v>
      </c>
      <c r="O5" s="20">
        <v>0</v>
      </c>
      <c r="P5" s="18"/>
    </row>
    <row r="6" spans="1:16" ht="18.75" customHeight="1" x14ac:dyDescent="0.25">
      <c r="A6" s="5">
        <v>0.08</v>
      </c>
      <c r="B6" s="5">
        <v>0.12</v>
      </c>
      <c r="C6" s="5">
        <v>-0.02</v>
      </c>
      <c r="D6" s="5">
        <v>-7.0000000000000007E-2</v>
      </c>
      <c r="E6" s="2">
        <v>1</v>
      </c>
      <c r="F6" s="5">
        <v>7.0000000000000007E-2</v>
      </c>
      <c r="G6" s="5">
        <v>0.11</v>
      </c>
      <c r="H6" s="5">
        <v>0.31</v>
      </c>
      <c r="I6" s="5">
        <v>0.01</v>
      </c>
      <c r="J6" s="19">
        <v>-0.09</v>
      </c>
      <c r="K6" s="19">
        <v>-0.05</v>
      </c>
      <c r="L6" s="19">
        <v>-0.02</v>
      </c>
      <c r="M6" s="20">
        <v>0</v>
      </c>
      <c r="N6" s="19">
        <v>0.06</v>
      </c>
      <c r="O6" s="19">
        <v>-0.04</v>
      </c>
      <c r="P6" s="18"/>
    </row>
    <row r="7" spans="1:16" ht="18.75" customHeight="1" x14ac:dyDescent="0.25">
      <c r="A7" s="5">
        <v>0.13</v>
      </c>
      <c r="B7" s="5">
        <v>-0.18</v>
      </c>
      <c r="C7" s="5">
        <v>-0.08</v>
      </c>
      <c r="D7" s="5">
        <v>0.08</v>
      </c>
      <c r="E7" s="5">
        <v>7.0000000000000007E-2</v>
      </c>
      <c r="F7" s="2">
        <v>1</v>
      </c>
      <c r="G7" s="5">
        <v>-0.01</v>
      </c>
      <c r="H7" s="5">
        <v>0.23</v>
      </c>
      <c r="I7" s="5">
        <v>-0.14000000000000001</v>
      </c>
      <c r="J7" s="19">
        <v>0.03</v>
      </c>
      <c r="K7" s="19">
        <v>0.19</v>
      </c>
      <c r="L7" s="19">
        <v>0.17</v>
      </c>
      <c r="M7" s="19">
        <v>-0.02</v>
      </c>
      <c r="N7" s="19">
        <v>-0.37</v>
      </c>
      <c r="O7" s="19">
        <v>0.04</v>
      </c>
      <c r="P7" s="18"/>
    </row>
    <row r="8" spans="1:16" ht="18.75" customHeight="1" x14ac:dyDescent="0.25">
      <c r="A8" s="5">
        <v>0.16</v>
      </c>
      <c r="B8" s="5">
        <v>-0.28999999999999998</v>
      </c>
      <c r="C8" s="5">
        <v>-0.02</v>
      </c>
      <c r="D8" s="5">
        <v>0.16</v>
      </c>
      <c r="E8" s="5">
        <v>0.11</v>
      </c>
      <c r="F8" s="5">
        <v>-0.01</v>
      </c>
      <c r="G8" s="2">
        <v>1</v>
      </c>
      <c r="H8" s="5">
        <v>0.19</v>
      </c>
      <c r="I8" s="5">
        <v>-0.21</v>
      </c>
      <c r="J8" s="19">
        <v>-0.11</v>
      </c>
      <c r="K8" s="19">
        <v>-0.09</v>
      </c>
      <c r="L8" s="19">
        <v>-0.08</v>
      </c>
      <c r="M8" s="19">
        <v>0.05</v>
      </c>
      <c r="N8" s="19">
        <v>0.06</v>
      </c>
      <c r="O8" s="19">
        <v>-0.01</v>
      </c>
      <c r="P8" s="18"/>
    </row>
    <row r="9" spans="1:16" ht="18.75" customHeight="1" x14ac:dyDescent="0.25">
      <c r="A9" s="5">
        <v>0.19</v>
      </c>
      <c r="B9" s="5">
        <v>0.38</v>
      </c>
      <c r="C9" s="5">
        <v>0.38</v>
      </c>
      <c r="D9" s="5">
        <v>-0.06</v>
      </c>
      <c r="E9" s="5">
        <v>0.31</v>
      </c>
      <c r="F9" s="5">
        <v>0.23</v>
      </c>
      <c r="G9" s="5">
        <v>0.19</v>
      </c>
      <c r="H9" s="2">
        <v>1</v>
      </c>
      <c r="I9" s="2">
        <v>0</v>
      </c>
      <c r="J9" s="19">
        <v>-7.0000000000000007E-2</v>
      </c>
      <c r="K9" s="19">
        <v>0.14000000000000001</v>
      </c>
      <c r="L9" s="19">
        <v>0.16</v>
      </c>
      <c r="M9" s="19">
        <v>-0.06</v>
      </c>
      <c r="N9" s="19">
        <v>-0.18</v>
      </c>
      <c r="O9" s="19">
        <v>0.03</v>
      </c>
      <c r="P9" s="18"/>
    </row>
    <row r="10" spans="1:16" ht="18.75" customHeight="1" x14ac:dyDescent="0.25">
      <c r="A10" s="5">
        <v>0.02</v>
      </c>
      <c r="B10" s="5">
        <v>0.11</v>
      </c>
      <c r="C10" s="5">
        <v>0.43</v>
      </c>
      <c r="D10" s="5">
        <v>0.03</v>
      </c>
      <c r="E10" s="5">
        <v>0.01</v>
      </c>
      <c r="F10" s="5">
        <v>-0.14000000000000001</v>
      </c>
      <c r="G10" s="5">
        <v>-0.21</v>
      </c>
      <c r="H10" s="2">
        <v>0</v>
      </c>
      <c r="I10" s="2">
        <v>1</v>
      </c>
      <c r="J10" s="19">
        <v>-0.15</v>
      </c>
      <c r="K10" s="19">
        <v>-0.02</v>
      </c>
      <c r="L10" s="19">
        <v>-0.19</v>
      </c>
      <c r="M10" s="19">
        <v>7.0000000000000007E-2</v>
      </c>
      <c r="N10" s="19">
        <v>-0.14000000000000001</v>
      </c>
      <c r="O10" s="19">
        <v>0.06</v>
      </c>
      <c r="P10" s="18"/>
    </row>
    <row r="11" spans="1:16" ht="18.75" customHeight="1" x14ac:dyDescent="0.25">
      <c r="A11" s="5">
        <v>-0.34</v>
      </c>
      <c r="B11" s="5">
        <v>-0.06</v>
      </c>
      <c r="C11" s="5">
        <v>-0.28000000000000003</v>
      </c>
      <c r="D11" s="5">
        <v>-0.11</v>
      </c>
      <c r="E11" s="5">
        <v>-0.09</v>
      </c>
      <c r="F11" s="5">
        <v>0.03</v>
      </c>
      <c r="G11" s="5">
        <v>-0.11</v>
      </c>
      <c r="H11" s="5">
        <v>-7.0000000000000007E-2</v>
      </c>
      <c r="I11" s="5">
        <v>-0.15</v>
      </c>
      <c r="J11" s="20">
        <v>1</v>
      </c>
      <c r="K11" s="19">
        <v>0.11</v>
      </c>
      <c r="L11" s="19">
        <v>0.33</v>
      </c>
      <c r="M11" s="19">
        <v>-0.11</v>
      </c>
      <c r="N11" s="19">
        <v>0.14000000000000001</v>
      </c>
      <c r="O11" s="19">
        <v>-0.1</v>
      </c>
      <c r="P11" s="18"/>
    </row>
    <row r="12" spans="1:16" ht="18.75" customHeight="1" x14ac:dyDescent="0.25">
      <c r="A12" s="5">
        <v>-7.0000000000000007E-2</v>
      </c>
      <c r="B12" s="5">
        <v>0.17</v>
      </c>
      <c r="C12" s="2">
        <v>0</v>
      </c>
      <c r="D12" s="5">
        <v>-0.15</v>
      </c>
      <c r="E12" s="5">
        <v>-0.05</v>
      </c>
      <c r="F12" s="5">
        <v>0.19</v>
      </c>
      <c r="G12" s="5">
        <v>-0.09</v>
      </c>
      <c r="H12" s="5">
        <v>0.14000000000000001</v>
      </c>
      <c r="I12" s="5">
        <v>-0.02</v>
      </c>
      <c r="J12" s="19">
        <v>0.11</v>
      </c>
      <c r="K12" s="20">
        <v>1</v>
      </c>
      <c r="L12" s="19">
        <v>0.87</v>
      </c>
      <c r="M12" s="19">
        <v>-0.09</v>
      </c>
      <c r="N12" s="19">
        <v>-0.16</v>
      </c>
      <c r="O12" s="19">
        <v>0.02</v>
      </c>
      <c r="P12" s="18"/>
    </row>
    <row r="13" spans="1:16" ht="18.75" customHeight="1" x14ac:dyDescent="0.25">
      <c r="A13" s="5">
        <v>-0.22</v>
      </c>
      <c r="B13" s="5">
        <v>0.08</v>
      </c>
      <c r="C13" s="5">
        <v>-0.12</v>
      </c>
      <c r="D13" s="5">
        <v>-0.28000000000000003</v>
      </c>
      <c r="E13" s="5">
        <v>-0.02</v>
      </c>
      <c r="F13" s="5">
        <v>0.17</v>
      </c>
      <c r="G13" s="5">
        <v>-0.08</v>
      </c>
      <c r="H13" s="5">
        <v>0.16</v>
      </c>
      <c r="I13" s="5">
        <v>-0.19</v>
      </c>
      <c r="J13" s="19">
        <v>0.33</v>
      </c>
      <c r="K13" s="19">
        <v>0.87</v>
      </c>
      <c r="L13" s="20">
        <v>1</v>
      </c>
      <c r="M13" s="19">
        <v>-0.03</v>
      </c>
      <c r="N13" s="19">
        <v>-0.02</v>
      </c>
      <c r="O13" s="19">
        <v>0.03</v>
      </c>
      <c r="P13" s="18"/>
    </row>
    <row r="14" spans="1:16" ht="18.75" customHeight="1" x14ac:dyDescent="0.25">
      <c r="A14" s="5">
        <v>0.08</v>
      </c>
      <c r="B14" s="5">
        <v>-0.23</v>
      </c>
      <c r="C14" s="5">
        <v>-0.1</v>
      </c>
      <c r="D14" s="5">
        <v>-0.16</v>
      </c>
      <c r="E14" s="2">
        <v>0</v>
      </c>
      <c r="F14" s="5">
        <v>-0.02</v>
      </c>
      <c r="G14" s="5">
        <v>0.05</v>
      </c>
      <c r="H14" s="5">
        <v>-0.06</v>
      </c>
      <c r="I14" s="5">
        <v>7.0000000000000007E-2</v>
      </c>
      <c r="J14" s="19">
        <v>-0.11</v>
      </c>
      <c r="K14" s="19">
        <v>-0.09</v>
      </c>
      <c r="L14" s="19">
        <v>-0.03</v>
      </c>
      <c r="M14" s="20">
        <v>1</v>
      </c>
      <c r="N14" s="19">
        <v>-0.03</v>
      </c>
      <c r="O14" s="19">
        <v>0.22</v>
      </c>
      <c r="P14" s="18"/>
    </row>
    <row r="15" spans="1:16" s="21" customFormat="1" ht="18.75" customHeight="1" x14ac:dyDescent="0.3">
      <c r="A15" s="19">
        <v>-0.2</v>
      </c>
      <c r="B15" s="19">
        <v>-0.22</v>
      </c>
      <c r="C15" s="19">
        <v>-0.14000000000000001</v>
      </c>
      <c r="D15" s="19">
        <v>0.08</v>
      </c>
      <c r="E15" s="19">
        <v>0.06</v>
      </c>
      <c r="F15" s="19">
        <v>-0.37</v>
      </c>
      <c r="G15" s="19">
        <v>0.06</v>
      </c>
      <c r="H15" s="19">
        <v>-0.18</v>
      </c>
      <c r="I15" s="19">
        <v>-0.14000000000000001</v>
      </c>
      <c r="J15" s="19">
        <v>0.14000000000000001</v>
      </c>
      <c r="K15" s="19">
        <v>-0.16</v>
      </c>
      <c r="L15" s="19">
        <v>-0.02</v>
      </c>
      <c r="M15" s="19">
        <v>-0.03</v>
      </c>
      <c r="N15" s="20">
        <v>1</v>
      </c>
      <c r="O15" s="19">
        <v>0.09</v>
      </c>
      <c r="P15" s="22"/>
    </row>
    <row r="16" spans="1:16" s="21" customFormat="1" ht="18.75" customHeight="1" x14ac:dyDescent="0.3">
      <c r="A16" s="19">
        <v>-0.1</v>
      </c>
      <c r="B16" s="19">
        <v>-0.15</v>
      </c>
      <c r="C16" s="19">
        <v>7.0000000000000007E-2</v>
      </c>
      <c r="D16" s="20">
        <v>0</v>
      </c>
      <c r="E16" s="19">
        <v>-0.04</v>
      </c>
      <c r="F16" s="19">
        <v>0.04</v>
      </c>
      <c r="G16" s="19">
        <v>-0.01</v>
      </c>
      <c r="H16" s="19">
        <v>0.03</v>
      </c>
      <c r="I16" s="19">
        <v>0.06</v>
      </c>
      <c r="J16" s="19">
        <v>-0.1</v>
      </c>
      <c r="K16" s="19">
        <v>0.02</v>
      </c>
      <c r="L16" s="19">
        <v>0.03</v>
      </c>
      <c r="M16" s="19">
        <v>0.22</v>
      </c>
      <c r="N16" s="19">
        <v>0.09</v>
      </c>
      <c r="O16" s="20">
        <v>1</v>
      </c>
      <c r="P16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20.25" customHeight="1" x14ac:dyDescent="0.25">
      <c r="A1" s="1" t="s">
        <v>139</v>
      </c>
    </row>
    <row r="2" spans="1:1" ht="19.5" customHeight="1" x14ac:dyDescent="0.25">
      <c r="A2" s="2">
        <v>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20.25" customHeight="1" x14ac:dyDescent="0.25">
      <c r="A1" s="1" t="s">
        <v>138</v>
      </c>
    </row>
    <row r="2" spans="1:1" ht="18.75" customHeight="1" x14ac:dyDescent="0.25">
      <c r="A2" s="2">
        <v>10000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137</v>
      </c>
    </row>
    <row r="2" spans="1:1" ht="18.75" customHeight="1" x14ac:dyDescent="0.25">
      <c r="A2" s="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136</v>
      </c>
    </row>
    <row r="2" spans="1:1" ht="18.75" customHeight="1" x14ac:dyDescent="0.25">
      <c r="A2" s="2">
        <v>3000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135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134</v>
      </c>
    </row>
    <row r="2" spans="1:1" ht="18.75" customHeight="1" x14ac:dyDescent="0.25">
      <c r="A2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D944-C2ED-43EC-82E4-3A5CD01FFF1A}">
  <sheetPr>
    <outlinePr summaryBelow="0"/>
  </sheetPr>
  <dimension ref="A1:M10"/>
  <sheetViews>
    <sheetView workbookViewId="0">
      <selection activeCell="A9" sqref="A9:XFD10"/>
    </sheetView>
  </sheetViews>
  <sheetFormatPr defaultRowHeight="15" x14ac:dyDescent="0.25"/>
  <cols>
    <col min="1" max="11" width="13.5703125" style="44" bestFit="1" customWidth="1"/>
    <col min="12" max="13" width="13.5703125" style="45" bestFit="1" customWidth="1"/>
    <col min="14" max="16384" width="9.140625" style="38"/>
  </cols>
  <sheetData>
    <row r="1" spans="1:13" ht="18.75" customHeight="1" x14ac:dyDescent="0.25">
      <c r="A1" s="40" t="s">
        <v>8</v>
      </c>
      <c r="B1" s="40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1" t="s">
        <v>19</v>
      </c>
      <c r="M1" s="41" t="s">
        <v>20</v>
      </c>
    </row>
    <row r="2" spans="1:13" ht="18.75" customHeight="1" x14ac:dyDescent="0.25">
      <c r="A2" s="44">
        <v>1419.95</v>
      </c>
      <c r="B2" s="44">
        <v>557.83000000000004</v>
      </c>
      <c r="C2" s="44">
        <v>-396.9</v>
      </c>
      <c r="D2" s="44">
        <v>0.69</v>
      </c>
      <c r="E2" s="44">
        <v>-0.19</v>
      </c>
      <c r="F2" s="44">
        <v>-2.02</v>
      </c>
      <c r="G2" s="44">
        <v>2.04</v>
      </c>
      <c r="H2" s="44">
        <v>-1.61</v>
      </c>
      <c r="I2" s="44">
        <v>-1.79</v>
      </c>
      <c r="J2" s="44">
        <v>4.5999999999999996</v>
      </c>
      <c r="K2" s="44">
        <v>-3.03</v>
      </c>
      <c r="L2" s="45">
        <v>0</v>
      </c>
      <c r="M2" s="45">
        <v>0</v>
      </c>
    </row>
    <row r="9" spans="1:13" x14ac:dyDescent="0.25">
      <c r="A9" s="44">
        <v>1435.13</v>
      </c>
      <c r="B9" s="44">
        <v>310.77999999999997</v>
      </c>
      <c r="C9" s="44">
        <v>164.56</v>
      </c>
      <c r="D9" s="44">
        <v>1.99</v>
      </c>
      <c r="E9" s="44">
        <v>0.59</v>
      </c>
      <c r="F9" s="44">
        <v>1.58</v>
      </c>
      <c r="G9" s="44">
        <v>-3.91</v>
      </c>
      <c r="H9" s="44">
        <v>-4.5199999999999996</v>
      </c>
      <c r="I9" s="44">
        <v>-1.07</v>
      </c>
      <c r="J9" s="44">
        <v>7.58</v>
      </c>
      <c r="K9" s="44">
        <v>1.21</v>
      </c>
      <c r="L9" s="45">
        <v>0</v>
      </c>
      <c r="M9" s="45">
        <v>0</v>
      </c>
    </row>
    <row r="10" spans="1:13" x14ac:dyDescent="0.25">
      <c r="A10" s="44" t="s">
        <v>294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O2"/>
  <sheetViews>
    <sheetView workbookViewId="0"/>
  </sheetViews>
  <sheetFormatPr defaultRowHeight="15" x14ac:dyDescent="0.25"/>
  <cols>
    <col min="1" max="9" width="13.5703125" style="6" bestFit="1" customWidth="1"/>
    <col min="10" max="10" width="13.5703125" style="9" bestFit="1" customWidth="1"/>
    <col min="11" max="15" width="13.5703125" style="6" bestFit="1" customWidth="1"/>
  </cols>
  <sheetData>
    <row r="1" spans="1:15" ht="18.75" customHeight="1" x14ac:dyDescent="0.25">
      <c r="A1" s="4" t="s">
        <v>117</v>
      </c>
      <c r="B1" s="4" t="s">
        <v>118</v>
      </c>
      <c r="C1" s="4" t="s">
        <v>119</v>
      </c>
      <c r="D1" s="4" t="s">
        <v>120</v>
      </c>
      <c r="E1" s="4" t="s">
        <v>121</v>
      </c>
      <c r="F1" s="4" t="s">
        <v>122</v>
      </c>
      <c r="G1" s="4" t="s">
        <v>123</v>
      </c>
      <c r="H1" s="4" t="s">
        <v>124</v>
      </c>
      <c r="I1" s="4" t="s">
        <v>125</v>
      </c>
      <c r="J1" s="8" t="s">
        <v>126</v>
      </c>
      <c r="K1" s="5" t="s">
        <v>127</v>
      </c>
      <c r="L1" s="5" t="s">
        <v>128</v>
      </c>
      <c r="M1" s="5" t="s">
        <v>129</v>
      </c>
      <c r="N1" s="5" t="s">
        <v>130</v>
      </c>
      <c r="O1" s="5" t="s">
        <v>131</v>
      </c>
    </row>
    <row r="2" spans="1:15" ht="18.75" customHeight="1" x14ac:dyDescent="0.25">
      <c r="A2" s="5">
        <v>1.4698644770130999E-2</v>
      </c>
      <c r="B2" s="5">
        <v>0.79886613733798995</v>
      </c>
      <c r="C2" s="5">
        <v>1.1074673925078949E-2</v>
      </c>
      <c r="D2" s="5">
        <v>2.1951760602708311E-2</v>
      </c>
      <c r="E2" s="5">
        <v>1.920247425833569E-2</v>
      </c>
      <c r="F2" s="5">
        <v>7.7001527292826352E-3</v>
      </c>
      <c r="G2" s="5">
        <v>5.3457267399507121E-3</v>
      </c>
      <c r="H2" s="5">
        <v>2.5740851602026459E-2</v>
      </c>
      <c r="I2" s="5">
        <v>1.493912983024955E-2</v>
      </c>
      <c r="J2" s="8" t="s">
        <v>132</v>
      </c>
      <c r="K2" s="5">
        <v>1.0278971267404799E-2</v>
      </c>
      <c r="L2" s="5">
        <v>7.0785193957895402E-3</v>
      </c>
      <c r="M2" s="5">
        <v>4.9118545146779298E-3</v>
      </c>
      <c r="N2" s="5">
        <v>3.5895802341204398E-3</v>
      </c>
      <c r="O2" s="5">
        <v>3.26857289064037E-3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115</v>
      </c>
    </row>
    <row r="2" spans="1:1" ht="18.75" customHeight="1" x14ac:dyDescent="0.25">
      <c r="A2" s="8" t="s">
        <v>116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A2"/>
  <sheetViews>
    <sheetView workbookViewId="0">
      <selection activeCell="D29" sqref="D29"/>
    </sheetView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114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A2"/>
  <sheetViews>
    <sheetView workbookViewId="0"/>
  </sheetViews>
  <sheetFormatPr defaultRowHeight="15" x14ac:dyDescent="0.25"/>
  <cols>
    <col min="1" max="1" width="18.5703125" style="12" customWidth="1"/>
  </cols>
  <sheetData>
    <row r="1" spans="1:1" ht="18.75" customHeight="1" x14ac:dyDescent="0.25">
      <c r="A1" s="10" t="s">
        <v>133</v>
      </c>
    </row>
    <row r="2" spans="1:1" ht="18.75" customHeight="1" x14ac:dyDescent="0.25">
      <c r="A2" s="11">
        <v>45810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CA2"/>
  <sheetViews>
    <sheetView topLeftCell="BL1" workbookViewId="0">
      <selection activeCell="CA2" sqref="CA2"/>
    </sheetView>
  </sheetViews>
  <sheetFormatPr defaultRowHeight="15" x14ac:dyDescent="0.25"/>
  <cols>
    <col min="1" max="2" width="13.5703125" style="9" bestFit="1" customWidth="1"/>
    <col min="3" max="4" width="13.5703125" style="6" bestFit="1" customWidth="1"/>
    <col min="5" max="6" width="13.5703125" style="3" bestFit="1" customWidth="1"/>
    <col min="7" max="7" width="13.5703125" style="9" bestFit="1" customWidth="1"/>
    <col min="8" max="8" width="13.5703125" style="3" bestFit="1" customWidth="1"/>
    <col min="9" max="10" width="13.5703125" style="9" bestFit="1" customWidth="1"/>
    <col min="11" max="12" width="13.5703125" style="3" bestFit="1" customWidth="1"/>
    <col min="13" max="13" width="22.85546875" style="3" bestFit="1" customWidth="1"/>
    <col min="14" max="16" width="13.5703125" style="9" bestFit="1" customWidth="1"/>
    <col min="17" max="17" width="13.5703125" style="3" bestFit="1" customWidth="1"/>
    <col min="18" max="19" width="13.5703125" style="9" bestFit="1" customWidth="1"/>
    <col min="20" max="21" width="13.5703125" style="6" bestFit="1" customWidth="1"/>
    <col min="22" max="23" width="13.5703125" style="3" bestFit="1" customWidth="1"/>
    <col min="24" max="26" width="13.5703125" style="6" bestFit="1" customWidth="1"/>
    <col min="27" max="31" width="13.5703125" style="3" bestFit="1" customWidth="1"/>
    <col min="32" max="35" width="13.5703125" style="6" bestFit="1" customWidth="1"/>
    <col min="36" max="36" width="13.5703125" style="3" bestFit="1" customWidth="1"/>
    <col min="37" max="37" width="13.5703125" style="6" bestFit="1" customWidth="1"/>
    <col min="38" max="38" width="13.5703125" style="3" bestFit="1" customWidth="1"/>
    <col min="39" max="42" width="13.5703125" style="6" bestFit="1" customWidth="1"/>
    <col min="43" max="43" width="13.5703125" style="3" bestFit="1" customWidth="1"/>
    <col min="44" max="49" width="13.5703125" style="6" bestFit="1" customWidth="1"/>
    <col min="50" max="52" width="13.5703125" style="3" bestFit="1" customWidth="1"/>
    <col min="53" max="58" width="13.5703125" style="6" bestFit="1" customWidth="1"/>
    <col min="59" max="59" width="13.5703125" style="3" bestFit="1" customWidth="1"/>
    <col min="60" max="60" width="13.5703125" style="6" bestFit="1" customWidth="1"/>
    <col min="61" max="62" width="13.5703125" style="3" bestFit="1" customWidth="1"/>
    <col min="63" max="63" width="13.5703125" style="9" bestFit="1" customWidth="1"/>
    <col min="64" max="67" width="13.5703125" style="6" bestFit="1" customWidth="1"/>
    <col min="68" max="69" width="13.5703125" style="3" bestFit="1" customWidth="1"/>
    <col min="70" max="71" width="13.5703125" style="6" bestFit="1" customWidth="1"/>
    <col min="72" max="73" width="13.5703125" style="3" bestFit="1" customWidth="1"/>
    <col min="74" max="74" width="13.5703125" style="6" bestFit="1" customWidth="1"/>
    <col min="75" max="75" width="13.5703125" style="3" bestFit="1" customWidth="1"/>
    <col min="76" max="77" width="13.5703125" style="6" bestFit="1" customWidth="1"/>
    <col min="78" max="78" width="26.42578125" style="12" customWidth="1"/>
    <col min="79" max="79" width="13.5703125" style="15" bestFit="1" customWidth="1"/>
  </cols>
  <sheetData>
    <row r="1" spans="1:79" ht="18.75" customHeight="1" x14ac:dyDescent="0.25">
      <c r="A1" s="7" t="s">
        <v>30</v>
      </c>
      <c r="B1" s="7" t="s">
        <v>31</v>
      </c>
      <c r="C1" s="4" t="s">
        <v>32</v>
      </c>
      <c r="D1" s="4" t="s">
        <v>33</v>
      </c>
      <c r="E1" s="1" t="s">
        <v>34</v>
      </c>
      <c r="F1" s="1" t="s">
        <v>35</v>
      </c>
      <c r="G1" s="7" t="s">
        <v>36</v>
      </c>
      <c r="H1" s="1" t="s">
        <v>37</v>
      </c>
      <c r="I1" s="7" t="s">
        <v>38</v>
      </c>
      <c r="J1" s="7" t="s">
        <v>39</v>
      </c>
      <c r="K1" s="1" t="s">
        <v>40</v>
      </c>
      <c r="L1" s="1" t="s">
        <v>41</v>
      </c>
      <c r="M1" s="1" t="s">
        <v>42</v>
      </c>
      <c r="N1" s="7" t="s">
        <v>43</v>
      </c>
      <c r="O1" s="7" t="s">
        <v>44</v>
      </c>
      <c r="P1" s="7" t="s">
        <v>45</v>
      </c>
      <c r="Q1" s="1" t="s">
        <v>46</v>
      </c>
      <c r="R1" s="7" t="s">
        <v>47</v>
      </c>
      <c r="S1" s="7" t="s">
        <v>48</v>
      </c>
      <c r="T1" s="4" t="s">
        <v>49</v>
      </c>
      <c r="U1" s="4" t="s">
        <v>50</v>
      </c>
      <c r="V1" s="1" t="s">
        <v>51</v>
      </c>
      <c r="W1" s="1" t="s">
        <v>52</v>
      </c>
      <c r="X1" s="4" t="s">
        <v>53</v>
      </c>
      <c r="Y1" s="4" t="s">
        <v>54</v>
      </c>
      <c r="Z1" s="4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4" t="s">
        <v>61</v>
      </c>
      <c r="AG1" s="4" t="s">
        <v>62</v>
      </c>
      <c r="AH1" s="4" t="s">
        <v>63</v>
      </c>
      <c r="AI1" s="4" t="s">
        <v>64</v>
      </c>
      <c r="AJ1" s="1" t="s">
        <v>65</v>
      </c>
      <c r="AK1" s="4" t="s">
        <v>66</v>
      </c>
      <c r="AL1" s="1" t="s">
        <v>67</v>
      </c>
      <c r="AM1" s="4" t="s">
        <v>68</v>
      </c>
      <c r="AN1" s="4" t="s">
        <v>69</v>
      </c>
      <c r="AO1" s="4" t="s">
        <v>70</v>
      </c>
      <c r="AP1" s="4" t="s">
        <v>71</v>
      </c>
      <c r="AQ1" s="1" t="s">
        <v>72</v>
      </c>
      <c r="AR1" s="4" t="s">
        <v>73</v>
      </c>
      <c r="AS1" s="4" t="s">
        <v>74</v>
      </c>
      <c r="AT1" s="4" t="s">
        <v>75</v>
      </c>
      <c r="AU1" s="4" t="s">
        <v>76</v>
      </c>
      <c r="AV1" s="4" t="s">
        <v>77</v>
      </c>
      <c r="AW1" s="4" t="s">
        <v>78</v>
      </c>
      <c r="AX1" s="1" t="s">
        <v>79</v>
      </c>
      <c r="AY1" s="1" t="s">
        <v>80</v>
      </c>
      <c r="AZ1" s="1" t="s">
        <v>81</v>
      </c>
      <c r="BA1" s="4" t="s">
        <v>82</v>
      </c>
      <c r="BB1" s="4" t="s">
        <v>83</v>
      </c>
      <c r="BC1" s="4" t="s">
        <v>84</v>
      </c>
      <c r="BD1" s="4" t="s">
        <v>85</v>
      </c>
      <c r="BE1" s="4" t="s">
        <v>86</v>
      </c>
      <c r="BF1" s="4" t="s">
        <v>87</v>
      </c>
      <c r="BG1" s="1" t="s">
        <v>88</v>
      </c>
      <c r="BH1" s="4" t="s">
        <v>89</v>
      </c>
      <c r="BI1" s="1" t="s">
        <v>90</v>
      </c>
      <c r="BJ1" s="1" t="s">
        <v>91</v>
      </c>
      <c r="BK1" s="7" t="s">
        <v>92</v>
      </c>
      <c r="BL1" s="4" t="s">
        <v>93</v>
      </c>
      <c r="BM1" s="4" t="s">
        <v>94</v>
      </c>
      <c r="BN1" s="4" t="s">
        <v>95</v>
      </c>
      <c r="BO1" s="4" t="s">
        <v>96</v>
      </c>
      <c r="BP1" s="1" t="s">
        <v>97</v>
      </c>
      <c r="BQ1" s="1" t="s">
        <v>98</v>
      </c>
      <c r="BR1" s="4" t="s">
        <v>99</v>
      </c>
      <c r="BS1" s="4" t="s">
        <v>100</v>
      </c>
      <c r="BT1" s="1" t="s">
        <v>101</v>
      </c>
      <c r="BU1" s="1" t="s">
        <v>102</v>
      </c>
      <c r="BV1" s="4" t="s">
        <v>103</v>
      </c>
      <c r="BW1" s="1" t="s">
        <v>6</v>
      </c>
      <c r="BX1" s="4" t="s">
        <v>5</v>
      </c>
      <c r="BY1" s="4" t="s">
        <v>2</v>
      </c>
      <c r="BZ1" s="10" t="s">
        <v>104</v>
      </c>
      <c r="CA1" s="13" t="s">
        <v>105</v>
      </c>
    </row>
    <row r="2" spans="1:79" ht="18.75" customHeight="1" x14ac:dyDescent="0.25">
      <c r="A2" s="8" t="s">
        <v>106</v>
      </c>
      <c r="B2" s="8"/>
      <c r="C2" s="5">
        <v>0.99839999999999995</v>
      </c>
      <c r="D2" s="5">
        <v>0.999</v>
      </c>
      <c r="E2" s="2">
        <v>1</v>
      </c>
      <c r="F2" s="2">
        <v>1</v>
      </c>
      <c r="G2" s="8" t="s">
        <v>107</v>
      </c>
      <c r="H2" s="2">
        <v>0</v>
      </c>
      <c r="I2" s="8" t="s">
        <v>108</v>
      </c>
      <c r="J2" s="8" t="s">
        <v>109</v>
      </c>
      <c r="K2" s="2">
        <v>3000</v>
      </c>
      <c r="L2" s="2">
        <v>1</v>
      </c>
      <c r="M2" s="2">
        <v>10000</v>
      </c>
      <c r="N2" s="8" t="s">
        <v>110</v>
      </c>
      <c r="O2" s="8" t="s">
        <v>111</v>
      </c>
      <c r="P2" s="8"/>
      <c r="Q2" s="2">
        <v>4</v>
      </c>
      <c r="R2" s="8" t="s">
        <v>112</v>
      </c>
      <c r="S2" s="8" t="s">
        <v>106</v>
      </c>
      <c r="T2" s="5">
        <v>2.5713680000000001</v>
      </c>
      <c r="U2" s="5">
        <v>4.17</v>
      </c>
      <c r="V2" s="2">
        <v>10</v>
      </c>
      <c r="W2" s="2">
        <v>0</v>
      </c>
      <c r="X2" s="5">
        <v>0.28000000000000003</v>
      </c>
      <c r="Y2" s="5">
        <v>-0.8</v>
      </c>
      <c r="Z2" s="5">
        <v>0.5</v>
      </c>
      <c r="AA2" s="2">
        <v>1</v>
      </c>
      <c r="AB2" s="2">
        <v>3</v>
      </c>
      <c r="AC2" s="2">
        <v>2</v>
      </c>
      <c r="AD2" s="2">
        <v>8</v>
      </c>
      <c r="AE2" s="2">
        <v>3</v>
      </c>
      <c r="AF2" s="5">
        <v>0.4</v>
      </c>
      <c r="AG2" s="5">
        <v>0.8</v>
      </c>
      <c r="AH2" s="5">
        <v>0.3</v>
      </c>
      <c r="AI2" s="5">
        <v>0.2</v>
      </c>
      <c r="AJ2" s="2">
        <v>4</v>
      </c>
      <c r="AK2" s="5">
        <v>1.4500000000000001E-2</v>
      </c>
      <c r="AL2" s="2">
        <v>4</v>
      </c>
      <c r="AM2" s="5">
        <v>2E-3</v>
      </c>
      <c r="AN2" s="5">
        <v>0.03</v>
      </c>
      <c r="AO2" s="5">
        <v>8.0000000000000002E-3</v>
      </c>
      <c r="AP2" s="5">
        <v>1.3</v>
      </c>
      <c r="AQ2" s="2">
        <v>0</v>
      </c>
      <c r="AR2" s="5">
        <v>-6.6813363724164736</v>
      </c>
      <c r="AS2" s="5">
        <v>10.29349865380123</v>
      </c>
      <c r="AT2" s="5">
        <v>7.4999999999999997E-3</v>
      </c>
      <c r="AU2" s="5">
        <v>0.65800000000000003</v>
      </c>
      <c r="AV2" s="5">
        <v>0.43</v>
      </c>
      <c r="AW2" s="5">
        <v>0.2</v>
      </c>
      <c r="AX2" s="2">
        <v>0</v>
      </c>
      <c r="AY2" s="2">
        <v>18</v>
      </c>
      <c r="AZ2" s="2">
        <v>2</v>
      </c>
      <c r="BA2" s="5">
        <v>0.85</v>
      </c>
      <c r="BB2" s="5">
        <v>0.8</v>
      </c>
      <c r="BC2" s="5">
        <v>0.16</v>
      </c>
      <c r="BD2" s="5">
        <v>0.64</v>
      </c>
      <c r="BE2" s="5">
        <v>0.15</v>
      </c>
      <c r="BF2" s="5">
        <v>0.15</v>
      </c>
      <c r="BG2" s="2">
        <v>1</v>
      </c>
      <c r="BH2" s="5">
        <v>0.1</v>
      </c>
      <c r="BI2" s="2">
        <v>0</v>
      </c>
      <c r="BJ2" s="2">
        <v>50</v>
      </c>
      <c r="BK2" s="8" t="s">
        <v>113</v>
      </c>
      <c r="BL2" s="5">
        <v>0.2</v>
      </c>
      <c r="BM2" s="5">
        <v>0.2</v>
      </c>
      <c r="BN2" s="5">
        <v>0.15</v>
      </c>
      <c r="BO2" s="5">
        <v>0.5</v>
      </c>
      <c r="BP2" s="2">
        <v>1</v>
      </c>
      <c r="BQ2" s="2">
        <v>1</v>
      </c>
      <c r="BR2" s="5">
        <v>3.2</v>
      </c>
      <c r="BS2" s="5">
        <v>0.98970000000000002</v>
      </c>
      <c r="BT2" s="2">
        <v>0</v>
      </c>
      <c r="BU2" s="2">
        <v>0</v>
      </c>
      <c r="BV2" s="5">
        <v>0.08</v>
      </c>
      <c r="BW2" s="2">
        <v>2</v>
      </c>
      <c r="BX2" s="5">
        <v>0.82</v>
      </c>
      <c r="BY2" s="5">
        <v>0.08</v>
      </c>
      <c r="BZ2" s="11">
        <f>CA2</f>
        <v>45814</v>
      </c>
      <c r="CA2" s="14">
        <v>45814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A2"/>
  <sheetViews>
    <sheetView workbookViewId="0">
      <selection activeCell="A3" sqref="A3"/>
    </sheetView>
  </sheetViews>
  <sheetFormatPr defaultRowHeight="15" x14ac:dyDescent="0.25"/>
  <cols>
    <col min="1" max="1" width="18.7109375" style="12" customWidth="1"/>
  </cols>
  <sheetData>
    <row r="1" spans="1:1" ht="18.75" customHeight="1" x14ac:dyDescent="0.25">
      <c r="A1" s="10" t="s">
        <v>29</v>
      </c>
    </row>
    <row r="2" spans="1:1" ht="18.75" customHeight="1" x14ac:dyDescent="0.25">
      <c r="A2" s="11">
        <f>portfolio_params!CA2</f>
        <v>45814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28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20.25" customHeight="1" x14ac:dyDescent="0.25">
      <c r="A1" s="7" t="s">
        <v>27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A2"/>
  <sheetViews>
    <sheetView workbookViewId="0">
      <selection activeCell="A2" sqref="A2"/>
    </sheetView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25</v>
      </c>
    </row>
    <row r="2" spans="1:1" ht="18.75" customHeight="1" x14ac:dyDescent="0.25">
      <c r="A2" s="8" t="s">
        <v>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24</v>
      </c>
    </row>
    <row r="2" spans="1:1" ht="18.75" customHeight="1" x14ac:dyDescent="0.25">
      <c r="A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6433-C599-4B98-8C43-39E990D2D333}">
  <sheetPr>
    <outlinePr summaryBelow="0"/>
  </sheetPr>
  <dimension ref="A1:M4"/>
  <sheetViews>
    <sheetView workbookViewId="0">
      <selection activeCell="C32" sqref="C32"/>
    </sheetView>
  </sheetViews>
  <sheetFormatPr defaultRowHeight="15" x14ac:dyDescent="0.25"/>
  <cols>
    <col min="1" max="11" width="13.5703125" style="44" bestFit="1" customWidth="1"/>
    <col min="12" max="13" width="13.5703125" style="45" bestFit="1" customWidth="1"/>
    <col min="14" max="16384" width="9.140625" style="38"/>
  </cols>
  <sheetData>
    <row r="1" spans="1:13" ht="18.75" customHeight="1" x14ac:dyDescent="0.25">
      <c r="A1" s="40" t="s">
        <v>8</v>
      </c>
      <c r="B1" s="40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1" t="s">
        <v>19</v>
      </c>
      <c r="M1" s="41" t="s">
        <v>20</v>
      </c>
    </row>
    <row r="2" spans="1:13" ht="18.75" customHeight="1" x14ac:dyDescent="0.25">
      <c r="A2" s="42" t="s">
        <v>283</v>
      </c>
      <c r="B2" s="42" t="s">
        <v>284</v>
      </c>
      <c r="C2" s="46" t="s">
        <v>285</v>
      </c>
      <c r="D2" s="42" t="s">
        <v>286</v>
      </c>
      <c r="E2" s="46" t="s">
        <v>293</v>
      </c>
      <c r="F2" s="46" t="s">
        <v>287</v>
      </c>
      <c r="G2" s="46" t="s">
        <v>288</v>
      </c>
      <c r="H2" s="46" t="s">
        <v>289</v>
      </c>
      <c r="I2" s="46" t="s">
        <v>290</v>
      </c>
      <c r="J2" s="46" t="s">
        <v>291</v>
      </c>
      <c r="K2" s="42" t="s">
        <v>292</v>
      </c>
      <c r="L2" s="43">
        <v>0</v>
      </c>
      <c r="M2" s="43">
        <v>0</v>
      </c>
    </row>
    <row r="4" spans="1:13" x14ac:dyDescent="0.25">
      <c r="F4" s="4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20.25" customHeight="1" x14ac:dyDescent="0.25">
      <c r="A1" s="1" t="s">
        <v>23</v>
      </c>
    </row>
    <row r="2" spans="1:1" ht="19.5" customHeight="1" x14ac:dyDescent="0.25">
      <c r="A2" s="2">
        <v>10000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22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A2"/>
  <sheetViews>
    <sheetView workbookViewId="0">
      <selection activeCell="Q15" sqref="Q15"/>
    </sheetView>
  </sheetViews>
  <sheetFormatPr defaultRowHeight="15" x14ac:dyDescent="0.25"/>
  <cols>
    <col min="1" max="1" width="18.42578125" style="12" customWidth="1"/>
  </cols>
  <sheetData>
    <row r="1" spans="1:1" ht="18.75" customHeight="1" x14ac:dyDescent="0.25">
      <c r="A1" s="10" t="s">
        <v>21</v>
      </c>
    </row>
    <row r="2" spans="1:1" ht="18.75" customHeight="1" x14ac:dyDescent="0.25">
      <c r="A2" s="11">
        <f>portfolio_params!CA2</f>
        <v>45814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7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6" bestFit="1" customWidth="1"/>
  </cols>
  <sheetData>
    <row r="1" spans="1:1" ht="18.75" customHeight="1" x14ac:dyDescent="0.25">
      <c r="A1" s="4" t="s">
        <v>6</v>
      </c>
    </row>
    <row r="2" spans="1:1" ht="18.75" customHeight="1" x14ac:dyDescent="0.25">
      <c r="A2" s="5">
        <v>6.4000000000000001E-2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6" bestFit="1" customWidth="1"/>
  </cols>
  <sheetData>
    <row r="1" spans="1:1" ht="18.75" customHeight="1" x14ac:dyDescent="0.25">
      <c r="A1" s="4" t="s">
        <v>5</v>
      </c>
    </row>
    <row r="2" spans="1:1" ht="18.75" customHeight="1" x14ac:dyDescent="0.25">
      <c r="A2" s="5">
        <v>2.6239999999999999E-2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9" bestFit="1" customWidth="1"/>
  </cols>
  <sheetData>
    <row r="1" spans="1:1" ht="18.75" customHeight="1" x14ac:dyDescent="0.25">
      <c r="A1" s="7" t="s">
        <v>3</v>
      </c>
    </row>
    <row r="2" spans="1:1" ht="18.75" customHeight="1" x14ac:dyDescent="0.25">
      <c r="A2" s="8" t="s">
        <v>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6" bestFit="1" customWidth="1"/>
  </cols>
  <sheetData>
    <row r="1" spans="1:1" ht="18.75" customHeight="1" x14ac:dyDescent="0.25">
      <c r="A1" s="4" t="s">
        <v>2</v>
      </c>
    </row>
    <row r="2" spans="1:1" ht="18.75" customHeight="1" x14ac:dyDescent="0.25">
      <c r="A2" s="5">
        <v>0.08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</v>
      </c>
    </row>
    <row r="2" spans="1:1" ht="18.75" customHeight="1" x14ac:dyDescent="0.25">
      <c r="A2" s="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20.25" customHeight="1" x14ac:dyDescent="0.25">
      <c r="A1" s="1" t="s">
        <v>0</v>
      </c>
    </row>
    <row r="2" spans="1:1" ht="19.5" customHeight="1" x14ac:dyDescent="0.25">
      <c r="A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7405-30E9-4B00-BC40-0BD99C59164C}">
  <sheetPr>
    <outlinePr summaryBelow="0"/>
  </sheetPr>
  <dimension ref="A1:M4"/>
  <sheetViews>
    <sheetView topLeftCell="D1" workbookViewId="0">
      <selection activeCell="E30" sqref="E30"/>
    </sheetView>
  </sheetViews>
  <sheetFormatPr defaultRowHeight="15" x14ac:dyDescent="0.25"/>
  <cols>
    <col min="1" max="11" width="13.5703125" style="44" bestFit="1" customWidth="1"/>
    <col min="12" max="13" width="13.5703125" style="45" bestFit="1" customWidth="1"/>
    <col min="14" max="16384" width="9.140625" style="38"/>
  </cols>
  <sheetData>
    <row r="1" spans="1:13" ht="18.75" customHeight="1" x14ac:dyDescent="0.25">
      <c r="A1" s="40" t="s">
        <v>8</v>
      </c>
      <c r="B1" s="40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17</v>
      </c>
      <c r="K1" s="40" t="s">
        <v>18</v>
      </c>
      <c r="L1" s="41" t="s">
        <v>19</v>
      </c>
      <c r="M1" s="41" t="s">
        <v>20</v>
      </c>
    </row>
    <row r="2" spans="1:13" ht="18.75" customHeight="1" x14ac:dyDescent="0.25">
      <c r="A2" s="42" t="s">
        <v>272</v>
      </c>
      <c r="B2" s="42" t="s">
        <v>273</v>
      </c>
      <c r="C2" s="42" t="s">
        <v>274</v>
      </c>
      <c r="D2" s="42" t="s">
        <v>275</v>
      </c>
      <c r="E2" s="42" t="s">
        <v>276</v>
      </c>
      <c r="F2" s="46" t="s">
        <v>277</v>
      </c>
      <c r="G2" s="46" t="s">
        <v>278</v>
      </c>
      <c r="H2" s="46" t="s">
        <v>279</v>
      </c>
      <c r="I2" s="46" t="s">
        <v>280</v>
      </c>
      <c r="J2" s="46" t="s">
        <v>281</v>
      </c>
      <c r="K2" s="42" t="s">
        <v>282</v>
      </c>
      <c r="L2" s="43">
        <v>0</v>
      </c>
      <c r="M2" s="43">
        <v>0</v>
      </c>
    </row>
    <row r="4" spans="1:13" x14ac:dyDescent="0.25">
      <c r="F4" s="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>
      <selection activeCell="L30" sqref="L30"/>
    </sheetView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197</v>
      </c>
    </row>
    <row r="2" spans="1:1" ht="18.75" customHeight="1" x14ac:dyDescent="0.25">
      <c r="A2" s="2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2"/>
  <sheetViews>
    <sheetView workbookViewId="0">
      <selection activeCell="M37" sqref="M37"/>
    </sheetView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196</v>
      </c>
    </row>
    <row r="2" spans="1:1" ht="18.75" customHeight="1" x14ac:dyDescent="0.25">
      <c r="A2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2"/>
  <sheetViews>
    <sheetView workbookViewId="0"/>
  </sheetViews>
  <sheetFormatPr defaultRowHeight="15" x14ac:dyDescent="0.25"/>
  <cols>
    <col min="1" max="1" width="13.5703125" style="3" bestFit="1" customWidth="1"/>
  </cols>
  <sheetData>
    <row r="1" spans="1:1" ht="18.75" customHeight="1" x14ac:dyDescent="0.25">
      <c r="A1" s="1" t="s">
        <v>195</v>
      </c>
    </row>
    <row r="2" spans="1:1" ht="18.75" customHeight="1" x14ac:dyDescent="0.25">
      <c r="A2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609EA-F2DE-40AA-8A57-9D36F081FB38}">
  <sheetPr filterMode="1"/>
  <dimension ref="A1:BO121"/>
  <sheetViews>
    <sheetView tabSelected="1" zoomScale="69" zoomScaleNormal="69" workbookViewId="0">
      <pane ySplit="1" topLeftCell="A71" activePane="bottomLeft" state="frozen"/>
      <selection pane="bottomLeft" activeCell="AM126" sqref="AM126"/>
    </sheetView>
  </sheetViews>
  <sheetFormatPr defaultRowHeight="15" x14ac:dyDescent="0.25"/>
  <cols>
    <col min="1" max="1" width="23" style="38" customWidth="1"/>
    <col min="2" max="31" width="0" style="38" hidden="1" customWidth="1"/>
    <col min="32" max="32" width="9.140625" style="38"/>
    <col min="33" max="34" width="0" style="38" hidden="1" customWidth="1"/>
    <col min="35" max="35" width="13.7109375" style="38" customWidth="1"/>
    <col min="36" max="36" width="11.85546875" style="38" hidden="1" customWidth="1"/>
    <col min="37" max="38" width="0" style="38" hidden="1" customWidth="1"/>
    <col min="39" max="39" width="27.42578125" style="38" customWidth="1"/>
    <col min="40" max="40" width="11.85546875" style="38" customWidth="1"/>
    <col min="41" max="43" width="9.140625" style="38"/>
    <col min="44" max="67" width="0" style="38" hidden="1" customWidth="1"/>
    <col min="68" max="16384" width="9.140625" style="38"/>
  </cols>
  <sheetData>
    <row r="1" spans="1:67" x14ac:dyDescent="0.25">
      <c r="A1" s="36" t="s">
        <v>179</v>
      </c>
      <c r="B1" s="37" t="s">
        <v>127</v>
      </c>
      <c r="C1" s="37" t="s">
        <v>180</v>
      </c>
      <c r="D1" s="37" t="s">
        <v>128</v>
      </c>
      <c r="E1" s="37" t="s">
        <v>160</v>
      </c>
      <c r="F1" s="37" t="s">
        <v>126</v>
      </c>
      <c r="G1" s="37" t="s">
        <v>161</v>
      </c>
      <c r="H1" s="37" t="s">
        <v>237</v>
      </c>
      <c r="I1" s="37" t="s">
        <v>238</v>
      </c>
      <c r="J1" s="37" t="s">
        <v>239</v>
      </c>
      <c r="K1" s="37" t="s">
        <v>120</v>
      </c>
      <c r="L1" s="37" t="s">
        <v>181</v>
      </c>
      <c r="M1" s="37" t="s">
        <v>240</v>
      </c>
      <c r="N1" s="37" t="s">
        <v>117</v>
      </c>
      <c r="O1" s="37" t="s">
        <v>241</v>
      </c>
      <c r="P1" s="37" t="s">
        <v>242</v>
      </c>
      <c r="Q1" s="37" t="s">
        <v>243</v>
      </c>
      <c r="R1" s="37" t="s">
        <v>244</v>
      </c>
      <c r="S1" s="37" t="s">
        <v>245</v>
      </c>
      <c r="T1" s="37" t="s">
        <v>246</v>
      </c>
      <c r="U1" s="37" t="s">
        <v>247</v>
      </c>
      <c r="V1" s="37" t="s">
        <v>119</v>
      </c>
      <c r="W1" s="37" t="s">
        <v>248</v>
      </c>
      <c r="X1" s="37" t="s">
        <v>249</v>
      </c>
      <c r="Y1" s="37" t="s">
        <v>250</v>
      </c>
      <c r="Z1" s="37" t="s">
        <v>251</v>
      </c>
      <c r="AA1" s="37" t="s">
        <v>252</v>
      </c>
      <c r="AB1" s="37" t="s">
        <v>253</v>
      </c>
      <c r="AC1" s="37" t="s">
        <v>254</v>
      </c>
      <c r="AD1" s="37" t="s">
        <v>183</v>
      </c>
      <c r="AE1" s="37" t="s">
        <v>124</v>
      </c>
      <c r="AF1" s="47" t="s">
        <v>125</v>
      </c>
      <c r="AG1" s="37" t="s">
        <v>255</v>
      </c>
      <c r="AH1" s="37" t="s">
        <v>256</v>
      </c>
      <c r="AI1" s="37" t="s">
        <v>182</v>
      </c>
      <c r="AJ1" s="37" t="s">
        <v>257</v>
      </c>
      <c r="AK1" s="37" t="s">
        <v>258</v>
      </c>
      <c r="AL1" s="37" t="s">
        <v>259</v>
      </c>
      <c r="AM1" s="37" t="s">
        <v>260</v>
      </c>
      <c r="AN1" s="37" t="s">
        <v>121</v>
      </c>
      <c r="AO1" s="37" t="s">
        <v>261</v>
      </c>
      <c r="AP1" s="37" t="s">
        <v>262</v>
      </c>
      <c r="AQ1" s="37" t="s">
        <v>263</v>
      </c>
      <c r="AR1" s="37" t="s">
        <v>264</v>
      </c>
      <c r="AS1" s="37" t="s">
        <v>123</v>
      </c>
      <c r="AT1" s="37" t="s">
        <v>265</v>
      </c>
      <c r="AU1" s="37" t="s">
        <v>266</v>
      </c>
      <c r="AV1" s="37" t="s">
        <v>267</v>
      </c>
      <c r="AW1" s="37" t="s">
        <v>122</v>
      </c>
      <c r="AX1" s="37" t="s">
        <v>268</v>
      </c>
      <c r="AY1" s="37" t="s">
        <v>269</v>
      </c>
      <c r="AZ1" s="37" t="s">
        <v>270</v>
      </c>
      <c r="BA1" s="37" t="s">
        <v>271</v>
      </c>
      <c r="BB1" s="37" t="s">
        <v>129</v>
      </c>
      <c r="BC1" s="37" t="s">
        <v>193</v>
      </c>
      <c r="BD1" s="37" t="s">
        <v>194</v>
      </c>
      <c r="BE1" s="37" t="s">
        <v>184</v>
      </c>
      <c r="BF1" s="37" t="s">
        <v>185</v>
      </c>
      <c r="BG1" s="37" t="s">
        <v>130</v>
      </c>
      <c r="BH1" s="37" t="s">
        <v>186</v>
      </c>
      <c r="BI1" s="37" t="s">
        <v>187</v>
      </c>
      <c r="BJ1" s="37" t="s">
        <v>131</v>
      </c>
      <c r="BK1" s="37" t="s">
        <v>188</v>
      </c>
      <c r="BL1" s="37" t="s">
        <v>189</v>
      </c>
      <c r="BM1" s="37" t="s">
        <v>190</v>
      </c>
      <c r="BN1" s="37" t="s">
        <v>191</v>
      </c>
      <c r="BO1" s="37" t="s">
        <v>192</v>
      </c>
    </row>
    <row r="2" spans="1:67" hidden="1" x14ac:dyDescent="0.25">
      <c r="A2" s="39">
        <v>42035</v>
      </c>
      <c r="B2" s="38">
        <v>0.1754655252652019</v>
      </c>
      <c r="C2" s="38">
        <v>0.13008012652393269</v>
      </c>
      <c r="D2" s="38">
        <v>0.10648693248928599</v>
      </c>
      <c r="E2" s="38">
        <v>5.4655252652018871E-3</v>
      </c>
      <c r="F2" s="38">
        <v>-3.9919873476067347E-2</v>
      </c>
      <c r="G2" s="38">
        <v>-6.3513067510714033E-2</v>
      </c>
      <c r="H2" s="38">
        <v>4.37278711817356E-2</v>
      </c>
      <c r="I2" s="38">
        <v>-1.6575275595336341E-3</v>
      </c>
      <c r="J2" s="38">
        <v>-2.525072159418032E-2</v>
      </c>
      <c r="K2" s="38">
        <v>2.058465718370206E-3</v>
      </c>
      <c r="L2" s="38">
        <v>0.1317376540834663</v>
      </c>
      <c r="M2" s="38">
        <v>1</v>
      </c>
      <c r="N2" s="38">
        <v>0.1416</v>
      </c>
      <c r="O2" s="38">
        <v>5.7000000000000002E-2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0.1497</v>
      </c>
      <c r="W2" s="38">
        <v>0</v>
      </c>
      <c r="X2" s="38">
        <v>0</v>
      </c>
      <c r="Y2" s="38">
        <v>1</v>
      </c>
      <c r="Z2" s="38">
        <v>9.8623459165337046E-3</v>
      </c>
      <c r="AA2" s="38">
        <v>-2.8400000000000009E-2</v>
      </c>
      <c r="AB2" s="38">
        <v>1.9329848226401939E-2</v>
      </c>
      <c r="AC2" s="38">
        <v>1</v>
      </c>
      <c r="AD2" s="38">
        <v>9.4085968511851623E-4</v>
      </c>
      <c r="AE2" s="38">
        <v>3.1575558675453808E-2</v>
      </c>
      <c r="AN2" s="38">
        <v>5.0262703307956347E-2</v>
      </c>
      <c r="AO2" s="38">
        <v>1</v>
      </c>
      <c r="AP2" s="38">
        <v>0</v>
      </c>
      <c r="AQ2" s="38">
        <v>0</v>
      </c>
      <c r="AR2" s="38">
        <v>1</v>
      </c>
      <c r="AS2" s="38">
        <v>0.1986</v>
      </c>
      <c r="AT2" s="38">
        <v>2.859999999999999E-2</v>
      </c>
      <c r="AU2" s="38">
        <v>6.68623459165337E-2</v>
      </c>
      <c r="AV2" s="38">
        <v>1</v>
      </c>
      <c r="AW2" s="38">
        <v>0.17</v>
      </c>
      <c r="AX2" s="38">
        <v>1</v>
      </c>
      <c r="AY2" s="38">
        <v>3.8262345916533713E-2</v>
      </c>
      <c r="BE2" s="38">
        <v>11294766</v>
      </c>
      <c r="BF2" s="38">
        <v>665643</v>
      </c>
      <c r="BG2" s="38">
        <v>5.8933757458985901E-2</v>
      </c>
      <c r="BH2" s="38">
        <v>27785305</v>
      </c>
      <c r="BI2" s="38">
        <v>1275512</v>
      </c>
      <c r="BJ2" s="38">
        <v>4.5905992394181E-2</v>
      </c>
      <c r="BK2" s="38">
        <v>0.13790597991803691</v>
      </c>
      <c r="BL2" s="38">
        <v>0.5157151932890216</v>
      </c>
      <c r="BM2" s="38">
        <v>0.2492088842706659</v>
      </c>
      <c r="BN2" s="38">
        <v>0.3314196421954283</v>
      </c>
      <c r="BO2" s="38">
        <v>-1.3027765064804899E-2</v>
      </c>
    </row>
    <row r="3" spans="1:67" hidden="1" x14ac:dyDescent="0.25">
      <c r="A3" s="39">
        <v>42063</v>
      </c>
      <c r="B3" s="38">
        <v>0.16238091019264461</v>
      </c>
      <c r="C3" s="38">
        <v>0.15341514347470619</v>
      </c>
      <c r="D3" s="38">
        <v>0.120217800306925</v>
      </c>
      <c r="E3" s="38">
        <v>1.1666624478358921E-2</v>
      </c>
      <c r="F3" s="38">
        <v>2.7008577604205049E-3</v>
      </c>
      <c r="G3" s="38">
        <v>-3.0496485407360691E-2</v>
      </c>
      <c r="H3" s="38">
        <v>4.3753338254487212E-2</v>
      </c>
      <c r="I3" s="38">
        <v>3.4787571536548788E-2</v>
      </c>
      <c r="J3" s="38">
        <v>1.5902283687675991E-3</v>
      </c>
      <c r="K3" s="38">
        <v>-6.0607255083490186E-3</v>
      </c>
      <c r="L3" s="38">
        <v>0.1186275719381574</v>
      </c>
      <c r="M3" s="38">
        <v>1</v>
      </c>
      <c r="N3" s="38">
        <v>0.14710000000000001</v>
      </c>
      <c r="O3" s="38">
        <v>3.4299999999999997E-2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0.1671</v>
      </c>
      <c r="W3" s="38">
        <v>0</v>
      </c>
      <c r="X3" s="38">
        <v>0</v>
      </c>
      <c r="Y3" s="38">
        <v>1</v>
      </c>
      <c r="Z3" s="38">
        <v>2.8472428061842581E-2</v>
      </c>
      <c r="AA3" s="38">
        <v>-3.6142857142857092E-3</v>
      </c>
      <c r="AB3" s="38">
        <v>8.8635083876540399E-3</v>
      </c>
      <c r="AC3" s="38">
        <v>1</v>
      </c>
      <c r="AD3" s="38">
        <v>2.6935258085823938E-2</v>
      </c>
      <c r="AE3" s="38">
        <v>2.1810488189250691E-2</v>
      </c>
      <c r="AN3" s="38">
        <v>4.939722286430559E-2</v>
      </c>
      <c r="AO3" s="38">
        <v>1</v>
      </c>
      <c r="AP3" s="38">
        <v>0</v>
      </c>
      <c r="AQ3" s="38">
        <v>0</v>
      </c>
      <c r="AR3" s="38">
        <v>1</v>
      </c>
      <c r="AS3" s="38">
        <v>0.18140000000000001</v>
      </c>
      <c r="AT3" s="38">
        <v>3.0685714285714288E-2</v>
      </c>
      <c r="AU3" s="38">
        <v>6.2772428061842578E-2</v>
      </c>
      <c r="AV3" s="38">
        <v>1</v>
      </c>
      <c r="AW3" s="38">
        <v>0.15071428571428569</v>
      </c>
      <c r="AX3" s="38">
        <v>1</v>
      </c>
      <c r="AY3" s="38">
        <v>3.2086713776128289E-2</v>
      </c>
      <c r="BE3" s="38">
        <v>11216658</v>
      </c>
      <c r="BF3" s="38">
        <v>705169</v>
      </c>
      <c r="BG3" s="38">
        <v>6.28680129143636E-2</v>
      </c>
      <c r="BH3" s="38">
        <v>29148209</v>
      </c>
      <c r="BI3" s="38">
        <v>1406125</v>
      </c>
      <c r="BJ3" s="38">
        <v>4.8240528260244102E-2</v>
      </c>
      <c r="BK3" s="38">
        <v>0.12738661061691439</v>
      </c>
      <c r="BL3" s="38">
        <v>0.51579813977683342</v>
      </c>
      <c r="BM3" s="38">
        <v>0.28307613669372911</v>
      </c>
      <c r="BN3" s="38">
        <v>0.44058966719804599</v>
      </c>
      <c r="BO3" s="38">
        <v>-1.46274846541195E-2</v>
      </c>
    </row>
    <row r="4" spans="1:67" hidden="1" x14ac:dyDescent="0.25">
      <c r="A4" s="39">
        <v>42094</v>
      </c>
      <c r="B4" s="38">
        <v>0.151116522641881</v>
      </c>
      <c r="C4" s="38">
        <v>0.1652487806622282</v>
      </c>
      <c r="D4" s="38">
        <v>0.13313881874441669</v>
      </c>
      <c r="E4" s="38">
        <v>6.2778129644616432E-3</v>
      </c>
      <c r="F4" s="38">
        <v>2.0410070984808879E-2</v>
      </c>
      <c r="G4" s="38">
        <v>-1.1699890933002669E-2</v>
      </c>
      <c r="H4" s="38">
        <v>3.4034188763765752E-2</v>
      </c>
      <c r="I4" s="38">
        <v>4.8166446784112978E-2</v>
      </c>
      <c r="J4" s="38">
        <v>1.605648486630144E-2</v>
      </c>
      <c r="K4" s="38">
        <v>-1.5261469191771401E-2</v>
      </c>
      <c r="L4" s="38">
        <v>0.1170823338781152</v>
      </c>
      <c r="M4" s="38">
        <v>1</v>
      </c>
      <c r="N4" s="38">
        <v>0.14699999999999999</v>
      </c>
      <c r="O4" s="38">
        <v>3.2100000000000017E-2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0.16930000000000001</v>
      </c>
      <c r="W4" s="38">
        <v>0</v>
      </c>
      <c r="X4" s="38">
        <v>0</v>
      </c>
      <c r="Y4" s="38">
        <v>1</v>
      </c>
      <c r="Z4" s="38">
        <v>2.9917666121884751E-2</v>
      </c>
      <c r="AA4" s="38">
        <v>2.161290322580639E-3</v>
      </c>
      <c r="AB4" s="38">
        <v>2.621316598228729E-3</v>
      </c>
      <c r="AC4" s="38">
        <v>1</v>
      </c>
      <c r="AD4" s="38">
        <v>5.2929656486529357E-2</v>
      </c>
      <c r="AE4" s="38">
        <v>1.254676405466615E-2</v>
      </c>
      <c r="AN4" s="38">
        <v>4.8538640463305922E-2</v>
      </c>
      <c r="AO4" s="38">
        <v>1</v>
      </c>
      <c r="AP4" s="38">
        <v>0</v>
      </c>
      <c r="AQ4" s="38">
        <v>0</v>
      </c>
      <c r="AR4" s="38">
        <v>1</v>
      </c>
      <c r="AS4" s="38">
        <v>0.17910000000000001</v>
      </c>
      <c r="AT4" s="38">
        <v>3.4261290322580663E-2</v>
      </c>
      <c r="AU4" s="38">
        <v>6.2017666121884772E-2</v>
      </c>
      <c r="AV4" s="38">
        <v>1</v>
      </c>
      <c r="AW4" s="38">
        <v>0.14483870967741941</v>
      </c>
      <c r="AX4" s="38">
        <v>1</v>
      </c>
      <c r="AY4" s="38">
        <v>2.7756375799304109E-2</v>
      </c>
      <c r="BE4" s="38">
        <v>11051572</v>
      </c>
      <c r="BF4" s="38">
        <v>729776</v>
      </c>
      <c r="BG4" s="38">
        <v>6.6033682810011096E-2</v>
      </c>
      <c r="BH4" s="38">
        <v>27995731</v>
      </c>
      <c r="BI4" s="38">
        <v>1439478</v>
      </c>
      <c r="BJ4" s="38">
        <v>5.1417767944691301E-2</v>
      </c>
      <c r="BK4" s="38">
        <v>9.8204576645713582E-2</v>
      </c>
      <c r="BL4" s="38">
        <v>0.49286376198493193</v>
      </c>
      <c r="BM4" s="38">
        <v>0.22566078334206099</v>
      </c>
      <c r="BN4" s="38">
        <v>0.42754231867357029</v>
      </c>
      <c r="BO4" s="38">
        <v>-1.4615914865319799E-2</v>
      </c>
    </row>
    <row r="5" spans="1:67" hidden="1" x14ac:dyDescent="0.25">
      <c r="A5" s="39">
        <v>42124</v>
      </c>
      <c r="B5" s="38">
        <v>0.14549621270715341</v>
      </c>
      <c r="C5" s="38">
        <v>0.1547977845337693</v>
      </c>
      <c r="D5" s="38">
        <v>0.14455836418227189</v>
      </c>
      <c r="E5" s="38">
        <v>5.4962127071533917E-3</v>
      </c>
      <c r="F5" s="38">
        <v>1.479778453376931E-2</v>
      </c>
      <c r="G5" s="38">
        <v>4.5583641822718726E-3</v>
      </c>
      <c r="H5" s="38">
        <v>3.4321901248814471E-2</v>
      </c>
      <c r="I5" s="38">
        <v>4.3623473075430387E-2</v>
      </c>
      <c r="J5" s="38">
        <v>3.3384052723932953E-2</v>
      </c>
      <c r="K5" s="38">
        <v>-2.075914978061999E-2</v>
      </c>
      <c r="L5" s="38">
        <v>0.11117431145833891</v>
      </c>
      <c r="M5" s="38">
        <v>1</v>
      </c>
      <c r="N5" s="38">
        <v>0.14050000000000001</v>
      </c>
      <c r="O5" s="38">
        <v>3.1200000000000009E-2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0.16420000000000001</v>
      </c>
      <c r="W5" s="38">
        <v>0</v>
      </c>
      <c r="X5" s="38">
        <v>0</v>
      </c>
      <c r="Y5" s="38">
        <v>1</v>
      </c>
      <c r="Z5" s="38">
        <v>2.932568854166108E-2</v>
      </c>
      <c r="AA5" s="38">
        <v>5.0000000000000044E-4</v>
      </c>
      <c r="AB5" s="38">
        <v>-9.0237838351669986E-4</v>
      </c>
      <c r="AC5" s="38">
        <v>1</v>
      </c>
      <c r="AD5" s="38">
        <v>2.9162005277787121E-2</v>
      </c>
      <c r="AE5" s="38">
        <v>-1.1655807908286461E-2</v>
      </c>
      <c r="AN5" s="38">
        <v>4.1821329228502353E-2</v>
      </c>
      <c r="AO5" s="38">
        <v>1</v>
      </c>
      <c r="AP5" s="38">
        <v>0</v>
      </c>
      <c r="AQ5" s="38">
        <v>0</v>
      </c>
      <c r="AR5" s="38">
        <v>1</v>
      </c>
      <c r="AS5" s="38">
        <v>0.17169999999999999</v>
      </c>
      <c r="AT5" s="38">
        <v>3.1700000000000013E-2</v>
      </c>
      <c r="AU5" s="38">
        <v>6.0525688541661092E-2</v>
      </c>
      <c r="AV5" s="38">
        <v>1</v>
      </c>
      <c r="AW5" s="38">
        <v>0.14000000000000001</v>
      </c>
      <c r="AX5" s="38">
        <v>1</v>
      </c>
      <c r="AY5" s="38">
        <v>2.8825688541661079E-2</v>
      </c>
      <c r="BE5" s="38">
        <v>10904636</v>
      </c>
      <c r="BF5" s="38">
        <v>756143</v>
      </c>
      <c r="BG5" s="38">
        <v>6.9341425059947004E-2</v>
      </c>
      <c r="BH5" s="38">
        <v>27469694</v>
      </c>
      <c r="BI5" s="38">
        <v>1486412</v>
      </c>
      <c r="BJ5" s="38">
        <v>5.4110977719664402E-2</v>
      </c>
      <c r="BK5" s="38">
        <v>6.943455964942169E-2</v>
      </c>
      <c r="BL5" s="38">
        <v>0.52113902914965093</v>
      </c>
      <c r="BM5" s="38">
        <v>0.1856829029052145</v>
      </c>
      <c r="BN5" s="38">
        <v>0.45433802910609411</v>
      </c>
      <c r="BO5" s="38">
        <v>-1.52304473402826E-2</v>
      </c>
    </row>
    <row r="6" spans="1:67" hidden="1" x14ac:dyDescent="0.25">
      <c r="A6" s="39">
        <v>42155</v>
      </c>
      <c r="B6" s="38">
        <v>0.1380496386916569</v>
      </c>
      <c r="C6" s="38">
        <v>0.1464656556535876</v>
      </c>
      <c r="D6" s="38">
        <v>0.15319312447994171</v>
      </c>
      <c r="E6" s="38">
        <v>1.11141548206892E-2</v>
      </c>
      <c r="F6" s="38">
        <v>1.9530171782619839E-2</v>
      </c>
      <c r="G6" s="38">
        <v>2.6257640608973981E-2</v>
      </c>
      <c r="H6" s="38">
        <v>3.9886630037105367E-2</v>
      </c>
      <c r="I6" s="38">
        <v>4.8302646999036011E-2</v>
      </c>
      <c r="J6" s="38">
        <v>5.503011582539015E-2</v>
      </c>
      <c r="K6" s="38">
        <v>-2.5960448537554859E-2</v>
      </c>
      <c r="L6" s="38">
        <v>9.8163008654551562E-2</v>
      </c>
      <c r="M6" s="38">
        <v>1</v>
      </c>
      <c r="N6" s="38">
        <v>0.1346</v>
      </c>
      <c r="O6" s="38">
        <v>2.5600000000000012E-2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0.1578</v>
      </c>
      <c r="W6" s="38">
        <v>0</v>
      </c>
      <c r="X6" s="38">
        <v>0</v>
      </c>
      <c r="Y6" s="38">
        <v>1</v>
      </c>
      <c r="Z6" s="38">
        <v>3.6436991345448443E-2</v>
      </c>
      <c r="AA6" s="38">
        <v>7.6645161290322672E-3</v>
      </c>
      <c r="AB6" s="38">
        <v>-3.139650336401401E-3</v>
      </c>
      <c r="AC6" s="38">
        <v>1</v>
      </c>
      <c r="AD6" s="38">
        <v>5.394354069044871E-3</v>
      </c>
      <c r="AE6" s="38">
        <v>-3.5007734933250489E-2</v>
      </c>
      <c r="AN6" s="38">
        <v>3.5159973048317417E-2</v>
      </c>
      <c r="AO6" s="38">
        <v>1</v>
      </c>
      <c r="AP6" s="38">
        <v>0</v>
      </c>
      <c r="AQ6" s="38">
        <v>0</v>
      </c>
      <c r="AR6" s="38">
        <v>1</v>
      </c>
      <c r="AS6" s="38">
        <v>0.16020000000000001</v>
      </c>
      <c r="AT6" s="38">
        <v>3.3264516129032279E-2</v>
      </c>
      <c r="AU6" s="38">
        <v>6.2036991345448447E-2</v>
      </c>
      <c r="AV6" s="38">
        <v>1</v>
      </c>
      <c r="AW6" s="38">
        <v>0.1269354838709677</v>
      </c>
      <c r="AX6" s="38">
        <v>1</v>
      </c>
      <c r="AY6" s="38">
        <v>2.8772475216416168E-2</v>
      </c>
      <c r="BE6" s="38">
        <v>10790645</v>
      </c>
      <c r="BF6" s="38">
        <v>766702</v>
      </c>
      <c r="BG6" s="38">
        <v>7.10524718401912E-2</v>
      </c>
      <c r="BH6" s="38">
        <v>26678263</v>
      </c>
      <c r="BI6" s="38">
        <v>1589710</v>
      </c>
      <c r="BJ6" s="38">
        <v>5.9588212321019601E-2</v>
      </c>
      <c r="BK6" s="38">
        <v>3.9706814422752368E-2</v>
      </c>
      <c r="BL6" s="38">
        <v>0.46823773631154819</v>
      </c>
      <c r="BM6" s="38">
        <v>0.13362699356909499</v>
      </c>
      <c r="BN6" s="38">
        <v>0.53193757034707123</v>
      </c>
      <c r="BO6" s="38">
        <v>-1.1464259519171601E-2</v>
      </c>
    </row>
    <row r="7" spans="1:67" hidden="1" x14ac:dyDescent="0.25">
      <c r="A7" s="39">
        <v>42185</v>
      </c>
      <c r="B7" s="38">
        <v>0.12826374829479381</v>
      </c>
      <c r="C7" s="38">
        <v>0.13893442208648701</v>
      </c>
      <c r="D7" s="38">
        <v>0.15489794607282251</v>
      </c>
      <c r="E7" s="38">
        <v>8.2637482947938018E-3</v>
      </c>
      <c r="F7" s="38">
        <v>1.8934422086486949E-2</v>
      </c>
      <c r="G7" s="38">
        <v>3.4897946072822469E-2</v>
      </c>
      <c r="H7" s="38">
        <v>3.0274152377658639E-2</v>
      </c>
      <c r="I7" s="38">
        <v>4.0944826169351793E-2</v>
      </c>
      <c r="J7" s="38">
        <v>5.6908350155687307E-2</v>
      </c>
      <c r="K7" s="38">
        <v>-3.0888703451285578E-2</v>
      </c>
      <c r="L7" s="38">
        <v>9.7989595917135172E-2</v>
      </c>
      <c r="M7" s="38">
        <v>1</v>
      </c>
      <c r="N7" s="38">
        <v>0.13289999999999999</v>
      </c>
      <c r="O7" s="38">
        <v>2.2200000000000001E-2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0.15290000000000001</v>
      </c>
      <c r="W7" s="38">
        <v>0</v>
      </c>
      <c r="X7" s="38">
        <v>0</v>
      </c>
      <c r="Y7" s="38">
        <v>1</v>
      </c>
      <c r="Z7" s="38">
        <v>3.4910404082864818E-2</v>
      </c>
      <c r="AA7" s="38">
        <v>1.2899999999999979E-2</v>
      </c>
      <c r="AB7" s="38">
        <v>-4.1049985145336088E-3</v>
      </c>
      <c r="AC7" s="38">
        <v>1</v>
      </c>
      <c r="AD7" s="38">
        <v>-1.8373297139697379E-2</v>
      </c>
      <c r="AE7" s="38">
        <v>-5.7553088803088737E-2</v>
      </c>
      <c r="AN7" s="38">
        <v>2.8553875666094571E-2</v>
      </c>
      <c r="AO7" s="38">
        <v>1</v>
      </c>
      <c r="AP7" s="38">
        <v>0</v>
      </c>
      <c r="AQ7" s="38">
        <v>0</v>
      </c>
      <c r="AR7" s="38">
        <v>1</v>
      </c>
      <c r="AS7" s="38">
        <v>0.15509999999999999</v>
      </c>
      <c r="AT7" s="38">
        <v>3.5099999999999978E-2</v>
      </c>
      <c r="AU7" s="38">
        <v>5.7110404082864823E-2</v>
      </c>
      <c r="AV7" s="38">
        <v>1</v>
      </c>
      <c r="AW7" s="38">
        <v>0.12</v>
      </c>
      <c r="AX7" s="38">
        <v>1</v>
      </c>
      <c r="AY7" s="38">
        <v>2.2010404082864841E-2</v>
      </c>
      <c r="BE7" s="38">
        <v>10739644</v>
      </c>
      <c r="BF7" s="38">
        <v>790115</v>
      </c>
      <c r="BG7" s="38">
        <v>7.3569943286760697E-2</v>
      </c>
      <c r="BH7" s="38">
        <v>26819055</v>
      </c>
      <c r="BI7" s="38">
        <v>1657396</v>
      </c>
      <c r="BJ7" s="38">
        <v>6.1799194639781299E-2</v>
      </c>
      <c r="BK7" s="38">
        <v>2.4221642043841921E-2</v>
      </c>
      <c r="BL7" s="38">
        <v>0.42504026505498232</v>
      </c>
      <c r="BM7" s="38">
        <v>0.13134100059711759</v>
      </c>
      <c r="BN7" s="38">
        <v>0.56359293277685119</v>
      </c>
      <c r="BO7" s="38">
        <v>-1.17707486469794E-2</v>
      </c>
    </row>
    <row r="8" spans="1:67" hidden="1" x14ac:dyDescent="0.25">
      <c r="A8" s="39">
        <v>42216</v>
      </c>
      <c r="B8" s="38">
        <v>0.1198345590406642</v>
      </c>
      <c r="C8" s="38">
        <v>0.1300639209663895</v>
      </c>
      <c r="D8" s="38">
        <v>0.1447801573898688</v>
      </c>
      <c r="E8" s="38">
        <v>4.8345590406641548E-3</v>
      </c>
      <c r="F8" s="38">
        <v>1.506392096638946E-2</v>
      </c>
      <c r="G8" s="38">
        <v>2.978015738986876E-2</v>
      </c>
      <c r="H8" s="38">
        <v>2.9293031180445451E-2</v>
      </c>
      <c r="I8" s="38">
        <v>3.9522393106170763E-2</v>
      </c>
      <c r="J8" s="38">
        <v>5.4238629529650063E-2</v>
      </c>
      <c r="K8" s="38">
        <v>-2.611533080939521E-2</v>
      </c>
      <c r="L8" s="38">
        <v>9.0541527860218712E-2</v>
      </c>
      <c r="M8" s="38">
        <v>1</v>
      </c>
      <c r="N8" s="38">
        <v>0.13439999999999999</v>
      </c>
      <c r="O8" s="38">
        <v>1.21E-2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0.15640000000000001</v>
      </c>
      <c r="W8" s="38">
        <v>0</v>
      </c>
      <c r="X8" s="38">
        <v>0</v>
      </c>
      <c r="Y8" s="38">
        <v>1</v>
      </c>
      <c r="Z8" s="38">
        <v>4.3858472139781279E-2</v>
      </c>
      <c r="AA8" s="38">
        <v>1.939999999999999E-2</v>
      </c>
      <c r="AB8" s="38">
        <v>-3.5867678210227401E-3</v>
      </c>
      <c r="AC8" s="38">
        <v>1</v>
      </c>
      <c r="AD8" s="38">
        <v>-1.6396861175110009E-2</v>
      </c>
      <c r="AE8" s="38">
        <v>-4.0760623823343223E-2</v>
      </c>
      <c r="AN8" s="38">
        <v>1.9289164747777091E-2</v>
      </c>
      <c r="AO8" s="38">
        <v>1</v>
      </c>
      <c r="AP8" s="38">
        <v>0</v>
      </c>
      <c r="AQ8" s="38">
        <v>0</v>
      </c>
      <c r="AR8" s="38">
        <v>1</v>
      </c>
      <c r="AS8" s="38">
        <v>0.14649999999999999</v>
      </c>
      <c r="AT8" s="38">
        <v>3.1499999999999993E-2</v>
      </c>
      <c r="AU8" s="38">
        <v>5.5958472139781279E-2</v>
      </c>
      <c r="AV8" s="38">
        <v>1</v>
      </c>
      <c r="AW8" s="38">
        <v>0.115</v>
      </c>
      <c r="AX8" s="38">
        <v>1</v>
      </c>
      <c r="AY8" s="38">
        <v>2.4458472139781289E-2</v>
      </c>
      <c r="BE8" s="38">
        <v>10690063</v>
      </c>
      <c r="BF8" s="38">
        <v>804045</v>
      </c>
      <c r="BG8" s="38">
        <v>7.5214243358528401E-2</v>
      </c>
      <c r="BH8" s="38">
        <v>27146452</v>
      </c>
      <c r="BI8" s="38">
        <v>1734199</v>
      </c>
      <c r="BJ8" s="38">
        <v>6.38830812954857E-2</v>
      </c>
      <c r="BK8" s="38">
        <v>7.9307369919714432E-3</v>
      </c>
      <c r="BL8" s="38">
        <v>0.42546763890883371</v>
      </c>
      <c r="BM8" s="38">
        <v>0.1466270671710119</v>
      </c>
      <c r="BN8" s="38">
        <v>0.64267879368844216</v>
      </c>
      <c r="BO8" s="38">
        <v>-1.13311620630427E-2</v>
      </c>
    </row>
    <row r="9" spans="1:67" hidden="1" x14ac:dyDescent="0.25">
      <c r="A9" s="39">
        <v>42247</v>
      </c>
      <c r="B9" s="38">
        <v>0.1116377743465297</v>
      </c>
      <c r="C9" s="38">
        <v>0.1210939380695646</v>
      </c>
      <c r="D9" s="38">
        <v>0.13578379280348901</v>
      </c>
      <c r="E9" s="38">
        <v>1.3151937013684281E-3</v>
      </c>
      <c r="F9" s="38">
        <v>1.0771357424403331E-2</v>
      </c>
      <c r="G9" s="38">
        <v>2.5461212158327751E-2</v>
      </c>
      <c r="H9" s="38">
        <v>2.2063116389582849E-2</v>
      </c>
      <c r="I9" s="38">
        <v>3.1519280112617752E-2</v>
      </c>
      <c r="J9" s="38">
        <v>4.6209134846542169E-2</v>
      </c>
      <c r="K9" s="38">
        <v>-2.1487422193210311E-2</v>
      </c>
      <c r="L9" s="38">
        <v>8.9574657956946871E-2</v>
      </c>
      <c r="M9" s="38">
        <v>1</v>
      </c>
      <c r="N9" s="38">
        <v>0.1288</v>
      </c>
      <c r="O9" s="38">
        <v>1.3599999999999999E-2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0.15770000000000001</v>
      </c>
      <c r="W9" s="38">
        <v>0</v>
      </c>
      <c r="X9" s="38">
        <v>0</v>
      </c>
      <c r="Y9" s="38">
        <v>1</v>
      </c>
      <c r="Z9" s="38">
        <v>3.9225342043053127E-2</v>
      </c>
      <c r="AA9" s="38">
        <v>1.8477419354838709E-2</v>
      </c>
      <c r="AB9" s="38">
        <v>-1.372102559103916E-3</v>
      </c>
      <c r="AC9" s="38">
        <v>1</v>
      </c>
      <c r="AD9" s="38">
        <v>-1.4420425210522629E-2</v>
      </c>
      <c r="AE9" s="38">
        <v>-2.3210652857406981E-2</v>
      </c>
      <c r="AN9" s="38">
        <v>1.007726861482827E-2</v>
      </c>
      <c r="AO9" s="38">
        <v>1</v>
      </c>
      <c r="AP9" s="38">
        <v>0</v>
      </c>
      <c r="AQ9" s="38">
        <v>0</v>
      </c>
      <c r="AR9" s="38">
        <v>1</v>
      </c>
      <c r="AS9" s="38">
        <v>0.1424</v>
      </c>
      <c r="AT9" s="38">
        <v>3.207741935483871E-2</v>
      </c>
      <c r="AU9" s="38">
        <v>5.2825342043053128E-2</v>
      </c>
      <c r="AV9" s="38">
        <v>1</v>
      </c>
      <c r="AW9" s="38">
        <v>0.1103225806451613</v>
      </c>
      <c r="AX9" s="38">
        <v>1</v>
      </c>
      <c r="AY9" s="38">
        <v>2.0747922688214421E-2</v>
      </c>
      <c r="BE9" s="38">
        <v>10690693</v>
      </c>
      <c r="BF9" s="38">
        <v>831062</v>
      </c>
      <c r="BG9" s="38">
        <v>7.7736962421425804E-2</v>
      </c>
      <c r="BH9" s="38">
        <v>27681686</v>
      </c>
      <c r="BI9" s="38">
        <v>1807513</v>
      </c>
      <c r="BJ9" s="38">
        <v>6.5296347917536496E-2</v>
      </c>
      <c r="BK9" s="38">
        <v>-8.9148311611835229E-3</v>
      </c>
      <c r="BL9" s="38">
        <v>0.41773244556808292</v>
      </c>
      <c r="BM9" s="38">
        <v>0.14317261710001961</v>
      </c>
      <c r="BN9" s="38">
        <v>0.62423293174856065</v>
      </c>
      <c r="BO9" s="38">
        <v>-1.244061450388931E-2</v>
      </c>
    </row>
    <row r="10" spans="1:67" hidden="1" x14ac:dyDescent="0.25">
      <c r="A10" s="39">
        <v>42277</v>
      </c>
      <c r="B10" s="38">
        <v>0.1099315874027308</v>
      </c>
      <c r="C10" s="38">
        <v>0.1148985882771362</v>
      </c>
      <c r="D10" s="38">
        <v>0.12892867646814951</v>
      </c>
      <c r="E10" s="38">
        <v>-6.8412597269168485E-5</v>
      </c>
      <c r="F10" s="38">
        <v>4.8985882771361714E-3</v>
      </c>
      <c r="G10" s="38">
        <v>1.8928676468149511E-2</v>
      </c>
      <c r="H10" s="38">
        <v>2.5821667335878349E-2</v>
      </c>
      <c r="I10" s="38">
        <v>3.0788668210283681E-2</v>
      </c>
      <c r="J10" s="38">
        <v>4.4818756401297018E-2</v>
      </c>
      <c r="K10" s="38">
        <v>-1.6998428079676109E-2</v>
      </c>
      <c r="L10" s="38">
        <v>8.4109920066852487E-2</v>
      </c>
      <c r="M10" s="38">
        <v>1</v>
      </c>
      <c r="N10" s="38">
        <v>0.13120000000000001</v>
      </c>
      <c r="O10" s="38">
        <v>8.5000000000000353E-3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0.15679999999999999</v>
      </c>
      <c r="W10" s="38">
        <v>0</v>
      </c>
      <c r="X10" s="38">
        <v>0</v>
      </c>
      <c r="Y10" s="38">
        <v>1</v>
      </c>
      <c r="Z10" s="38">
        <v>4.7090079933147497E-2</v>
      </c>
      <c r="AA10" s="38">
        <v>2.1199999999999979E-2</v>
      </c>
      <c r="AB10" s="38">
        <v>2.5329714802644339E-3</v>
      </c>
      <c r="AC10" s="38">
        <v>1</v>
      </c>
      <c r="AD10" s="38">
        <v>-1.2443989245935261E-2</v>
      </c>
      <c r="AE10" s="38">
        <v>-4.8507366411228992E-3</v>
      </c>
      <c r="AN10" s="38">
        <v>9.1773693369412435E-4</v>
      </c>
      <c r="AO10" s="38">
        <v>1</v>
      </c>
      <c r="AP10" s="38">
        <v>0</v>
      </c>
      <c r="AQ10" s="38">
        <v>0</v>
      </c>
      <c r="AR10" s="38">
        <v>1</v>
      </c>
      <c r="AS10" s="38">
        <v>0.13969999999999999</v>
      </c>
      <c r="AT10" s="38">
        <v>2.9700000000000022E-2</v>
      </c>
      <c r="AU10" s="38">
        <v>5.5590079933147532E-2</v>
      </c>
      <c r="AV10" s="38">
        <v>1</v>
      </c>
      <c r="AW10" s="38">
        <v>0.11</v>
      </c>
      <c r="AX10" s="38">
        <v>1</v>
      </c>
      <c r="AY10" s="38">
        <v>2.5890079933147511E-2</v>
      </c>
      <c r="BE10" s="38">
        <v>10733345</v>
      </c>
      <c r="BF10" s="38">
        <v>849314</v>
      </c>
      <c r="BG10" s="38">
        <v>7.9128547531081894E-2</v>
      </c>
      <c r="BH10" s="38">
        <v>28806133</v>
      </c>
      <c r="BI10" s="38">
        <v>1836059</v>
      </c>
      <c r="BJ10" s="38">
        <v>6.3738475414246001E-2</v>
      </c>
      <c r="BK10" s="38">
        <v>-1.752426636145266E-2</v>
      </c>
      <c r="BL10" s="38">
        <v>0.39925236046835377</v>
      </c>
      <c r="BM10" s="38">
        <v>0.1785912663050799</v>
      </c>
      <c r="BN10" s="38">
        <v>0.621534809330061</v>
      </c>
      <c r="BO10" s="38">
        <v>-1.5390072116835889E-2</v>
      </c>
    </row>
    <row r="11" spans="1:67" hidden="1" x14ac:dyDescent="0.25">
      <c r="A11" s="39">
        <v>42308</v>
      </c>
      <c r="B11" s="38">
        <v>0.112168872325321</v>
      </c>
      <c r="C11" s="38">
        <v>0.1122950396012754</v>
      </c>
      <c r="D11" s="38">
        <v>0.1229632211054156</v>
      </c>
      <c r="E11" s="38">
        <v>2.168872325320995E-3</v>
      </c>
      <c r="F11" s="38">
        <v>2.2950396012753889E-3</v>
      </c>
      <c r="G11" s="38">
        <v>1.296322110541563E-2</v>
      </c>
      <c r="H11" s="38">
        <v>3.7339682784283228E-2</v>
      </c>
      <c r="I11" s="38">
        <v>3.7465850060237629E-2</v>
      </c>
      <c r="J11" s="38">
        <v>4.8134031564377872E-2</v>
      </c>
      <c r="K11" s="38">
        <v>-1.6641459207991541E-2</v>
      </c>
      <c r="L11" s="38">
        <v>7.4829189541037761E-2</v>
      </c>
      <c r="M11" s="38">
        <v>1</v>
      </c>
      <c r="N11" s="38">
        <v>0.12889999999999999</v>
      </c>
      <c r="O11" s="38">
        <v>6.8999999999999886E-3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0.15590000000000001</v>
      </c>
      <c r="W11" s="38">
        <v>0</v>
      </c>
      <c r="X11" s="38">
        <v>0</v>
      </c>
      <c r="Y11" s="38">
        <v>1</v>
      </c>
      <c r="Z11" s="38">
        <v>5.4070810458962247E-2</v>
      </c>
      <c r="AA11" s="38">
        <v>1.8900000000000011E-2</v>
      </c>
      <c r="AB11" s="38">
        <v>7.533744668019704E-3</v>
      </c>
      <c r="AC11" s="38">
        <v>1</v>
      </c>
      <c r="AD11" s="38">
        <v>-3.3438291758748719E-3</v>
      </c>
      <c r="AE11" s="38">
        <v>8.4995663486557849E-3</v>
      </c>
      <c r="AN11" s="38">
        <v>-1.0196624481219611E-2</v>
      </c>
      <c r="AO11" s="38">
        <v>1</v>
      </c>
      <c r="AP11" s="38">
        <v>0</v>
      </c>
      <c r="AQ11" s="38">
        <v>0</v>
      </c>
      <c r="AR11" s="38">
        <v>1</v>
      </c>
      <c r="AS11" s="38">
        <v>0.1358</v>
      </c>
      <c r="AT11" s="38">
        <v>2.58E-2</v>
      </c>
      <c r="AU11" s="38">
        <v>6.0970810458962237E-2</v>
      </c>
      <c r="AV11" s="38">
        <v>1</v>
      </c>
      <c r="AW11" s="38">
        <v>0.11</v>
      </c>
      <c r="AX11" s="38">
        <v>1</v>
      </c>
      <c r="AY11" s="38">
        <v>3.517081045896224E-2</v>
      </c>
      <c r="BE11" s="38">
        <v>10722885</v>
      </c>
      <c r="BF11" s="38">
        <v>857280</v>
      </c>
      <c r="BG11" s="38">
        <v>7.9948633226972002E-2</v>
      </c>
      <c r="BH11" s="38">
        <v>28996292</v>
      </c>
      <c r="BI11" s="38">
        <v>1821838</v>
      </c>
      <c r="BJ11" s="38">
        <v>6.2830033578086503E-2</v>
      </c>
      <c r="BK11" s="38">
        <v>-3.0257765369059889E-2</v>
      </c>
      <c r="BL11" s="38">
        <v>0.36356912564438232</v>
      </c>
      <c r="BM11" s="38">
        <v>0.15829183155627979</v>
      </c>
      <c r="BN11" s="38">
        <v>0.62603856606703756</v>
      </c>
      <c r="BO11" s="38">
        <v>-1.7118599648885499E-2</v>
      </c>
    </row>
    <row r="12" spans="1:67" hidden="1" x14ac:dyDescent="0.25">
      <c r="A12" s="39">
        <v>42338</v>
      </c>
      <c r="B12" s="38">
        <v>0.1140656605421435</v>
      </c>
      <c r="C12" s="38">
        <v>0.1131109967307232</v>
      </c>
      <c r="D12" s="38">
        <v>0.1188810145701259</v>
      </c>
      <c r="E12" s="38">
        <v>4.0656605421434538E-3</v>
      </c>
      <c r="F12" s="38">
        <v>3.1109967307232371E-3</v>
      </c>
      <c r="G12" s="38">
        <v>8.8810145701258697E-3</v>
      </c>
      <c r="H12" s="38">
        <v>3.7420585935655851E-2</v>
      </c>
      <c r="I12" s="38">
        <v>3.6465922124235627E-2</v>
      </c>
      <c r="J12" s="38">
        <v>4.2235939963638273E-2</v>
      </c>
      <c r="K12" s="38">
        <v>-1.6299395421670249E-2</v>
      </c>
      <c r="L12" s="38">
        <v>7.6645074606487604E-2</v>
      </c>
      <c r="M12" s="38">
        <v>1</v>
      </c>
      <c r="N12" s="38">
        <v>0.1229</v>
      </c>
      <c r="O12" s="38">
        <v>1.4600000000000019E-2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0.14979999999999999</v>
      </c>
      <c r="W12" s="38">
        <v>0</v>
      </c>
      <c r="X12" s="38">
        <v>0</v>
      </c>
      <c r="Y12" s="38">
        <v>1</v>
      </c>
      <c r="Z12" s="38">
        <v>4.6254925393512392E-2</v>
      </c>
      <c r="AA12" s="38">
        <v>1.289999999999999E-2</v>
      </c>
      <c r="AB12" s="38">
        <v>1.30571639287318E-2</v>
      </c>
      <c r="AC12" s="38">
        <v>1</v>
      </c>
      <c r="AD12" s="38">
        <v>5.7563308941855178E-3</v>
      </c>
      <c r="AE12" s="38">
        <v>2.2076638473178312E-2</v>
      </c>
      <c r="AN12" s="38">
        <v>-2.1187158016817361E-2</v>
      </c>
      <c r="AO12" s="38">
        <v>1</v>
      </c>
      <c r="AP12" s="38">
        <v>0</v>
      </c>
      <c r="AQ12" s="38">
        <v>0</v>
      </c>
      <c r="AR12" s="38">
        <v>1</v>
      </c>
      <c r="AS12" s="38">
        <v>0.13750000000000001</v>
      </c>
      <c r="AT12" s="38">
        <v>2.7500000000000011E-2</v>
      </c>
      <c r="AU12" s="38">
        <v>6.0854925393512407E-2</v>
      </c>
      <c r="AV12" s="38">
        <v>1</v>
      </c>
      <c r="AW12" s="38">
        <v>0.11</v>
      </c>
      <c r="AX12" s="38">
        <v>1</v>
      </c>
      <c r="AY12" s="38">
        <v>3.3354925393512397E-2</v>
      </c>
      <c r="BE12" s="38">
        <v>10674254</v>
      </c>
      <c r="BF12" s="38">
        <v>870163</v>
      </c>
      <c r="BG12" s="38">
        <v>8.1519795200676301E-2</v>
      </c>
      <c r="BH12" s="38">
        <v>28976652</v>
      </c>
      <c r="BI12" s="38">
        <v>1858408</v>
      </c>
      <c r="BJ12" s="38">
        <v>6.4134669526348304E-2</v>
      </c>
      <c r="BK12" s="38">
        <v>-4.4535371848066663E-2</v>
      </c>
      <c r="BL12" s="38">
        <v>0.34646796316011003</v>
      </c>
      <c r="BM12" s="38">
        <v>0.12225360308073691</v>
      </c>
      <c r="BN12" s="38">
        <v>0.61842897065956959</v>
      </c>
      <c r="BO12" s="38">
        <v>-1.7385125674328001E-2</v>
      </c>
    </row>
    <row r="13" spans="1:67" hidden="1" x14ac:dyDescent="0.25">
      <c r="A13" s="39">
        <v>42369</v>
      </c>
      <c r="B13" s="38">
        <v>0.11429114588137231</v>
      </c>
      <c r="C13" s="38">
        <v>0.1145997362608721</v>
      </c>
      <c r="D13" s="38">
        <v>0.1163721771349111</v>
      </c>
      <c r="E13" s="38">
        <v>4.291145881372263E-3</v>
      </c>
      <c r="F13" s="38">
        <v>4.5997362608720671E-3</v>
      </c>
      <c r="G13" s="38">
        <v>6.3721771349111306E-3</v>
      </c>
      <c r="H13" s="38">
        <v>3.0800845342675891E-2</v>
      </c>
      <c r="I13" s="38">
        <v>3.1109435722175699E-2</v>
      </c>
      <c r="J13" s="38">
        <v>3.2881876596214762E-2</v>
      </c>
      <c r="K13" s="38">
        <v>-1.5971322278417129E-2</v>
      </c>
      <c r="L13" s="38">
        <v>8.3490300538696369E-2</v>
      </c>
      <c r="M13" s="38">
        <v>1</v>
      </c>
      <c r="N13" s="38">
        <v>0.12920000000000001</v>
      </c>
      <c r="O13" s="38">
        <v>8.8000000000000023E-3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0.12909999999999999</v>
      </c>
      <c r="W13" s="38">
        <v>0</v>
      </c>
      <c r="X13" s="38">
        <v>0</v>
      </c>
      <c r="Y13" s="38">
        <v>1</v>
      </c>
      <c r="Z13" s="38">
        <v>4.5709699461303641E-2</v>
      </c>
      <c r="AA13" s="38">
        <v>1.9200000000000009E-2</v>
      </c>
      <c r="AB13" s="38">
        <v>1.9140228578362839E-2</v>
      </c>
      <c r="AC13" s="38">
        <v>1</v>
      </c>
      <c r="AD13" s="38">
        <v>1.4856490964245911E-2</v>
      </c>
      <c r="AE13" s="38">
        <v>3.5886307097866998E-2</v>
      </c>
      <c r="AN13" s="38">
        <v>-3.2055921605175008E-2</v>
      </c>
      <c r="AO13" s="38">
        <v>1</v>
      </c>
      <c r="AP13" s="38">
        <v>0</v>
      </c>
      <c r="AQ13" s="38">
        <v>0</v>
      </c>
      <c r="AR13" s="38">
        <v>1</v>
      </c>
      <c r="AS13" s="38">
        <v>0.13800000000000001</v>
      </c>
      <c r="AT13" s="38">
        <v>2.8000000000000011E-2</v>
      </c>
      <c r="AU13" s="38">
        <v>5.4509699461303643E-2</v>
      </c>
      <c r="AV13" s="38">
        <v>1</v>
      </c>
      <c r="AW13" s="38">
        <v>0.11</v>
      </c>
      <c r="AX13" s="38">
        <v>1</v>
      </c>
      <c r="AY13" s="38">
        <v>2.6509699461303628E-2</v>
      </c>
      <c r="BE13" s="38">
        <v>10637400</v>
      </c>
      <c r="BF13" s="38">
        <v>864113</v>
      </c>
      <c r="BG13" s="38">
        <v>8.1233478105552107E-2</v>
      </c>
      <c r="BH13" s="38">
        <v>29273857</v>
      </c>
      <c r="BI13" s="38">
        <v>1956127</v>
      </c>
      <c r="BJ13" s="38">
        <v>6.6821635427132098E-2</v>
      </c>
      <c r="BK13" s="38">
        <v>-5.7485715956529182E-2</v>
      </c>
      <c r="BL13" s="38">
        <v>0.28793700665347099</v>
      </c>
      <c r="BM13" s="38">
        <v>9.0703379319158506E-2</v>
      </c>
      <c r="BN13" s="38">
        <v>0.65831093854644407</v>
      </c>
      <c r="BO13" s="38">
        <v>-1.4411842678420011E-2</v>
      </c>
    </row>
    <row r="14" spans="1:67" hidden="1" x14ac:dyDescent="0.25">
      <c r="A14" s="39">
        <v>42400</v>
      </c>
      <c r="B14" s="38">
        <v>0.10980007714390649</v>
      </c>
      <c r="C14" s="38">
        <v>0.1137842522704603</v>
      </c>
      <c r="D14" s="38">
        <v>0.1146494256393471</v>
      </c>
      <c r="E14" s="38">
        <v>-1.9992285609347901E-4</v>
      </c>
      <c r="F14" s="38">
        <v>3.784252270460281E-3</v>
      </c>
      <c r="G14" s="38">
        <v>4.6494256393470879E-3</v>
      </c>
      <c r="H14" s="38">
        <v>2.9254865671811962E-2</v>
      </c>
      <c r="I14" s="38">
        <v>3.3239040798365718E-2</v>
      </c>
      <c r="J14" s="38">
        <v>3.4104214167252532E-2</v>
      </c>
      <c r="K14" s="38">
        <v>-1.195081308163393E-2</v>
      </c>
      <c r="L14" s="38">
        <v>8.0545211472094563E-2</v>
      </c>
      <c r="M14" s="38">
        <v>1</v>
      </c>
      <c r="N14" s="38">
        <v>0.125</v>
      </c>
      <c r="O14" s="38">
        <v>8.6999999999999855E-3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9.7699999999999995E-2</v>
      </c>
      <c r="W14" s="38">
        <v>0</v>
      </c>
      <c r="X14" s="38">
        <v>0</v>
      </c>
      <c r="Y14" s="38">
        <v>1</v>
      </c>
      <c r="Z14" s="38">
        <v>4.4454788527905437E-2</v>
      </c>
      <c r="AA14" s="38">
        <v>1.4999999999999999E-2</v>
      </c>
      <c r="AB14" s="38">
        <v>2.4895106091230579E-2</v>
      </c>
      <c r="AC14" s="38">
        <v>1</v>
      </c>
      <c r="AD14" s="38">
        <v>3.8713960610469833E-2</v>
      </c>
      <c r="AE14" s="38">
        <v>4.725289966885704E-2</v>
      </c>
      <c r="AN14" s="38">
        <v>-3.6719374152988649E-2</v>
      </c>
      <c r="AO14" s="38">
        <v>1</v>
      </c>
      <c r="AP14" s="38">
        <v>0</v>
      </c>
      <c r="AQ14" s="38">
        <v>0</v>
      </c>
      <c r="AR14" s="38">
        <v>1</v>
      </c>
      <c r="AS14" s="38">
        <v>0.13370000000000001</v>
      </c>
      <c r="AT14" s="38">
        <v>2.3699999999999981E-2</v>
      </c>
      <c r="AU14" s="38">
        <v>5.3154788527905422E-2</v>
      </c>
      <c r="AV14" s="38">
        <v>1</v>
      </c>
      <c r="AW14" s="38">
        <v>0.11</v>
      </c>
      <c r="AX14" s="38">
        <v>1</v>
      </c>
      <c r="AY14" s="38">
        <v>2.9454788527905441E-2</v>
      </c>
      <c r="BE14" s="38">
        <v>10634035</v>
      </c>
      <c r="BF14" s="38">
        <v>861427</v>
      </c>
      <c r="BG14" s="38">
        <v>8.1006598153946299E-2</v>
      </c>
      <c r="BH14" s="38">
        <v>29884615</v>
      </c>
      <c r="BI14" s="38">
        <v>2019902</v>
      </c>
      <c r="BJ14" s="38">
        <v>6.7590029183912798E-2</v>
      </c>
      <c r="BK14" s="38">
        <v>-5.8498865757820928E-2</v>
      </c>
      <c r="BL14" s="38">
        <v>0.29412763298044142</v>
      </c>
      <c r="BM14" s="38">
        <v>7.5554686191136033E-2</v>
      </c>
      <c r="BN14" s="38">
        <v>0.5836009382898788</v>
      </c>
      <c r="BO14" s="38">
        <v>-1.34165689700335E-2</v>
      </c>
    </row>
    <row r="15" spans="1:67" hidden="1" x14ac:dyDescent="0.25">
      <c r="A15" s="39">
        <v>42429</v>
      </c>
      <c r="B15" s="38">
        <v>0.1097190716405161</v>
      </c>
      <c r="C15" s="38">
        <v>0.11233545680930471</v>
      </c>
      <c r="D15" s="38">
        <v>0.1143083811770665</v>
      </c>
      <c r="E15" s="38">
        <v>-2.8092835948392852E-4</v>
      </c>
      <c r="F15" s="38">
        <v>2.3354568093047201E-3</v>
      </c>
      <c r="G15" s="38">
        <v>4.3083811770664587E-3</v>
      </c>
      <c r="H15" s="38">
        <v>2.8396562510877899E-2</v>
      </c>
      <c r="I15" s="38">
        <v>3.1012947679666541E-2</v>
      </c>
      <c r="J15" s="38">
        <v>3.2985872047428283E-2</v>
      </c>
      <c r="K15" s="38">
        <v>-7.3583918805431034E-3</v>
      </c>
      <c r="L15" s="38">
        <v>8.1322509129638176E-2</v>
      </c>
      <c r="M15" s="38">
        <v>1</v>
      </c>
      <c r="N15" s="38">
        <v>0.1211</v>
      </c>
      <c r="O15" s="38">
        <v>1.2999999999999999E-2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8.0600000000000005E-2</v>
      </c>
      <c r="W15" s="38">
        <v>0</v>
      </c>
      <c r="X15" s="38">
        <v>0</v>
      </c>
      <c r="Y15" s="38">
        <v>1</v>
      </c>
      <c r="Z15" s="38">
        <v>3.9777490870361823E-2</v>
      </c>
      <c r="AA15" s="38">
        <v>1.11E-2</v>
      </c>
      <c r="AB15" s="38">
        <v>2.9378830785283139E-2</v>
      </c>
      <c r="AC15" s="38">
        <v>1</v>
      </c>
      <c r="AD15" s="38">
        <v>6.2571430256693761E-2</v>
      </c>
      <c r="AE15" s="38">
        <v>5.8232076211251149E-2</v>
      </c>
      <c r="AN15" s="38">
        <v>-4.1353170889667612E-2</v>
      </c>
      <c r="AO15" s="38">
        <v>1</v>
      </c>
      <c r="AP15" s="38">
        <v>0</v>
      </c>
      <c r="AQ15" s="38">
        <v>0</v>
      </c>
      <c r="AR15" s="38">
        <v>1</v>
      </c>
      <c r="AS15" s="38">
        <v>0.1341</v>
      </c>
      <c r="AT15" s="38">
        <v>2.41E-2</v>
      </c>
      <c r="AU15" s="38">
        <v>5.2777490870361821E-2</v>
      </c>
      <c r="AV15" s="38">
        <v>1</v>
      </c>
      <c r="AW15" s="38">
        <v>0.11</v>
      </c>
      <c r="AX15" s="38">
        <v>1</v>
      </c>
      <c r="AY15" s="38">
        <v>2.8677490870361821E-2</v>
      </c>
      <c r="BE15" s="38">
        <v>10578864</v>
      </c>
      <c r="BF15" s="38">
        <v>879961</v>
      </c>
      <c r="BG15" s="38">
        <v>8.3181048551148801E-2</v>
      </c>
      <c r="BH15" s="38">
        <v>30184121</v>
      </c>
      <c r="BI15" s="38">
        <v>2074348</v>
      </c>
      <c r="BJ15" s="38">
        <v>6.8723154137899201E-2</v>
      </c>
      <c r="BK15" s="38">
        <v>-5.6861321794780539E-2</v>
      </c>
      <c r="BL15" s="38">
        <v>0.24787249581306051</v>
      </c>
      <c r="BM15" s="38">
        <v>3.5539473454440973E-2</v>
      </c>
      <c r="BN15" s="38">
        <v>0.475223042048182</v>
      </c>
      <c r="BO15" s="38">
        <v>-1.44578944132496E-2</v>
      </c>
    </row>
    <row r="16" spans="1:67" hidden="1" x14ac:dyDescent="0.25">
      <c r="A16" s="39">
        <v>42460</v>
      </c>
      <c r="B16" s="38">
        <v>0.10934096615257941</v>
      </c>
      <c r="C16" s="38">
        <v>0.1106153757447437</v>
      </c>
      <c r="D16" s="38">
        <v>0.1141889152243059</v>
      </c>
      <c r="E16" s="38">
        <v>-6.5903384742055371E-4</v>
      </c>
      <c r="F16" s="38">
        <v>6.153757447436986E-4</v>
      </c>
      <c r="G16" s="38">
        <v>4.1889152243059086E-3</v>
      </c>
      <c r="H16" s="38">
        <v>2.1514560567174209E-2</v>
      </c>
      <c r="I16" s="38">
        <v>2.2788970159338461E-2</v>
      </c>
      <c r="J16" s="38">
        <v>2.6362509638900671E-2</v>
      </c>
      <c r="K16" s="38">
        <v>-2.0626841879074491E-3</v>
      </c>
      <c r="L16" s="38">
        <v>8.7826405585405234E-2</v>
      </c>
      <c r="M16" s="38">
        <v>1</v>
      </c>
      <c r="N16" s="38">
        <v>0.12889999999999999</v>
      </c>
      <c r="O16" s="38">
        <v>3.4999999999999749E-3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7.2599999999999998E-2</v>
      </c>
      <c r="W16" s="38">
        <v>0</v>
      </c>
      <c r="X16" s="38">
        <v>0</v>
      </c>
      <c r="Y16" s="38">
        <v>1</v>
      </c>
      <c r="Z16" s="38">
        <v>4.107359441459478E-2</v>
      </c>
      <c r="AA16" s="38">
        <v>1.8900000000000011E-2</v>
      </c>
      <c r="AB16" s="38">
        <v>3.2559726962457347E-2</v>
      </c>
      <c r="AC16" s="38">
        <v>1</v>
      </c>
      <c r="AD16" s="38">
        <v>8.6428899902917689E-2</v>
      </c>
      <c r="AE16" s="38">
        <v>6.8843311717689648E-2</v>
      </c>
      <c r="AN16" s="38">
        <v>-4.5957593799311643E-2</v>
      </c>
      <c r="AO16" s="38">
        <v>1</v>
      </c>
      <c r="AP16" s="38">
        <v>0</v>
      </c>
      <c r="AQ16" s="38">
        <v>0</v>
      </c>
      <c r="AR16" s="38">
        <v>1</v>
      </c>
      <c r="AS16" s="38">
        <v>0.13239999999999999</v>
      </c>
      <c r="AT16" s="38">
        <v>2.2399999999999989E-2</v>
      </c>
      <c r="AU16" s="38">
        <v>4.4573594414594762E-2</v>
      </c>
      <c r="AV16" s="38">
        <v>1</v>
      </c>
      <c r="AW16" s="38">
        <v>0.11</v>
      </c>
      <c r="AX16" s="38">
        <v>1</v>
      </c>
      <c r="AY16" s="38">
        <v>2.217359441459477E-2</v>
      </c>
      <c r="BE16" s="38">
        <v>10569438</v>
      </c>
      <c r="BF16" s="38">
        <v>893720</v>
      </c>
      <c r="BG16" s="38">
        <v>8.4557002936201497E-2</v>
      </c>
      <c r="BH16" s="38">
        <v>30082980</v>
      </c>
      <c r="BI16" s="38">
        <v>2145966</v>
      </c>
      <c r="BJ16" s="38">
        <v>7.1334887700620103E-2</v>
      </c>
      <c r="BK16" s="38">
        <v>-4.3625829881938971E-2</v>
      </c>
      <c r="BL16" s="38">
        <v>0.22464975554142641</v>
      </c>
      <c r="BM16" s="38">
        <v>7.4555974266219405E-2</v>
      </c>
      <c r="BN16" s="38">
        <v>0.49079457970180851</v>
      </c>
      <c r="BO16" s="38">
        <v>-1.3222115235581391E-2</v>
      </c>
    </row>
    <row r="17" spans="1:67" hidden="1" x14ac:dyDescent="0.25">
      <c r="A17" s="39">
        <v>42490</v>
      </c>
      <c r="B17" s="38">
        <v>0.1090902621692921</v>
      </c>
      <c r="C17" s="38">
        <v>0.11037300011949699</v>
      </c>
      <c r="D17" s="38">
        <v>0.1136695546200777</v>
      </c>
      <c r="E17" s="38">
        <v>-9.0973783070787129E-4</v>
      </c>
      <c r="F17" s="38">
        <v>3.7300011949696621E-4</v>
      </c>
      <c r="G17" s="38">
        <v>3.6695546200777168E-3</v>
      </c>
      <c r="H17" s="38">
        <v>1.496353405587883E-2</v>
      </c>
      <c r="I17" s="38">
        <v>1.6246272006083671E-2</v>
      </c>
      <c r="J17" s="38">
        <v>1.9542826506664421E-2</v>
      </c>
      <c r="K17" s="38">
        <v>-2.2639418979242271E-4</v>
      </c>
      <c r="L17" s="38">
        <v>9.4126728113413299E-2</v>
      </c>
      <c r="M17" s="38">
        <v>1</v>
      </c>
      <c r="N17" s="38">
        <v>0.12920000000000001</v>
      </c>
      <c r="O17" s="38">
        <v>7.9999999999999516E-4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7.2400000000000006E-2</v>
      </c>
      <c r="W17" s="38">
        <v>0</v>
      </c>
      <c r="X17" s="38">
        <v>0</v>
      </c>
      <c r="Y17" s="38">
        <v>1</v>
      </c>
      <c r="Z17" s="38">
        <v>3.507327188658671E-2</v>
      </c>
      <c r="AA17" s="38">
        <v>1.9200000000000009E-2</v>
      </c>
      <c r="AB17" s="38">
        <v>3.4694573971718823E-2</v>
      </c>
      <c r="AC17" s="38">
        <v>1</v>
      </c>
      <c r="AD17" s="38">
        <v>3.4846936599985501E-2</v>
      </c>
      <c r="AE17" s="38">
        <v>5.0939668035101533E-2</v>
      </c>
      <c r="AN17" s="38">
        <v>-4.7009451574547938E-2</v>
      </c>
      <c r="AO17" s="38">
        <v>1</v>
      </c>
      <c r="AP17" s="38">
        <v>0</v>
      </c>
      <c r="AQ17" s="38">
        <v>0</v>
      </c>
      <c r="AR17" s="38">
        <v>1</v>
      </c>
      <c r="AS17" s="38">
        <v>0.13</v>
      </c>
      <c r="AT17" s="38">
        <v>0.02</v>
      </c>
      <c r="AU17" s="38">
        <v>3.5873271886586712E-2</v>
      </c>
      <c r="AV17" s="38">
        <v>1</v>
      </c>
      <c r="AW17" s="38">
        <v>0.11</v>
      </c>
      <c r="AX17" s="38">
        <v>1</v>
      </c>
      <c r="AY17" s="38">
        <v>1.5873271886586701E-2</v>
      </c>
      <c r="BE17" s="38">
        <v>10522733</v>
      </c>
      <c r="BF17" s="38">
        <v>887219</v>
      </c>
      <c r="BG17" s="38">
        <v>8.4314502705713404E-2</v>
      </c>
      <c r="BH17" s="38">
        <v>29324083</v>
      </c>
      <c r="BI17" s="38">
        <v>2077672</v>
      </c>
      <c r="BJ17" s="38">
        <v>7.08520706342292E-2</v>
      </c>
      <c r="BK17" s="38">
        <v>-3.5022076848782453E-2</v>
      </c>
      <c r="BL17" s="38">
        <v>0.17334816297975381</v>
      </c>
      <c r="BM17" s="38">
        <v>6.7506722135310282E-2</v>
      </c>
      <c r="BN17" s="38">
        <v>0.39777665949951962</v>
      </c>
      <c r="BO17" s="38">
        <v>-1.34624320714842E-2</v>
      </c>
    </row>
    <row r="18" spans="1:67" hidden="1" x14ac:dyDescent="0.25">
      <c r="A18" s="39">
        <v>42521</v>
      </c>
      <c r="B18" s="38">
        <v>0.108624091835475</v>
      </c>
      <c r="C18" s="38">
        <v>0.1099813058991238</v>
      </c>
      <c r="D18" s="38">
        <v>0.1126758575713713</v>
      </c>
      <c r="E18" s="38">
        <v>-1.375908164524958E-3</v>
      </c>
      <c r="F18" s="38">
        <v>-1.869410087623757E-5</v>
      </c>
      <c r="G18" s="38">
        <v>2.6758575713713151E-3</v>
      </c>
      <c r="H18" s="38">
        <v>1.639533776721094E-2</v>
      </c>
      <c r="I18" s="38">
        <v>1.7752551830859661E-2</v>
      </c>
      <c r="J18" s="38">
        <v>2.044710350310722E-2</v>
      </c>
      <c r="K18" s="38">
        <v>1.5299834674453729E-3</v>
      </c>
      <c r="L18" s="38">
        <v>9.2228754068264099E-2</v>
      </c>
      <c r="M18" s="38">
        <v>1</v>
      </c>
      <c r="N18" s="38">
        <v>0.1308</v>
      </c>
      <c r="O18" s="38">
        <v>-2.000000000000057E-4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8">
        <v>7.2999999999999995E-2</v>
      </c>
      <c r="W18" s="38">
        <v>0</v>
      </c>
      <c r="X18" s="38">
        <v>0</v>
      </c>
      <c r="Y18" s="38">
        <v>1</v>
      </c>
      <c r="Z18" s="38">
        <v>3.8571245931735901E-2</v>
      </c>
      <c r="AA18" s="38">
        <v>2.0799999999999999E-2</v>
      </c>
      <c r="AB18" s="38">
        <v>3.6051673013854479E-2</v>
      </c>
      <c r="AC18" s="38">
        <v>1</v>
      </c>
      <c r="AD18" s="38">
        <v>-1.6735026702946691E-2</v>
      </c>
      <c r="AE18" s="38">
        <v>3.2814005564226312E-2</v>
      </c>
      <c r="AN18" s="38">
        <v>-4.8066028630020519E-2</v>
      </c>
      <c r="AO18" s="38">
        <v>1</v>
      </c>
      <c r="AP18" s="38">
        <v>0</v>
      </c>
      <c r="AQ18" s="38">
        <v>0</v>
      </c>
      <c r="AR18" s="38">
        <v>1</v>
      </c>
      <c r="AS18" s="38">
        <v>0.13059999999999999</v>
      </c>
      <c r="AT18" s="38">
        <v>2.059999999999999E-2</v>
      </c>
      <c r="AU18" s="38">
        <v>3.8371245931735902E-2</v>
      </c>
      <c r="AV18" s="38">
        <v>1</v>
      </c>
      <c r="AW18" s="38">
        <v>0.11</v>
      </c>
      <c r="AX18" s="38">
        <v>1</v>
      </c>
      <c r="AY18" s="38">
        <v>1.7771245931735902E-2</v>
      </c>
      <c r="BE18" s="38">
        <v>10518976</v>
      </c>
      <c r="BF18" s="38">
        <v>889586</v>
      </c>
      <c r="BG18" s="38">
        <v>8.4569638717685094E-2</v>
      </c>
      <c r="BH18" s="38">
        <v>28933216</v>
      </c>
      <c r="BI18" s="38">
        <v>2074097</v>
      </c>
      <c r="BJ18" s="38">
        <v>7.1685670891199899E-2</v>
      </c>
      <c r="BK18" s="38">
        <v>-2.517634488021803E-2</v>
      </c>
      <c r="BL18" s="38">
        <v>0.16027609162360351</v>
      </c>
      <c r="BM18" s="38">
        <v>8.4523981190229636E-2</v>
      </c>
      <c r="BN18" s="38">
        <v>0.30470148643463268</v>
      </c>
      <c r="BO18" s="38">
        <v>-1.2883967826485199E-2</v>
      </c>
    </row>
    <row r="19" spans="1:67" hidden="1" x14ac:dyDescent="0.25">
      <c r="A19" s="39">
        <v>42551</v>
      </c>
      <c r="B19" s="38">
        <v>0.1099609555520272</v>
      </c>
      <c r="C19" s="38">
        <v>0.1102103209066337</v>
      </c>
      <c r="D19" s="38">
        <v>0.1119426068733958</v>
      </c>
      <c r="E19" s="38">
        <v>2.7942888853604991E-3</v>
      </c>
      <c r="F19" s="38">
        <v>3.0436542399670109E-3</v>
      </c>
      <c r="G19" s="38">
        <v>4.7759402067291123E-3</v>
      </c>
      <c r="H19" s="38">
        <v>1.1780407418409199E-2</v>
      </c>
      <c r="I19" s="38">
        <v>1.202977277301572E-2</v>
      </c>
      <c r="J19" s="38">
        <v>1.3762058739777819E-2</v>
      </c>
      <c r="K19" s="38">
        <v>3.2115541764228261E-3</v>
      </c>
      <c r="L19" s="38">
        <v>9.8180548133617956E-2</v>
      </c>
      <c r="M19" s="38">
        <v>1</v>
      </c>
      <c r="N19" s="38">
        <v>0.1293</v>
      </c>
      <c r="O19" s="38">
        <v>-2.1999999999999802E-3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7.4800000000000005E-2</v>
      </c>
      <c r="W19" s="38">
        <v>0</v>
      </c>
      <c r="X19" s="38">
        <v>0</v>
      </c>
      <c r="Y19" s="38">
        <v>1</v>
      </c>
      <c r="Z19" s="38">
        <v>3.1119451866382038E-2</v>
      </c>
      <c r="AA19" s="38">
        <v>2.2133333333333342E-2</v>
      </c>
      <c r="AB19" s="38">
        <v>3.6629457125627152E-2</v>
      </c>
      <c r="AC19" s="38">
        <v>1</v>
      </c>
      <c r="AD19" s="38">
        <v>-6.8316990005878875E-2</v>
      </c>
      <c r="AE19" s="38">
        <v>1.4462168736397499E-2</v>
      </c>
      <c r="AN19" s="38">
        <v>-4.9127356797524342E-2</v>
      </c>
      <c r="AO19" s="38">
        <v>1</v>
      </c>
      <c r="AP19" s="38">
        <v>0</v>
      </c>
      <c r="AQ19" s="38">
        <v>0</v>
      </c>
      <c r="AR19" s="38">
        <v>1</v>
      </c>
      <c r="AS19" s="38">
        <v>0.12709999999999999</v>
      </c>
      <c r="AT19" s="38">
        <v>1.9933333333333358E-2</v>
      </c>
      <c r="AU19" s="38">
        <v>2.8919451866382059E-2</v>
      </c>
      <c r="AV19" s="38">
        <v>1</v>
      </c>
      <c r="AW19" s="38">
        <v>0.1071666666666667</v>
      </c>
      <c r="AX19" s="38">
        <v>1</v>
      </c>
      <c r="AY19" s="38">
        <v>8.9861185330487037E-3</v>
      </c>
      <c r="BE19" s="38">
        <v>10540515</v>
      </c>
      <c r="BF19" s="38">
        <v>904680</v>
      </c>
      <c r="BG19" s="38">
        <v>8.5828823354456601E-2</v>
      </c>
      <c r="BH19" s="38">
        <v>29017993</v>
      </c>
      <c r="BI19" s="38">
        <v>2072368</v>
      </c>
      <c r="BJ19" s="38">
        <v>7.1416655176669203E-2</v>
      </c>
      <c r="BK19" s="38">
        <v>-1.8541489829644209E-2</v>
      </c>
      <c r="BL19" s="38">
        <v>0.14499788005543501</v>
      </c>
      <c r="BM19" s="38">
        <v>8.1991628713241393E-2</v>
      </c>
      <c r="BN19" s="38">
        <v>0.25037589085529349</v>
      </c>
      <c r="BO19" s="38">
        <v>-1.4412168177787401E-2</v>
      </c>
    </row>
    <row r="20" spans="1:67" hidden="1" x14ac:dyDescent="0.25">
      <c r="A20" s="39">
        <v>42582</v>
      </c>
      <c r="B20" s="38">
        <v>0.1033651401064697</v>
      </c>
      <c r="C20" s="38">
        <v>0.10826079250202091</v>
      </c>
      <c r="D20" s="38">
        <v>0.1107929704092078</v>
      </c>
      <c r="E20" s="38">
        <v>-1.634859893530322E-3</v>
      </c>
      <c r="F20" s="38">
        <v>3.2607925020208539E-3</v>
      </c>
      <c r="G20" s="38">
        <v>5.7929704092078427E-3</v>
      </c>
      <c r="H20" s="38">
        <v>7.1677759505239394E-3</v>
      </c>
      <c r="I20" s="38">
        <v>1.2063428346075111E-2</v>
      </c>
      <c r="J20" s="38">
        <v>1.4595606253262099E-2</v>
      </c>
      <c r="K20" s="38">
        <v>2.301175654572329E-3</v>
      </c>
      <c r="L20" s="38">
        <v>9.6197364155945736E-2</v>
      </c>
      <c r="M20" s="38">
        <v>1</v>
      </c>
      <c r="N20" s="38">
        <v>0.1283</v>
      </c>
      <c r="O20" s="38">
        <v>-3.9000000000000011E-3</v>
      </c>
      <c r="P20" s="38">
        <v>0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7.2099999999999997E-2</v>
      </c>
      <c r="W20" s="38">
        <v>0</v>
      </c>
      <c r="X20" s="38">
        <v>0</v>
      </c>
      <c r="Y20" s="38">
        <v>1</v>
      </c>
      <c r="Z20" s="38">
        <v>3.2102635844054261E-2</v>
      </c>
      <c r="AA20" s="38">
        <v>2.3300000000000001E-2</v>
      </c>
      <c r="AB20" s="38">
        <v>3.6125176760438249E-2</v>
      </c>
      <c r="AC20" s="38">
        <v>1</v>
      </c>
      <c r="AD20" s="38">
        <v>-4.613409562814301E-2</v>
      </c>
      <c r="AE20" s="38">
        <v>1.808723077846075E-2</v>
      </c>
      <c r="AN20" s="38">
        <v>-4.6512170057100073E-2</v>
      </c>
      <c r="AO20" s="38">
        <v>1</v>
      </c>
      <c r="AP20" s="38">
        <v>0</v>
      </c>
      <c r="AQ20" s="38">
        <v>0</v>
      </c>
      <c r="AR20" s="38">
        <v>1</v>
      </c>
      <c r="AS20" s="38">
        <v>0.1244</v>
      </c>
      <c r="AT20" s="38">
        <v>1.9400000000000001E-2</v>
      </c>
      <c r="AU20" s="38">
        <v>2.8202635844054261E-2</v>
      </c>
      <c r="AV20" s="38">
        <v>1</v>
      </c>
      <c r="AW20" s="38">
        <v>0.105</v>
      </c>
      <c r="AX20" s="38">
        <v>1</v>
      </c>
      <c r="AY20" s="38">
        <v>8.8026358440542601E-3</v>
      </c>
      <c r="BE20" s="38">
        <v>10543831</v>
      </c>
      <c r="BF20" s="38">
        <v>896691</v>
      </c>
      <c r="BG20" s="38">
        <v>8.5044136234732906E-2</v>
      </c>
      <c r="BH20" s="38">
        <v>28937078</v>
      </c>
      <c r="BI20" s="38">
        <v>2061186</v>
      </c>
      <c r="BJ20" s="38">
        <v>7.1229928605783893E-2</v>
      </c>
      <c r="BK20" s="38">
        <v>-1.3679245856642709E-2</v>
      </c>
      <c r="BL20" s="38">
        <v>0.1152248941290599</v>
      </c>
      <c r="BM20" s="38">
        <v>6.5961695473132131E-2</v>
      </c>
      <c r="BN20" s="38">
        <v>0.18855217884452699</v>
      </c>
      <c r="BO20" s="38">
        <v>-1.3814207628949009E-2</v>
      </c>
    </row>
    <row r="21" spans="1:67" hidden="1" x14ac:dyDescent="0.25">
      <c r="A21" s="39">
        <v>42613</v>
      </c>
      <c r="B21" s="38">
        <v>0.1034134230878246</v>
      </c>
      <c r="C21" s="38">
        <v>0.1064969555593047</v>
      </c>
      <c r="D21" s="38">
        <v>0.1096780501964619</v>
      </c>
      <c r="E21" s="38">
        <v>-1.586576912175425E-3</v>
      </c>
      <c r="F21" s="38">
        <v>1.4969555593047079E-3</v>
      </c>
      <c r="G21" s="38">
        <v>4.678050196461947E-3</v>
      </c>
      <c r="H21" s="38">
        <v>1.2083187712443679E-2</v>
      </c>
      <c r="I21" s="38">
        <v>1.516672018392382E-2</v>
      </c>
      <c r="J21" s="38">
        <v>1.8347814821081051E-2</v>
      </c>
      <c r="K21" s="38">
        <v>1.4270201803079361E-3</v>
      </c>
      <c r="L21" s="38">
        <v>9.1330235375380889E-2</v>
      </c>
      <c r="M21" s="38">
        <v>1</v>
      </c>
      <c r="N21" s="38">
        <v>0.12659999999999999</v>
      </c>
      <c r="O21" s="38">
        <v>-4.6999999999999958E-3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6.8400000000000002E-2</v>
      </c>
      <c r="W21" s="38">
        <v>0</v>
      </c>
      <c r="X21" s="38">
        <v>0</v>
      </c>
      <c r="Y21" s="38">
        <v>1</v>
      </c>
      <c r="Z21" s="38">
        <v>3.5269764624619102E-2</v>
      </c>
      <c r="AA21" s="38">
        <v>2.1599999999999991E-2</v>
      </c>
      <c r="AB21" s="38">
        <v>3.4246227103740257E-2</v>
      </c>
      <c r="AC21" s="38">
        <v>1</v>
      </c>
      <c r="AD21" s="38">
        <v>-2.3951201250407141E-2</v>
      </c>
      <c r="AE21" s="38">
        <v>2.1742617885759149E-2</v>
      </c>
      <c r="AN21" s="38">
        <v>-4.3864326557044753E-2</v>
      </c>
      <c r="AO21" s="38">
        <v>1</v>
      </c>
      <c r="AP21" s="38">
        <v>0</v>
      </c>
      <c r="AQ21" s="38">
        <v>0</v>
      </c>
      <c r="AR21" s="38">
        <v>1</v>
      </c>
      <c r="AS21" s="38">
        <v>0.12189999999999999</v>
      </c>
      <c r="AT21" s="38">
        <v>1.6899999999999998E-2</v>
      </c>
      <c r="AU21" s="38">
        <v>3.0569764624619109E-2</v>
      </c>
      <c r="AV21" s="38">
        <v>1</v>
      </c>
      <c r="AW21" s="38">
        <v>0.105</v>
      </c>
      <c r="AX21" s="38">
        <v>1</v>
      </c>
      <c r="AY21" s="38">
        <v>1.3669764624619111E-2</v>
      </c>
      <c r="BE21" s="38">
        <v>10599961</v>
      </c>
      <c r="BF21" s="38">
        <v>911686</v>
      </c>
      <c r="BG21" s="38">
        <v>8.6008429653656293E-2</v>
      </c>
      <c r="BH21" s="38">
        <v>29327138</v>
      </c>
      <c r="BI21" s="38">
        <v>2101208</v>
      </c>
      <c r="BJ21" s="38">
        <v>7.1647223128284795E-2</v>
      </c>
      <c r="BK21" s="38">
        <v>-8.4870082790704515E-3</v>
      </c>
      <c r="BL21" s="38">
        <v>9.7013219230334125E-2</v>
      </c>
      <c r="BM21" s="38">
        <v>5.9441899601057502E-2</v>
      </c>
      <c r="BN21" s="38">
        <v>0.16248569166584151</v>
      </c>
      <c r="BO21" s="38">
        <v>-1.4361206525371499E-2</v>
      </c>
    </row>
    <row r="22" spans="1:67" hidden="1" x14ac:dyDescent="0.25">
      <c r="A22" s="39">
        <v>42643</v>
      </c>
      <c r="B22" s="38">
        <v>0.10334098208792759</v>
      </c>
      <c r="C22" s="38">
        <v>0.1042742895540285</v>
      </c>
      <c r="D22" s="38">
        <v>0.1086866765620097</v>
      </c>
      <c r="E22" s="38">
        <v>3.4098208792757162E-4</v>
      </c>
      <c r="F22" s="38">
        <v>1.274289554028515E-3</v>
      </c>
      <c r="G22" s="38">
        <v>5.6866765620096626E-3</v>
      </c>
      <c r="H22" s="38">
        <v>1.188225113035532E-2</v>
      </c>
      <c r="I22" s="38">
        <v>1.2815558596456261E-2</v>
      </c>
      <c r="J22" s="38">
        <v>1.7227945604437411E-2</v>
      </c>
      <c r="K22" s="38">
        <v>5.8696800687063622E-4</v>
      </c>
      <c r="L22" s="38">
        <v>9.1458730957572246E-2</v>
      </c>
      <c r="M22" s="38">
        <v>1</v>
      </c>
      <c r="N22" s="38">
        <v>0.12509999999999999</v>
      </c>
      <c r="O22" s="38">
        <v>-4.3999999999999873E-3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6.4199999999999993E-2</v>
      </c>
      <c r="W22" s="38">
        <v>0</v>
      </c>
      <c r="X22" s="38">
        <v>0</v>
      </c>
      <c r="Y22" s="38">
        <v>1</v>
      </c>
      <c r="Z22" s="38">
        <v>3.3641269042427743E-2</v>
      </c>
      <c r="AA22" s="38">
        <v>2.2099999999999991E-2</v>
      </c>
      <c r="AB22" s="38">
        <v>3.1015916135548771E-2</v>
      </c>
      <c r="AC22" s="38">
        <v>1</v>
      </c>
      <c r="AD22" s="38">
        <v>-1.7683068726712661E-3</v>
      </c>
      <c r="AE22" s="38">
        <v>2.5428712178174221E-2</v>
      </c>
      <c r="AN22" s="38">
        <v>-4.1183210759416333E-2</v>
      </c>
      <c r="AO22" s="38">
        <v>1</v>
      </c>
      <c r="AP22" s="38">
        <v>0</v>
      </c>
      <c r="AQ22" s="38">
        <v>0</v>
      </c>
      <c r="AR22" s="38">
        <v>1</v>
      </c>
      <c r="AS22" s="38">
        <v>0.1207</v>
      </c>
      <c r="AT22" s="38">
        <v>1.7700000000000011E-2</v>
      </c>
      <c r="AU22" s="38">
        <v>2.924126904242776E-2</v>
      </c>
      <c r="AV22" s="38">
        <v>1</v>
      </c>
      <c r="AW22" s="38">
        <v>0.10299999999999999</v>
      </c>
      <c r="AX22" s="38">
        <v>1</v>
      </c>
      <c r="AY22" s="38">
        <v>1.154126904242775E-2</v>
      </c>
      <c r="BE22" s="38">
        <v>10661247</v>
      </c>
      <c r="BF22" s="38">
        <v>920598</v>
      </c>
      <c r="BG22" s="38">
        <v>8.6349936362978899E-2</v>
      </c>
      <c r="BH22" s="38">
        <v>28952646</v>
      </c>
      <c r="BI22" s="38">
        <v>2157362</v>
      </c>
      <c r="BJ22" s="38">
        <v>7.4513465884948796E-2</v>
      </c>
      <c r="BK22" s="38">
        <v>-6.7171976676423384E-3</v>
      </c>
      <c r="BL22" s="38">
        <v>8.3931266881271283E-2</v>
      </c>
      <c r="BM22" s="38">
        <v>5.0861738366618781E-3</v>
      </c>
      <c r="BN22" s="38">
        <v>0.17499601047678759</v>
      </c>
      <c r="BO22" s="38">
        <v>-1.18364704780301E-2</v>
      </c>
    </row>
    <row r="23" spans="1:67" hidden="1" x14ac:dyDescent="0.25">
      <c r="A23" s="39">
        <v>42674</v>
      </c>
      <c r="B23" s="38">
        <v>0.103127062137081</v>
      </c>
      <c r="C23" s="38">
        <v>0.10418459361888061</v>
      </c>
      <c r="D23" s="38">
        <v>0.1076219400860184</v>
      </c>
      <c r="E23" s="38">
        <v>3.1270621370810409E-3</v>
      </c>
      <c r="F23" s="38">
        <v>4.1845936188805721E-3</v>
      </c>
      <c r="G23" s="38">
        <v>7.6219400860183667E-3</v>
      </c>
      <c r="H23" s="38">
        <v>6.667799284041584E-3</v>
      </c>
      <c r="I23" s="38">
        <v>7.7253307658411152E-3</v>
      </c>
      <c r="J23" s="38">
        <v>1.116267723297891E-2</v>
      </c>
      <c r="K23" s="38">
        <v>2.2546046619600362E-3</v>
      </c>
      <c r="L23" s="38">
        <v>9.6459262853039462E-2</v>
      </c>
      <c r="M23" s="38">
        <v>1</v>
      </c>
      <c r="N23" s="38">
        <v>0.1241</v>
      </c>
      <c r="O23" s="38">
        <v>-3.3999999999999998E-3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6.0900000000000003E-2</v>
      </c>
      <c r="W23" s="38">
        <v>0</v>
      </c>
      <c r="X23" s="38">
        <v>0</v>
      </c>
      <c r="Y23" s="38">
        <v>1</v>
      </c>
      <c r="Z23" s="38">
        <v>2.764073714696054E-2</v>
      </c>
      <c r="AA23" s="38">
        <v>2.41E-2</v>
      </c>
      <c r="AB23" s="38">
        <v>2.84799308910797E-2</v>
      </c>
      <c r="AC23" s="38">
        <v>1</v>
      </c>
      <c r="AD23" s="38">
        <v>7.9761779857324324E-3</v>
      </c>
      <c r="AE23" s="38">
        <v>2.971723426212591E-2</v>
      </c>
      <c r="AN23" s="38">
        <v>-3.745509476017328E-2</v>
      </c>
      <c r="AO23" s="38">
        <v>1</v>
      </c>
      <c r="AP23" s="38">
        <v>0</v>
      </c>
      <c r="AQ23" s="38">
        <v>0</v>
      </c>
      <c r="AR23" s="38">
        <v>1</v>
      </c>
      <c r="AS23" s="38">
        <v>0.1207</v>
      </c>
      <c r="AT23" s="38">
        <v>2.07E-2</v>
      </c>
      <c r="AU23" s="38">
        <v>2.4240737146960539E-2</v>
      </c>
      <c r="AV23" s="38">
        <v>1</v>
      </c>
      <c r="AW23" s="38">
        <v>0.1</v>
      </c>
      <c r="AX23" s="38">
        <v>1</v>
      </c>
      <c r="AY23" s="38">
        <v>3.5407371469605431E-3</v>
      </c>
      <c r="BE23" s="38">
        <v>10693032</v>
      </c>
      <c r="BF23" s="38">
        <v>913984</v>
      </c>
      <c r="BG23" s="38">
        <v>8.5474727841457904E-2</v>
      </c>
      <c r="BH23" s="38">
        <v>28683402</v>
      </c>
      <c r="BI23" s="38">
        <v>2107490</v>
      </c>
      <c r="BJ23" s="38">
        <v>7.3474199469086704E-2</v>
      </c>
      <c r="BK23" s="38">
        <v>-2.7840455250616181E-3</v>
      </c>
      <c r="BL23" s="38">
        <v>6.6144083613288496E-2</v>
      </c>
      <c r="BM23" s="38">
        <v>-1.0790690064784839E-2</v>
      </c>
      <c r="BN23" s="38">
        <v>0.15679330434429389</v>
      </c>
      <c r="BO23" s="38">
        <v>-1.20005283723712E-2</v>
      </c>
    </row>
    <row r="24" spans="1:67" hidden="1" x14ac:dyDescent="0.25">
      <c r="A24" s="39">
        <v>42704</v>
      </c>
      <c r="B24" s="38">
        <v>0.1014070185528276</v>
      </c>
      <c r="C24" s="38">
        <v>0.10349584448502409</v>
      </c>
      <c r="D24" s="38">
        <v>0.106405603514843</v>
      </c>
      <c r="E24" s="38">
        <v>1.4070185528275709E-3</v>
      </c>
      <c r="F24" s="38">
        <v>3.4958444850241022E-3</v>
      </c>
      <c r="G24" s="38">
        <v>6.4056035148429974E-3</v>
      </c>
      <c r="H24" s="38">
        <v>8.1529445221870667E-3</v>
      </c>
      <c r="I24" s="38">
        <v>1.0241770454383599E-2</v>
      </c>
      <c r="J24" s="38">
        <v>1.3151529484202489E-2</v>
      </c>
      <c r="K24" s="38">
        <v>3.851474281809431E-3</v>
      </c>
      <c r="L24" s="38">
        <v>9.325407403064051E-2</v>
      </c>
      <c r="M24" s="38">
        <v>1</v>
      </c>
      <c r="N24" s="38">
        <v>0.1216</v>
      </c>
      <c r="O24" s="38">
        <v>-4.3999999999999873E-3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5.7599999999999998E-2</v>
      </c>
      <c r="W24" s="38">
        <v>0</v>
      </c>
      <c r="X24" s="38">
        <v>0</v>
      </c>
      <c r="Y24" s="38">
        <v>1</v>
      </c>
      <c r="Z24" s="38">
        <v>2.8345925969359489E-2</v>
      </c>
      <c r="AA24" s="38">
        <v>2.1599999999999991E-2</v>
      </c>
      <c r="AB24" s="38">
        <v>2.8634043048791691E-2</v>
      </c>
      <c r="AC24" s="38">
        <v>1</v>
      </c>
      <c r="AD24" s="38">
        <v>1.7720662844136131E-2</v>
      </c>
      <c r="AE24" s="38">
        <v>3.3963697979512819E-2</v>
      </c>
      <c r="AN24" s="38">
        <v>-3.3685259221375108E-2</v>
      </c>
      <c r="AO24" s="38">
        <v>1</v>
      </c>
      <c r="AP24" s="38">
        <v>0</v>
      </c>
      <c r="AQ24" s="38">
        <v>0</v>
      </c>
      <c r="AR24" s="38">
        <v>1</v>
      </c>
      <c r="AS24" s="38">
        <v>0.1172</v>
      </c>
      <c r="AT24" s="38">
        <v>1.720000000000001E-2</v>
      </c>
      <c r="AU24" s="38">
        <v>2.3945925969359499E-2</v>
      </c>
      <c r="AV24" s="38">
        <v>1</v>
      </c>
      <c r="AW24" s="38">
        <v>0.1</v>
      </c>
      <c r="AX24" s="38">
        <v>1</v>
      </c>
      <c r="AY24" s="38">
        <v>6.7459259693594953E-3</v>
      </c>
      <c r="BE24" s="38">
        <v>10717690</v>
      </c>
      <c r="BF24" s="38">
        <v>892770</v>
      </c>
      <c r="BG24" s="38">
        <v>8.3298733215832907E-2</v>
      </c>
      <c r="BH24" s="38">
        <v>28683200</v>
      </c>
      <c r="BI24" s="38">
        <v>2085800</v>
      </c>
      <c r="BJ24" s="38">
        <v>7.2718525129692596E-2</v>
      </c>
      <c r="BK24" s="38">
        <v>4.0692305054761402E-3</v>
      </c>
      <c r="BL24" s="38">
        <v>2.598018991844064E-2</v>
      </c>
      <c r="BM24" s="38">
        <v>-1.012718791667166E-2</v>
      </c>
      <c r="BN24" s="38">
        <v>0.12235849178436591</v>
      </c>
      <c r="BO24" s="38">
        <v>-1.0580208086140311E-2</v>
      </c>
    </row>
    <row r="25" spans="1:67" hidden="1" x14ac:dyDescent="0.25">
      <c r="A25" s="39">
        <v>42735</v>
      </c>
      <c r="B25" s="38">
        <v>0.10151661416669271</v>
      </c>
      <c r="C25" s="38">
        <v>0.1028627415049177</v>
      </c>
      <c r="D25" s="38">
        <v>0.1049075496384566</v>
      </c>
      <c r="E25" s="38">
        <v>1.5166141666926589E-3</v>
      </c>
      <c r="F25" s="38">
        <v>2.862741504917735E-3</v>
      </c>
      <c r="G25" s="38">
        <v>4.9075496384566181E-3</v>
      </c>
      <c r="H25" s="38">
        <v>1.523555726772881E-2</v>
      </c>
      <c r="I25" s="38">
        <v>1.658168460595388E-2</v>
      </c>
      <c r="J25" s="38">
        <v>1.8626492739492771E-2</v>
      </c>
      <c r="K25" s="38">
        <v>5.3819878299734558E-3</v>
      </c>
      <c r="L25" s="38">
        <v>8.6281056898963857E-2</v>
      </c>
      <c r="M25" s="38">
        <v>1</v>
      </c>
      <c r="N25" s="38">
        <v>0.1154</v>
      </c>
      <c r="O25" s="38">
        <v>2.9000000000000141E-3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5.3800000000000001E-2</v>
      </c>
      <c r="W25" s="38">
        <v>0</v>
      </c>
      <c r="X25" s="38">
        <v>0</v>
      </c>
      <c r="Y25" s="38">
        <v>1</v>
      </c>
      <c r="Z25" s="38">
        <v>2.9118943101036129E-2</v>
      </c>
      <c r="AA25" s="38">
        <v>1.539999999999998E-2</v>
      </c>
      <c r="AB25" s="38">
        <v>3.1451104541790682E-2</v>
      </c>
      <c r="AC25" s="38">
        <v>1</v>
      </c>
      <c r="AD25" s="38">
        <v>2.7465147702539831E-2</v>
      </c>
      <c r="AE25" s="38">
        <v>3.8168719023044417E-2</v>
      </c>
      <c r="AN25" s="38">
        <v>-2.9872999907919581E-2</v>
      </c>
      <c r="AO25" s="38">
        <v>1</v>
      </c>
      <c r="AP25" s="38">
        <v>0</v>
      </c>
      <c r="AQ25" s="38">
        <v>0</v>
      </c>
      <c r="AR25" s="38">
        <v>1</v>
      </c>
      <c r="AS25" s="38">
        <v>0.1183</v>
      </c>
      <c r="AT25" s="38">
        <v>1.83E-2</v>
      </c>
      <c r="AU25" s="38">
        <v>3.2018943101036153E-2</v>
      </c>
      <c r="AV25" s="38">
        <v>1</v>
      </c>
      <c r="AW25" s="38">
        <v>0.1</v>
      </c>
      <c r="AX25" s="38">
        <v>1</v>
      </c>
      <c r="AY25" s="38">
        <v>1.3718943101036151E-2</v>
      </c>
      <c r="BE25" s="38">
        <v>10758995</v>
      </c>
      <c r="BF25" s="38">
        <v>883183</v>
      </c>
      <c r="BG25" s="38">
        <v>8.2087871590236797E-2</v>
      </c>
      <c r="BH25" s="38">
        <v>28975835</v>
      </c>
      <c r="BI25" s="38">
        <v>2070133</v>
      </c>
      <c r="BJ25" s="38">
        <v>7.1443428636310202E-2</v>
      </c>
      <c r="BK25" s="38">
        <v>1.143089476751835E-2</v>
      </c>
      <c r="BL25" s="38">
        <v>2.2068872936757081E-2</v>
      </c>
      <c r="BM25" s="38">
        <v>-1.0180482879314501E-2</v>
      </c>
      <c r="BN25" s="38">
        <v>5.8281491948119817E-2</v>
      </c>
      <c r="BO25" s="38">
        <v>-1.0644442953926589E-2</v>
      </c>
    </row>
    <row r="26" spans="1:67" hidden="1" x14ac:dyDescent="0.25">
      <c r="A26" s="39">
        <v>42766</v>
      </c>
      <c r="B26" s="38">
        <v>0.1028523326746086</v>
      </c>
      <c r="C26" s="38">
        <v>0.10279043941102051</v>
      </c>
      <c r="D26" s="38">
        <v>0.1048336009982228</v>
      </c>
      <c r="E26" s="38">
        <v>2.8523326746085491E-3</v>
      </c>
      <c r="F26" s="38">
        <v>2.7904394110205011E-3</v>
      </c>
      <c r="G26" s="38">
        <v>4.8336009982227757E-3</v>
      </c>
      <c r="H26" s="38">
        <v>1.928068414773795E-2</v>
      </c>
      <c r="I26" s="38">
        <v>1.9218790884149909E-2</v>
      </c>
      <c r="J26" s="38">
        <v>2.126195247135218E-2</v>
      </c>
      <c r="K26" s="38">
        <v>7.6351321056919996E-3</v>
      </c>
      <c r="L26" s="38">
        <v>8.3571648526870601E-2</v>
      </c>
      <c r="M26" s="38">
        <v>1</v>
      </c>
      <c r="N26" s="38">
        <v>0.11840000000000001</v>
      </c>
      <c r="O26" s="38">
        <v>-2.3000000000000099E-3</v>
      </c>
      <c r="P26" s="38">
        <v>0</v>
      </c>
      <c r="Q26" s="38">
        <v>0</v>
      </c>
      <c r="R26" s="38">
        <v>0</v>
      </c>
      <c r="S26" s="38">
        <v>0</v>
      </c>
      <c r="T26" s="38">
        <v>0</v>
      </c>
      <c r="U26" s="38">
        <v>0</v>
      </c>
      <c r="V26" s="38">
        <v>5.0199999999999988E-2</v>
      </c>
      <c r="W26" s="38">
        <v>0</v>
      </c>
      <c r="X26" s="38">
        <v>0</v>
      </c>
      <c r="Y26" s="38">
        <v>1</v>
      </c>
      <c r="Z26" s="38">
        <v>3.4828351473129397E-2</v>
      </c>
      <c r="AA26" s="38">
        <v>1.84E-2</v>
      </c>
      <c r="AB26" s="38">
        <v>3.4998102169534917E-2</v>
      </c>
      <c r="AC26" s="38">
        <v>1</v>
      </c>
      <c r="AD26" s="38">
        <v>4.18278331535323E-2</v>
      </c>
      <c r="AE26" s="38">
        <v>3.2828679982451758E-2</v>
      </c>
      <c r="AN26" s="38">
        <v>-2.9387169765629158E-2</v>
      </c>
      <c r="AO26" s="38">
        <v>1</v>
      </c>
      <c r="AP26" s="38">
        <v>0</v>
      </c>
      <c r="AQ26" s="38">
        <v>0</v>
      </c>
      <c r="AR26" s="38">
        <v>1</v>
      </c>
      <c r="AS26" s="38">
        <v>0.11609999999999999</v>
      </c>
      <c r="AT26" s="38">
        <v>1.6099999999999989E-2</v>
      </c>
      <c r="AU26" s="38">
        <v>3.2528351473129387E-2</v>
      </c>
      <c r="AV26" s="38">
        <v>1</v>
      </c>
      <c r="AW26" s="38">
        <v>0.1</v>
      </c>
      <c r="AX26" s="38">
        <v>1</v>
      </c>
      <c r="AY26" s="38">
        <v>1.6428351473129401E-2</v>
      </c>
      <c r="BE26" s="38">
        <v>10773733</v>
      </c>
      <c r="BF26" s="38">
        <v>856139</v>
      </c>
      <c r="BG26" s="38">
        <v>7.9465399782972193E-2</v>
      </c>
      <c r="BH26" s="38">
        <v>28204079</v>
      </c>
      <c r="BI26" s="38">
        <v>1947563</v>
      </c>
      <c r="BJ26" s="38">
        <v>6.9052529600416995E-2</v>
      </c>
      <c r="BK26" s="38">
        <v>1.3136876077613159E-2</v>
      </c>
      <c r="BL26" s="38">
        <v>-6.1386513308731017E-3</v>
      </c>
      <c r="BM26" s="38">
        <v>-5.6234152589886177E-2</v>
      </c>
      <c r="BN26" s="38">
        <v>-3.5813123606986852E-2</v>
      </c>
      <c r="BO26" s="38">
        <v>-1.04128701825552E-2</v>
      </c>
    </row>
    <row r="27" spans="1:67" hidden="1" x14ac:dyDescent="0.25">
      <c r="A27" s="39">
        <v>42794</v>
      </c>
      <c r="B27" s="38">
        <v>0.10207406475688981</v>
      </c>
      <c r="C27" s="38">
        <v>0.1030178157943321</v>
      </c>
      <c r="D27" s="38">
        <v>0.1046104899165779</v>
      </c>
      <c r="E27" s="38">
        <v>2.0740647568897458E-3</v>
      </c>
      <c r="F27" s="38">
        <v>3.0178157943321071E-3</v>
      </c>
      <c r="G27" s="38">
        <v>4.6104899165779201E-3</v>
      </c>
      <c r="H27" s="38">
        <v>1.003906697882599E-2</v>
      </c>
      <c r="I27" s="38">
        <v>1.098281801626835E-2</v>
      </c>
      <c r="J27" s="38">
        <v>1.2575492138514169E-2</v>
      </c>
      <c r="K27" s="38">
        <v>1.018645211497171E-2</v>
      </c>
      <c r="L27" s="38">
        <v>9.203499777806376E-2</v>
      </c>
      <c r="M27" s="38">
        <v>1</v>
      </c>
      <c r="N27" s="38">
        <v>0.11940000000000001</v>
      </c>
      <c r="O27" s="38">
        <v>-4.599999999999993E-3</v>
      </c>
      <c r="P27" s="38">
        <v>0</v>
      </c>
      <c r="Q27" s="38">
        <v>0</v>
      </c>
      <c r="R27" s="38">
        <v>0</v>
      </c>
      <c r="S27" s="38">
        <v>0</v>
      </c>
      <c r="T27" s="38">
        <v>0</v>
      </c>
      <c r="U27" s="38">
        <v>0</v>
      </c>
      <c r="V27" s="38">
        <v>4.5900000000000003E-2</v>
      </c>
      <c r="W27" s="38">
        <v>0</v>
      </c>
      <c r="X27" s="38">
        <v>0</v>
      </c>
      <c r="Y27" s="38">
        <v>1</v>
      </c>
      <c r="Z27" s="38">
        <v>2.7365002221936229E-2</v>
      </c>
      <c r="AA27" s="38">
        <v>1.939999999999999E-2</v>
      </c>
      <c r="AB27" s="38">
        <v>3.7349299733086427E-2</v>
      </c>
      <c r="AC27" s="38">
        <v>1</v>
      </c>
      <c r="AD27" s="38">
        <v>5.6190518604524772E-2</v>
      </c>
      <c r="AE27" s="38">
        <v>2.7779567121875681E-2</v>
      </c>
      <c r="AN27" s="38">
        <v>-2.8899747346618269E-2</v>
      </c>
      <c r="AO27" s="38">
        <v>1</v>
      </c>
      <c r="AP27" s="38">
        <v>0</v>
      </c>
      <c r="AQ27" s="38">
        <v>0</v>
      </c>
      <c r="AR27" s="38">
        <v>1</v>
      </c>
      <c r="AS27" s="38">
        <v>0.1148</v>
      </c>
      <c r="AT27" s="38">
        <v>1.479999999999999E-2</v>
      </c>
      <c r="AU27" s="38">
        <v>2.276500222193624E-2</v>
      </c>
      <c r="AV27" s="38">
        <v>1</v>
      </c>
      <c r="AW27" s="38">
        <v>0.1</v>
      </c>
      <c r="AX27" s="38">
        <v>1</v>
      </c>
      <c r="AY27" s="38">
        <v>7.965002221936246E-3</v>
      </c>
      <c r="BE27" s="38">
        <v>10734469</v>
      </c>
      <c r="BF27" s="38">
        <v>872401</v>
      </c>
      <c r="BG27" s="38">
        <v>8.1270997196042E-2</v>
      </c>
      <c r="BH27" s="38">
        <v>28218746</v>
      </c>
      <c r="BI27" s="38">
        <v>2016774</v>
      </c>
      <c r="BJ27" s="38">
        <v>7.1469299167298203E-2</v>
      </c>
      <c r="BK27" s="38">
        <v>1.47090462643249E-2</v>
      </c>
      <c r="BL27" s="38">
        <v>-8.5912898412543459E-3</v>
      </c>
      <c r="BM27" s="38">
        <v>-6.5112878390594875E-2</v>
      </c>
      <c r="BN27" s="38">
        <v>-2.7755227184638302E-2</v>
      </c>
      <c r="BO27" s="38">
        <v>-9.8016980287437966E-3</v>
      </c>
    </row>
    <row r="28" spans="1:67" hidden="1" x14ac:dyDescent="0.25">
      <c r="A28" s="39">
        <v>42825</v>
      </c>
      <c r="B28" s="38">
        <v>0.100307403673928</v>
      </c>
      <c r="C28" s="38">
        <v>0.10263760358886941</v>
      </c>
      <c r="D28" s="38">
        <v>0.1040576733737502</v>
      </c>
      <c r="E28" s="38">
        <v>7.106294803796015E-4</v>
      </c>
      <c r="F28" s="38">
        <v>3.0408293953210069E-3</v>
      </c>
      <c r="G28" s="38">
        <v>4.4608991802017736E-3</v>
      </c>
      <c r="H28" s="38">
        <v>6.2184016876957876E-3</v>
      </c>
      <c r="I28" s="38">
        <v>8.548601602637193E-3</v>
      </c>
      <c r="J28" s="38">
        <v>9.9686713875179606E-3</v>
      </c>
      <c r="K28" s="38">
        <v>1.3099331687048471E-2</v>
      </c>
      <c r="L28" s="38">
        <v>9.4089001986232212E-2</v>
      </c>
      <c r="M28" s="38">
        <v>1</v>
      </c>
      <c r="N28" s="38">
        <v>0.1168</v>
      </c>
      <c r="O28" s="38">
        <v>-2.6999999999999941E-3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4.2500000000000003E-2</v>
      </c>
      <c r="W28" s="38">
        <v>0</v>
      </c>
      <c r="X28" s="38">
        <v>0</v>
      </c>
      <c r="Y28" s="38">
        <v>1</v>
      </c>
      <c r="Z28" s="38">
        <v>2.2710998013767789E-2</v>
      </c>
      <c r="AA28" s="38">
        <v>1.7203225806451599E-2</v>
      </c>
      <c r="AB28" s="38">
        <v>3.8508427390234301E-2</v>
      </c>
      <c r="AC28" s="38">
        <v>1</v>
      </c>
      <c r="AD28" s="38">
        <v>7.0553204055517238E-2</v>
      </c>
      <c r="AE28" s="38">
        <v>2.2998236331569721E-2</v>
      </c>
      <c r="AN28" s="38">
        <v>-2.8410724810163272E-2</v>
      </c>
      <c r="AO28" s="38">
        <v>1</v>
      </c>
      <c r="AP28" s="38">
        <v>0</v>
      </c>
      <c r="AQ28" s="38">
        <v>0</v>
      </c>
      <c r="AR28" s="38">
        <v>1</v>
      </c>
      <c r="AS28" s="38">
        <v>0.11409999999999999</v>
      </c>
      <c r="AT28" s="38">
        <v>1.450322580645161E-2</v>
      </c>
      <c r="AU28" s="38">
        <v>2.0010998013767791E-2</v>
      </c>
      <c r="AV28" s="38">
        <v>1</v>
      </c>
      <c r="AW28" s="38">
        <v>9.9596774193548399E-2</v>
      </c>
      <c r="AX28" s="38">
        <v>1</v>
      </c>
      <c r="AY28" s="38">
        <v>5.5077722073161861E-3</v>
      </c>
      <c r="BE28" s="38">
        <v>10740029</v>
      </c>
      <c r="BF28" s="38">
        <v>879167</v>
      </c>
      <c r="BG28" s="38">
        <v>8.1858903732941496E-2</v>
      </c>
      <c r="BH28" s="38">
        <v>27998022</v>
      </c>
      <c r="BI28" s="38">
        <v>2022473</v>
      </c>
      <c r="BJ28" s="38">
        <v>7.2236281548746603E-2</v>
      </c>
      <c r="BK28" s="38">
        <v>1.6140025609687081E-2</v>
      </c>
      <c r="BL28" s="38">
        <v>-1.6283623506243568E-2</v>
      </c>
      <c r="BM28" s="38">
        <v>-6.9306897122558997E-2</v>
      </c>
      <c r="BN28" s="38">
        <v>-5.7546578091172029E-2</v>
      </c>
      <c r="BO28" s="38">
        <v>-9.6226221841948928E-3</v>
      </c>
    </row>
    <row r="29" spans="1:67" hidden="1" x14ac:dyDescent="0.25">
      <c r="A29" s="39">
        <v>42855</v>
      </c>
      <c r="B29" s="38">
        <v>9.7638676788956116E-2</v>
      </c>
      <c r="C29" s="38">
        <v>0.1008297345220764</v>
      </c>
      <c r="D29" s="38">
        <v>0.1031142069364257</v>
      </c>
      <c r="E29" s="38">
        <v>1.3867678895611299E-4</v>
      </c>
      <c r="F29" s="38">
        <v>3.3297345220763691E-3</v>
      </c>
      <c r="G29" s="38">
        <v>5.6142069364256558E-3</v>
      </c>
      <c r="H29" s="38">
        <v>1.01950206619609E-2</v>
      </c>
      <c r="I29" s="38">
        <v>1.338607839508116E-2</v>
      </c>
      <c r="J29" s="38">
        <v>1.5670550809430441E-2</v>
      </c>
      <c r="K29" s="38">
        <v>1.670277497438644E-2</v>
      </c>
      <c r="L29" s="38">
        <v>8.7443656126995215E-2</v>
      </c>
      <c r="M29" s="38">
        <v>1</v>
      </c>
      <c r="N29" s="38">
        <v>0.1144</v>
      </c>
      <c r="O29" s="38">
        <v>-4.2000000000000093E-3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38">
        <v>4.1300000000000003E-2</v>
      </c>
      <c r="W29" s="38">
        <v>0</v>
      </c>
      <c r="X29" s="38">
        <v>0</v>
      </c>
      <c r="Y29" s="38">
        <v>1</v>
      </c>
      <c r="Z29" s="38">
        <v>2.6956343873004791E-2</v>
      </c>
      <c r="AA29" s="38">
        <v>1.6899999999999998E-2</v>
      </c>
      <c r="AB29" s="38">
        <v>3.8244664179932553E-2</v>
      </c>
      <c r="AC29" s="38">
        <v>1</v>
      </c>
      <c r="AD29" s="38">
        <v>3.6951873603003123E-2</v>
      </c>
      <c r="AE29" s="38">
        <v>3.6281274810535447E-2</v>
      </c>
      <c r="AN29" s="38">
        <v>-2.6818456704995049E-2</v>
      </c>
      <c r="AO29" s="38">
        <v>1</v>
      </c>
      <c r="AP29" s="38">
        <v>0</v>
      </c>
      <c r="AQ29" s="38">
        <v>0</v>
      </c>
      <c r="AR29" s="38">
        <v>1</v>
      </c>
      <c r="AS29" s="38">
        <v>0.11020000000000001</v>
      </c>
      <c r="AT29" s="38">
        <v>1.2699999999999991E-2</v>
      </c>
      <c r="AU29" s="38">
        <v>2.2756343873004781E-2</v>
      </c>
      <c r="AV29" s="38">
        <v>1</v>
      </c>
      <c r="AW29" s="38">
        <v>9.7500000000000003E-2</v>
      </c>
      <c r="AX29" s="38">
        <v>1</v>
      </c>
      <c r="AY29" s="38">
        <v>1.0056343873004791E-2</v>
      </c>
      <c r="BE29" s="38">
        <v>10837490</v>
      </c>
      <c r="BF29" s="38">
        <v>879414</v>
      </c>
      <c r="BG29" s="38">
        <v>8.1145542002806895E-2</v>
      </c>
      <c r="BH29" s="38">
        <v>27974824</v>
      </c>
      <c r="BI29" s="38">
        <v>1994593</v>
      </c>
      <c r="BJ29" s="38">
        <v>7.1299572787303298E-2</v>
      </c>
      <c r="BK29" s="38">
        <v>2.9912096030565442E-2</v>
      </c>
      <c r="BL29" s="38">
        <v>-8.7971515488284302E-3</v>
      </c>
      <c r="BM29" s="38">
        <v>-4.6011975890260633E-2</v>
      </c>
      <c r="BN29" s="38">
        <v>-3.9986581135039612E-2</v>
      </c>
      <c r="BO29" s="38">
        <v>-9.8459692155035972E-3</v>
      </c>
    </row>
    <row r="30" spans="1:67" hidden="1" x14ac:dyDescent="0.25">
      <c r="A30" s="39">
        <v>42886</v>
      </c>
      <c r="B30" s="38">
        <v>9.4441258478473622E-2</v>
      </c>
      <c r="C30" s="38">
        <v>9.816258096438657E-2</v>
      </c>
      <c r="D30" s="38">
        <v>0.10188208898997041</v>
      </c>
      <c r="E30" s="38">
        <v>1.779968155892972E-3</v>
      </c>
      <c r="F30" s="38">
        <v>5.5012906418059199E-3</v>
      </c>
      <c r="G30" s="38">
        <v>9.2207986673897152E-3</v>
      </c>
      <c r="H30" s="38">
        <v>1.219081163770808E-2</v>
      </c>
      <c r="I30" s="38">
        <v>1.5912134123621021E-2</v>
      </c>
      <c r="J30" s="38">
        <v>1.963164214920482E-2</v>
      </c>
      <c r="K30" s="38">
        <v>2.0137038626306669E-2</v>
      </c>
      <c r="L30" s="38">
        <v>8.2250446840765545E-2</v>
      </c>
      <c r="M30" s="38">
        <v>1</v>
      </c>
      <c r="N30" s="38">
        <v>0.1133</v>
      </c>
      <c r="O30" s="38">
        <v>-6.0999999999999943E-3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8">
        <v>0</v>
      </c>
      <c r="V30" s="38">
        <v>4.0899999999999999E-2</v>
      </c>
      <c r="W30" s="38">
        <v>0</v>
      </c>
      <c r="X30" s="38">
        <v>0</v>
      </c>
      <c r="Y30" s="38">
        <v>1</v>
      </c>
      <c r="Z30" s="38">
        <v>3.1049553159234449E-2</v>
      </c>
      <c r="AA30" s="38">
        <v>2.0638709677419351E-2</v>
      </c>
      <c r="AB30" s="38">
        <v>3.6331768865740299E-2</v>
      </c>
      <c r="AC30" s="38">
        <v>1</v>
      </c>
      <c r="AD30" s="38">
        <v>3.3505431504889942E-3</v>
      </c>
      <c r="AE30" s="38">
        <v>5.0198152764217907E-2</v>
      </c>
      <c r="AN30" s="38">
        <v>-2.5215502175444101E-2</v>
      </c>
      <c r="AO30" s="38">
        <v>1</v>
      </c>
      <c r="AP30" s="38">
        <v>0</v>
      </c>
      <c r="AQ30" s="38">
        <v>0</v>
      </c>
      <c r="AR30" s="38">
        <v>1</v>
      </c>
      <c r="AS30" s="38">
        <v>0.1072</v>
      </c>
      <c r="AT30" s="38">
        <v>1.453870967741935E-2</v>
      </c>
      <c r="AU30" s="38">
        <v>2.4949553159234458E-2</v>
      </c>
      <c r="AV30" s="38">
        <v>1</v>
      </c>
      <c r="AW30" s="38">
        <v>9.266129032258065E-2</v>
      </c>
      <c r="AX30" s="38">
        <v>1</v>
      </c>
      <c r="AY30" s="38">
        <v>1.0410843481815099E-2</v>
      </c>
      <c r="BE30" s="38">
        <v>10948558</v>
      </c>
      <c r="BF30" s="38">
        <v>884897</v>
      </c>
      <c r="BG30" s="38">
        <v>8.0823154976207803E-2</v>
      </c>
      <c r="BH30" s="38">
        <v>28284853</v>
      </c>
      <c r="BI30" s="38">
        <v>2033364</v>
      </c>
      <c r="BJ30" s="38">
        <v>7.1888795038107495E-2</v>
      </c>
      <c r="BK30" s="38">
        <v>4.083876605479464E-2</v>
      </c>
      <c r="BL30" s="38">
        <v>-5.2709912251316382E-3</v>
      </c>
      <c r="BM30" s="38">
        <v>-2.2408950322010509E-2</v>
      </c>
      <c r="BN30" s="38">
        <v>-1.9638907919928509E-2</v>
      </c>
      <c r="BO30" s="38">
        <v>-8.9343599381003086E-3</v>
      </c>
    </row>
    <row r="31" spans="1:67" hidden="1" x14ac:dyDescent="0.25">
      <c r="A31" s="39">
        <v>42916</v>
      </c>
      <c r="B31" s="38">
        <v>9.1592844463407749E-2</v>
      </c>
      <c r="C31" s="38">
        <v>9.5337053074578029E-2</v>
      </c>
      <c r="D31" s="38">
        <v>0.10017477901564011</v>
      </c>
      <c r="E31" s="38">
        <v>9.2844463407751321E-5</v>
      </c>
      <c r="F31" s="38">
        <v>3.8370530745780308E-3</v>
      </c>
      <c r="G31" s="38">
        <v>8.6747790156401494E-3</v>
      </c>
      <c r="H31" s="38">
        <v>1.288849165199582E-2</v>
      </c>
      <c r="I31" s="38">
        <v>1.66327002631661E-2</v>
      </c>
      <c r="J31" s="38">
        <v>2.1470426204228218E-2</v>
      </c>
      <c r="K31" s="38">
        <v>2.3413763705223412E-2</v>
      </c>
      <c r="L31" s="38">
        <v>7.8704352811411929E-2</v>
      </c>
      <c r="M31" s="38">
        <v>1</v>
      </c>
      <c r="N31" s="38">
        <v>0.111</v>
      </c>
      <c r="O31" s="38">
        <v>-4.2000000000000093E-3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4.3499999999999997E-2</v>
      </c>
      <c r="W31" s="38">
        <v>0</v>
      </c>
      <c r="X31" s="38">
        <v>0</v>
      </c>
      <c r="Y31" s="38">
        <v>1</v>
      </c>
      <c r="Z31" s="38">
        <v>3.2295647188588072E-2</v>
      </c>
      <c r="AA31" s="38">
        <v>1.95E-2</v>
      </c>
      <c r="AB31" s="38">
        <v>3.2784395543160823E-2</v>
      </c>
      <c r="AC31" s="38">
        <v>1</v>
      </c>
      <c r="AD31" s="38">
        <v>-3.0250787302025128E-2</v>
      </c>
      <c r="AE31" s="38">
        <v>6.4795347379165147E-2</v>
      </c>
      <c r="AN31" s="38">
        <v>-2.3601753277209151E-2</v>
      </c>
      <c r="AO31" s="38">
        <v>1</v>
      </c>
      <c r="AP31" s="38">
        <v>0</v>
      </c>
      <c r="AQ31" s="38">
        <v>0</v>
      </c>
      <c r="AR31" s="38">
        <v>1</v>
      </c>
      <c r="AS31" s="38">
        <v>0.10680000000000001</v>
      </c>
      <c r="AT31" s="38">
        <v>1.5299999999999991E-2</v>
      </c>
      <c r="AU31" s="38">
        <v>2.809564718858806E-2</v>
      </c>
      <c r="AV31" s="38">
        <v>1</v>
      </c>
      <c r="AW31" s="38">
        <v>9.1499999999999998E-2</v>
      </c>
      <c r="AX31" s="38">
        <v>1</v>
      </c>
      <c r="AY31" s="38">
        <v>1.2795647188588071E-2</v>
      </c>
      <c r="BE31" s="38">
        <v>11027949</v>
      </c>
      <c r="BF31" s="38">
        <v>890861</v>
      </c>
      <c r="BG31" s="38">
        <v>8.0782110980019903E-2</v>
      </c>
      <c r="BH31" s="38">
        <v>28281823</v>
      </c>
      <c r="BI31" s="38">
        <v>2023861</v>
      </c>
      <c r="BJ31" s="38">
        <v>7.1560486040804394E-2</v>
      </c>
      <c r="BK31" s="38">
        <v>4.6243850513945528E-2</v>
      </c>
      <c r="BL31" s="38">
        <v>-1.5275014369721901E-2</v>
      </c>
      <c r="BM31" s="38">
        <v>-2.536943199345321E-2</v>
      </c>
      <c r="BN31" s="38">
        <v>-2.3406557136570361E-2</v>
      </c>
      <c r="BO31" s="38">
        <v>-9.2216249392155086E-3</v>
      </c>
    </row>
    <row r="32" spans="1:67" hidden="1" x14ac:dyDescent="0.25">
      <c r="A32" s="39">
        <v>42947</v>
      </c>
      <c r="B32" s="38">
        <v>9.0057247119252948E-2</v>
      </c>
      <c r="C32" s="38">
        <v>9.2727190317128338E-2</v>
      </c>
      <c r="D32" s="38">
        <v>9.7896605508372869E-2</v>
      </c>
      <c r="E32" s="38">
        <v>5.7247119252951117E-5</v>
      </c>
      <c r="F32" s="38">
        <v>2.7271903171283418E-3</v>
      </c>
      <c r="G32" s="38">
        <v>7.8966055083728726E-3</v>
      </c>
      <c r="H32" s="38">
        <v>1.183378133071619E-2</v>
      </c>
      <c r="I32" s="38">
        <v>1.4503724528591579E-2</v>
      </c>
      <c r="J32" s="38">
        <v>1.967313971983611E-2</v>
      </c>
      <c r="K32" s="38">
        <v>2.4440444588823551E-2</v>
      </c>
      <c r="L32" s="38">
        <v>7.8223465788536756E-2</v>
      </c>
      <c r="M32" s="38">
        <v>1</v>
      </c>
      <c r="N32" s="38">
        <v>0.1094</v>
      </c>
      <c r="O32" s="38">
        <v>-5.0000000000000036E-3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3.8600000000000002E-2</v>
      </c>
      <c r="W32" s="38">
        <v>0</v>
      </c>
      <c r="X32" s="38">
        <v>0</v>
      </c>
      <c r="Y32" s="38">
        <v>1</v>
      </c>
      <c r="Z32" s="38">
        <v>3.1176534211463242E-2</v>
      </c>
      <c r="AA32" s="38">
        <v>1.9400000000000001E-2</v>
      </c>
      <c r="AB32" s="38">
        <v>2.822279817493345E-2</v>
      </c>
      <c r="AC32" s="38">
        <v>1</v>
      </c>
      <c r="AD32" s="38">
        <v>-3.0810280637961689E-2</v>
      </c>
      <c r="AE32" s="38">
        <v>5.4083950251453412E-2</v>
      </c>
      <c r="AN32" s="38">
        <v>-2.314453117171611E-2</v>
      </c>
      <c r="AO32" s="38">
        <v>1</v>
      </c>
      <c r="AP32" s="38">
        <v>0</v>
      </c>
      <c r="AQ32" s="38">
        <v>0</v>
      </c>
      <c r="AR32" s="38">
        <v>1</v>
      </c>
      <c r="AS32" s="38">
        <v>0.10440000000000001</v>
      </c>
      <c r="AT32" s="38">
        <v>1.44E-2</v>
      </c>
      <c r="AU32" s="38">
        <v>2.6176534211463241E-2</v>
      </c>
      <c r="AV32" s="38">
        <v>1</v>
      </c>
      <c r="AW32" s="38">
        <v>0.09</v>
      </c>
      <c r="AX32" s="38">
        <v>1</v>
      </c>
      <c r="AY32" s="38">
        <v>1.1776534211463239E-2</v>
      </c>
      <c r="BE32" s="38">
        <v>11151067</v>
      </c>
      <c r="BF32" s="38">
        <v>871029</v>
      </c>
      <c r="BG32" s="38">
        <v>7.8111717919011697E-2</v>
      </c>
      <c r="BH32" s="38">
        <v>28722372</v>
      </c>
      <c r="BI32" s="38">
        <v>2013015</v>
      </c>
      <c r="BJ32" s="38">
        <v>7.0085263153057104E-2</v>
      </c>
      <c r="BK32" s="38">
        <v>5.7591590760512013E-2</v>
      </c>
      <c r="BL32" s="38">
        <v>-2.8618554217673679E-2</v>
      </c>
      <c r="BM32" s="38">
        <v>-7.4197539917472133E-3</v>
      </c>
      <c r="BN32" s="38">
        <v>-2.3370525512981351E-2</v>
      </c>
      <c r="BO32" s="38">
        <v>-8.0264547659545937E-3</v>
      </c>
    </row>
    <row r="33" spans="1:67" hidden="1" x14ac:dyDescent="0.25">
      <c r="A33" s="39">
        <v>42978</v>
      </c>
      <c r="B33" s="38">
        <v>8.7613202699211523E-2</v>
      </c>
      <c r="C33" s="38">
        <v>9.0425023449850539E-2</v>
      </c>
      <c r="D33" s="38">
        <v>9.5334870091649482E-2</v>
      </c>
      <c r="E33" s="38">
        <v>-2.386797300788474E-3</v>
      </c>
      <c r="F33" s="38">
        <v>4.250234498505423E-4</v>
      </c>
      <c r="G33" s="38">
        <v>5.3348700916494851E-3</v>
      </c>
      <c r="H33" s="38">
        <v>1.1284674171432181E-2</v>
      </c>
      <c r="I33" s="38">
        <v>1.40964949220712E-2</v>
      </c>
      <c r="J33" s="38">
        <v>1.9006341563870141E-2</v>
      </c>
      <c r="K33" s="38">
        <v>2.5428031611350429E-2</v>
      </c>
      <c r="L33" s="38">
        <v>7.6328528527779341E-2</v>
      </c>
      <c r="M33" s="38">
        <v>1</v>
      </c>
      <c r="N33" s="38">
        <v>0.10580000000000001</v>
      </c>
      <c r="O33" s="38">
        <v>-1.7000000000000071E-3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3.2899999999999999E-2</v>
      </c>
      <c r="W33" s="38">
        <v>0</v>
      </c>
      <c r="X33" s="38">
        <v>0</v>
      </c>
      <c r="Y33" s="38">
        <v>1</v>
      </c>
      <c r="Z33" s="38">
        <v>2.9471471472220661E-2</v>
      </c>
      <c r="AA33" s="38">
        <v>1.5800000000000008E-2</v>
      </c>
      <c r="AB33" s="38">
        <v>2.3254785228088441E-2</v>
      </c>
      <c r="AC33" s="38">
        <v>1</v>
      </c>
      <c r="AD33" s="38">
        <v>-3.136977397389825E-2</v>
      </c>
      <c r="AE33" s="38">
        <v>4.3359910862037943E-2</v>
      </c>
      <c r="AN33" s="38">
        <v>-2.2684147770449688E-2</v>
      </c>
      <c r="AO33" s="38">
        <v>1</v>
      </c>
      <c r="AP33" s="38">
        <v>0</v>
      </c>
      <c r="AQ33" s="38">
        <v>0</v>
      </c>
      <c r="AR33" s="38">
        <v>1</v>
      </c>
      <c r="AS33" s="38">
        <v>0.1041</v>
      </c>
      <c r="AT33" s="38">
        <v>1.41E-2</v>
      </c>
      <c r="AU33" s="38">
        <v>2.7771471472220661E-2</v>
      </c>
      <c r="AV33" s="38">
        <v>1</v>
      </c>
      <c r="AW33" s="38">
        <v>0.09</v>
      </c>
      <c r="AX33" s="38">
        <v>1</v>
      </c>
      <c r="AY33" s="38">
        <v>1.3671471472220659E-2</v>
      </c>
      <c r="BE33" s="38">
        <v>11295166</v>
      </c>
      <c r="BF33" s="38">
        <v>884878</v>
      </c>
      <c r="BG33" s="38">
        <v>7.8341301048607898E-2</v>
      </c>
      <c r="BH33" s="38">
        <v>28730387</v>
      </c>
      <c r="BI33" s="38">
        <v>2017485</v>
      </c>
      <c r="BJ33" s="38">
        <v>7.02212956616282E-2</v>
      </c>
      <c r="BK33" s="38">
        <v>6.5585618664068646E-2</v>
      </c>
      <c r="BL33" s="38">
        <v>-2.9404860884120199E-2</v>
      </c>
      <c r="BM33" s="38">
        <v>-2.0348081698255079E-2</v>
      </c>
      <c r="BN33" s="38">
        <v>-3.9845174775652858E-2</v>
      </c>
      <c r="BO33" s="38">
        <v>-8.1200053869796979E-3</v>
      </c>
    </row>
    <row r="34" spans="1:67" hidden="1" x14ac:dyDescent="0.25">
      <c r="A34" s="39">
        <v>43008</v>
      </c>
      <c r="B34" s="38">
        <v>8.5172319855012349E-2</v>
      </c>
      <c r="C34" s="38">
        <v>8.8263509213081986E-2</v>
      </c>
      <c r="D34" s="38">
        <v>9.2860843589017764E-2</v>
      </c>
      <c r="E34" s="38">
        <v>-2.6610134783209981E-3</v>
      </c>
      <c r="F34" s="38">
        <v>4.3017587974863991E-4</v>
      </c>
      <c r="G34" s="38">
        <v>5.027510255684417E-3</v>
      </c>
      <c r="H34" s="38">
        <v>1.071581189534616E-2</v>
      </c>
      <c r="I34" s="38">
        <v>1.38070012534158E-2</v>
      </c>
      <c r="J34" s="38">
        <v>1.8404335629351579E-2</v>
      </c>
      <c r="K34" s="38">
        <v>2.637871597335328E-2</v>
      </c>
      <c r="L34" s="38">
        <v>7.4456507959666185E-2</v>
      </c>
      <c r="M34" s="38">
        <v>1</v>
      </c>
      <c r="N34" s="38">
        <v>0.10050000000000001</v>
      </c>
      <c r="O34" s="38">
        <v>-2.000000000000057E-4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2.9600000000000001E-2</v>
      </c>
      <c r="W34" s="38">
        <v>0</v>
      </c>
      <c r="X34" s="38">
        <v>0</v>
      </c>
      <c r="Y34" s="38">
        <v>1</v>
      </c>
      <c r="Z34" s="38">
        <v>2.6043492040333821E-2</v>
      </c>
      <c r="AA34" s="38">
        <v>1.2666666666666659E-2</v>
      </c>
      <c r="AB34" s="38">
        <v>1.787819376514754E-2</v>
      </c>
      <c r="AC34" s="38">
        <v>1</v>
      </c>
      <c r="AD34" s="38">
        <v>-3.1929267309834808E-2</v>
      </c>
      <c r="AE34" s="38">
        <v>3.2623206815920007E-2</v>
      </c>
      <c r="AN34" s="38">
        <v>-2.2220570173229429E-2</v>
      </c>
      <c r="AO34" s="38">
        <v>1</v>
      </c>
      <c r="AP34" s="38">
        <v>0</v>
      </c>
      <c r="AQ34" s="38">
        <v>0</v>
      </c>
      <c r="AR34" s="38">
        <v>1</v>
      </c>
      <c r="AS34" s="38">
        <v>0.1003</v>
      </c>
      <c r="AT34" s="38">
        <v>1.246666666666665E-2</v>
      </c>
      <c r="AU34" s="38">
        <v>2.5843492040333819E-2</v>
      </c>
      <c r="AV34" s="38">
        <v>1</v>
      </c>
      <c r="AW34" s="38">
        <v>8.7833333333333347E-2</v>
      </c>
      <c r="AX34" s="38">
        <v>1</v>
      </c>
      <c r="AY34" s="38">
        <v>1.337682537366716E-2</v>
      </c>
      <c r="BE34" s="38">
        <v>11477550</v>
      </c>
      <c r="BF34" s="38">
        <v>883513</v>
      </c>
      <c r="BG34" s="38">
        <v>7.6977490840815302E-2</v>
      </c>
      <c r="BH34" s="38">
        <v>28786105</v>
      </c>
      <c r="BI34" s="38">
        <v>2008552</v>
      </c>
      <c r="BJ34" s="38">
        <v>6.9775052929182305E-2</v>
      </c>
      <c r="BK34" s="38">
        <v>7.6567309621472956E-2</v>
      </c>
      <c r="BL34" s="38">
        <v>-4.0283598269820309E-2</v>
      </c>
      <c r="BM34" s="38">
        <v>-5.7521858278514193E-3</v>
      </c>
      <c r="BN34" s="38">
        <v>-6.8977760802313215E-2</v>
      </c>
      <c r="BO34" s="38">
        <v>-7.2024379116329973E-3</v>
      </c>
    </row>
    <row r="35" spans="1:67" hidden="1" x14ac:dyDescent="0.25">
      <c r="A35" s="39">
        <v>43039</v>
      </c>
      <c r="B35" s="38">
        <v>8.227865669609058E-2</v>
      </c>
      <c r="C35" s="38">
        <v>8.5647132454262212E-2</v>
      </c>
      <c r="D35" s="38">
        <v>9.016415985796751E-2</v>
      </c>
      <c r="E35" s="38">
        <v>-2.5600529813287888E-3</v>
      </c>
      <c r="F35" s="38">
        <v>8.0842277684284314E-4</v>
      </c>
      <c r="G35" s="38">
        <v>5.3254501805481413E-3</v>
      </c>
      <c r="H35" s="38">
        <v>8.4889229695913199E-3</v>
      </c>
      <c r="I35" s="38">
        <v>1.185739872776295E-2</v>
      </c>
      <c r="J35" s="38">
        <v>1.637442613146825E-2</v>
      </c>
      <c r="K35" s="38">
        <v>2.0805104364983059E-2</v>
      </c>
      <c r="L35" s="38">
        <v>7.378973372649926E-2</v>
      </c>
      <c r="M35" s="38">
        <v>1</v>
      </c>
      <c r="N35" s="38">
        <v>9.9499999999999991E-2</v>
      </c>
      <c r="O35" s="38">
        <v>-1.2999999999999819E-3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2.7300000000000001E-2</v>
      </c>
      <c r="W35" s="38">
        <v>0</v>
      </c>
      <c r="X35" s="38">
        <v>0</v>
      </c>
      <c r="Y35" s="38">
        <v>1</v>
      </c>
      <c r="Z35" s="38">
        <v>2.5710266273500731E-2</v>
      </c>
      <c r="AA35" s="38">
        <v>1.4661290322580621E-2</v>
      </c>
      <c r="AB35" s="38">
        <v>1.1972045752133949E-2</v>
      </c>
      <c r="AC35" s="38">
        <v>1</v>
      </c>
      <c r="AD35" s="38">
        <v>-2.760351415170836E-2</v>
      </c>
      <c r="AE35" s="38">
        <v>1.6791007380265951E-2</v>
      </c>
      <c r="AN35" s="38">
        <v>-2.022912499497698E-2</v>
      </c>
      <c r="AO35" s="38">
        <v>1</v>
      </c>
      <c r="AP35" s="38">
        <v>0</v>
      </c>
      <c r="AQ35" s="38">
        <v>0</v>
      </c>
      <c r="AR35" s="38">
        <v>1</v>
      </c>
      <c r="AS35" s="38">
        <v>9.820000000000001E-2</v>
      </c>
      <c r="AT35" s="38">
        <v>1.3361290322580641E-2</v>
      </c>
      <c r="AU35" s="38">
        <v>2.441026627350075E-2</v>
      </c>
      <c r="AV35" s="38">
        <v>1</v>
      </c>
      <c r="AW35" s="38">
        <v>8.4838709677419369E-2</v>
      </c>
      <c r="AX35" s="38">
        <v>1</v>
      </c>
      <c r="AY35" s="38">
        <v>1.1048975950920111E-2</v>
      </c>
      <c r="BE35" s="38">
        <v>11629176</v>
      </c>
      <c r="BF35" s="38">
        <v>873862</v>
      </c>
      <c r="BG35" s="38">
        <v>7.51439310919364E-2</v>
      </c>
      <c r="BH35" s="38">
        <v>28946316</v>
      </c>
      <c r="BI35" s="38">
        <v>2003114</v>
      </c>
      <c r="BJ35" s="38">
        <v>6.9200999533066604E-2</v>
      </c>
      <c r="BK35" s="38">
        <v>8.7547105442123518E-2</v>
      </c>
      <c r="BL35" s="38">
        <v>-4.3897923814858908E-2</v>
      </c>
      <c r="BM35" s="38">
        <v>9.1660675396871838E-3</v>
      </c>
      <c r="BN35" s="38">
        <v>-4.9526213647514312E-2</v>
      </c>
      <c r="BO35" s="38">
        <v>-5.9429315588697962E-3</v>
      </c>
    </row>
    <row r="36" spans="1:67" hidden="1" x14ac:dyDescent="0.25">
      <c r="A36" s="39">
        <v>43069</v>
      </c>
      <c r="B36" s="38">
        <v>7.9788532557017358E-2</v>
      </c>
      <c r="C36" s="38">
        <v>8.3002420712400896E-2</v>
      </c>
      <c r="D36" s="38">
        <v>8.7677099878808007E-2</v>
      </c>
      <c r="E36" s="38">
        <v>-2.7114674429826462E-3</v>
      </c>
      <c r="F36" s="38">
        <v>5.024207124008917E-4</v>
      </c>
      <c r="G36" s="38">
        <v>5.177099878808003E-3</v>
      </c>
      <c r="H36" s="38">
        <v>7.9883042611696431E-3</v>
      </c>
      <c r="I36" s="38">
        <v>1.1202192416553181E-2</v>
      </c>
      <c r="J36" s="38">
        <v>1.5876871582960288E-2</v>
      </c>
      <c r="K36" s="38">
        <v>1.548536801080447E-2</v>
      </c>
      <c r="L36" s="38">
        <v>7.1800228295847715E-2</v>
      </c>
      <c r="M36" s="38">
        <v>1</v>
      </c>
      <c r="N36" s="38">
        <v>9.8000000000000004E-2</v>
      </c>
      <c r="O36" s="38">
        <v>-1.300000000000009E-3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2.5000000000000001E-2</v>
      </c>
      <c r="W36" s="38">
        <v>0</v>
      </c>
      <c r="X36" s="38">
        <v>0</v>
      </c>
      <c r="Y36" s="38">
        <v>1</v>
      </c>
      <c r="Z36" s="38">
        <v>2.6199771704152289E-2</v>
      </c>
      <c r="AA36" s="38">
        <v>1.55E-2</v>
      </c>
      <c r="AB36" s="38">
        <v>5.4339373994123363E-3</v>
      </c>
      <c r="AC36" s="38">
        <v>1</v>
      </c>
      <c r="AD36" s="38">
        <v>-2.327776099358192E-2</v>
      </c>
      <c r="AE36" s="38">
        <v>1.243484617340584E-3</v>
      </c>
      <c r="AN36" s="38">
        <v>-1.8231019710930881E-2</v>
      </c>
      <c r="AO36" s="38">
        <v>1</v>
      </c>
      <c r="AP36" s="38">
        <v>0</v>
      </c>
      <c r="AQ36" s="38">
        <v>0</v>
      </c>
      <c r="AR36" s="38">
        <v>1</v>
      </c>
      <c r="AS36" s="38">
        <v>9.6699999999999994E-2</v>
      </c>
      <c r="AT36" s="38">
        <v>1.419999999999999E-2</v>
      </c>
      <c r="AU36" s="38">
        <v>2.4899771704152279E-2</v>
      </c>
      <c r="AV36" s="38">
        <v>1</v>
      </c>
      <c r="AW36" s="38">
        <v>8.2500000000000004E-2</v>
      </c>
      <c r="AX36" s="38">
        <v>1</v>
      </c>
      <c r="AY36" s="38">
        <v>1.0699771704152291E-2</v>
      </c>
      <c r="BE36" s="38">
        <v>11774135</v>
      </c>
      <c r="BF36" s="38">
        <v>879982</v>
      </c>
      <c r="BG36" s="38">
        <v>7.4738568905486497E-2</v>
      </c>
      <c r="BH36" s="38">
        <v>29095622</v>
      </c>
      <c r="BI36" s="38">
        <v>2032413</v>
      </c>
      <c r="BJ36" s="38">
        <v>6.9852880271815507E-2</v>
      </c>
      <c r="BK36" s="38">
        <v>9.8570214290579328E-2</v>
      </c>
      <c r="BL36" s="38">
        <v>-1.432395801830255E-2</v>
      </c>
      <c r="BM36" s="38">
        <v>1.437852122496786E-2</v>
      </c>
      <c r="BN36" s="38">
        <v>-2.5595454981302109E-2</v>
      </c>
      <c r="BO36" s="38">
        <v>-4.8856886336709898E-3</v>
      </c>
    </row>
    <row r="37" spans="1:67" hidden="1" x14ac:dyDescent="0.25">
      <c r="A37" s="39">
        <v>43100</v>
      </c>
      <c r="B37" s="38">
        <v>7.9983665049176145E-2</v>
      </c>
      <c r="C37" s="38">
        <v>8.1217293928260131E-2</v>
      </c>
      <c r="D37" s="38">
        <v>8.5637550881036903E-2</v>
      </c>
      <c r="E37" s="38">
        <v>-2.5827043469482669E-4</v>
      </c>
      <c r="F37" s="38">
        <v>9.7535844438915997E-4</v>
      </c>
      <c r="G37" s="38">
        <v>5.3956153971659324E-3</v>
      </c>
      <c r="H37" s="38">
        <v>1.312485338360057E-2</v>
      </c>
      <c r="I37" s="38">
        <v>1.435848226268456E-2</v>
      </c>
      <c r="J37" s="38">
        <v>1.8778739215461328E-2</v>
      </c>
      <c r="K37" s="38">
        <v>1.0402547322707619E-2</v>
      </c>
      <c r="L37" s="38">
        <v>6.6858811665575571E-2</v>
      </c>
      <c r="M37" s="38">
        <v>1</v>
      </c>
      <c r="N37" s="38">
        <v>9.7899999999999987E-2</v>
      </c>
      <c r="O37" s="38">
        <v>-3.5999999999999921E-3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2.52E-2</v>
      </c>
      <c r="W37" s="38">
        <v>0</v>
      </c>
      <c r="X37" s="38">
        <v>0</v>
      </c>
      <c r="Y37" s="38">
        <v>1</v>
      </c>
      <c r="Z37" s="38">
        <v>3.104118833442442E-2</v>
      </c>
      <c r="AA37" s="38">
        <v>1.7658064516129019E-2</v>
      </c>
      <c r="AB37" s="38">
        <v>-1.708282963886143E-3</v>
      </c>
      <c r="AC37" s="38">
        <v>1</v>
      </c>
      <c r="AD37" s="38">
        <v>-1.8952007835455479E-2</v>
      </c>
      <c r="AE37" s="38">
        <v>-1.4026971158578649E-2</v>
      </c>
      <c r="AN37" s="38">
        <v>-1.622622085446113E-2</v>
      </c>
      <c r="AO37" s="38">
        <v>1</v>
      </c>
      <c r="AP37" s="38">
        <v>0</v>
      </c>
      <c r="AQ37" s="38">
        <v>0</v>
      </c>
      <c r="AR37" s="38">
        <v>1</v>
      </c>
      <c r="AS37" s="38">
        <v>9.4299999999999995E-2</v>
      </c>
      <c r="AT37" s="38">
        <v>1.405806451612902E-2</v>
      </c>
      <c r="AU37" s="38">
        <v>2.744118833442442E-2</v>
      </c>
      <c r="AV37" s="38">
        <v>1</v>
      </c>
      <c r="AW37" s="38">
        <v>8.0241935483870971E-2</v>
      </c>
      <c r="AX37" s="38">
        <v>1</v>
      </c>
      <c r="AY37" s="38">
        <v>1.33831238182954E-2</v>
      </c>
      <c r="BE37" s="38">
        <v>11964561</v>
      </c>
      <c r="BF37" s="38">
        <v>868502</v>
      </c>
      <c r="BG37" s="38">
        <v>7.2589541730783094E-2</v>
      </c>
      <c r="BH37" s="38">
        <v>29234115</v>
      </c>
      <c r="BI37" s="38">
        <v>1990463</v>
      </c>
      <c r="BJ37" s="38">
        <v>6.8086993568986107E-2</v>
      </c>
      <c r="BK37" s="38">
        <v>0.1120519156296662</v>
      </c>
      <c r="BL37" s="38">
        <v>-1.6622829017315821E-2</v>
      </c>
      <c r="BM37" s="38">
        <v>8.9136344129514544E-3</v>
      </c>
      <c r="BN37" s="38">
        <v>-3.8485449968673542E-2</v>
      </c>
      <c r="BO37" s="38">
        <v>-4.5025481617969876E-3</v>
      </c>
    </row>
    <row r="38" spans="1:67" hidden="1" x14ac:dyDescent="0.25">
      <c r="A38" s="39">
        <v>43131</v>
      </c>
      <c r="B38" s="38">
        <v>7.3769679765023896E-2</v>
      </c>
      <c r="C38" s="38">
        <v>7.8334673788403086E-2</v>
      </c>
      <c r="D38" s="38">
        <v>8.2836540538913914E-2</v>
      </c>
      <c r="E38" s="38">
        <v>-3.7303202349761029E-3</v>
      </c>
      <c r="F38" s="38">
        <v>8.3467378840308692E-4</v>
      </c>
      <c r="G38" s="38">
        <v>5.3365405389139142E-3</v>
      </c>
      <c r="H38" s="38">
        <v>1.082633053624411E-2</v>
      </c>
      <c r="I38" s="38">
        <v>1.53913245596233E-2</v>
      </c>
      <c r="J38" s="38">
        <v>1.9893191310134131E-2</v>
      </c>
      <c r="K38" s="38">
        <v>1.487299458617986E-2</v>
      </c>
      <c r="L38" s="38">
        <v>6.2943349228779782E-2</v>
      </c>
      <c r="M38" s="38">
        <v>1</v>
      </c>
      <c r="N38" s="38">
        <v>9.849999999999999E-2</v>
      </c>
      <c r="O38" s="38">
        <v>-7.0999999999999813E-3</v>
      </c>
      <c r="P38" s="38">
        <v>0</v>
      </c>
      <c r="Q38" s="38">
        <v>0</v>
      </c>
      <c r="R38" s="38">
        <v>1.419</v>
      </c>
      <c r="S38" s="38">
        <v>0</v>
      </c>
      <c r="T38" s="38">
        <v>0</v>
      </c>
      <c r="U38" s="38">
        <v>1.2352373315E-4</v>
      </c>
      <c r="V38" s="38">
        <v>2.2100000000000002E-2</v>
      </c>
      <c r="W38" s="38">
        <v>0</v>
      </c>
      <c r="X38" s="38">
        <v>0</v>
      </c>
      <c r="Y38" s="38">
        <v>1</v>
      </c>
      <c r="Z38" s="38">
        <v>3.5556650771220208E-2</v>
      </c>
      <c r="AA38" s="38">
        <v>2.0999999999999991E-2</v>
      </c>
      <c r="AB38" s="38">
        <v>-8.3530380357982326E-3</v>
      </c>
      <c r="AC38" s="38">
        <v>1</v>
      </c>
      <c r="AD38" s="38">
        <v>1.558575917480171E-3</v>
      </c>
      <c r="AE38" s="38">
        <v>-2.3009416950510949E-2</v>
      </c>
      <c r="AF38" s="38">
        <v>1.390037272169287E-2</v>
      </c>
      <c r="AG38" s="38">
        <v>1</v>
      </c>
      <c r="AH38" s="38">
        <v>0</v>
      </c>
      <c r="AI38" s="38">
        <v>7.7333333333333698E-3</v>
      </c>
      <c r="AJ38" s="38">
        <v>1.419</v>
      </c>
      <c r="AK38" s="38">
        <v>0</v>
      </c>
      <c r="AL38" s="38">
        <v>0</v>
      </c>
      <c r="AM38" s="38">
        <v>1.2352373315E-4</v>
      </c>
      <c r="AN38" s="38">
        <v>-1.2614897215437961E-2</v>
      </c>
      <c r="AO38" s="38">
        <v>1</v>
      </c>
      <c r="AP38" s="38">
        <v>0</v>
      </c>
      <c r="AQ38" s="38">
        <v>0</v>
      </c>
      <c r="AR38" s="38">
        <v>1</v>
      </c>
      <c r="AS38" s="38">
        <v>9.1400000000000009E-2</v>
      </c>
      <c r="AT38" s="38">
        <v>1.390000000000001E-2</v>
      </c>
      <c r="AU38" s="38">
        <v>2.845665077122023E-2</v>
      </c>
      <c r="AV38" s="38">
        <v>1</v>
      </c>
      <c r="AW38" s="38">
        <v>7.7499999999999999E-2</v>
      </c>
      <c r="AX38" s="38">
        <v>1</v>
      </c>
      <c r="AY38" s="38">
        <v>1.455665077122022E-2</v>
      </c>
      <c r="BE38" s="38">
        <v>12135449</v>
      </c>
      <c r="BF38" s="38">
        <v>846618</v>
      </c>
      <c r="BG38" s="38">
        <v>6.9764044165156205E-2</v>
      </c>
      <c r="BH38" s="38">
        <v>29219395</v>
      </c>
      <c r="BI38" s="38">
        <v>1946557</v>
      </c>
      <c r="BJ38" s="38">
        <v>6.6618662022263006E-2</v>
      </c>
      <c r="BK38" s="38">
        <v>0.1263922170709075</v>
      </c>
      <c r="BL38" s="38">
        <v>-1.1120857711189419E-2</v>
      </c>
      <c r="BM38" s="38">
        <v>3.5998906399319131E-2</v>
      </c>
      <c r="BN38" s="38">
        <v>-5.1654298217829187E-4</v>
      </c>
      <c r="BO38" s="38">
        <v>-3.145382142893199E-3</v>
      </c>
    </row>
    <row r="39" spans="1:67" hidden="1" x14ac:dyDescent="0.25">
      <c r="A39" s="39">
        <v>43159</v>
      </c>
      <c r="B39" s="38">
        <v>7.1288152699145624E-2</v>
      </c>
      <c r="C39" s="38">
        <v>7.5578529886568879E-2</v>
      </c>
      <c r="D39" s="38">
        <v>8.0109054133621654E-2</v>
      </c>
      <c r="E39" s="38">
        <v>-4.6939901579972354E-3</v>
      </c>
      <c r="F39" s="38">
        <v>-4.0361297057397988E-4</v>
      </c>
      <c r="G39" s="38">
        <v>4.1269112764787952E-3</v>
      </c>
      <c r="H39" s="38">
        <v>9.1086360316816398E-3</v>
      </c>
      <c r="I39" s="38">
        <v>1.33990132191049E-2</v>
      </c>
      <c r="J39" s="38">
        <v>1.792953746615767E-2</v>
      </c>
      <c r="K39" s="38">
        <v>1.9910974942178191E-2</v>
      </c>
      <c r="L39" s="38">
        <v>6.2179516667463977E-2</v>
      </c>
      <c r="M39" s="38">
        <v>1</v>
      </c>
      <c r="N39" s="38">
        <v>9.7500000000000003E-2</v>
      </c>
      <c r="O39" s="38">
        <v>-9.3999999999999917E-3</v>
      </c>
      <c r="P39" s="38">
        <v>0</v>
      </c>
      <c r="Q39" s="38">
        <v>0</v>
      </c>
      <c r="R39" s="38">
        <v>0.91400000000000003</v>
      </c>
      <c r="S39" s="38">
        <v>0</v>
      </c>
      <c r="T39" s="38">
        <v>0</v>
      </c>
      <c r="U39" s="38">
        <v>1.9528534119999999E-4</v>
      </c>
      <c r="V39" s="38">
        <v>2.1999999999999999E-2</v>
      </c>
      <c r="W39" s="38">
        <v>0</v>
      </c>
      <c r="X39" s="38">
        <v>0</v>
      </c>
      <c r="Y39" s="38">
        <v>1</v>
      </c>
      <c r="Z39" s="38">
        <v>3.5320483332536019E-2</v>
      </c>
      <c r="AA39" s="38">
        <v>2.1517857142857141E-2</v>
      </c>
      <c r="AB39" s="38">
        <v>-1.344399407961072E-2</v>
      </c>
      <c r="AC39" s="38">
        <v>1</v>
      </c>
      <c r="AD39" s="38">
        <v>2.2069159670415821E-2</v>
      </c>
      <c r="AE39" s="38">
        <v>-3.158834866266591E-2</v>
      </c>
      <c r="AF39" s="38">
        <v>1.7567599411437929E-2</v>
      </c>
      <c r="AG39" s="38">
        <v>1</v>
      </c>
      <c r="AH39" s="38">
        <v>0</v>
      </c>
      <c r="AI39" s="38">
        <v>9.7666666666667012E-3</v>
      </c>
      <c r="AJ39" s="38">
        <v>0.91400000000000003</v>
      </c>
      <c r="AK39" s="38">
        <v>0</v>
      </c>
      <c r="AL39" s="38">
        <v>0</v>
      </c>
      <c r="AM39" s="38">
        <v>1.9528534119999999E-4</v>
      </c>
      <c r="AN39" s="38">
        <v>-8.9953688876117655E-3</v>
      </c>
      <c r="AO39" s="38">
        <v>1</v>
      </c>
      <c r="AP39" s="38">
        <v>0</v>
      </c>
      <c r="AQ39" s="38">
        <v>0</v>
      </c>
      <c r="AR39" s="38">
        <v>1</v>
      </c>
      <c r="AS39" s="38">
        <v>8.8100000000000012E-2</v>
      </c>
      <c r="AT39" s="38">
        <v>1.2117857142857151E-2</v>
      </c>
      <c r="AU39" s="38">
        <v>2.5920483332536031E-2</v>
      </c>
      <c r="AV39" s="38">
        <v>1</v>
      </c>
      <c r="AW39" s="38">
        <v>7.5982142857142859E-2</v>
      </c>
      <c r="AX39" s="38">
        <v>1</v>
      </c>
      <c r="AY39" s="38">
        <v>1.380262618967888E-2</v>
      </c>
      <c r="AZ39" s="38">
        <v>3373736</v>
      </c>
      <c r="BA39" s="38">
        <v>167829</v>
      </c>
      <c r="BB39" s="38">
        <v>4.9745741812637398E-2</v>
      </c>
      <c r="BE39" s="38">
        <v>12220613</v>
      </c>
      <c r="BF39" s="38">
        <v>853356</v>
      </c>
      <c r="BG39" s="38">
        <v>6.9829230334026604E-2</v>
      </c>
      <c r="BH39" s="38">
        <v>29343280</v>
      </c>
      <c r="BI39" s="38">
        <v>2063490</v>
      </c>
      <c r="BJ39" s="38">
        <v>7.0322404311992395E-2</v>
      </c>
      <c r="BK39" s="38">
        <v>0.13844597250222621</v>
      </c>
      <c r="BL39" s="38">
        <v>-2.1830557278132431E-2</v>
      </c>
      <c r="BM39" s="38">
        <v>3.9850601440616813E-2</v>
      </c>
      <c r="BN39" s="38">
        <v>2.316372583145165E-2</v>
      </c>
      <c r="BO39" s="38">
        <v>4.9317397796579121E-4</v>
      </c>
    </row>
    <row r="40" spans="1:67" hidden="1" x14ac:dyDescent="0.25">
      <c r="A40" s="39">
        <v>43190</v>
      </c>
      <c r="B40" s="38">
        <v>7.2128932615372787E-2</v>
      </c>
      <c r="C40" s="38">
        <v>7.2849070583364206E-2</v>
      </c>
      <c r="D40" s="38">
        <v>7.7790666780237466E-2</v>
      </c>
      <c r="E40" s="38">
        <v>-2.387196416885284E-3</v>
      </c>
      <c r="F40" s="38">
        <v>-1.667058448893866E-3</v>
      </c>
      <c r="G40" s="38">
        <v>3.2745377479793951E-3</v>
      </c>
      <c r="H40" s="38">
        <v>1.3459755209564651E-2</v>
      </c>
      <c r="I40" s="38">
        <v>1.417989317755607E-2</v>
      </c>
      <c r="J40" s="38">
        <v>1.912148937442933E-2</v>
      </c>
      <c r="K40" s="38">
        <v>2.563188785612747E-2</v>
      </c>
      <c r="L40" s="38">
        <v>5.8669177405808133E-2</v>
      </c>
      <c r="M40" s="38">
        <v>1</v>
      </c>
      <c r="N40" s="38">
        <v>9.64E-2</v>
      </c>
      <c r="O40" s="38">
        <v>-8.6999999999999994E-3</v>
      </c>
      <c r="P40" s="38">
        <v>0</v>
      </c>
      <c r="Q40" s="38">
        <v>0</v>
      </c>
      <c r="R40" s="38">
        <v>0.90300000000000002</v>
      </c>
      <c r="S40" s="38">
        <v>0</v>
      </c>
      <c r="T40" s="38">
        <v>0</v>
      </c>
      <c r="U40" s="38">
        <v>4.3021661466999999E-4</v>
      </c>
      <c r="V40" s="38">
        <v>2.3599999999999999E-2</v>
      </c>
      <c r="W40" s="38">
        <v>0</v>
      </c>
      <c r="X40" s="38">
        <v>0</v>
      </c>
      <c r="Y40" s="38">
        <v>1</v>
      </c>
      <c r="Z40" s="38">
        <v>3.7730822594191873E-2</v>
      </c>
      <c r="AA40" s="38">
        <v>2.1883870967741931E-2</v>
      </c>
      <c r="AB40" s="38">
        <v>-1.701216087736257E-2</v>
      </c>
      <c r="AC40" s="38">
        <v>1</v>
      </c>
      <c r="AD40" s="38">
        <v>4.2579743423351468E-2</v>
      </c>
      <c r="AE40" s="38">
        <v>-3.9790359285566512E-2</v>
      </c>
      <c r="AF40" s="38">
        <v>2.123262818452587E-2</v>
      </c>
      <c r="AG40" s="38">
        <v>1</v>
      </c>
      <c r="AH40" s="38">
        <v>0</v>
      </c>
      <c r="AI40" s="38">
        <v>1.1800000000000029E-2</v>
      </c>
      <c r="AJ40" s="38">
        <v>0.90300000000000002</v>
      </c>
      <c r="AK40" s="38">
        <v>0</v>
      </c>
      <c r="AL40" s="38">
        <v>0</v>
      </c>
      <c r="AM40" s="38">
        <v>4.3021661466999999E-4</v>
      </c>
      <c r="AN40" s="38">
        <v>-5.3676078784176129E-3</v>
      </c>
      <c r="AO40" s="38">
        <v>1</v>
      </c>
      <c r="AP40" s="38">
        <v>0</v>
      </c>
      <c r="AQ40" s="38">
        <v>0</v>
      </c>
      <c r="AR40" s="38">
        <v>1</v>
      </c>
      <c r="AS40" s="38">
        <v>8.77E-2</v>
      </c>
      <c r="AT40" s="38">
        <v>1.318387096774193E-2</v>
      </c>
      <c r="AU40" s="38">
        <v>2.9030822594191871E-2</v>
      </c>
      <c r="AV40" s="38">
        <v>1</v>
      </c>
      <c r="AW40" s="38">
        <v>7.4516129032258072E-2</v>
      </c>
      <c r="AX40" s="38">
        <v>1</v>
      </c>
      <c r="AY40" s="38">
        <v>1.5846951626449939E-2</v>
      </c>
      <c r="AZ40" s="38">
        <v>3334539</v>
      </c>
      <c r="BA40" s="38">
        <v>168362</v>
      </c>
      <c r="BB40" s="38">
        <v>5.0490337644873803E-2</v>
      </c>
      <c r="BE40" s="38">
        <v>12333624</v>
      </c>
      <c r="BF40" s="38">
        <v>846176</v>
      </c>
      <c r="BG40" s="38">
        <v>6.8607247958913001E-2</v>
      </c>
      <c r="BH40" s="38">
        <v>29287508</v>
      </c>
      <c r="BI40" s="38">
        <v>2087921</v>
      </c>
      <c r="BJ40" s="38">
        <v>7.1290496958635097E-2</v>
      </c>
      <c r="BK40" s="38">
        <v>0.14837902206781761</v>
      </c>
      <c r="BL40" s="38">
        <v>-3.7525293829272499E-2</v>
      </c>
      <c r="BM40" s="38">
        <v>4.6056324978957397E-2</v>
      </c>
      <c r="BN40" s="38">
        <v>3.2360382561349432E-2</v>
      </c>
      <c r="BO40" s="38">
        <v>2.683248999722096E-3</v>
      </c>
    </row>
    <row r="41" spans="1:67" hidden="1" x14ac:dyDescent="0.25">
      <c r="A41" s="39">
        <v>43220</v>
      </c>
      <c r="B41" s="38">
        <v>7.0922029089249619E-2</v>
      </c>
      <c r="C41" s="38">
        <v>7.185768742820188E-2</v>
      </c>
      <c r="D41" s="38">
        <v>7.585740539048795E-2</v>
      </c>
      <c r="E41" s="38">
        <v>-1.5779709107503761E-3</v>
      </c>
      <c r="F41" s="38">
        <v>-6.4231257179811485E-4</v>
      </c>
      <c r="G41" s="38">
        <v>3.3574053904879548E-3</v>
      </c>
      <c r="H41" s="38">
        <v>8.9028187297229694E-3</v>
      </c>
      <c r="I41" s="38">
        <v>9.8384770686752304E-3</v>
      </c>
      <c r="J41" s="38">
        <v>1.3838195030961301E-2</v>
      </c>
      <c r="K41" s="38">
        <v>2.6215135017491509E-2</v>
      </c>
      <c r="L41" s="38">
        <v>6.201921035952665E-2</v>
      </c>
      <c r="M41" s="38">
        <v>1</v>
      </c>
      <c r="N41" s="38">
        <v>9.5700000000000007E-2</v>
      </c>
      <c r="O41" s="38">
        <v>-9.1000000000000109E-3</v>
      </c>
      <c r="P41" s="38">
        <v>0</v>
      </c>
      <c r="Q41" s="38">
        <v>0</v>
      </c>
      <c r="R41" s="38">
        <v>0.89600000000000002</v>
      </c>
      <c r="S41" s="38">
        <v>0</v>
      </c>
      <c r="T41" s="38">
        <v>0</v>
      </c>
      <c r="U41" s="38">
        <v>7.6111208986999999E-4</v>
      </c>
      <c r="V41" s="38">
        <v>2.41E-2</v>
      </c>
      <c r="W41" s="38">
        <v>0</v>
      </c>
      <c r="X41" s="38">
        <v>0</v>
      </c>
      <c r="Y41" s="38">
        <v>1</v>
      </c>
      <c r="Z41" s="38">
        <v>3.3680789640473358E-2</v>
      </c>
      <c r="AA41" s="38">
        <v>2.3200000000000009E-2</v>
      </c>
      <c r="AB41" s="38">
        <v>-1.8692719022145199E-2</v>
      </c>
      <c r="AC41" s="38">
        <v>1</v>
      </c>
      <c r="AD41" s="38">
        <v>2.2856475506403611E-2</v>
      </c>
      <c r="AE41" s="38">
        <v>-3.5373433545160982E-2</v>
      </c>
      <c r="AF41" s="38">
        <v>2.6537939605259631E-2</v>
      </c>
      <c r="AG41" s="38">
        <v>1</v>
      </c>
      <c r="AH41" s="38">
        <v>0</v>
      </c>
      <c r="AI41" s="38">
        <v>1.403333333333334E-2</v>
      </c>
      <c r="AJ41" s="38">
        <v>0.89600000000000002</v>
      </c>
      <c r="AK41" s="38">
        <v>0</v>
      </c>
      <c r="AL41" s="38">
        <v>0</v>
      </c>
      <c r="AM41" s="38">
        <v>7.6111208986999999E-4</v>
      </c>
      <c r="AN41" s="38">
        <v>-1.1166904410155889E-3</v>
      </c>
      <c r="AO41" s="38">
        <v>1</v>
      </c>
      <c r="AP41" s="38">
        <v>0</v>
      </c>
      <c r="AQ41" s="38">
        <v>0</v>
      </c>
      <c r="AR41" s="38">
        <v>1</v>
      </c>
      <c r="AS41" s="38">
        <v>8.6599999999999996E-2</v>
      </c>
      <c r="AT41" s="38">
        <v>1.41E-2</v>
      </c>
      <c r="AU41" s="38">
        <v>2.458078964047335E-2</v>
      </c>
      <c r="AV41" s="38">
        <v>1</v>
      </c>
      <c r="AW41" s="38">
        <v>7.2499999999999995E-2</v>
      </c>
      <c r="AX41" s="38">
        <v>1</v>
      </c>
      <c r="AY41" s="38">
        <v>1.048078964047335E-2</v>
      </c>
      <c r="AZ41" s="38">
        <v>3449362</v>
      </c>
      <c r="BA41" s="38">
        <v>212096</v>
      </c>
      <c r="BB41" s="38">
        <v>6.1488472360975703E-2</v>
      </c>
      <c r="BE41" s="38">
        <v>12530011</v>
      </c>
      <c r="BF41" s="38">
        <v>835269</v>
      </c>
      <c r="BG41" s="38">
        <v>6.6661473800781204E-2</v>
      </c>
      <c r="BH41" s="38">
        <v>29754880</v>
      </c>
      <c r="BI41" s="38">
        <v>2099614</v>
      </c>
      <c r="BJ41" s="38">
        <v>7.0563685687860297E-2</v>
      </c>
      <c r="BK41" s="38">
        <v>0.15617278539588031</v>
      </c>
      <c r="BL41" s="38">
        <v>-5.0198200165109903E-2</v>
      </c>
      <c r="BM41" s="38">
        <v>6.36306416083261E-2</v>
      </c>
      <c r="BN41" s="38">
        <v>5.2652846971788181E-2</v>
      </c>
      <c r="BO41" s="38">
        <v>3.902211887079093E-3</v>
      </c>
    </row>
    <row r="42" spans="1:67" hidden="1" x14ac:dyDescent="0.25">
      <c r="A42" s="39">
        <v>43251</v>
      </c>
      <c r="B42" s="38">
        <v>6.9666170448618225E-2</v>
      </c>
      <c r="C42" s="38">
        <v>7.1284945070629602E-2</v>
      </c>
      <c r="D42" s="38">
        <v>7.4066016399628037E-2</v>
      </c>
      <c r="E42" s="38">
        <v>-2.8338295513817701E-3</v>
      </c>
      <c r="F42" s="38">
        <v>-1.2150549293703931E-3</v>
      </c>
      <c r="G42" s="38">
        <v>1.566016399628042E-3</v>
      </c>
      <c r="H42" s="38">
        <v>7.841205006840414E-3</v>
      </c>
      <c r="I42" s="38">
        <v>9.4599796288517904E-3</v>
      </c>
      <c r="J42" s="38">
        <v>1.224105095785023E-2</v>
      </c>
      <c r="K42" s="38">
        <v>2.676716426577852E-2</v>
      </c>
      <c r="L42" s="38">
        <v>6.1824965441777811E-2</v>
      </c>
      <c r="M42" s="38">
        <v>1</v>
      </c>
      <c r="N42" s="38">
        <v>9.5600000000000004E-2</v>
      </c>
      <c r="O42" s="38">
        <v>-8.10000000000001E-3</v>
      </c>
      <c r="P42" s="38">
        <v>0</v>
      </c>
      <c r="Q42" s="38">
        <v>0</v>
      </c>
      <c r="R42" s="38">
        <v>0.745</v>
      </c>
      <c r="S42" s="38">
        <v>0</v>
      </c>
      <c r="T42" s="38">
        <v>0</v>
      </c>
      <c r="U42" s="38">
        <v>9.6802634637999996E-4</v>
      </c>
      <c r="V42" s="38">
        <v>2.4199999999999999E-2</v>
      </c>
      <c r="W42" s="38">
        <v>0</v>
      </c>
      <c r="X42" s="38">
        <v>0</v>
      </c>
      <c r="Y42" s="38">
        <v>1</v>
      </c>
      <c r="Z42" s="38">
        <v>3.3775034558222193E-2</v>
      </c>
      <c r="AA42" s="38">
        <v>2.3100000000000009E-2</v>
      </c>
      <c r="AB42" s="38">
        <v>-1.811453992339496E-2</v>
      </c>
      <c r="AC42" s="38">
        <v>1</v>
      </c>
      <c r="AD42" s="38">
        <v>3.133207589455754E-3</v>
      </c>
      <c r="AE42" s="38">
        <v>-3.086559741001127E-2</v>
      </c>
      <c r="AF42" s="38">
        <v>3.1833013678884248E-2</v>
      </c>
      <c r="AG42" s="38">
        <v>1</v>
      </c>
      <c r="AH42" s="38">
        <v>0</v>
      </c>
      <c r="AI42" s="38">
        <v>1.6266666666666652E-2</v>
      </c>
      <c r="AJ42" s="38">
        <v>0.745</v>
      </c>
      <c r="AK42" s="38">
        <v>0</v>
      </c>
      <c r="AL42" s="38">
        <v>0</v>
      </c>
      <c r="AM42" s="38">
        <v>9.6802634637999996E-4</v>
      </c>
      <c r="AN42" s="38">
        <v>3.1487293100711522E-3</v>
      </c>
      <c r="AO42" s="38">
        <v>1</v>
      </c>
      <c r="AP42" s="38">
        <v>0</v>
      </c>
      <c r="AQ42" s="38">
        <v>0</v>
      </c>
      <c r="AR42" s="38">
        <v>1</v>
      </c>
      <c r="AS42" s="38">
        <v>8.7499999999999994E-2</v>
      </c>
      <c r="AT42" s="38">
        <v>1.4999999999999999E-2</v>
      </c>
      <c r="AU42" s="38">
        <v>2.567503455822218E-2</v>
      </c>
      <c r="AV42" s="38">
        <v>1</v>
      </c>
      <c r="AW42" s="38">
        <v>7.2499999999999995E-2</v>
      </c>
      <c r="AX42" s="38">
        <v>1</v>
      </c>
      <c r="AY42" s="38">
        <v>1.067503455822218E-2</v>
      </c>
      <c r="AZ42" s="38">
        <v>3583863</v>
      </c>
      <c r="BA42" s="38">
        <v>212431</v>
      </c>
      <c r="BB42" s="38">
        <v>5.9274308197606901E-2</v>
      </c>
      <c r="BE42" s="38">
        <v>12763937</v>
      </c>
      <c r="BF42" s="38">
        <v>818572</v>
      </c>
      <c r="BG42" s="38">
        <v>6.4131623338473095E-2</v>
      </c>
      <c r="BH42" s="38">
        <v>30597584</v>
      </c>
      <c r="BI42" s="38">
        <v>2136686</v>
      </c>
      <c r="BJ42" s="38">
        <v>6.9831853390777507E-2</v>
      </c>
      <c r="BK42" s="38">
        <v>0.1658098719484338</v>
      </c>
      <c r="BL42" s="38">
        <v>-7.495222607828933E-2</v>
      </c>
      <c r="BM42" s="38">
        <v>8.1765706896196333E-2</v>
      </c>
      <c r="BN42" s="38">
        <v>5.0813331995648532E-2</v>
      </c>
      <c r="BO42" s="38">
        <v>5.7002300523044114E-3</v>
      </c>
    </row>
    <row r="43" spans="1:67" hidden="1" x14ac:dyDescent="0.25">
      <c r="A43" s="39">
        <v>43281</v>
      </c>
      <c r="B43" s="38">
        <v>6.9728804216961024E-2</v>
      </c>
      <c r="C43" s="38">
        <v>7.0525363175666739E-2</v>
      </c>
      <c r="D43" s="38">
        <v>7.2329763893495866E-2</v>
      </c>
      <c r="E43" s="38">
        <v>-2.7711957830389711E-3</v>
      </c>
      <c r="F43" s="38">
        <v>-1.9746368243332558E-3</v>
      </c>
      <c r="G43" s="38">
        <v>-1.702361065041291E-4</v>
      </c>
      <c r="H43" s="38">
        <v>5.6548670203423607E-3</v>
      </c>
      <c r="I43" s="38">
        <v>6.4514259790480746E-3</v>
      </c>
      <c r="J43" s="38">
        <v>8.2558266968772026E-3</v>
      </c>
      <c r="K43" s="38">
        <v>2.7290416650017631E-2</v>
      </c>
      <c r="L43" s="38">
        <v>6.4073937196618663E-2</v>
      </c>
      <c r="M43" s="38">
        <v>1</v>
      </c>
      <c r="N43" s="38">
        <v>9.4800000000000009E-2</v>
      </c>
      <c r="O43" s="38">
        <v>-6.6000000000000086E-3</v>
      </c>
      <c r="P43" s="38">
        <v>0</v>
      </c>
      <c r="Q43" s="38">
        <v>0</v>
      </c>
      <c r="R43" s="38">
        <v>0.71699999999999997</v>
      </c>
      <c r="S43" s="38">
        <v>0</v>
      </c>
      <c r="T43" s="38">
        <v>0</v>
      </c>
      <c r="U43" s="38">
        <v>1.2673942647200001E-3</v>
      </c>
      <c r="V43" s="38">
        <v>2.3E-2</v>
      </c>
      <c r="W43" s="38">
        <v>0</v>
      </c>
      <c r="X43" s="38">
        <v>0</v>
      </c>
      <c r="Y43" s="38">
        <v>1</v>
      </c>
      <c r="Z43" s="38">
        <v>3.0726062803381349E-2</v>
      </c>
      <c r="AA43" s="38">
        <v>2.2300000000000011E-2</v>
      </c>
      <c r="AB43" s="38">
        <v>-1.5280349470580769E-2</v>
      </c>
      <c r="AC43" s="38">
        <v>1</v>
      </c>
      <c r="AD43" s="38">
        <v>-1.659006032749211E-2</v>
      </c>
      <c r="AE43" s="38">
        <v>-2.6264014980918241E-2</v>
      </c>
      <c r="AF43" s="38">
        <v>3.711788000844618E-2</v>
      </c>
      <c r="AG43" s="38">
        <v>1</v>
      </c>
      <c r="AH43" s="38">
        <v>0</v>
      </c>
      <c r="AI43" s="38">
        <v>1.8499999999999961E-2</v>
      </c>
      <c r="AJ43" s="38">
        <v>0.71699999999999997</v>
      </c>
      <c r="AK43" s="38">
        <v>0</v>
      </c>
      <c r="AL43" s="38">
        <v>0</v>
      </c>
      <c r="AM43" s="38">
        <v>1.2673942647200001E-3</v>
      </c>
      <c r="AN43" s="38">
        <v>7.4287257151974817E-3</v>
      </c>
      <c r="AO43" s="38">
        <v>1</v>
      </c>
      <c r="AP43" s="38">
        <v>0</v>
      </c>
      <c r="AQ43" s="38">
        <v>0</v>
      </c>
      <c r="AR43" s="38">
        <v>1</v>
      </c>
      <c r="AS43" s="38">
        <v>8.8200000000000001E-2</v>
      </c>
      <c r="AT43" s="38">
        <v>1.5700000000000009E-2</v>
      </c>
      <c r="AU43" s="38">
        <v>2.4126062803381341E-2</v>
      </c>
      <c r="AV43" s="38">
        <v>1</v>
      </c>
      <c r="AW43" s="38">
        <v>7.2499999999999995E-2</v>
      </c>
      <c r="AX43" s="38">
        <v>1</v>
      </c>
      <c r="AY43" s="38">
        <v>8.4260628033813317E-3</v>
      </c>
      <c r="AZ43" s="38">
        <v>3557144</v>
      </c>
      <c r="BA43" s="38">
        <v>220050</v>
      </c>
      <c r="BB43" s="38">
        <v>6.1861425907975602E-2</v>
      </c>
      <c r="BE43" s="38">
        <v>13015322</v>
      </c>
      <c r="BF43" s="38">
        <v>822259</v>
      </c>
      <c r="BG43" s="38">
        <v>6.3176231828916699E-2</v>
      </c>
      <c r="BH43" s="38">
        <v>30555574</v>
      </c>
      <c r="BI43" s="38">
        <v>2107900</v>
      </c>
      <c r="BJ43" s="38">
        <v>6.8985776539494906E-2</v>
      </c>
      <c r="BK43" s="38">
        <v>0.18021238582079049</v>
      </c>
      <c r="BL43" s="38">
        <v>-7.7006401672090274E-2</v>
      </c>
      <c r="BM43" s="38">
        <v>8.0396196525238217E-2</v>
      </c>
      <c r="BN43" s="38">
        <v>4.152409676356239E-2</v>
      </c>
      <c r="BO43" s="38">
        <v>5.8095447105782072E-3</v>
      </c>
    </row>
    <row r="44" spans="1:67" hidden="1" x14ac:dyDescent="0.25">
      <c r="A44" s="39">
        <v>43312</v>
      </c>
      <c r="B44" s="38">
        <v>7.0224413903761815E-2</v>
      </c>
      <c r="C44" s="38">
        <v>7.0280206007577492E-2</v>
      </c>
      <c r="D44" s="38">
        <v>7.1687370768001177E-2</v>
      </c>
      <c r="E44" s="38">
        <v>-2.2755860962381802E-3</v>
      </c>
      <c r="F44" s="38">
        <v>-2.219793992422503E-3</v>
      </c>
      <c r="G44" s="38">
        <v>-8.126292319988182E-4</v>
      </c>
      <c r="H44" s="38">
        <v>5.656669013174076E-3</v>
      </c>
      <c r="I44" s="38">
        <v>5.7124611169897532E-3</v>
      </c>
      <c r="J44" s="38">
        <v>7.119625877413438E-3</v>
      </c>
      <c r="K44" s="38">
        <v>2.6959698912571332E-2</v>
      </c>
      <c r="L44" s="38">
        <v>6.4567744890587739E-2</v>
      </c>
      <c r="M44" s="38">
        <v>1</v>
      </c>
      <c r="N44" s="38">
        <v>9.5700000000000007E-2</v>
      </c>
      <c r="O44" s="38">
        <v>-8.2000000000000128E-3</v>
      </c>
      <c r="P44" s="38">
        <v>0</v>
      </c>
      <c r="Q44" s="38">
        <v>0</v>
      </c>
      <c r="R44" s="38">
        <v>0.72799999999999998</v>
      </c>
      <c r="S44" s="38">
        <v>0</v>
      </c>
      <c r="T44" s="38">
        <v>0</v>
      </c>
      <c r="U44" s="38">
        <v>1.55939292746E-3</v>
      </c>
      <c r="V44" s="38">
        <v>2.5000000000000001E-2</v>
      </c>
      <c r="W44" s="38">
        <v>0</v>
      </c>
      <c r="X44" s="38">
        <v>0</v>
      </c>
      <c r="Y44" s="38">
        <v>1</v>
      </c>
      <c r="Z44" s="38">
        <v>3.1132255109412268E-2</v>
      </c>
      <c r="AA44" s="38">
        <v>2.3200000000000009E-2</v>
      </c>
      <c r="AB44" s="38">
        <v>-1.116535751782843E-2</v>
      </c>
      <c r="AC44" s="38">
        <v>1</v>
      </c>
      <c r="AD44" s="38">
        <v>-1.4119186416304309E-2</v>
      </c>
      <c r="AE44" s="38">
        <v>-1.8799814717204159E-2</v>
      </c>
      <c r="AF44" s="38">
        <v>4.2544187099027519E-2</v>
      </c>
      <c r="AG44" s="38">
        <v>1</v>
      </c>
      <c r="AH44" s="38">
        <v>0</v>
      </c>
      <c r="AI44" s="38">
        <v>1.7799999999999969E-2</v>
      </c>
      <c r="AJ44" s="38">
        <v>0.72799999999999998</v>
      </c>
      <c r="AK44" s="38">
        <v>0</v>
      </c>
      <c r="AL44" s="38">
        <v>0</v>
      </c>
      <c r="AM44" s="38">
        <v>1.55939292746E-3</v>
      </c>
      <c r="AN44" s="38">
        <v>1.2784046730764279E-2</v>
      </c>
      <c r="AO44" s="38">
        <v>1</v>
      </c>
      <c r="AP44" s="38">
        <v>0</v>
      </c>
      <c r="AQ44" s="38">
        <v>0</v>
      </c>
      <c r="AR44" s="38">
        <v>1</v>
      </c>
      <c r="AS44" s="38">
        <v>8.7499999999999994E-2</v>
      </c>
      <c r="AT44" s="38">
        <v>1.4999999999999999E-2</v>
      </c>
      <c r="AU44" s="38">
        <v>2.2932255109412259E-2</v>
      </c>
      <c r="AV44" s="38">
        <v>1</v>
      </c>
      <c r="AW44" s="38">
        <v>7.2499999999999995E-2</v>
      </c>
      <c r="AX44" s="38">
        <v>1</v>
      </c>
      <c r="AY44" s="38">
        <v>7.9322551094122562E-3</v>
      </c>
      <c r="AZ44" s="38">
        <v>3617667</v>
      </c>
      <c r="BA44" s="38">
        <v>208885</v>
      </c>
      <c r="BB44" s="38">
        <v>5.7740250830162099E-2</v>
      </c>
      <c r="BE44" s="38">
        <v>13252498</v>
      </c>
      <c r="BF44" s="38">
        <v>810669</v>
      </c>
      <c r="BG44" s="38">
        <v>6.1171033566652898E-2</v>
      </c>
      <c r="BH44" s="38">
        <v>30604895</v>
      </c>
      <c r="BI44" s="38">
        <v>2081527</v>
      </c>
      <c r="BJ44" s="38">
        <v>6.8012878332044599E-2</v>
      </c>
      <c r="BK44" s="38">
        <v>0.18845111414001911</v>
      </c>
      <c r="BL44" s="38">
        <v>-6.9297348308724471E-2</v>
      </c>
      <c r="BM44" s="38">
        <v>6.5542045065080323E-2</v>
      </c>
      <c r="BN44" s="38">
        <v>3.4034520358765308E-2</v>
      </c>
      <c r="BO44" s="38">
        <v>6.8418447653917011E-3</v>
      </c>
    </row>
    <row r="45" spans="1:67" hidden="1" x14ac:dyDescent="0.25">
      <c r="A45" s="39">
        <v>43343</v>
      </c>
      <c r="B45" s="38">
        <v>7.1292912590707636E-2</v>
      </c>
      <c r="C45" s="38">
        <v>7.0837056161874024E-2</v>
      </c>
      <c r="D45" s="38">
        <v>7.1683837022769967E-2</v>
      </c>
      <c r="E45" s="38">
        <v>-1.207087409292359E-3</v>
      </c>
      <c r="F45" s="38">
        <v>-1.662943838125971E-3</v>
      </c>
      <c r="G45" s="38">
        <v>-8.1616297723002829E-4</v>
      </c>
      <c r="H45" s="38">
        <v>3.6094041425145111E-3</v>
      </c>
      <c r="I45" s="38">
        <v>3.1535477136808991E-3</v>
      </c>
      <c r="J45" s="38">
        <v>4.0003285745768419E-3</v>
      </c>
      <c r="K45" s="38">
        <v>2.664219911340826E-2</v>
      </c>
      <c r="L45" s="38">
        <v>6.7683508448193125E-2</v>
      </c>
      <c r="M45" s="38">
        <v>1</v>
      </c>
      <c r="N45" s="38">
        <v>9.4200000000000006E-2</v>
      </c>
      <c r="O45" s="38">
        <v>-7.0000000000000062E-3</v>
      </c>
      <c r="P45" s="38">
        <v>0</v>
      </c>
      <c r="Q45" s="38">
        <v>0</v>
      </c>
      <c r="R45" s="38">
        <v>0.76</v>
      </c>
      <c r="S45" s="38">
        <v>0</v>
      </c>
      <c r="T45" s="38">
        <v>0</v>
      </c>
      <c r="U45" s="38">
        <v>1.74891025721E-3</v>
      </c>
      <c r="V45" s="38">
        <v>3.0700000000000002E-2</v>
      </c>
      <c r="W45" s="38">
        <v>0</v>
      </c>
      <c r="X45" s="38">
        <v>0</v>
      </c>
      <c r="Y45" s="38">
        <v>1</v>
      </c>
      <c r="Z45" s="38">
        <v>2.6516491551806881E-2</v>
      </c>
      <c r="AA45" s="38">
        <v>2.1700000000000011E-2</v>
      </c>
      <c r="AB45" s="38">
        <v>-6.7438094302384446E-3</v>
      </c>
      <c r="AC45" s="38">
        <v>1</v>
      </c>
      <c r="AD45" s="38">
        <v>-1.1648312505116521E-2</v>
      </c>
      <c r="AE45" s="38">
        <v>-1.117327456061745E-2</v>
      </c>
      <c r="AF45" s="38">
        <v>4.7967963284211379E-2</v>
      </c>
      <c r="AG45" s="38">
        <v>1</v>
      </c>
      <c r="AH45" s="38">
        <v>0</v>
      </c>
      <c r="AI45" s="38">
        <v>1.7099999999999969E-2</v>
      </c>
      <c r="AJ45" s="38">
        <v>0.76</v>
      </c>
      <c r="AK45" s="38">
        <v>0</v>
      </c>
      <c r="AL45" s="38">
        <v>0</v>
      </c>
      <c r="AM45" s="38">
        <v>1.74891025721E-3</v>
      </c>
      <c r="AN45" s="38">
        <v>1.8171332267512112E-2</v>
      </c>
      <c r="AO45" s="38">
        <v>1</v>
      </c>
      <c r="AP45" s="38">
        <v>0</v>
      </c>
      <c r="AQ45" s="38">
        <v>0</v>
      </c>
      <c r="AR45" s="38">
        <v>1</v>
      </c>
      <c r="AS45" s="38">
        <v>8.72E-2</v>
      </c>
      <c r="AT45" s="38">
        <v>1.47E-2</v>
      </c>
      <c r="AU45" s="38">
        <v>1.9516491551806871E-2</v>
      </c>
      <c r="AV45" s="38">
        <v>1</v>
      </c>
      <c r="AW45" s="38">
        <v>7.2499999999999995E-2</v>
      </c>
      <c r="AX45" s="38">
        <v>1</v>
      </c>
      <c r="AY45" s="38">
        <v>4.8164915518068702E-3</v>
      </c>
      <c r="AZ45" s="38">
        <v>3609786</v>
      </c>
      <c r="BA45" s="38">
        <v>207007</v>
      </c>
      <c r="BB45" s="38">
        <v>5.7346058741432303E-2</v>
      </c>
      <c r="BE45" s="38">
        <v>13523208</v>
      </c>
      <c r="BF45" s="38">
        <v>817017</v>
      </c>
      <c r="BG45" s="38">
        <v>6.0415916105113501E-2</v>
      </c>
      <c r="BH45" s="38">
        <v>30927684</v>
      </c>
      <c r="BI45" s="38">
        <v>2109507</v>
      </c>
      <c r="BJ45" s="38">
        <v>6.8207726126534404E-2</v>
      </c>
      <c r="BK45" s="38">
        <v>0.19725624218360299</v>
      </c>
      <c r="BL45" s="38">
        <v>-7.6689667954226493E-2</v>
      </c>
      <c r="BM45" s="38">
        <v>7.6479895658906338E-2</v>
      </c>
      <c r="BN45" s="38">
        <v>4.5612235035204618E-2</v>
      </c>
      <c r="BO45" s="38">
        <v>7.791810021420903E-3</v>
      </c>
    </row>
    <row r="46" spans="1:67" hidden="1" x14ac:dyDescent="0.25">
      <c r="A46" s="39">
        <v>43373</v>
      </c>
      <c r="B46" s="38">
        <v>7.0754081828942619E-2</v>
      </c>
      <c r="C46" s="38">
        <v>7.1183235084554083E-2</v>
      </c>
      <c r="D46" s="38">
        <v>7.148698149948185E-2</v>
      </c>
      <c r="E46" s="38">
        <v>-2.9125848377240531E-3</v>
      </c>
      <c r="F46" s="38">
        <v>-2.483431582112589E-3</v>
      </c>
      <c r="G46" s="38">
        <v>-2.1796851671848222E-3</v>
      </c>
      <c r="H46" s="38">
        <v>2.4638903037811771E-3</v>
      </c>
      <c r="I46" s="38">
        <v>2.8930435593926408E-3</v>
      </c>
      <c r="J46" s="38">
        <v>3.196789974320408E-3</v>
      </c>
      <c r="K46" s="38">
        <v>2.6337140347428178E-2</v>
      </c>
      <c r="L46" s="38">
        <v>6.8290191525161442E-2</v>
      </c>
      <c r="M46" s="38">
        <v>1</v>
      </c>
      <c r="N46" s="38">
        <v>9.4100000000000003E-2</v>
      </c>
      <c r="O46" s="38">
        <v>-4.1000000000000064E-3</v>
      </c>
      <c r="P46" s="38">
        <v>0</v>
      </c>
      <c r="Q46" s="38">
        <v>0</v>
      </c>
      <c r="R46" s="38">
        <v>0.70799999999999996</v>
      </c>
      <c r="S46" s="38">
        <v>0</v>
      </c>
      <c r="T46" s="38">
        <v>0</v>
      </c>
      <c r="U46" s="38">
        <v>1.9628040313399999E-3</v>
      </c>
      <c r="V46" s="38">
        <v>3.39E-2</v>
      </c>
      <c r="W46" s="38">
        <v>0</v>
      </c>
      <c r="X46" s="38">
        <v>0</v>
      </c>
      <c r="Y46" s="38">
        <v>1</v>
      </c>
      <c r="Z46" s="38">
        <v>2.5809808474838561E-2</v>
      </c>
      <c r="AA46" s="38">
        <v>2.0433333333333331E-2</v>
      </c>
      <c r="AB46" s="38">
        <v>-2.0032522679891418E-3</v>
      </c>
      <c r="AC46" s="38">
        <v>1</v>
      </c>
      <c r="AD46" s="38">
        <v>-9.1774385939287217E-3</v>
      </c>
      <c r="AE46" s="38">
        <v>-3.37904015670909E-3</v>
      </c>
      <c r="AF46" s="38">
        <v>5.3389210334259252E-2</v>
      </c>
      <c r="AG46" s="38">
        <v>1</v>
      </c>
      <c r="AH46" s="38">
        <v>0</v>
      </c>
      <c r="AI46" s="38">
        <v>1.639999999999997E-2</v>
      </c>
      <c r="AJ46" s="38">
        <v>0.70799999999999996</v>
      </c>
      <c r="AK46" s="38">
        <v>0</v>
      </c>
      <c r="AL46" s="38">
        <v>0</v>
      </c>
      <c r="AM46" s="38">
        <v>1.9628040313399999E-3</v>
      </c>
      <c r="AN46" s="38">
        <v>2.359086936396659E-2</v>
      </c>
      <c r="AO46" s="38">
        <v>1</v>
      </c>
      <c r="AP46" s="38">
        <v>0</v>
      </c>
      <c r="AQ46" s="38">
        <v>0</v>
      </c>
      <c r="AR46" s="38">
        <v>1</v>
      </c>
      <c r="AS46" s="38">
        <v>0.09</v>
      </c>
      <c r="AT46" s="38">
        <v>1.6333333333333321E-2</v>
      </c>
      <c r="AU46" s="38">
        <v>2.1709808474838551E-2</v>
      </c>
      <c r="AV46" s="38">
        <v>1</v>
      </c>
      <c r="AW46" s="38">
        <v>7.3666666666666672E-2</v>
      </c>
      <c r="AX46" s="38">
        <v>1</v>
      </c>
      <c r="AY46" s="38">
        <v>5.3764751415052298E-3</v>
      </c>
      <c r="AZ46" s="38">
        <v>3740126</v>
      </c>
      <c r="BA46" s="38">
        <v>217796</v>
      </c>
      <c r="BB46" s="38">
        <v>5.8232262763340099E-2</v>
      </c>
      <c r="BE46" s="38">
        <v>13853701</v>
      </c>
      <c r="BF46" s="38">
        <v>819647</v>
      </c>
      <c r="BG46" s="38">
        <v>5.9164478863806901E-2</v>
      </c>
      <c r="BH46" s="38">
        <v>31816616</v>
      </c>
      <c r="BI46" s="38">
        <v>2161031</v>
      </c>
      <c r="BJ46" s="38">
        <v>6.7921459654917402E-2</v>
      </c>
      <c r="BK46" s="38">
        <v>0.20702597679818441</v>
      </c>
      <c r="BL46" s="38">
        <v>-7.2286429288533349E-2</v>
      </c>
      <c r="BM46" s="38">
        <v>0.1052768688226491</v>
      </c>
      <c r="BN46" s="38">
        <v>7.5914887939172004E-2</v>
      </c>
      <c r="BO46" s="38">
        <v>8.756980791110501E-3</v>
      </c>
    </row>
    <row r="47" spans="1:67" hidden="1" x14ac:dyDescent="0.25">
      <c r="A47" s="39">
        <v>43404</v>
      </c>
      <c r="B47" s="38">
        <v>7.2840223530962964E-2</v>
      </c>
      <c r="C47" s="38">
        <v>7.2056131905000056E-2</v>
      </c>
      <c r="D47" s="38">
        <v>7.1807721349247233E-2</v>
      </c>
      <c r="E47" s="38">
        <v>-2.159776469037034E-3</v>
      </c>
      <c r="F47" s="38">
        <v>-2.9438680949999412E-3</v>
      </c>
      <c r="G47" s="38">
        <v>-3.192278650752764E-3</v>
      </c>
      <c r="H47" s="38">
        <v>4.3454826811489414E-3</v>
      </c>
      <c r="I47" s="38">
        <v>3.5613910551860329E-3</v>
      </c>
      <c r="J47" s="38">
        <v>3.3129804994332102E-3</v>
      </c>
      <c r="K47" s="38">
        <v>2.842706567437947E-2</v>
      </c>
      <c r="L47" s="38">
        <v>6.8494740849814023E-2</v>
      </c>
      <c r="M47" s="38">
        <v>1</v>
      </c>
      <c r="N47" s="38">
        <v>9.4100000000000003E-2</v>
      </c>
      <c r="O47" s="38">
        <v>-5.7000000000000106E-3</v>
      </c>
      <c r="P47" s="38">
        <v>0</v>
      </c>
      <c r="Q47" s="38">
        <v>0</v>
      </c>
      <c r="R47" s="38">
        <v>0.71299999999999997</v>
      </c>
      <c r="S47" s="38">
        <v>0</v>
      </c>
      <c r="T47" s="38">
        <v>0</v>
      </c>
      <c r="U47" s="38">
        <v>2.61840974123E-3</v>
      </c>
      <c r="V47" s="38">
        <v>3.5499999999999997E-2</v>
      </c>
      <c r="W47" s="38">
        <v>0</v>
      </c>
      <c r="X47" s="38">
        <v>0</v>
      </c>
      <c r="Y47" s="38">
        <v>1</v>
      </c>
      <c r="Z47" s="38">
        <v>2.560525915018598E-2</v>
      </c>
      <c r="AA47" s="38">
        <v>1.9100000000000009E-2</v>
      </c>
      <c r="AB47" s="38">
        <v>3.311712640067022E-3</v>
      </c>
      <c r="AC47" s="38">
        <v>1</v>
      </c>
      <c r="AD47" s="38">
        <v>3.3511693692226709E-4</v>
      </c>
      <c r="AE47" s="38">
        <v>9.4294679085966671E-3</v>
      </c>
      <c r="AF47" s="38">
        <v>5.6438202296490443E-2</v>
      </c>
      <c r="AG47" s="38">
        <v>1</v>
      </c>
      <c r="AH47" s="38">
        <v>0</v>
      </c>
      <c r="AI47" s="38">
        <v>1.5733333333333301E-2</v>
      </c>
      <c r="AJ47" s="38">
        <v>0.71299999999999997</v>
      </c>
      <c r="AK47" s="38">
        <v>0</v>
      </c>
      <c r="AL47" s="38">
        <v>0</v>
      </c>
      <c r="AM47" s="38">
        <v>2.61840974123E-3</v>
      </c>
      <c r="AN47" s="38">
        <v>2.9389044146985292E-2</v>
      </c>
      <c r="AO47" s="38">
        <v>1</v>
      </c>
      <c r="AP47" s="38">
        <v>0</v>
      </c>
      <c r="AQ47" s="38">
        <v>0</v>
      </c>
      <c r="AR47" s="38">
        <v>1</v>
      </c>
      <c r="AS47" s="38">
        <v>8.8399999999999992E-2</v>
      </c>
      <c r="AT47" s="38">
        <v>1.34E-2</v>
      </c>
      <c r="AU47" s="38">
        <v>1.9905259150185969E-2</v>
      </c>
      <c r="AV47" s="38">
        <v>1</v>
      </c>
      <c r="AW47" s="38">
        <v>7.4999999999999997E-2</v>
      </c>
      <c r="AX47" s="38">
        <v>1</v>
      </c>
      <c r="AY47" s="38">
        <v>6.5052591501859741E-3</v>
      </c>
      <c r="AZ47" s="38">
        <v>3737806</v>
      </c>
      <c r="BA47" s="38">
        <v>217907</v>
      </c>
      <c r="BB47" s="38">
        <v>5.82981032188402E-2</v>
      </c>
      <c r="BE47" s="38">
        <v>14133803</v>
      </c>
      <c r="BF47" s="38">
        <v>812663</v>
      </c>
      <c r="BG47" s="38">
        <v>5.7497829848059998E-2</v>
      </c>
      <c r="BH47" s="38">
        <v>31707305</v>
      </c>
      <c r="BI47" s="38">
        <v>2150854</v>
      </c>
      <c r="BJ47" s="38">
        <v>6.7834651983194397E-2</v>
      </c>
      <c r="BK47" s="38">
        <v>0.21537441689763751</v>
      </c>
      <c r="BL47" s="38">
        <v>-7.0032796940478037E-2</v>
      </c>
      <c r="BM47" s="38">
        <v>9.5383087782224152E-2</v>
      </c>
      <c r="BN47" s="38">
        <v>7.3755163210880603E-2</v>
      </c>
      <c r="BO47" s="38">
        <v>1.0336822135134399E-2</v>
      </c>
    </row>
    <row r="48" spans="1:67" hidden="1" x14ac:dyDescent="0.25">
      <c r="A48" s="39">
        <v>43434</v>
      </c>
      <c r="B48" s="38">
        <v>7.2579777453040284E-2</v>
      </c>
      <c r="C48" s="38">
        <v>7.2482486497482956E-2</v>
      </c>
      <c r="D48" s="38">
        <v>7.2305127556599999E-2</v>
      </c>
      <c r="E48" s="38">
        <v>-2.4202225469597128E-3</v>
      </c>
      <c r="F48" s="38">
        <v>-2.5175135025170409E-3</v>
      </c>
      <c r="G48" s="38">
        <v>-2.6948724433999982E-3</v>
      </c>
      <c r="H48" s="38">
        <v>2.258016481538741E-3</v>
      </c>
      <c r="I48" s="38">
        <v>2.160725525981413E-3</v>
      </c>
      <c r="J48" s="38">
        <v>1.9833665850984561E-3</v>
      </c>
      <c r="K48" s="38">
        <v>3.044319387147754E-2</v>
      </c>
      <c r="L48" s="38">
        <v>7.0321760971501543E-2</v>
      </c>
      <c r="M48" s="38">
        <v>1</v>
      </c>
      <c r="N48" s="38">
        <v>9.5199999999999993E-2</v>
      </c>
      <c r="O48" s="38">
        <v>-5.7999999999999996E-3</v>
      </c>
      <c r="P48" s="38">
        <v>0</v>
      </c>
      <c r="Q48" s="38">
        <v>0</v>
      </c>
      <c r="R48" s="38">
        <v>0.77200000000000002</v>
      </c>
      <c r="S48" s="38">
        <v>0</v>
      </c>
      <c r="T48" s="38">
        <v>0</v>
      </c>
      <c r="U48" s="38">
        <v>3.1607635404699999E-3</v>
      </c>
      <c r="V48" s="38">
        <v>3.8300000000000001E-2</v>
      </c>
      <c r="W48" s="38">
        <v>0</v>
      </c>
      <c r="X48" s="38">
        <v>0</v>
      </c>
      <c r="Y48" s="38">
        <v>1</v>
      </c>
      <c r="Z48" s="38">
        <v>2.487823902849845E-2</v>
      </c>
      <c r="AA48" s="38">
        <v>2.0199999999999999E-2</v>
      </c>
      <c r="AB48" s="38">
        <v>9.4479722375591102E-3</v>
      </c>
      <c r="AC48" s="38">
        <v>1</v>
      </c>
      <c r="AD48" s="38">
        <v>9.8476724677732559E-3</v>
      </c>
      <c r="AE48" s="38">
        <v>2.2401878120556828E-2</v>
      </c>
      <c r="AF48" s="38">
        <v>5.9475651605641389E-2</v>
      </c>
      <c r="AG48" s="38">
        <v>1</v>
      </c>
      <c r="AH48" s="38">
        <v>0</v>
      </c>
      <c r="AI48" s="38">
        <v>1.506666666666664E-2</v>
      </c>
      <c r="AJ48" s="38">
        <v>0.77200000000000002</v>
      </c>
      <c r="AK48" s="38">
        <v>0</v>
      </c>
      <c r="AL48" s="38">
        <v>0</v>
      </c>
      <c r="AM48" s="38">
        <v>3.1607635404699999E-3</v>
      </c>
      <c r="AN48" s="38">
        <v>3.5182969640059403E-2</v>
      </c>
      <c r="AO48" s="38">
        <v>1</v>
      </c>
      <c r="AP48" s="38">
        <v>0</v>
      </c>
      <c r="AQ48" s="38">
        <v>0</v>
      </c>
      <c r="AR48" s="38">
        <v>1</v>
      </c>
      <c r="AS48" s="38">
        <v>8.9399999999999993E-2</v>
      </c>
      <c r="AT48" s="38">
        <v>1.44E-2</v>
      </c>
      <c r="AU48" s="38">
        <v>1.907823902849845E-2</v>
      </c>
      <c r="AV48" s="38">
        <v>1</v>
      </c>
      <c r="AW48" s="38">
        <v>7.4999999999999997E-2</v>
      </c>
      <c r="AX48" s="38">
        <v>1</v>
      </c>
      <c r="AY48" s="38">
        <v>4.6782390284984543E-3</v>
      </c>
      <c r="AZ48" s="38">
        <v>3805365</v>
      </c>
      <c r="BA48" s="38">
        <v>214897</v>
      </c>
      <c r="BB48" s="38">
        <v>5.6472112399204799E-2</v>
      </c>
      <c r="BE48" s="38">
        <v>14372997</v>
      </c>
      <c r="BF48" s="38">
        <v>809789</v>
      </c>
      <c r="BG48" s="38">
        <v>5.6340998331802297E-2</v>
      </c>
      <c r="BH48" s="38">
        <v>31906465</v>
      </c>
      <c r="BI48" s="38">
        <v>2144635</v>
      </c>
      <c r="BJ48" s="38">
        <v>6.7216314938054106E-2</v>
      </c>
      <c r="BK48" s="38">
        <v>0.22072636333794371</v>
      </c>
      <c r="BL48" s="38">
        <v>-7.9766404312815453E-2</v>
      </c>
      <c r="BM48" s="38">
        <v>9.6607077174703404E-2</v>
      </c>
      <c r="BN48" s="38">
        <v>5.5216139633037287E-2</v>
      </c>
      <c r="BO48" s="38">
        <v>1.087531660625181E-2</v>
      </c>
    </row>
    <row r="49" spans="1:67" hidden="1" x14ac:dyDescent="0.25">
      <c r="A49" s="39">
        <v>43465</v>
      </c>
      <c r="B49" s="38">
        <v>7.3600348008783678E-2</v>
      </c>
      <c r="C49" s="38">
        <v>7.3443129432680845E-2</v>
      </c>
      <c r="D49" s="38">
        <v>7.2967123769545686E-2</v>
      </c>
      <c r="E49" s="38">
        <v>-2.609329410571154E-3</v>
      </c>
      <c r="F49" s="38">
        <v>-2.7665479866739871E-3</v>
      </c>
      <c r="G49" s="38">
        <v>-3.2425536498091462E-3</v>
      </c>
      <c r="H49" s="38">
        <v>1.9209181757260389E-3</v>
      </c>
      <c r="I49" s="38">
        <v>1.763699599623206E-3</v>
      </c>
      <c r="J49" s="38">
        <v>1.2876939364880461E-3</v>
      </c>
      <c r="K49" s="38">
        <v>3.2389365888879418E-2</v>
      </c>
      <c r="L49" s="38">
        <v>7.167942983305764E-2</v>
      </c>
      <c r="M49" s="38">
        <v>1</v>
      </c>
      <c r="N49" s="38">
        <v>9.6600000000000005E-2</v>
      </c>
      <c r="O49" s="38">
        <v>-4.6000000000000069E-3</v>
      </c>
      <c r="P49" s="38">
        <v>0</v>
      </c>
      <c r="Q49" s="38">
        <v>0</v>
      </c>
      <c r="R49" s="38">
        <v>0.76700000000000002</v>
      </c>
      <c r="S49" s="38">
        <v>0</v>
      </c>
      <c r="T49" s="38">
        <v>0</v>
      </c>
      <c r="U49" s="38">
        <v>3.5389335845199999E-3</v>
      </c>
      <c r="V49" s="38">
        <v>4.2699999999999988E-2</v>
      </c>
      <c r="W49" s="38">
        <v>0</v>
      </c>
      <c r="X49" s="38">
        <v>0</v>
      </c>
      <c r="Y49" s="38">
        <v>1</v>
      </c>
      <c r="Z49" s="38">
        <v>2.4920570166942369E-2</v>
      </c>
      <c r="AA49" s="38">
        <v>2.039032258064517E-2</v>
      </c>
      <c r="AB49" s="38">
        <v>1.6404866381435349E-2</v>
      </c>
      <c r="AC49" s="38">
        <v>1</v>
      </c>
      <c r="AD49" s="38">
        <v>1.936022799862425E-2</v>
      </c>
      <c r="AE49" s="38">
        <v>3.5541356761343852E-2</v>
      </c>
      <c r="AF49" s="38">
        <v>6.250162368388823E-2</v>
      </c>
      <c r="AG49" s="38">
        <v>1</v>
      </c>
      <c r="AH49" s="38">
        <v>0</v>
      </c>
      <c r="AI49" s="38">
        <v>1.439999999999997E-2</v>
      </c>
      <c r="AJ49" s="38">
        <v>0.76700000000000002</v>
      </c>
      <c r="AK49" s="38">
        <v>0</v>
      </c>
      <c r="AL49" s="38">
        <v>0</v>
      </c>
      <c r="AM49" s="38">
        <v>3.5389335845199999E-3</v>
      </c>
      <c r="AN49" s="38">
        <v>4.0972650512723918E-2</v>
      </c>
      <c r="AO49" s="38">
        <v>1</v>
      </c>
      <c r="AP49" s="38">
        <v>0</v>
      </c>
      <c r="AQ49" s="38">
        <v>0</v>
      </c>
      <c r="AR49" s="38">
        <v>1</v>
      </c>
      <c r="AS49" s="38">
        <v>9.1999999999999998E-2</v>
      </c>
      <c r="AT49" s="38">
        <v>1.579032258064517E-2</v>
      </c>
      <c r="AU49" s="38">
        <v>2.0320570166942359E-2</v>
      </c>
      <c r="AV49" s="38">
        <v>1</v>
      </c>
      <c r="AW49" s="38">
        <v>7.6209677419354832E-2</v>
      </c>
      <c r="AX49" s="38">
        <v>1</v>
      </c>
      <c r="AY49" s="38">
        <v>4.5302475862971916E-3</v>
      </c>
      <c r="AZ49" s="38">
        <v>3826423</v>
      </c>
      <c r="BA49" s="38">
        <v>218694</v>
      </c>
      <c r="BB49" s="38">
        <v>5.7153639312747202E-2</v>
      </c>
      <c r="BE49" s="38">
        <v>14690360</v>
      </c>
      <c r="BF49" s="38">
        <v>812748</v>
      </c>
      <c r="BG49" s="38">
        <v>5.5325260919405601E-2</v>
      </c>
      <c r="BH49" s="38">
        <v>31966378</v>
      </c>
      <c r="BI49" s="38">
        <v>2149829</v>
      </c>
      <c r="BJ49" s="38">
        <v>6.7252817945154794E-2</v>
      </c>
      <c r="BK49" s="38">
        <v>0.22782273415631371</v>
      </c>
      <c r="BL49" s="38">
        <v>-6.4195591950277575E-2</v>
      </c>
      <c r="BM49" s="38">
        <v>9.3461457615529042E-2</v>
      </c>
      <c r="BN49" s="38">
        <v>8.0064788946089482E-2</v>
      </c>
      <c r="BO49" s="38">
        <v>1.1927557025749189E-2</v>
      </c>
    </row>
    <row r="50" spans="1:67" hidden="1" x14ac:dyDescent="0.25">
      <c r="A50" s="39">
        <v>43496</v>
      </c>
      <c r="B50" s="38">
        <v>7.411298783088488E-2</v>
      </c>
      <c r="C50" s="38">
        <v>7.3880311968269802E-2</v>
      </c>
      <c r="D50" s="38">
        <v>7.3639137335198168E-2</v>
      </c>
      <c r="E50" s="38">
        <v>-3.3870121691151191E-3</v>
      </c>
      <c r="F50" s="38">
        <v>-3.6196880317301981E-3</v>
      </c>
      <c r="G50" s="38">
        <v>-3.8608626648018308E-3</v>
      </c>
      <c r="H50" s="38">
        <v>3.658672887769152E-3</v>
      </c>
      <c r="I50" s="38">
        <v>3.4259970251540729E-3</v>
      </c>
      <c r="J50" s="38">
        <v>3.1848223920824402E-3</v>
      </c>
      <c r="K50" s="38">
        <v>2.6899800609429651E-2</v>
      </c>
      <c r="L50" s="38">
        <v>7.0454314943115728E-2</v>
      </c>
      <c r="M50" s="38">
        <v>1</v>
      </c>
      <c r="N50" s="38">
        <v>9.8699999999999996E-2</v>
      </c>
      <c r="O50" s="38">
        <v>-6.1999999999999972E-3</v>
      </c>
      <c r="P50" s="38">
        <v>7.0067734113939795E-5</v>
      </c>
      <c r="Q50" s="38">
        <v>7.11E-3</v>
      </c>
      <c r="R50" s="38">
        <v>0.77400000000000002</v>
      </c>
      <c r="S50" s="38">
        <v>0</v>
      </c>
      <c r="T50" s="38">
        <v>0</v>
      </c>
      <c r="U50" s="38">
        <v>2.29796435276E-3</v>
      </c>
      <c r="V50" s="38">
        <v>0.05</v>
      </c>
      <c r="W50" s="38">
        <v>0</v>
      </c>
      <c r="X50" s="38">
        <v>0</v>
      </c>
      <c r="Y50" s="38">
        <v>1</v>
      </c>
      <c r="Z50" s="38">
        <v>2.8245685056884271E-2</v>
      </c>
      <c r="AA50" s="38">
        <v>2.12E-2</v>
      </c>
      <c r="AB50" s="38">
        <v>2.297894251876742E-2</v>
      </c>
      <c r="AC50" s="38">
        <v>1</v>
      </c>
      <c r="AD50" s="38">
        <v>2.0884644647913841E-2</v>
      </c>
      <c r="AE50" s="38">
        <v>2.919510434440209E-2</v>
      </c>
      <c r="AF50" s="38">
        <v>6.6488034853166011E-2</v>
      </c>
      <c r="AG50" s="38">
        <v>1</v>
      </c>
      <c r="AH50" s="38">
        <v>0</v>
      </c>
      <c r="AI50" s="38">
        <v>1.730000000000002E-2</v>
      </c>
      <c r="AJ50" s="38">
        <v>0.77400000000000002</v>
      </c>
      <c r="AK50" s="38">
        <v>0</v>
      </c>
      <c r="AL50" s="38">
        <v>0</v>
      </c>
      <c r="AM50" s="38">
        <v>2.29796435276E-3</v>
      </c>
      <c r="AN50" s="38">
        <v>4.2149403409605053E-2</v>
      </c>
      <c r="AO50" s="38">
        <v>1</v>
      </c>
      <c r="AP50" s="38">
        <v>0</v>
      </c>
      <c r="AQ50" s="38">
        <v>0</v>
      </c>
      <c r="AR50" s="38">
        <v>1</v>
      </c>
      <c r="AS50" s="38">
        <v>9.2499999999999999E-2</v>
      </c>
      <c r="AT50" s="38">
        <v>1.4999999999999999E-2</v>
      </c>
      <c r="AU50" s="38">
        <v>2.204568505688427E-2</v>
      </c>
      <c r="AV50" s="38">
        <v>1</v>
      </c>
      <c r="AW50" s="38">
        <v>7.7499999999999999E-2</v>
      </c>
      <c r="AX50" s="38">
        <v>1</v>
      </c>
      <c r="AY50" s="38">
        <v>7.045685056884271E-3</v>
      </c>
      <c r="AZ50" s="38">
        <v>3991279</v>
      </c>
      <c r="BA50" s="38">
        <v>220338</v>
      </c>
      <c r="BB50" s="38">
        <v>5.5204860396880301E-2</v>
      </c>
      <c r="BE50" s="38">
        <v>14856625</v>
      </c>
      <c r="BF50" s="38">
        <v>757569</v>
      </c>
      <c r="BG50" s="38">
        <v>5.0991998519179203E-2</v>
      </c>
      <c r="BH50" s="38">
        <v>32228764</v>
      </c>
      <c r="BI50" s="38">
        <v>2099606</v>
      </c>
      <c r="BJ50" s="38">
        <v>6.5146960026143105E-2</v>
      </c>
      <c r="BK50" s="38">
        <v>0.2242336480504348</v>
      </c>
      <c r="BL50" s="38">
        <v>-0.1051820301481896</v>
      </c>
      <c r="BM50" s="38">
        <v>0.10299217352036211</v>
      </c>
      <c r="BN50" s="38">
        <v>7.8625491059342245E-2</v>
      </c>
      <c r="BO50" s="38">
        <v>1.41549615069639E-2</v>
      </c>
    </row>
    <row r="51" spans="1:67" hidden="1" x14ac:dyDescent="0.25">
      <c r="A51" s="39">
        <v>43524</v>
      </c>
      <c r="B51" s="38">
        <v>7.5952687268366278E-2</v>
      </c>
      <c r="C51" s="38">
        <v>7.4970123417120449E-2</v>
      </c>
      <c r="D51" s="38">
        <v>7.4401605111758917E-2</v>
      </c>
      <c r="E51" s="38">
        <v>-1.547312731633721E-3</v>
      </c>
      <c r="F51" s="38">
        <v>-2.529876582879551E-3</v>
      </c>
      <c r="G51" s="38">
        <v>-3.0983948882410818E-3</v>
      </c>
      <c r="H51" s="38">
        <v>2.5316069337043968E-3</v>
      </c>
      <c r="I51" s="38">
        <v>1.5490430824585679E-3</v>
      </c>
      <c r="J51" s="38">
        <v>9.80524777097036E-4</v>
      </c>
      <c r="K51" s="38">
        <v>2.0770998271756991E-2</v>
      </c>
      <c r="L51" s="38">
        <v>7.3421080334661881E-2</v>
      </c>
      <c r="M51" s="38">
        <v>1</v>
      </c>
      <c r="N51" s="38">
        <v>0.10150000000000001</v>
      </c>
      <c r="O51" s="38">
        <v>-8.6000000000000104E-3</v>
      </c>
      <c r="P51" s="38">
        <v>1.201301939309319E-4</v>
      </c>
      <c r="Q51" s="38">
        <v>1.2189999999999999E-2</v>
      </c>
      <c r="R51" s="38">
        <v>0.86499999999999999</v>
      </c>
      <c r="S51" s="38">
        <v>0</v>
      </c>
      <c r="T51" s="38">
        <v>0</v>
      </c>
      <c r="U51" s="38">
        <v>3.3998495117900001E-3</v>
      </c>
      <c r="V51" s="38">
        <v>5.2400000000000002E-2</v>
      </c>
      <c r="W51" s="38">
        <v>0</v>
      </c>
      <c r="X51" s="38">
        <v>0</v>
      </c>
      <c r="Y51" s="38">
        <v>1</v>
      </c>
      <c r="Z51" s="38">
        <v>2.8078919665338129E-2</v>
      </c>
      <c r="AA51" s="38">
        <v>2.4000000000000011E-2</v>
      </c>
      <c r="AB51" s="38">
        <v>2.7954515698149111E-2</v>
      </c>
      <c r="AC51" s="38">
        <v>1</v>
      </c>
      <c r="AD51" s="38">
        <v>2.240906129720344E-2</v>
      </c>
      <c r="AE51" s="38">
        <v>2.3024027182266819E-2</v>
      </c>
      <c r="AF51" s="38">
        <v>7.0443331332066039E-2</v>
      </c>
      <c r="AG51" s="38">
        <v>1</v>
      </c>
      <c r="AH51" s="38">
        <v>0</v>
      </c>
      <c r="AI51" s="38">
        <v>2.0200000000000069E-2</v>
      </c>
      <c r="AJ51" s="38">
        <v>0.86499999999999999</v>
      </c>
      <c r="AK51" s="38">
        <v>0</v>
      </c>
      <c r="AL51" s="38">
        <v>0</v>
      </c>
      <c r="AM51" s="38">
        <v>3.3998495117900001E-3</v>
      </c>
      <c r="AN51" s="38">
        <v>4.3320224142467501E-2</v>
      </c>
      <c r="AO51" s="38">
        <v>1</v>
      </c>
      <c r="AP51" s="38">
        <v>0</v>
      </c>
      <c r="AQ51" s="38">
        <v>0</v>
      </c>
      <c r="AR51" s="38">
        <v>1</v>
      </c>
      <c r="AS51" s="38">
        <v>9.2899999999999996E-2</v>
      </c>
      <c r="AT51" s="38">
        <v>1.54E-2</v>
      </c>
      <c r="AU51" s="38">
        <v>1.9478919665338119E-2</v>
      </c>
      <c r="AV51" s="38">
        <v>1</v>
      </c>
      <c r="AW51" s="38">
        <v>7.7499999999999999E-2</v>
      </c>
      <c r="AX51" s="38">
        <v>1</v>
      </c>
      <c r="AY51" s="38">
        <v>4.0789196653381182E-3</v>
      </c>
      <c r="AZ51" s="38">
        <v>4053668</v>
      </c>
      <c r="BA51" s="38">
        <v>230218</v>
      </c>
      <c r="BB51" s="38">
        <v>5.6792514828545401E-2</v>
      </c>
      <c r="BC51" s="38">
        <v>0.201536812601816</v>
      </c>
      <c r="BD51" s="38">
        <v>0.37174147495367321</v>
      </c>
      <c r="BE51" s="38">
        <v>15005779</v>
      </c>
      <c r="BF51" s="38">
        <v>774230</v>
      </c>
      <c r="BG51" s="38">
        <v>5.15954553242454E-2</v>
      </c>
      <c r="BH51" s="38">
        <v>31650115</v>
      </c>
      <c r="BI51" s="38">
        <v>2164326</v>
      </c>
      <c r="BJ51" s="38">
        <v>6.8382879493486801E-2</v>
      </c>
      <c r="BK51" s="38">
        <v>0.22790722527585161</v>
      </c>
      <c r="BL51" s="38">
        <v>-9.2723318286857981E-2</v>
      </c>
      <c r="BM51" s="38">
        <v>7.8615444490186537E-2</v>
      </c>
      <c r="BN51" s="38">
        <v>4.8866725789802778E-2</v>
      </c>
      <c r="BO51" s="38">
        <v>1.6787424169241401E-2</v>
      </c>
    </row>
    <row r="52" spans="1:67" hidden="1" x14ac:dyDescent="0.25">
      <c r="A52" s="39">
        <v>43555</v>
      </c>
      <c r="B52" s="38">
        <v>7.5624829587668488E-2</v>
      </c>
      <c r="C52" s="38">
        <v>7.5665902718915601E-2</v>
      </c>
      <c r="D52" s="38">
        <v>7.5237236857975356E-2</v>
      </c>
      <c r="E52" s="38">
        <v>-1.875170412331512E-3</v>
      </c>
      <c r="F52" s="38">
        <v>-1.8340972810843991E-3</v>
      </c>
      <c r="G52" s="38">
        <v>-2.262763142024643E-3</v>
      </c>
      <c r="H52" s="38">
        <v>6.682053970713614E-3</v>
      </c>
      <c r="I52" s="38">
        <v>6.7231271019607269E-3</v>
      </c>
      <c r="J52" s="38">
        <v>6.2944612410204834E-3</v>
      </c>
      <c r="K52" s="38">
        <v>1.3884401363664761E-2</v>
      </c>
      <c r="L52" s="38">
        <v>6.8942775616954874E-2</v>
      </c>
      <c r="M52" s="38">
        <v>1</v>
      </c>
      <c r="N52" s="38">
        <v>0.1042</v>
      </c>
      <c r="O52" s="38">
        <v>-1.0999999999999999E-2</v>
      </c>
      <c r="P52" s="38">
        <v>1.5156705354042109E-4</v>
      </c>
      <c r="Q52" s="38">
        <v>1.538E-2</v>
      </c>
      <c r="R52" s="38">
        <v>0.92</v>
      </c>
      <c r="S52" s="38">
        <v>0</v>
      </c>
      <c r="T52" s="38">
        <v>0</v>
      </c>
      <c r="U52" s="38">
        <v>4.0018056016200001E-3</v>
      </c>
      <c r="V52" s="38">
        <v>5.2699999999999997E-2</v>
      </c>
      <c r="W52" s="38">
        <v>0</v>
      </c>
      <c r="X52" s="38">
        <v>0</v>
      </c>
      <c r="Y52" s="38">
        <v>1</v>
      </c>
      <c r="Z52" s="38">
        <v>3.5257224383045127E-2</v>
      </c>
      <c r="AA52" s="38">
        <v>2.6700000000000002E-2</v>
      </c>
      <c r="AB52" s="38">
        <v>3.1315673720736958E-2</v>
      </c>
      <c r="AC52" s="38">
        <v>1</v>
      </c>
      <c r="AD52" s="38">
        <v>2.3933477946493031E-2</v>
      </c>
      <c r="AE52" s="38">
        <v>1.7020970985349049E-2</v>
      </c>
      <c r="AF52" s="38">
        <v>7.4367875988494259E-2</v>
      </c>
      <c r="AG52" s="38">
        <v>1</v>
      </c>
      <c r="AH52" s="38">
        <v>0</v>
      </c>
      <c r="AI52" s="38">
        <v>2.310000000000012E-2</v>
      </c>
      <c r="AJ52" s="38">
        <v>0.92</v>
      </c>
      <c r="AK52" s="38">
        <v>0</v>
      </c>
      <c r="AL52" s="38">
        <v>0</v>
      </c>
      <c r="AM52" s="38">
        <v>4.0018056016200001E-3</v>
      </c>
      <c r="AN52" s="38">
        <v>4.4485157455743218E-2</v>
      </c>
      <c r="AO52" s="38">
        <v>1</v>
      </c>
      <c r="AP52" s="38">
        <v>0</v>
      </c>
      <c r="AQ52" s="38">
        <v>0</v>
      </c>
      <c r="AR52" s="38">
        <v>1</v>
      </c>
      <c r="AS52" s="38">
        <v>9.3200000000000005E-2</v>
      </c>
      <c r="AT52" s="38">
        <v>1.5700000000000009E-2</v>
      </c>
      <c r="AU52" s="38">
        <v>2.4257224383045131E-2</v>
      </c>
      <c r="AV52" s="38">
        <v>1</v>
      </c>
      <c r="AW52" s="38">
        <v>7.7499999999999999E-2</v>
      </c>
      <c r="AX52" s="38">
        <v>1</v>
      </c>
      <c r="AY52" s="38">
        <v>8.5572243830451256E-3</v>
      </c>
      <c r="AZ52" s="38">
        <v>4010598</v>
      </c>
      <c r="BA52" s="38">
        <v>248112</v>
      </c>
      <c r="BB52" s="38">
        <v>6.1864091090655299E-2</v>
      </c>
      <c r="BC52" s="38">
        <v>0.20274436736232501</v>
      </c>
      <c r="BD52" s="38">
        <v>0.47368170964944589</v>
      </c>
      <c r="BE52" s="38">
        <v>15190019</v>
      </c>
      <c r="BF52" s="38">
        <v>765450</v>
      </c>
      <c r="BG52" s="38">
        <v>5.0391642038104097E-2</v>
      </c>
      <c r="BH52" s="38">
        <v>31679415</v>
      </c>
      <c r="BI52" s="38">
        <v>2203813</v>
      </c>
      <c r="BJ52" s="38">
        <v>6.9566088894002606E-2</v>
      </c>
      <c r="BK52" s="38">
        <v>0.23159413648413471</v>
      </c>
      <c r="BL52" s="38">
        <v>-9.5400956774949863E-2</v>
      </c>
      <c r="BM52" s="38">
        <v>8.1669870990730864E-2</v>
      </c>
      <c r="BN52" s="38">
        <v>5.5505931498366128E-2</v>
      </c>
      <c r="BO52" s="38">
        <v>1.917444685589851E-2</v>
      </c>
    </row>
    <row r="53" spans="1:67" hidden="1" x14ac:dyDescent="0.25">
      <c r="A53" s="39">
        <v>43585</v>
      </c>
      <c r="B53" s="38">
        <v>7.6784312259168541E-2</v>
      </c>
      <c r="C53" s="38">
        <v>7.6597327241865451E-2</v>
      </c>
      <c r="D53" s="38">
        <v>7.5919821396483109E-2</v>
      </c>
      <c r="E53" s="38">
        <v>-7.1568774083145825E-4</v>
      </c>
      <c r="F53" s="38">
        <v>-9.0267275813454839E-4</v>
      </c>
      <c r="G53" s="38">
        <v>-1.580178603516891E-3</v>
      </c>
      <c r="H53" s="38">
        <v>4.2469606755596301E-3</v>
      </c>
      <c r="I53" s="38">
        <v>4.0599756582565399E-3</v>
      </c>
      <c r="J53" s="38">
        <v>3.382469812874198E-3</v>
      </c>
      <c r="K53" s="38">
        <v>1.3775124628325971E-2</v>
      </c>
      <c r="L53" s="38">
        <v>7.2537351583608911E-2</v>
      </c>
      <c r="M53" s="38">
        <v>1</v>
      </c>
      <c r="N53" s="38">
        <v>0.1056</v>
      </c>
      <c r="O53" s="38">
        <v>-1.32E-2</v>
      </c>
      <c r="P53" s="38">
        <v>1.538336609730802E-4</v>
      </c>
      <c r="Q53" s="38">
        <v>1.5610000000000001E-2</v>
      </c>
      <c r="R53" s="38">
        <v>0.99399999999999999</v>
      </c>
      <c r="S53" s="38">
        <v>0</v>
      </c>
      <c r="T53" s="38">
        <v>0</v>
      </c>
      <c r="U53" s="38">
        <v>4.660448257020001E-3</v>
      </c>
      <c r="V53" s="38">
        <v>5.1700000000000003E-2</v>
      </c>
      <c r="W53" s="38">
        <v>0</v>
      </c>
      <c r="X53" s="38">
        <v>0</v>
      </c>
      <c r="Y53" s="38">
        <v>1</v>
      </c>
      <c r="Z53" s="38">
        <v>3.3062648416391088E-2</v>
      </c>
      <c r="AA53" s="38">
        <v>2.81E-2</v>
      </c>
      <c r="AB53" s="38">
        <v>3.2987481329217028E-2</v>
      </c>
      <c r="AC53" s="38">
        <v>1</v>
      </c>
      <c r="AD53" s="38">
        <v>2.4594401581822758E-2</v>
      </c>
      <c r="AE53" s="38">
        <v>3.1511037288461941E-2</v>
      </c>
      <c r="AF53" s="38">
        <v>7.3122057664589457E-2</v>
      </c>
      <c r="AG53" s="38">
        <v>1</v>
      </c>
      <c r="AH53" s="38">
        <v>0</v>
      </c>
      <c r="AI53" s="38">
        <v>2.040000000000005E-2</v>
      </c>
      <c r="AJ53" s="38">
        <v>0.99399999999999999</v>
      </c>
      <c r="AK53" s="38">
        <v>0</v>
      </c>
      <c r="AL53" s="38">
        <v>0</v>
      </c>
      <c r="AM53" s="38">
        <v>4.660448257020001E-3</v>
      </c>
      <c r="AN53" s="38">
        <v>4.3408679172615823E-2</v>
      </c>
      <c r="AO53" s="38">
        <v>1</v>
      </c>
      <c r="AP53" s="38">
        <v>0</v>
      </c>
      <c r="AQ53" s="38">
        <v>0</v>
      </c>
      <c r="AR53" s="38">
        <v>1</v>
      </c>
      <c r="AS53" s="38">
        <v>9.2399999999999996E-2</v>
      </c>
      <c r="AT53" s="38">
        <v>1.49E-2</v>
      </c>
      <c r="AU53" s="38">
        <v>1.9862648416391081E-2</v>
      </c>
      <c r="AV53" s="38">
        <v>1</v>
      </c>
      <c r="AW53" s="38">
        <v>7.7499999999999999E-2</v>
      </c>
      <c r="AX53" s="38">
        <v>1</v>
      </c>
      <c r="AY53" s="38">
        <v>4.9626484163910883E-3</v>
      </c>
      <c r="AZ53" s="38">
        <v>3941728</v>
      </c>
      <c r="BA53" s="38">
        <v>240018</v>
      </c>
      <c r="BB53" s="38">
        <v>6.0891568367984802E-2</v>
      </c>
      <c r="BC53" s="38">
        <v>0.14274117938331779</v>
      </c>
      <c r="BD53" s="38">
        <v>0.1316479330114666</v>
      </c>
      <c r="BE53" s="38">
        <v>15449315</v>
      </c>
      <c r="BF53" s="38">
        <v>754898</v>
      </c>
      <c r="BG53" s="38">
        <v>4.8862878386517497E-2</v>
      </c>
      <c r="BH53" s="38">
        <v>31779885</v>
      </c>
      <c r="BI53" s="38">
        <v>2234316</v>
      </c>
      <c r="BJ53" s="38">
        <v>7.0305981283443897E-2</v>
      </c>
      <c r="BK53" s="38">
        <v>0.23298495109062539</v>
      </c>
      <c r="BL53" s="38">
        <v>-9.6221696243964483E-2</v>
      </c>
      <c r="BM53" s="38">
        <v>6.8056231448421212E-2</v>
      </c>
      <c r="BN53" s="38">
        <v>6.4155601934450912E-2</v>
      </c>
      <c r="BO53" s="38">
        <v>2.14431028969264E-2</v>
      </c>
    </row>
    <row r="54" spans="1:67" hidden="1" x14ac:dyDescent="0.25">
      <c r="A54" s="39">
        <v>43616</v>
      </c>
      <c r="B54" s="38">
        <v>7.7037956572241093E-2</v>
      </c>
      <c r="C54" s="38">
        <v>7.6983811106314456E-2</v>
      </c>
      <c r="D54" s="38">
        <v>7.6700224818157428E-2</v>
      </c>
      <c r="E54" s="38">
        <v>-4.6204342775890689E-4</v>
      </c>
      <c r="F54" s="38">
        <v>-5.1618889368554299E-4</v>
      </c>
      <c r="G54" s="38">
        <v>-7.9977518184257135E-4</v>
      </c>
      <c r="H54" s="38">
        <v>8.3485845349833276E-3</v>
      </c>
      <c r="I54" s="38">
        <v>8.2944390690566916E-3</v>
      </c>
      <c r="J54" s="38">
        <v>8.0108527808996632E-3</v>
      </c>
      <c r="K54" s="38">
        <v>1.367181121501271E-2</v>
      </c>
      <c r="L54" s="38">
        <v>6.8689372037257765E-2</v>
      </c>
      <c r="M54" s="38">
        <v>1</v>
      </c>
      <c r="N54" s="38">
        <v>0.1053</v>
      </c>
      <c r="O54" s="38">
        <v>-1.309999999999999E-2</v>
      </c>
      <c r="P54" s="38">
        <v>2.3001138034027489E-4</v>
      </c>
      <c r="Q54" s="38">
        <v>2.334E-2</v>
      </c>
      <c r="R54" s="38">
        <v>1.133</v>
      </c>
      <c r="S54" s="38">
        <v>0</v>
      </c>
      <c r="T54" s="38">
        <v>0</v>
      </c>
      <c r="U54" s="38">
        <v>5.2934356627700012E-3</v>
      </c>
      <c r="V54" s="38">
        <v>5.1299999999999998E-2</v>
      </c>
      <c r="W54" s="38">
        <v>0</v>
      </c>
      <c r="X54" s="38">
        <v>0</v>
      </c>
      <c r="Y54" s="38">
        <v>1</v>
      </c>
      <c r="Z54" s="38">
        <v>3.6610627962742233E-2</v>
      </c>
      <c r="AA54" s="38">
        <v>2.7799999999999991E-2</v>
      </c>
      <c r="AB54" s="38">
        <v>3.2901656943329798E-2</v>
      </c>
      <c r="AC54" s="38">
        <v>1</v>
      </c>
      <c r="AD54" s="38">
        <v>2.5255325217152499E-2</v>
      </c>
      <c r="AE54" s="38">
        <v>4.6163156620673051E-2</v>
      </c>
      <c r="AF54" s="38">
        <v>7.1891417358268761E-2</v>
      </c>
      <c r="AG54" s="38">
        <v>1</v>
      </c>
      <c r="AH54" s="38">
        <v>0</v>
      </c>
      <c r="AI54" s="38">
        <v>1.769999999999998E-2</v>
      </c>
      <c r="AJ54" s="38">
        <v>1.133</v>
      </c>
      <c r="AK54" s="38">
        <v>0</v>
      </c>
      <c r="AL54" s="38">
        <v>0</v>
      </c>
      <c r="AM54" s="38">
        <v>5.2934356627700012E-3</v>
      </c>
      <c r="AN54" s="38">
        <v>4.2337698459742779E-2</v>
      </c>
      <c r="AO54" s="38">
        <v>1</v>
      </c>
      <c r="AP54" s="38">
        <v>0</v>
      </c>
      <c r="AQ54" s="38">
        <v>0</v>
      </c>
      <c r="AR54" s="38">
        <v>1</v>
      </c>
      <c r="AS54" s="38">
        <v>9.2200000000000004E-2</v>
      </c>
      <c r="AT54" s="38">
        <v>1.47E-2</v>
      </c>
      <c r="AU54" s="38">
        <v>2.3510627962742239E-2</v>
      </c>
      <c r="AV54" s="38">
        <v>1</v>
      </c>
      <c r="AW54" s="38">
        <v>7.7499999999999999E-2</v>
      </c>
      <c r="AX54" s="38">
        <v>1</v>
      </c>
      <c r="AY54" s="38">
        <v>8.8106279627422346E-3</v>
      </c>
      <c r="AZ54" s="38">
        <v>3914375</v>
      </c>
      <c r="BA54" s="38">
        <v>238821</v>
      </c>
      <c r="BB54" s="38">
        <v>6.10112725530896E-2</v>
      </c>
      <c r="BC54" s="38">
        <v>9.2222275237641593E-2</v>
      </c>
      <c r="BD54" s="38">
        <v>0.12422857304254099</v>
      </c>
      <c r="BE54" s="38">
        <v>15761207</v>
      </c>
      <c r="BF54" s="38">
        <v>761902</v>
      </c>
      <c r="BG54" s="38">
        <v>4.8340333325994599E-2</v>
      </c>
      <c r="BH54" s="38">
        <v>31886882</v>
      </c>
      <c r="BI54" s="38">
        <v>2265258</v>
      </c>
      <c r="BJ54" s="38">
        <v>7.1040436001237106E-2</v>
      </c>
      <c r="BK54" s="38">
        <v>0.23482331509470791</v>
      </c>
      <c r="BL54" s="38">
        <v>-6.9230318163826743E-2</v>
      </c>
      <c r="BM54" s="38">
        <v>4.2137248483409717E-2</v>
      </c>
      <c r="BN54" s="38">
        <v>6.0173558491982471E-2</v>
      </c>
      <c r="BO54" s="38">
        <v>2.2700102675242511E-2</v>
      </c>
    </row>
    <row r="55" spans="1:67" hidden="1" x14ac:dyDescent="0.25">
      <c r="A55" s="39">
        <v>43646</v>
      </c>
      <c r="B55" s="38">
        <v>7.6529459115676768E-2</v>
      </c>
      <c r="C55" s="38">
        <v>7.7277683103695469E-2</v>
      </c>
      <c r="D55" s="38">
        <v>7.7205554746513944E-2</v>
      </c>
      <c r="E55" s="38">
        <v>1.961257823434315E-4</v>
      </c>
      <c r="F55" s="38">
        <v>9.443497703621323E-4</v>
      </c>
      <c r="G55" s="38">
        <v>8.722214131806072E-4</v>
      </c>
      <c r="H55" s="38">
        <v>7.3894148951505756E-3</v>
      </c>
      <c r="I55" s="38">
        <v>8.1376388831692764E-3</v>
      </c>
      <c r="J55" s="38">
        <v>8.0655105259877513E-3</v>
      </c>
      <c r="K55" s="38">
        <v>1.3573985953794219E-2</v>
      </c>
      <c r="L55" s="38">
        <v>6.9140044220526192E-2</v>
      </c>
      <c r="M55" s="38">
        <v>1</v>
      </c>
      <c r="N55" s="38">
        <v>0.1028</v>
      </c>
      <c r="O55" s="38">
        <v>-1.169999999999999E-2</v>
      </c>
      <c r="P55" s="38">
        <v>5.6014768031453419E-4</v>
      </c>
      <c r="Q55" s="38">
        <v>5.6840000000000002E-2</v>
      </c>
      <c r="R55" s="38">
        <v>1.167</v>
      </c>
      <c r="S55" s="38">
        <v>0</v>
      </c>
      <c r="T55" s="38">
        <v>0</v>
      </c>
      <c r="U55" s="38">
        <v>8.1566544509799992E-3</v>
      </c>
      <c r="V55" s="38">
        <v>4.6600000000000003E-2</v>
      </c>
      <c r="W55" s="38">
        <v>0</v>
      </c>
      <c r="X55" s="38">
        <v>0</v>
      </c>
      <c r="Y55" s="38">
        <v>1</v>
      </c>
      <c r="Z55" s="38">
        <v>3.3659955779473803E-2</v>
      </c>
      <c r="AA55" s="38">
        <v>2.6466666666666649E-2</v>
      </c>
      <c r="AB55" s="38">
        <v>3.1065349812269272E-2</v>
      </c>
      <c r="AC55" s="38">
        <v>1</v>
      </c>
      <c r="AD55" s="38">
        <v>2.591624885248223E-2</v>
      </c>
      <c r="AE55" s="38">
        <v>6.0980062805813251E-2</v>
      </c>
      <c r="AF55" s="38">
        <v>7.0675679374379685E-2</v>
      </c>
      <c r="AG55" s="38">
        <v>1</v>
      </c>
      <c r="AH55" s="38">
        <v>0</v>
      </c>
      <c r="AI55" s="38">
        <v>1.4999999999999901E-2</v>
      </c>
      <c r="AJ55" s="38">
        <v>1.167</v>
      </c>
      <c r="AK55" s="38">
        <v>0</v>
      </c>
      <c r="AL55" s="38">
        <v>0</v>
      </c>
      <c r="AM55" s="38">
        <v>8.1566544509799992E-3</v>
      </c>
      <c r="AN55" s="38">
        <v>4.1272173310284543E-2</v>
      </c>
      <c r="AO55" s="38">
        <v>1</v>
      </c>
      <c r="AP55" s="38">
        <v>0</v>
      </c>
      <c r="AQ55" s="38">
        <v>0</v>
      </c>
      <c r="AR55" s="38">
        <v>1</v>
      </c>
      <c r="AS55" s="38">
        <v>9.11E-2</v>
      </c>
      <c r="AT55" s="38">
        <v>1.4766666666666661E-2</v>
      </c>
      <c r="AU55" s="38">
        <v>2.1959955779473812E-2</v>
      </c>
      <c r="AV55" s="38">
        <v>1</v>
      </c>
      <c r="AW55" s="38">
        <v>7.6333333333333336E-2</v>
      </c>
      <c r="AX55" s="38">
        <v>1</v>
      </c>
      <c r="AY55" s="38">
        <v>7.1932891128071441E-3</v>
      </c>
      <c r="AZ55" s="38">
        <v>3984185</v>
      </c>
      <c r="BA55" s="38">
        <v>240280</v>
      </c>
      <c r="BB55" s="38">
        <v>6.0308444512491302E-2</v>
      </c>
      <c r="BC55" s="38">
        <v>0.12005164817617731</v>
      </c>
      <c r="BD55" s="38">
        <v>9.1933651442853925E-2</v>
      </c>
      <c r="BE55" s="38">
        <v>16014846</v>
      </c>
      <c r="BF55" s="38">
        <v>769890</v>
      </c>
      <c r="BG55" s="38">
        <v>4.8073518783758498E-2</v>
      </c>
      <c r="BH55" s="38">
        <v>31957999</v>
      </c>
      <c r="BI55" s="38">
        <v>2334158</v>
      </c>
      <c r="BJ55" s="38">
        <v>7.3038302554549794E-2</v>
      </c>
      <c r="BK55" s="38">
        <v>0.23046099051563981</v>
      </c>
      <c r="BL55" s="38">
        <v>-6.3689178227298249E-2</v>
      </c>
      <c r="BM55" s="38">
        <v>4.5897517749134753E-2</v>
      </c>
      <c r="BN55" s="38">
        <v>0.10733810901845441</v>
      </c>
      <c r="BO55" s="38">
        <v>2.49647837707913E-2</v>
      </c>
    </row>
    <row r="56" spans="1:67" hidden="1" x14ac:dyDescent="0.25">
      <c r="A56" s="39">
        <v>43677</v>
      </c>
      <c r="B56" s="38">
        <v>7.3905287885212653E-2</v>
      </c>
      <c r="C56" s="38">
        <v>7.6302227563240621E-2</v>
      </c>
      <c r="D56" s="38">
        <v>7.7174503998845734E-2</v>
      </c>
      <c r="E56" s="38">
        <v>-8.5277663091637423E-4</v>
      </c>
      <c r="F56" s="38">
        <v>1.544163047111594E-3</v>
      </c>
      <c r="G56" s="38">
        <v>2.4164394827167058E-3</v>
      </c>
      <c r="H56" s="38">
        <v>7.3011652323632797E-3</v>
      </c>
      <c r="I56" s="38">
        <v>9.6981049103912476E-3</v>
      </c>
      <c r="J56" s="38">
        <v>1.057038134599636E-2</v>
      </c>
      <c r="K56" s="38">
        <v>1.8462761158982492E-2</v>
      </c>
      <c r="L56" s="38">
        <v>6.6604122652849373E-2</v>
      </c>
      <c r="M56" s="38">
        <v>1</v>
      </c>
      <c r="N56" s="38">
        <v>0.1024</v>
      </c>
      <c r="O56" s="38">
        <v>-1.4200000000000001E-2</v>
      </c>
      <c r="P56" s="38">
        <v>6.5327568135204904E-4</v>
      </c>
      <c r="Q56" s="38">
        <v>6.6290000000000002E-2</v>
      </c>
      <c r="R56" s="38">
        <v>1.1080000000000001</v>
      </c>
      <c r="S56" s="38">
        <v>0</v>
      </c>
      <c r="T56" s="38">
        <v>0</v>
      </c>
      <c r="U56" s="38">
        <v>1.154577846174E-2</v>
      </c>
      <c r="V56" s="38">
        <v>4.5900000000000003E-2</v>
      </c>
      <c r="W56" s="38">
        <v>0</v>
      </c>
      <c r="X56" s="38">
        <v>0</v>
      </c>
      <c r="Y56" s="38">
        <v>1</v>
      </c>
      <c r="Z56" s="38">
        <v>3.5795877347150631E-2</v>
      </c>
      <c r="AA56" s="38">
        <v>2.7641935483870981E-2</v>
      </c>
      <c r="AB56" s="38">
        <v>2.867634885691461E-2</v>
      </c>
      <c r="AC56" s="38">
        <v>1</v>
      </c>
      <c r="AD56" s="38">
        <v>3.725125275125214E-3</v>
      </c>
      <c r="AE56" s="38">
        <v>4.9812795051277892E-2</v>
      </c>
      <c r="AF56" s="38">
        <v>7.2202027563381233E-2</v>
      </c>
      <c r="AG56" s="38">
        <v>1</v>
      </c>
      <c r="AH56" s="38">
        <v>0</v>
      </c>
      <c r="AI56" s="38">
        <v>1.6899999999999919E-2</v>
      </c>
      <c r="AJ56" s="38">
        <v>1.1080000000000001</v>
      </c>
      <c r="AK56" s="38">
        <v>0</v>
      </c>
      <c r="AL56" s="38">
        <v>0</v>
      </c>
      <c r="AM56" s="38">
        <v>1.154577846174E-2</v>
      </c>
      <c r="AN56" s="38">
        <v>4.511583353832993E-2</v>
      </c>
      <c r="AO56" s="38">
        <v>1</v>
      </c>
      <c r="AP56" s="38">
        <v>0</v>
      </c>
      <c r="AQ56" s="38">
        <v>0</v>
      </c>
      <c r="AR56" s="38">
        <v>1</v>
      </c>
      <c r="AS56" s="38">
        <v>8.8200000000000001E-2</v>
      </c>
      <c r="AT56" s="38">
        <v>1.344193548387097E-2</v>
      </c>
      <c r="AU56" s="38">
        <v>2.1595877347150631E-2</v>
      </c>
      <c r="AV56" s="38">
        <v>1</v>
      </c>
      <c r="AW56" s="38">
        <v>7.4758064516129027E-2</v>
      </c>
      <c r="AX56" s="38">
        <v>1</v>
      </c>
      <c r="AY56" s="38">
        <v>8.153941863279654E-3</v>
      </c>
      <c r="AZ56" s="38">
        <v>4035725</v>
      </c>
      <c r="BA56" s="38">
        <v>245235</v>
      </c>
      <c r="BB56" s="38">
        <v>6.0766033364513201E-2</v>
      </c>
      <c r="BC56" s="38">
        <v>0.1155601109775997</v>
      </c>
      <c r="BD56" s="38">
        <v>0.17401919716590461</v>
      </c>
      <c r="BE56" s="38">
        <v>16242106</v>
      </c>
      <c r="BF56" s="38">
        <v>759765</v>
      </c>
      <c r="BG56" s="38">
        <v>4.6777493017223302E-2</v>
      </c>
      <c r="BH56" s="38">
        <v>31944887</v>
      </c>
      <c r="BI56" s="38">
        <v>2347036</v>
      </c>
      <c r="BJ56" s="38">
        <v>7.3471413437774899E-2</v>
      </c>
      <c r="BK56" s="38">
        <v>0.2255882626807415</v>
      </c>
      <c r="BL56" s="38">
        <v>-6.2792582422665721E-2</v>
      </c>
      <c r="BM56" s="38">
        <v>4.3783584292643278E-2</v>
      </c>
      <c r="BN56" s="38">
        <v>0.12755491521368681</v>
      </c>
      <c r="BO56" s="38">
        <v>2.66939204205516E-2</v>
      </c>
    </row>
    <row r="57" spans="1:67" hidden="1" x14ac:dyDescent="0.25">
      <c r="A57" s="39">
        <v>43708</v>
      </c>
      <c r="B57" s="38">
        <v>7.1797031894358848E-2</v>
      </c>
      <c r="C57" s="38">
        <v>7.4531732044541471E-2</v>
      </c>
      <c r="D57" s="38">
        <v>7.6451242530043734E-2</v>
      </c>
      <c r="E57" s="38">
        <v>-7.0296810564114687E-4</v>
      </c>
      <c r="F57" s="38">
        <v>2.031732044541476E-3</v>
      </c>
      <c r="G57" s="38">
        <v>3.9512425300437387E-3</v>
      </c>
      <c r="H57" s="38">
        <v>6.8215685824923739E-3</v>
      </c>
      <c r="I57" s="38">
        <v>9.5562687326749968E-3</v>
      </c>
      <c r="J57" s="38">
        <v>1.1475779218177259E-2</v>
      </c>
      <c r="K57" s="38">
        <v>2.3159107961914671E-2</v>
      </c>
      <c r="L57" s="38">
        <v>6.4975463311866474E-2</v>
      </c>
      <c r="M57" s="38">
        <v>1</v>
      </c>
      <c r="N57" s="38">
        <v>9.9100000000000008E-2</v>
      </c>
      <c r="O57" s="38">
        <v>-1.300000000000001E-2</v>
      </c>
      <c r="P57" s="38">
        <v>9.4547094386657996E-4</v>
      </c>
      <c r="Q57" s="38">
        <v>9.5939999999999998E-2</v>
      </c>
      <c r="R57" s="38">
        <v>1.1419999999999999</v>
      </c>
      <c r="S57" s="38">
        <v>0</v>
      </c>
      <c r="T57" s="38">
        <v>0</v>
      </c>
      <c r="U57" s="38">
        <v>1.377233416415E-2</v>
      </c>
      <c r="V57" s="38">
        <v>4.3299999999999998E-2</v>
      </c>
      <c r="W57" s="38">
        <v>0</v>
      </c>
      <c r="X57" s="38">
        <v>0</v>
      </c>
      <c r="Y57" s="38">
        <v>1</v>
      </c>
      <c r="Z57" s="38">
        <v>3.4124536688133533E-2</v>
      </c>
      <c r="AA57" s="38">
        <v>2.6600000000000009E-2</v>
      </c>
      <c r="AB57" s="38">
        <v>2.691681633163889E-2</v>
      </c>
      <c r="AC57" s="38">
        <v>1</v>
      </c>
      <c r="AD57" s="38">
        <v>-1.8465998302231799E-2</v>
      </c>
      <c r="AE57" s="38">
        <v>3.8576782084044359E-2</v>
      </c>
      <c r="AF57" s="38">
        <v>7.3711868244265011E-2</v>
      </c>
      <c r="AG57" s="38">
        <v>1</v>
      </c>
      <c r="AH57" s="38">
        <v>0</v>
      </c>
      <c r="AI57" s="38">
        <v>1.8799999999999931E-2</v>
      </c>
      <c r="AJ57" s="38">
        <v>1.1419999999999999</v>
      </c>
      <c r="AK57" s="38">
        <v>0</v>
      </c>
      <c r="AL57" s="38">
        <v>0</v>
      </c>
      <c r="AM57" s="38">
        <v>1.377233416415E-2</v>
      </c>
      <c r="AN57" s="38">
        <v>4.8941639511133277E-2</v>
      </c>
      <c r="AO57" s="38">
        <v>1</v>
      </c>
      <c r="AP57" s="38">
        <v>0</v>
      </c>
      <c r="AQ57" s="38">
        <v>0</v>
      </c>
      <c r="AR57" s="38">
        <v>1</v>
      </c>
      <c r="AS57" s="38">
        <v>8.6099999999999996E-2</v>
      </c>
      <c r="AT57" s="38">
        <v>1.3599999999999999E-2</v>
      </c>
      <c r="AU57" s="38">
        <v>2.1124536688133522E-2</v>
      </c>
      <c r="AV57" s="38">
        <v>1</v>
      </c>
      <c r="AW57" s="38">
        <v>7.2499999999999995E-2</v>
      </c>
      <c r="AX57" s="38">
        <v>1</v>
      </c>
      <c r="AY57" s="38">
        <v>7.5245366881335207E-3</v>
      </c>
      <c r="AZ57" s="38">
        <v>4088675</v>
      </c>
      <c r="BA57" s="38">
        <v>244851</v>
      </c>
      <c r="BB57" s="38">
        <v>5.98851706237351E-2</v>
      </c>
      <c r="BC57" s="38">
        <v>0.13266409698525061</v>
      </c>
      <c r="BD57" s="38">
        <v>0.18281507388639029</v>
      </c>
      <c r="BE57" s="38">
        <v>16441352</v>
      </c>
      <c r="BF57" s="38">
        <v>771278</v>
      </c>
      <c r="BG57" s="38">
        <v>4.6910862318378703E-2</v>
      </c>
      <c r="BH57" s="38">
        <v>32191251</v>
      </c>
      <c r="BI57" s="38">
        <v>2402938</v>
      </c>
      <c r="BJ57" s="38">
        <v>7.4645685562204495E-2</v>
      </c>
      <c r="BK57" s="38">
        <v>0.21578785152162119</v>
      </c>
      <c r="BL57" s="38">
        <v>-5.5982923243947158E-2</v>
      </c>
      <c r="BM57" s="38">
        <v>4.0855532538421002E-2</v>
      </c>
      <c r="BN57" s="38">
        <v>0.1390993251029744</v>
      </c>
      <c r="BO57" s="38">
        <v>2.7734823243825792E-2</v>
      </c>
    </row>
    <row r="58" spans="1:67" hidden="1" x14ac:dyDescent="0.25">
      <c r="A58" s="39">
        <v>43738</v>
      </c>
      <c r="B58" s="38">
        <v>6.9987701458930116E-2</v>
      </c>
      <c r="C58" s="38">
        <v>7.2331968337145502E-2</v>
      </c>
      <c r="D58" s="38">
        <v>7.550927934127287E-2</v>
      </c>
      <c r="E58" s="38">
        <v>-6.7896520773655378E-4</v>
      </c>
      <c r="F58" s="38">
        <v>1.6653016704788329E-3</v>
      </c>
      <c r="G58" s="38">
        <v>4.8426126746062004E-3</v>
      </c>
      <c r="H58" s="38">
        <v>5.6098956274924783E-3</v>
      </c>
      <c r="I58" s="38">
        <v>7.9541625057078652E-3</v>
      </c>
      <c r="J58" s="38">
        <v>1.1131473509835231E-2</v>
      </c>
      <c r="K58" s="38">
        <v>2.767416841936687E-2</v>
      </c>
      <c r="L58" s="38">
        <v>6.4377805831437637E-2</v>
      </c>
      <c r="M58" s="38">
        <v>1</v>
      </c>
      <c r="N58" s="38">
        <v>9.6799999999999997E-2</v>
      </c>
      <c r="O58" s="38">
        <v>-1.390000000000001E-2</v>
      </c>
      <c r="P58" s="38">
        <v>1.84156926496089E-3</v>
      </c>
      <c r="Q58" s="38">
        <v>0.18687000000000001</v>
      </c>
      <c r="R58" s="38">
        <v>1.0409999999999999</v>
      </c>
      <c r="S58" s="38">
        <v>0</v>
      </c>
      <c r="T58" s="38">
        <v>0</v>
      </c>
      <c r="U58" s="38">
        <v>2.0523911660430001E-2</v>
      </c>
      <c r="V58" s="38">
        <v>3.9899999999999998E-2</v>
      </c>
      <c r="W58" s="38">
        <v>0</v>
      </c>
      <c r="X58" s="38">
        <v>0</v>
      </c>
      <c r="Y58" s="38">
        <v>1</v>
      </c>
      <c r="Z58" s="38">
        <v>3.242219416856236E-2</v>
      </c>
      <c r="AA58" s="38">
        <v>2.6133333333333331E-2</v>
      </c>
      <c r="AB58" s="38">
        <v>2.578016124692795E-2</v>
      </c>
      <c r="AC58" s="38">
        <v>1</v>
      </c>
      <c r="AD58" s="38">
        <v>-4.0657121879588809E-2</v>
      </c>
      <c r="AE58" s="38">
        <v>2.7271387155422211E-2</v>
      </c>
      <c r="AF58" s="38">
        <v>7.5205467770620649E-2</v>
      </c>
      <c r="AG58" s="38">
        <v>1</v>
      </c>
      <c r="AH58" s="38">
        <v>0</v>
      </c>
      <c r="AI58" s="38">
        <v>2.0699999999999941E-2</v>
      </c>
      <c r="AJ58" s="38">
        <v>1.0409999999999999</v>
      </c>
      <c r="AK58" s="38">
        <v>0</v>
      </c>
      <c r="AL58" s="38">
        <v>0</v>
      </c>
      <c r="AM58" s="38">
        <v>2.0523911660430001E-2</v>
      </c>
      <c r="AN58" s="38">
        <v>5.27497153431149E-2</v>
      </c>
      <c r="AO58" s="38">
        <v>1</v>
      </c>
      <c r="AP58" s="38">
        <v>0</v>
      </c>
      <c r="AQ58" s="38">
        <v>0</v>
      </c>
      <c r="AR58" s="38">
        <v>1</v>
      </c>
      <c r="AS58" s="38">
        <v>8.2899999999999988E-2</v>
      </c>
      <c r="AT58" s="38">
        <v>1.223333333333332E-2</v>
      </c>
      <c r="AU58" s="38">
        <v>1.852219416856235E-2</v>
      </c>
      <c r="AV58" s="38">
        <v>1</v>
      </c>
      <c r="AW58" s="38">
        <v>7.0666666666666669E-2</v>
      </c>
      <c r="AX58" s="38">
        <v>1</v>
      </c>
      <c r="AY58" s="38">
        <v>6.2888608352290321E-3</v>
      </c>
      <c r="AZ58" s="38">
        <v>4152891</v>
      </c>
      <c r="BA58" s="38">
        <v>245723</v>
      </c>
      <c r="BB58" s="38">
        <v>5.9169142652672597E-2</v>
      </c>
      <c r="BC58" s="38">
        <v>0.1103612552090492</v>
      </c>
      <c r="BD58" s="38">
        <v>0.1282254954177304</v>
      </c>
      <c r="BE58" s="38">
        <v>16745367</v>
      </c>
      <c r="BF58" s="38">
        <v>774697</v>
      </c>
      <c r="BG58" s="38">
        <v>4.6263363472415997E-2</v>
      </c>
      <c r="BH58" s="38">
        <v>32811340</v>
      </c>
      <c r="BI58" s="38">
        <v>2409113</v>
      </c>
      <c r="BJ58" s="38">
        <v>7.3423182350979901E-2</v>
      </c>
      <c r="BK58" s="38">
        <v>0.20872877218874589</v>
      </c>
      <c r="BL58" s="38">
        <v>-5.4840681415292192E-2</v>
      </c>
      <c r="BM58" s="38">
        <v>3.1264292846228559E-2</v>
      </c>
      <c r="BN58" s="38">
        <v>0.1147979829997812</v>
      </c>
      <c r="BO58" s="38">
        <v>2.7159818878563901E-2</v>
      </c>
    </row>
    <row r="59" spans="1:67" hidden="1" x14ac:dyDescent="0.25">
      <c r="A59" s="39">
        <v>43769</v>
      </c>
      <c r="B59" s="38">
        <v>6.817435225205036E-2</v>
      </c>
      <c r="C59" s="38">
        <v>7.0402086288417293E-2</v>
      </c>
      <c r="D59" s="38">
        <v>7.4010006477184101E-2</v>
      </c>
      <c r="E59" s="38">
        <v>-1.18048645762707E-3</v>
      </c>
      <c r="F59" s="38">
        <v>1.047247578739863E-3</v>
      </c>
      <c r="G59" s="38">
        <v>4.6551677675066711E-3</v>
      </c>
      <c r="H59" s="38">
        <v>7.6933297668774214E-3</v>
      </c>
      <c r="I59" s="38">
        <v>9.9210638032443538E-3</v>
      </c>
      <c r="J59" s="38">
        <v>1.352898399201116E-2</v>
      </c>
      <c r="K59" s="38">
        <v>2.872114946770132E-2</v>
      </c>
      <c r="L59" s="38">
        <v>6.0481022485172939E-2</v>
      </c>
      <c r="M59" s="38">
        <v>1</v>
      </c>
      <c r="N59" s="38">
        <v>9.4E-2</v>
      </c>
      <c r="O59" s="38">
        <v>-1.2300000000000011E-2</v>
      </c>
      <c r="P59" s="38">
        <v>1.8700496800929979E-3</v>
      </c>
      <c r="Q59" s="38">
        <v>0.18976000000000001</v>
      </c>
      <c r="R59" s="38">
        <v>1.079</v>
      </c>
      <c r="S59" s="38">
        <v>0</v>
      </c>
      <c r="T59" s="38">
        <v>0</v>
      </c>
      <c r="U59" s="38">
        <v>2.4258661016119999E-2</v>
      </c>
      <c r="V59" s="38">
        <v>3.7699999999999997E-2</v>
      </c>
      <c r="W59" s="38">
        <v>0</v>
      </c>
      <c r="X59" s="38">
        <v>0</v>
      </c>
      <c r="Y59" s="38">
        <v>1</v>
      </c>
      <c r="Z59" s="38">
        <v>3.3518977514827061E-2</v>
      </c>
      <c r="AA59" s="38">
        <v>2.464516129032257E-2</v>
      </c>
      <c r="AB59" s="38">
        <v>2.4078239949745891E-2</v>
      </c>
      <c r="AC59" s="38">
        <v>1</v>
      </c>
      <c r="AD59" s="38">
        <v>-2.8603520202005291E-2</v>
      </c>
      <c r="AE59" s="38">
        <v>1.9154718700668649E-2</v>
      </c>
      <c r="AF59" s="38">
        <v>7.6703564136336722E-2</v>
      </c>
      <c r="AG59" s="38">
        <v>1</v>
      </c>
      <c r="AH59" s="38">
        <v>0</v>
      </c>
      <c r="AI59" s="38">
        <v>1.9999999999999941E-2</v>
      </c>
      <c r="AJ59" s="38">
        <v>1.079</v>
      </c>
      <c r="AK59" s="38">
        <v>0</v>
      </c>
      <c r="AL59" s="38">
        <v>0</v>
      </c>
      <c r="AM59" s="38">
        <v>2.4258661016119999E-2</v>
      </c>
      <c r="AN59" s="38">
        <v>4.7726838002986272E-2</v>
      </c>
      <c r="AO59" s="38">
        <v>1</v>
      </c>
      <c r="AP59" s="38">
        <v>0</v>
      </c>
      <c r="AQ59" s="38">
        <v>0</v>
      </c>
      <c r="AR59" s="38">
        <v>1</v>
      </c>
      <c r="AS59" s="38">
        <v>8.1699999999999995E-2</v>
      </c>
      <c r="AT59" s="38">
        <v>1.234516129032256E-2</v>
      </c>
      <c r="AU59" s="38">
        <v>2.1218977514827059E-2</v>
      </c>
      <c r="AV59" s="38">
        <v>1</v>
      </c>
      <c r="AW59" s="38">
        <v>6.935483870967743E-2</v>
      </c>
      <c r="AX59" s="38">
        <v>1</v>
      </c>
      <c r="AY59" s="38">
        <v>8.873816224504491E-3</v>
      </c>
      <c r="AZ59" s="38">
        <v>4210292</v>
      </c>
      <c r="BA59" s="38">
        <v>243665</v>
      </c>
      <c r="BB59" s="38">
        <v>5.7873658169077101E-2</v>
      </c>
      <c r="BC59" s="38">
        <v>0.12640730952863799</v>
      </c>
      <c r="BD59" s="38">
        <v>0.11820639079974481</v>
      </c>
      <c r="BE59" s="38">
        <v>17016514</v>
      </c>
      <c r="BF59" s="38">
        <v>756611</v>
      </c>
      <c r="BG59" s="38">
        <v>4.4463337202907703E-2</v>
      </c>
      <c r="BH59" s="38">
        <v>32707259</v>
      </c>
      <c r="BI59" s="38">
        <v>2413297</v>
      </c>
      <c r="BJ59" s="38">
        <v>7.3784752186051406E-2</v>
      </c>
      <c r="BK59" s="38">
        <v>0.2039586231674517</v>
      </c>
      <c r="BL59" s="38">
        <v>-6.8973239830040223E-2</v>
      </c>
      <c r="BM59" s="38">
        <v>3.1537022777558647E-2</v>
      </c>
      <c r="BN59" s="38">
        <v>0.1220180449254111</v>
      </c>
      <c r="BO59" s="38">
        <v>2.9321414983143699E-2</v>
      </c>
    </row>
    <row r="60" spans="1:67" hidden="1" x14ac:dyDescent="0.25">
      <c r="A60" s="39">
        <v>43799</v>
      </c>
      <c r="B60" s="38">
        <v>6.5965784869968735E-2</v>
      </c>
      <c r="C60" s="38">
        <v>6.843270688433388E-2</v>
      </c>
      <c r="D60" s="38">
        <v>7.2141039498552675E-2</v>
      </c>
      <c r="E60" s="38">
        <v>9.6578486996873325E-4</v>
      </c>
      <c r="F60" s="38">
        <v>3.432706884333878E-3</v>
      </c>
      <c r="G60" s="38">
        <v>7.1410394985526732E-3</v>
      </c>
      <c r="H60" s="38">
        <v>7.8255824951963399E-3</v>
      </c>
      <c r="I60" s="38">
        <v>1.0292504509561481E-2</v>
      </c>
      <c r="J60" s="38">
        <v>1.400083712378028E-2</v>
      </c>
      <c r="K60" s="38">
        <v>2.972713604285215E-2</v>
      </c>
      <c r="L60" s="38">
        <v>5.8140202374772403E-2</v>
      </c>
      <c r="M60" s="38">
        <v>1</v>
      </c>
      <c r="N60" s="38">
        <v>9.1899999999999996E-2</v>
      </c>
      <c r="O60" s="38">
        <v>-1.3100000000000001E-2</v>
      </c>
      <c r="P60" s="38">
        <v>1.836050568603112E-3</v>
      </c>
      <c r="Q60" s="38">
        <v>0.18631</v>
      </c>
      <c r="R60" s="38">
        <v>1.159</v>
      </c>
      <c r="S60" s="38">
        <v>0</v>
      </c>
      <c r="T60" s="38">
        <v>0</v>
      </c>
      <c r="U60" s="38">
        <v>2.1588901906719998E-2</v>
      </c>
      <c r="V60" s="38">
        <v>3.5400000000000001E-2</v>
      </c>
      <c r="W60" s="38">
        <v>0</v>
      </c>
      <c r="X60" s="38">
        <v>0</v>
      </c>
      <c r="Y60" s="38">
        <v>1</v>
      </c>
      <c r="Z60" s="38">
        <v>3.37597976252276E-2</v>
      </c>
      <c r="AA60" s="38">
        <v>2.689999999999999E-2</v>
      </c>
      <c r="AB60" s="38">
        <v>2.0639644543167801E-2</v>
      </c>
      <c r="AC60" s="38">
        <v>1</v>
      </c>
      <c r="AD60" s="38">
        <v>-1.6549918524421781E-2</v>
      </c>
      <c r="AE60" s="38">
        <v>1.1141475719991471E-2</v>
      </c>
      <c r="AF60" s="38">
        <v>7.8187415482765754E-2</v>
      </c>
      <c r="AG60" s="38">
        <v>1</v>
      </c>
      <c r="AH60" s="38">
        <v>0</v>
      </c>
      <c r="AI60" s="38">
        <v>1.9299999999999949E-2</v>
      </c>
      <c r="AJ60" s="38">
        <v>1.159</v>
      </c>
      <c r="AK60" s="38">
        <v>0</v>
      </c>
      <c r="AL60" s="38">
        <v>0</v>
      </c>
      <c r="AM60" s="38">
        <v>2.1588901906719998E-2</v>
      </c>
      <c r="AN60" s="38">
        <v>4.2763847311055647E-2</v>
      </c>
      <c r="AO60" s="38">
        <v>1</v>
      </c>
      <c r="AP60" s="38">
        <v>0</v>
      </c>
      <c r="AQ60" s="38">
        <v>0</v>
      </c>
      <c r="AR60" s="38">
        <v>1</v>
      </c>
      <c r="AS60" s="38">
        <v>7.8799999999999995E-2</v>
      </c>
      <c r="AT60" s="38">
        <v>1.3799999999999989E-2</v>
      </c>
      <c r="AU60" s="38">
        <v>2.0659797625227599E-2</v>
      </c>
      <c r="AV60" s="38">
        <v>1</v>
      </c>
      <c r="AW60" s="38">
        <v>6.5000000000000002E-2</v>
      </c>
      <c r="AX60" s="38">
        <v>1</v>
      </c>
      <c r="AY60" s="38">
        <v>6.8597976252276066E-3</v>
      </c>
      <c r="AZ60" s="38">
        <v>4268706</v>
      </c>
      <c r="BA60" s="38">
        <v>245354</v>
      </c>
      <c r="BB60" s="38">
        <v>5.7477371362656501E-2</v>
      </c>
      <c r="BC60" s="38">
        <v>0.12175993630046</v>
      </c>
      <c r="BD60" s="38">
        <v>0.14172836289012869</v>
      </c>
      <c r="BE60" s="38">
        <v>17159230</v>
      </c>
      <c r="BF60" s="38">
        <v>759541</v>
      </c>
      <c r="BG60" s="38">
        <v>4.42642822550895E-2</v>
      </c>
      <c r="BH60" s="38">
        <v>33010028</v>
      </c>
      <c r="BI60" s="38">
        <v>2381349</v>
      </c>
      <c r="BJ60" s="38">
        <v>7.2140169041965102E-2</v>
      </c>
      <c r="BK60" s="38">
        <v>0.1938519155051657</v>
      </c>
      <c r="BL60" s="38">
        <v>-6.2050731733822029E-2</v>
      </c>
      <c r="BM60" s="38">
        <v>3.4587441761411153E-2</v>
      </c>
      <c r="BN60" s="38">
        <v>0.1103749589090917</v>
      </c>
      <c r="BO60" s="38">
        <v>2.7875886786875598E-2</v>
      </c>
    </row>
    <row r="61" spans="1:67" hidden="1" x14ac:dyDescent="0.25">
      <c r="A61" s="39">
        <v>43830</v>
      </c>
      <c r="B61" s="38">
        <v>6.3606663731184412E-2</v>
      </c>
      <c r="C61" s="38">
        <v>6.6262355489382141E-2</v>
      </c>
      <c r="D61" s="38">
        <v>6.9895271133163892E-2</v>
      </c>
      <c r="E61" s="38">
        <v>-1.0301368817042241E-4</v>
      </c>
      <c r="F61" s="38">
        <v>2.5526780700273061E-3</v>
      </c>
      <c r="G61" s="38">
        <v>6.1855937138090566E-3</v>
      </c>
      <c r="H61" s="38">
        <v>9.0524311654953324E-3</v>
      </c>
      <c r="I61" s="38">
        <v>1.1708122923693059E-2</v>
      </c>
      <c r="J61" s="38">
        <v>1.534103856747481E-2</v>
      </c>
      <c r="K61" s="38">
        <v>3.0694489616975629E-2</v>
      </c>
      <c r="L61" s="38">
        <v>5.455423256568908E-2</v>
      </c>
      <c r="M61" s="38">
        <v>1</v>
      </c>
      <c r="N61" s="38">
        <v>0.09</v>
      </c>
      <c r="O61" s="38">
        <v>-1.17E-2</v>
      </c>
      <c r="P61" s="38">
        <v>3.2426283027919482E-3</v>
      </c>
      <c r="Q61" s="38">
        <v>0.32904</v>
      </c>
      <c r="R61" s="38">
        <v>1.274</v>
      </c>
      <c r="S61" s="38">
        <v>0</v>
      </c>
      <c r="T61" s="38">
        <v>0</v>
      </c>
      <c r="U61" s="38">
        <v>2.4292917106509999E-2</v>
      </c>
      <c r="V61" s="38">
        <v>3.0499999999999999E-2</v>
      </c>
      <c r="W61" s="38">
        <v>0</v>
      </c>
      <c r="X61" s="38">
        <v>0</v>
      </c>
      <c r="Y61" s="38">
        <v>1</v>
      </c>
      <c r="Z61" s="38">
        <v>3.5445767434310917E-2</v>
      </c>
      <c r="AA61" s="38">
        <v>2.6290322580645158E-2</v>
      </c>
      <c r="AB61" s="38">
        <v>1.549340893917317E-2</v>
      </c>
      <c r="AC61" s="38">
        <v>1</v>
      </c>
      <c r="AD61" s="38">
        <v>-4.4963168468382664E-3</v>
      </c>
      <c r="AE61" s="38">
        <v>3.2296939021450029E-3</v>
      </c>
      <c r="AF61" s="38">
        <v>7.9657224026919105E-2</v>
      </c>
      <c r="AG61" s="38">
        <v>1</v>
      </c>
      <c r="AH61" s="38">
        <v>0</v>
      </c>
      <c r="AI61" s="38">
        <v>1.859999999999995E-2</v>
      </c>
      <c r="AJ61" s="38">
        <v>1.274</v>
      </c>
      <c r="AK61" s="38">
        <v>0</v>
      </c>
      <c r="AL61" s="38">
        <v>0</v>
      </c>
      <c r="AM61" s="38">
        <v>2.4292917106509999E-2</v>
      </c>
      <c r="AN61" s="38">
        <v>3.7859678591510182E-2</v>
      </c>
      <c r="AO61" s="38">
        <v>1</v>
      </c>
      <c r="AP61" s="38">
        <v>0</v>
      </c>
      <c r="AQ61" s="38">
        <v>0</v>
      </c>
      <c r="AR61" s="38">
        <v>1</v>
      </c>
      <c r="AS61" s="38">
        <v>7.8299999999999995E-2</v>
      </c>
      <c r="AT61" s="38">
        <v>1.459032258064516E-2</v>
      </c>
      <c r="AU61" s="38">
        <v>2.3745767434310911E-2</v>
      </c>
      <c r="AV61" s="38">
        <v>1</v>
      </c>
      <c r="AW61" s="38">
        <v>6.3709677419354835E-2</v>
      </c>
      <c r="AX61" s="38">
        <v>1</v>
      </c>
      <c r="AY61" s="38">
        <v>9.1554448536657548E-3</v>
      </c>
      <c r="AZ61" s="38">
        <v>4466304</v>
      </c>
      <c r="BA61" s="38">
        <v>224198</v>
      </c>
      <c r="BB61" s="38">
        <v>5.0197657839681303E-2</v>
      </c>
      <c r="BC61" s="38">
        <v>0.16722693753408871</v>
      </c>
      <c r="BD61" s="38">
        <v>2.516758575909717E-2</v>
      </c>
      <c r="BE61" s="38">
        <v>17386131</v>
      </c>
      <c r="BF61" s="38">
        <v>743850</v>
      </c>
      <c r="BG61" s="38">
        <v>4.2784101879825898E-2</v>
      </c>
      <c r="BH61" s="38">
        <v>33159923</v>
      </c>
      <c r="BI61" s="38">
        <v>2413693</v>
      </c>
      <c r="BJ61" s="38">
        <v>7.2789463353096398E-2</v>
      </c>
      <c r="BK61" s="38">
        <v>0.18350612238229691</v>
      </c>
      <c r="BL61" s="38">
        <v>-8.4771663541466702E-2</v>
      </c>
      <c r="BM61" s="38">
        <v>3.733751130641072E-2</v>
      </c>
      <c r="BN61" s="38">
        <v>0.1227372037496937</v>
      </c>
      <c r="BO61" s="38">
        <v>3.00053614732705E-2</v>
      </c>
    </row>
    <row r="62" spans="1:67" hidden="1" x14ac:dyDescent="0.25">
      <c r="A62" s="39">
        <v>43861</v>
      </c>
      <c r="B62" s="38">
        <v>6.1328725759494392E-2</v>
      </c>
      <c r="C62" s="38">
        <v>6.3958950697032182E-2</v>
      </c>
      <c r="D62" s="38">
        <v>6.774865164322659E-2</v>
      </c>
      <c r="E62" s="38">
        <v>-1.171274240505608E-3</v>
      </c>
      <c r="F62" s="38">
        <v>1.4589506970321821E-3</v>
      </c>
      <c r="G62" s="38">
        <v>5.2486516432265901E-3</v>
      </c>
      <c r="H62" s="38">
        <v>1.065312496201201E-2</v>
      </c>
      <c r="I62" s="38">
        <v>1.3283349899549801E-2</v>
      </c>
      <c r="J62" s="38">
        <v>1.707305084574421E-2</v>
      </c>
      <c r="K62" s="38">
        <v>2.614475599246191E-2</v>
      </c>
      <c r="L62" s="38">
        <v>5.067560079748238E-2</v>
      </c>
      <c r="M62" s="38">
        <v>1</v>
      </c>
      <c r="N62" s="38">
        <v>8.7899999999999992E-2</v>
      </c>
      <c r="O62" s="38">
        <v>-1.309999999999999E-2</v>
      </c>
      <c r="P62" s="38">
        <v>1.1765466442187121E-2</v>
      </c>
      <c r="Q62" s="38">
        <v>1.1938800000000001</v>
      </c>
      <c r="R62" s="38">
        <v>1.411</v>
      </c>
      <c r="S62" s="38">
        <v>0</v>
      </c>
      <c r="T62" s="38">
        <v>0</v>
      </c>
      <c r="U62" s="38">
        <v>1.9728239510670001E-2</v>
      </c>
      <c r="V62" s="38">
        <v>2.4199999999999999E-2</v>
      </c>
      <c r="W62" s="38">
        <v>0</v>
      </c>
      <c r="X62" s="38">
        <v>0</v>
      </c>
      <c r="Y62" s="38">
        <v>1</v>
      </c>
      <c r="Z62" s="38">
        <v>3.7224399202517612E-2</v>
      </c>
      <c r="AA62" s="38">
        <v>2.5399999999999989E-2</v>
      </c>
      <c r="AB62" s="38">
        <v>1.0549872969700891E-2</v>
      </c>
      <c r="AC62" s="38">
        <v>1</v>
      </c>
      <c r="AD62" s="38">
        <v>6.4361155033506954E-3</v>
      </c>
      <c r="AE62" s="38">
        <v>4.6786702055585661E-3</v>
      </c>
      <c r="AF62" s="38">
        <v>7.6264443857146924E-2</v>
      </c>
      <c r="AG62" s="38">
        <v>1</v>
      </c>
      <c r="AH62" s="38">
        <v>0</v>
      </c>
      <c r="AI62" s="38">
        <v>1.6933333333333321E-2</v>
      </c>
      <c r="AJ62" s="38">
        <v>1.411</v>
      </c>
      <c r="AK62" s="38">
        <v>0</v>
      </c>
      <c r="AL62" s="38">
        <v>0</v>
      </c>
      <c r="AM62" s="38">
        <v>1.9728239510670001E-2</v>
      </c>
      <c r="AN62" s="38">
        <v>3.4757559838129122E-2</v>
      </c>
      <c r="AO62" s="38">
        <v>1</v>
      </c>
      <c r="AP62" s="38">
        <v>0</v>
      </c>
      <c r="AQ62" s="38">
        <v>0</v>
      </c>
      <c r="AR62" s="38">
        <v>1</v>
      </c>
      <c r="AS62" s="38">
        <v>7.4800000000000005E-2</v>
      </c>
      <c r="AT62" s="38">
        <v>1.2300000000000011E-2</v>
      </c>
      <c r="AU62" s="38">
        <v>2.4124399202517629E-2</v>
      </c>
      <c r="AV62" s="38">
        <v>1</v>
      </c>
      <c r="AW62" s="38">
        <v>6.25E-2</v>
      </c>
      <c r="AX62" s="38">
        <v>1</v>
      </c>
      <c r="AY62" s="38">
        <v>1.182439920251762E-2</v>
      </c>
      <c r="AZ62" s="38">
        <v>4683951</v>
      </c>
      <c r="BA62" s="38">
        <v>226014</v>
      </c>
      <c r="BB62" s="38">
        <v>4.8252853200215003E-2</v>
      </c>
      <c r="BC62" s="38">
        <v>0.17354637448296639</v>
      </c>
      <c r="BD62" s="38">
        <v>2.576042262342404E-2</v>
      </c>
      <c r="BE62" s="38">
        <v>17564174</v>
      </c>
      <c r="BF62" s="38">
        <v>729972</v>
      </c>
      <c r="BG62" s="38">
        <v>4.15602806030047E-2</v>
      </c>
      <c r="BH62" s="38">
        <v>33056743</v>
      </c>
      <c r="BI62" s="38">
        <v>2359188</v>
      </c>
      <c r="BJ62" s="38">
        <v>7.1367829552959894E-2</v>
      </c>
      <c r="BK62" s="38">
        <v>0.1822452272975861</v>
      </c>
      <c r="BL62" s="38">
        <v>-3.6428364941015312E-2</v>
      </c>
      <c r="BM62" s="38">
        <v>2.569068425956389E-2</v>
      </c>
      <c r="BN62" s="38">
        <v>0.1236336722223121</v>
      </c>
      <c r="BO62" s="38">
        <v>2.9807548949955191E-2</v>
      </c>
    </row>
    <row r="63" spans="1:67" hidden="1" x14ac:dyDescent="0.25">
      <c r="A63" s="39">
        <v>43890</v>
      </c>
      <c r="B63" s="38">
        <v>6.0103408022661009E-2</v>
      </c>
      <c r="C63" s="38">
        <v>6.2025286110117567E-2</v>
      </c>
      <c r="D63" s="38">
        <v>6.5782715130128108E-2</v>
      </c>
      <c r="E63" s="38">
        <v>-6.7245404630450478E-4</v>
      </c>
      <c r="F63" s="38">
        <v>1.2494240411520599E-3</v>
      </c>
      <c r="G63" s="38">
        <v>5.0068530611625944E-3</v>
      </c>
      <c r="H63" s="38">
        <v>1.069079440389846E-2</v>
      </c>
      <c r="I63" s="38">
        <v>1.2612672491355019E-2</v>
      </c>
      <c r="J63" s="38">
        <v>1.6370101511365559E-2</v>
      </c>
      <c r="K63" s="38">
        <v>2.1007409813572849E-2</v>
      </c>
      <c r="L63" s="38">
        <v>4.9412613618762549E-2</v>
      </c>
      <c r="M63" s="38">
        <v>1</v>
      </c>
      <c r="N63" s="38">
        <v>8.6899999999999991E-2</v>
      </c>
      <c r="O63" s="38">
        <v>-1.2099999999999989E-2</v>
      </c>
      <c r="P63" s="38">
        <v>2.358247356642992E-2</v>
      </c>
      <c r="Q63" s="38">
        <v>2.3929900000000002</v>
      </c>
      <c r="R63" s="38">
        <v>1.54</v>
      </c>
      <c r="S63" s="38">
        <v>0</v>
      </c>
      <c r="T63" s="38">
        <v>0</v>
      </c>
      <c r="U63" s="38">
        <v>2.6248180717379999E-2</v>
      </c>
      <c r="V63" s="38">
        <v>2.3099999999999999E-2</v>
      </c>
      <c r="W63" s="38">
        <v>0</v>
      </c>
      <c r="X63" s="38">
        <v>0</v>
      </c>
      <c r="Y63" s="38">
        <v>1</v>
      </c>
      <c r="Z63" s="38">
        <v>3.7487386381237442E-2</v>
      </c>
      <c r="AA63" s="38">
        <v>2.6124137931034481E-2</v>
      </c>
      <c r="AB63" s="38">
        <v>7.668126115085272E-3</v>
      </c>
      <c r="AC63" s="38">
        <v>1</v>
      </c>
      <c r="AD63" s="38">
        <v>1.7368547853539661E-2</v>
      </c>
      <c r="AE63" s="38">
        <v>6.1048902385019144E-3</v>
      </c>
      <c r="AF63" s="38">
        <v>7.2923119825878402E-2</v>
      </c>
      <c r="AG63" s="38">
        <v>1</v>
      </c>
      <c r="AH63" s="38">
        <v>0</v>
      </c>
      <c r="AI63" s="38">
        <v>1.5266666666666691E-2</v>
      </c>
      <c r="AJ63" s="38">
        <v>1.54</v>
      </c>
      <c r="AK63" s="38">
        <v>0</v>
      </c>
      <c r="AL63" s="38">
        <v>0</v>
      </c>
      <c r="AM63" s="38">
        <v>2.6248180717379999E-2</v>
      </c>
      <c r="AN63" s="38">
        <v>3.1678024154196738E-2</v>
      </c>
      <c r="AO63" s="38">
        <v>1</v>
      </c>
      <c r="AP63" s="38">
        <v>0</v>
      </c>
      <c r="AQ63" s="38">
        <v>0</v>
      </c>
      <c r="AR63" s="38">
        <v>1</v>
      </c>
      <c r="AS63" s="38">
        <v>7.4800000000000005E-2</v>
      </c>
      <c r="AT63" s="38">
        <v>1.402413793103449E-2</v>
      </c>
      <c r="AU63" s="38">
        <v>2.538738638123746E-2</v>
      </c>
      <c r="AV63" s="38">
        <v>1</v>
      </c>
      <c r="AW63" s="38">
        <v>6.0775862068965507E-2</v>
      </c>
      <c r="AX63" s="38">
        <v>1</v>
      </c>
      <c r="AY63" s="38">
        <v>1.1363248450202959E-2</v>
      </c>
      <c r="AZ63" s="38">
        <v>4630061</v>
      </c>
      <c r="BA63" s="38">
        <v>224292</v>
      </c>
      <c r="BB63" s="38">
        <v>4.8442558316186303E-2</v>
      </c>
      <c r="BC63" s="38">
        <v>0.14219048032547321</v>
      </c>
      <c r="BD63" s="38">
        <v>-2.5740819571015261E-2</v>
      </c>
      <c r="BE63" s="38">
        <v>17704026</v>
      </c>
      <c r="BF63" s="38">
        <v>751000</v>
      </c>
      <c r="BG63" s="38">
        <v>4.2419729839980998E-2</v>
      </c>
      <c r="BH63" s="38">
        <v>33151910</v>
      </c>
      <c r="BI63" s="38">
        <v>2376550</v>
      </c>
      <c r="BJ63" s="38">
        <v>7.1686669033548894E-2</v>
      </c>
      <c r="BK63" s="38">
        <v>0.1798138570480079</v>
      </c>
      <c r="BL63" s="38">
        <v>-3.0004003978146069E-2</v>
      </c>
      <c r="BM63" s="38">
        <v>4.7449906580118162E-2</v>
      </c>
      <c r="BN63" s="38">
        <v>9.8055468538473356E-2</v>
      </c>
      <c r="BO63" s="38">
        <v>2.92669391935679E-2</v>
      </c>
    </row>
    <row r="64" spans="1:67" hidden="1" x14ac:dyDescent="0.25">
      <c r="A64" s="39">
        <v>43921</v>
      </c>
      <c r="B64" s="38">
        <v>5.8774311348721832E-2</v>
      </c>
      <c r="C64" s="38">
        <v>6.0381189445374607E-2</v>
      </c>
      <c r="D64" s="38">
        <v>6.3823840211925803E-2</v>
      </c>
      <c r="E64" s="38">
        <v>-1.2256886512781659E-3</v>
      </c>
      <c r="F64" s="38">
        <v>3.8118944537460919E-4</v>
      </c>
      <c r="G64" s="38">
        <v>3.8238402119258048E-3</v>
      </c>
      <c r="H64" s="38">
        <v>4.4217511672947074E-3</v>
      </c>
      <c r="I64" s="38">
        <v>6.0286292639474834E-3</v>
      </c>
      <c r="J64" s="38">
        <v>9.4712800304986786E-3</v>
      </c>
      <c r="K64" s="38">
        <v>1.516075427281671E-2</v>
      </c>
      <c r="L64" s="38">
        <v>5.4352560181427118E-2</v>
      </c>
      <c r="M64" s="38">
        <v>1</v>
      </c>
      <c r="N64" s="38">
        <v>8.6199999999999999E-2</v>
      </c>
      <c r="O64" s="38">
        <v>-7.8000000000000014E-3</v>
      </c>
      <c r="P64" s="38">
        <v>1.9562103269788168E-2</v>
      </c>
      <c r="Q64" s="38">
        <v>1.9850300000000001</v>
      </c>
      <c r="R64" s="38">
        <v>1.5589999999999999</v>
      </c>
      <c r="S64" s="38">
        <v>0</v>
      </c>
      <c r="T64" s="38">
        <v>0</v>
      </c>
      <c r="U64" s="38">
        <v>2.6743586421170001E-2</v>
      </c>
      <c r="V64" s="38">
        <v>2.5499999999999998E-2</v>
      </c>
      <c r="W64" s="38">
        <v>1</v>
      </c>
      <c r="X64" s="38">
        <v>0</v>
      </c>
      <c r="Y64" s="38">
        <v>1</v>
      </c>
      <c r="Z64" s="38">
        <v>3.1847439818572867E-2</v>
      </c>
      <c r="AA64" s="38">
        <v>2.6200000000000001E-2</v>
      </c>
      <c r="AB64" s="38">
        <v>6.8181548923667012E-3</v>
      </c>
      <c r="AC64" s="38">
        <v>1</v>
      </c>
      <c r="AD64" s="38">
        <v>2.8300980203728621E-2</v>
      </c>
      <c r="AE64" s="38">
        <v>7.5088859073042524E-3</v>
      </c>
      <c r="AF64" s="38">
        <v>6.9632090139429392E-2</v>
      </c>
      <c r="AG64" s="38">
        <v>1</v>
      </c>
      <c r="AH64" s="38">
        <v>0</v>
      </c>
      <c r="AI64" s="38">
        <v>1.360000000000006E-2</v>
      </c>
      <c r="AJ64" s="38">
        <v>1.5589999999999999</v>
      </c>
      <c r="AK64" s="38">
        <v>0</v>
      </c>
      <c r="AL64" s="38">
        <v>0</v>
      </c>
      <c r="AM64" s="38">
        <v>2.6743586421170001E-2</v>
      </c>
      <c r="AN64" s="38">
        <v>2.86208258308378E-2</v>
      </c>
      <c r="AO64" s="38">
        <v>1</v>
      </c>
      <c r="AP64" s="38">
        <v>0</v>
      </c>
      <c r="AQ64" s="38">
        <v>0</v>
      </c>
      <c r="AR64" s="38">
        <v>1</v>
      </c>
      <c r="AS64" s="38">
        <v>7.8399999999999997E-2</v>
      </c>
      <c r="AT64" s="38">
        <v>1.84E-2</v>
      </c>
      <c r="AU64" s="38">
        <v>2.404743981857287E-2</v>
      </c>
      <c r="AV64" s="38">
        <v>1</v>
      </c>
      <c r="AW64" s="38">
        <v>0.06</v>
      </c>
      <c r="AX64" s="38">
        <v>1</v>
      </c>
      <c r="AY64" s="38">
        <v>5.6474398185728733E-3</v>
      </c>
      <c r="AZ64" s="38">
        <v>4680909</v>
      </c>
      <c r="BA64" s="38">
        <v>224468</v>
      </c>
      <c r="BB64" s="38">
        <v>4.7953933733811099E-2</v>
      </c>
      <c r="BC64" s="38">
        <v>0.16713492601352711</v>
      </c>
      <c r="BD64" s="38">
        <v>-9.5295672921906216E-2</v>
      </c>
      <c r="BE64" s="38">
        <v>17916773</v>
      </c>
      <c r="BF64" s="38">
        <v>768785</v>
      </c>
      <c r="BG64" s="38">
        <v>4.2908675574557999E-2</v>
      </c>
      <c r="BH64" s="38">
        <v>33474521</v>
      </c>
      <c r="BI64" s="38">
        <v>2358407</v>
      </c>
      <c r="BJ64" s="38">
        <v>7.0453793797377998E-2</v>
      </c>
      <c r="BK64" s="38">
        <v>0.17950958455022351</v>
      </c>
      <c r="BL64" s="38">
        <v>4.3569142334574096E-3</v>
      </c>
      <c r="BM64" s="38">
        <v>5.6664745860995243E-2</v>
      </c>
      <c r="BN64" s="38">
        <v>7.0148420033823156E-2</v>
      </c>
      <c r="BO64" s="38">
        <v>2.7545118222819999E-2</v>
      </c>
    </row>
    <row r="65" spans="1:67" hidden="1" x14ac:dyDescent="0.25">
      <c r="A65" s="39">
        <v>43951</v>
      </c>
      <c r="B65" s="38">
        <v>5.9564251215539633E-2</v>
      </c>
      <c r="C65" s="38">
        <v>5.9784920152559207E-2</v>
      </c>
      <c r="D65" s="38">
        <v>6.2383965396198289E-2</v>
      </c>
      <c r="E65" s="38">
        <v>2.3091788220629819E-4</v>
      </c>
      <c r="F65" s="38">
        <v>4.5158681922587851E-4</v>
      </c>
      <c r="G65" s="38">
        <v>3.0506320628649539E-3</v>
      </c>
      <c r="H65" s="38">
        <v>9.4651671534875387E-3</v>
      </c>
      <c r="I65" s="38">
        <v>9.6858360905071189E-3</v>
      </c>
      <c r="J65" s="38">
        <v>1.2284881334146191E-2</v>
      </c>
      <c r="K65" s="38">
        <v>-1.5923044637481069E-2</v>
      </c>
      <c r="L65" s="38">
        <v>5.0099084062052088E-2</v>
      </c>
      <c r="M65" s="38">
        <v>1</v>
      </c>
      <c r="N65" s="38">
        <v>8.3199999999999996E-2</v>
      </c>
      <c r="O65" s="38">
        <v>-6.0999999999999943E-3</v>
      </c>
      <c r="P65" s="38">
        <v>1.531448094098503E-2</v>
      </c>
      <c r="Q65" s="38">
        <v>1.5540099999999999</v>
      </c>
      <c r="R65" s="38">
        <v>1.3240000000000001</v>
      </c>
      <c r="S65" s="38">
        <v>0</v>
      </c>
      <c r="T65" s="38">
        <v>0</v>
      </c>
      <c r="U65" s="38">
        <v>2.7898432874170001E-2</v>
      </c>
      <c r="V65" s="38">
        <v>3.1E-2</v>
      </c>
      <c r="W65" s="38">
        <v>1</v>
      </c>
      <c r="X65" s="38">
        <v>0</v>
      </c>
      <c r="Y65" s="38">
        <v>1</v>
      </c>
      <c r="Z65" s="38">
        <v>3.3100915937947901E-2</v>
      </c>
      <c r="AA65" s="38">
        <v>2.3866666666666661E-2</v>
      </c>
      <c r="AB65" s="38">
        <v>8.2070441633250724E-3</v>
      </c>
      <c r="AC65" s="38">
        <v>1</v>
      </c>
      <c r="AD65" s="38">
        <v>2.140614230923776E-2</v>
      </c>
      <c r="AE65" s="38">
        <v>1.4157915208090619E-3</v>
      </c>
      <c r="AF65" s="38">
        <v>7.392483325847099E-2</v>
      </c>
      <c r="AG65" s="38">
        <v>1</v>
      </c>
      <c r="AH65" s="38">
        <v>1</v>
      </c>
      <c r="AI65" s="38">
        <v>1.8100000000000002E-2</v>
      </c>
      <c r="AJ65" s="38">
        <v>1.3240000000000001</v>
      </c>
      <c r="AK65" s="38">
        <v>0</v>
      </c>
      <c r="AL65" s="38">
        <v>0</v>
      </c>
      <c r="AM65" s="38">
        <v>2.7898432874170001E-2</v>
      </c>
      <c r="AN65" s="38">
        <v>3.1770407563329828E-2</v>
      </c>
      <c r="AO65" s="38">
        <v>1</v>
      </c>
      <c r="AP65" s="38">
        <v>0</v>
      </c>
      <c r="AQ65" s="38">
        <v>0</v>
      </c>
      <c r="AR65" s="38">
        <v>1</v>
      </c>
      <c r="AS65" s="38">
        <v>7.7100000000000002E-2</v>
      </c>
      <c r="AT65" s="38">
        <v>1.776666666666667E-2</v>
      </c>
      <c r="AU65" s="38">
        <v>2.7000915937947911E-2</v>
      </c>
      <c r="AV65" s="38">
        <v>1</v>
      </c>
      <c r="AW65" s="38">
        <v>5.9333333333333342E-2</v>
      </c>
      <c r="AX65" s="38">
        <v>1</v>
      </c>
      <c r="AY65" s="38">
        <v>9.2342492712812405E-3</v>
      </c>
      <c r="AZ65" s="38">
        <v>4983266</v>
      </c>
      <c r="BA65" s="38">
        <v>225660</v>
      </c>
      <c r="BB65" s="38">
        <v>4.5283555001880298E-2</v>
      </c>
      <c r="BC65" s="38">
        <v>0.26423385885581152</v>
      </c>
      <c r="BD65" s="38">
        <v>-5.9820513461490421E-2</v>
      </c>
      <c r="BE65" s="38">
        <v>18219292</v>
      </c>
      <c r="BF65" s="38">
        <v>788634</v>
      </c>
      <c r="BG65" s="38">
        <v>4.3285655666531898E-2</v>
      </c>
      <c r="BH65" s="38">
        <v>35397372</v>
      </c>
      <c r="BI65" s="38">
        <v>2431602</v>
      </c>
      <c r="BJ65" s="38">
        <v>6.8694421721476995E-2</v>
      </c>
      <c r="BK65" s="38">
        <v>0.1792944865193051</v>
      </c>
      <c r="BL65" s="38">
        <v>4.4689481227927493E-2</v>
      </c>
      <c r="BM65" s="38">
        <v>0.1138294553299988</v>
      </c>
      <c r="BN65" s="38">
        <v>8.8298163733330437E-2</v>
      </c>
      <c r="BO65" s="38">
        <v>2.54087660549451E-2</v>
      </c>
    </row>
    <row r="66" spans="1:67" hidden="1" x14ac:dyDescent="0.25">
      <c r="A66" s="39">
        <v>43982</v>
      </c>
      <c r="B66" s="38">
        <v>5.7048739511162641E-2</v>
      </c>
      <c r="C66" s="38">
        <v>5.875699479088306E-2</v>
      </c>
      <c r="D66" s="38">
        <v>6.0831952050685319E-2</v>
      </c>
      <c r="E66" s="38">
        <v>2.0487395111626408E-3</v>
      </c>
      <c r="F66" s="38">
        <v>3.75699479088306E-3</v>
      </c>
      <c r="G66" s="38">
        <v>5.8319520506853184E-3</v>
      </c>
      <c r="H66" s="38">
        <v>9.8761004414754661E-3</v>
      </c>
      <c r="I66" s="38">
        <v>1.1584355721195891E-2</v>
      </c>
      <c r="J66" s="38">
        <v>1.365931298099814E-2</v>
      </c>
      <c r="K66" s="38">
        <v>-4.5316738113147847E-2</v>
      </c>
      <c r="L66" s="38">
        <v>4.7172639069687182E-2</v>
      </c>
      <c r="M66" s="38">
        <v>1</v>
      </c>
      <c r="N66" s="38">
        <v>7.400000000000001E-2</v>
      </c>
      <c r="O66" s="38">
        <v>-1.2000000000000071E-3</v>
      </c>
      <c r="P66" s="38">
        <v>1.3771216923791929E-2</v>
      </c>
      <c r="Q66" s="38">
        <v>1.39741</v>
      </c>
      <c r="R66" s="38">
        <v>0.93600000000000005</v>
      </c>
      <c r="S66" s="38">
        <v>0</v>
      </c>
      <c r="T66" s="38">
        <v>1E-3</v>
      </c>
      <c r="U66" s="38">
        <v>7.8137687496640004E-2</v>
      </c>
      <c r="V66" s="38">
        <v>3.0300000000000001E-2</v>
      </c>
      <c r="W66" s="38">
        <v>1</v>
      </c>
      <c r="X66" s="38">
        <v>0</v>
      </c>
      <c r="Y66" s="38">
        <v>1</v>
      </c>
      <c r="Z66" s="38">
        <v>2.6827360930312839E-2</v>
      </c>
      <c r="AA66" s="38">
        <v>1.900000000000001E-2</v>
      </c>
      <c r="AB66" s="38">
        <v>1.2050256096648891E-2</v>
      </c>
      <c r="AC66" s="38">
        <v>1</v>
      </c>
      <c r="AD66" s="38">
        <v>1.451130441474691E-2</v>
      </c>
      <c r="AE66" s="38">
        <v>-4.573817402102609E-3</v>
      </c>
      <c r="AF66" s="38">
        <v>7.8175074120449661E-2</v>
      </c>
      <c r="AG66" s="38">
        <v>1</v>
      </c>
      <c r="AH66" s="38">
        <v>1</v>
      </c>
      <c r="AI66" s="38">
        <v>2.259999999999995E-2</v>
      </c>
      <c r="AJ66" s="38">
        <v>0.93600000000000005</v>
      </c>
      <c r="AK66" s="38">
        <v>0</v>
      </c>
      <c r="AL66" s="38">
        <v>0</v>
      </c>
      <c r="AM66" s="38">
        <v>7.8137687496640004E-2</v>
      </c>
      <c r="AN66" s="38">
        <v>3.4910360129603017E-2</v>
      </c>
      <c r="AO66" s="38">
        <v>1</v>
      </c>
      <c r="AP66" s="38">
        <v>0</v>
      </c>
      <c r="AQ66" s="38">
        <v>0</v>
      </c>
      <c r="AR66" s="38">
        <v>1</v>
      </c>
      <c r="AS66" s="38">
        <v>7.2800000000000004E-2</v>
      </c>
      <c r="AT66" s="38">
        <v>1.78E-2</v>
      </c>
      <c r="AU66" s="38">
        <v>2.5627360930312829E-2</v>
      </c>
      <c r="AV66" s="38">
        <v>1</v>
      </c>
      <c r="AW66" s="38">
        <v>5.5E-2</v>
      </c>
      <c r="AX66" s="38">
        <v>1</v>
      </c>
      <c r="AY66" s="38">
        <v>7.8273609303128253E-3</v>
      </c>
      <c r="AZ66" s="38">
        <v>5042192</v>
      </c>
      <c r="BA66" s="38">
        <v>225745</v>
      </c>
      <c r="BB66" s="38">
        <v>4.4771202683277403E-2</v>
      </c>
      <c r="BC66" s="38">
        <v>0.28812185853424871</v>
      </c>
      <c r="BD66" s="38">
        <v>-5.4752304026865262E-2</v>
      </c>
      <c r="BE66" s="38">
        <v>18085341</v>
      </c>
      <c r="BF66" s="38">
        <v>797145</v>
      </c>
      <c r="BG66" s="38">
        <v>4.4076857605283799E-2</v>
      </c>
      <c r="BH66" s="38">
        <v>35500425</v>
      </c>
      <c r="BI66" s="38">
        <v>2369671</v>
      </c>
      <c r="BJ66" s="38">
        <v>6.6750496648983804E-2</v>
      </c>
      <c r="BK66" s="38">
        <v>0.14745913812311451</v>
      </c>
      <c r="BL66" s="38">
        <v>4.6256605180193811E-2</v>
      </c>
      <c r="BM66" s="38">
        <v>0.1133238113403499</v>
      </c>
      <c r="BN66" s="38">
        <v>4.6093204394378029E-2</v>
      </c>
      <c r="BO66" s="38">
        <v>2.2673639043700001E-2</v>
      </c>
    </row>
    <row r="67" spans="1:67" hidden="1" x14ac:dyDescent="0.25">
      <c r="A67" s="39">
        <v>44012</v>
      </c>
      <c r="B67" s="38">
        <v>5.2718881717910282E-2</v>
      </c>
      <c r="C67" s="38">
        <v>5.6733502631564313E-2</v>
      </c>
      <c r="D67" s="38">
        <v>5.8983699769638437E-2</v>
      </c>
      <c r="E67" s="38">
        <v>7.188817179102705E-4</v>
      </c>
      <c r="F67" s="38">
        <v>4.7335026315643083E-3</v>
      </c>
      <c r="G67" s="38">
        <v>6.9836997696384392E-3</v>
      </c>
      <c r="H67" s="38">
        <v>1.358572604300585E-2</v>
      </c>
      <c r="I67" s="38">
        <v>1.760034695665989E-2</v>
      </c>
      <c r="J67" s="38">
        <v>1.985054409473402E-2</v>
      </c>
      <c r="K67" s="38">
        <v>-7.3154520913839671E-2</v>
      </c>
      <c r="L67" s="38">
        <v>3.9133155674904427E-2</v>
      </c>
      <c r="M67" s="38">
        <v>1</v>
      </c>
      <c r="N67" s="38">
        <v>7.4999999999999997E-2</v>
      </c>
      <c r="O67" s="38">
        <v>-6.0999999999999943E-3</v>
      </c>
      <c r="P67" s="38">
        <v>1.6892039714115761E-2</v>
      </c>
      <c r="Q67" s="38">
        <v>1.7140899999999999</v>
      </c>
      <c r="R67" s="38">
        <v>0.94799999999999995</v>
      </c>
      <c r="S67" s="38">
        <v>0</v>
      </c>
      <c r="T67" s="38">
        <v>1E-3</v>
      </c>
      <c r="U67" s="38">
        <v>0.1128584911802</v>
      </c>
      <c r="V67" s="38">
        <v>3.2099999999999997E-2</v>
      </c>
      <c r="W67" s="38">
        <v>1</v>
      </c>
      <c r="X67" s="38">
        <v>0</v>
      </c>
      <c r="Y67" s="38">
        <v>1</v>
      </c>
      <c r="Z67" s="38">
        <v>3.586684432509557E-2</v>
      </c>
      <c r="AA67" s="38">
        <v>2.2999999999999989E-2</v>
      </c>
      <c r="AB67" s="38">
        <v>1.8346160202081799E-2</v>
      </c>
      <c r="AC67" s="38">
        <v>1</v>
      </c>
      <c r="AD67" s="38">
        <v>7.6164665202560489E-3</v>
      </c>
      <c r="AE67" s="38">
        <v>-1.0462555066079401E-2</v>
      </c>
      <c r="AF67" s="38">
        <v>8.2383440835331445E-2</v>
      </c>
      <c r="AG67" s="38">
        <v>1</v>
      </c>
      <c r="AH67" s="38">
        <v>1</v>
      </c>
      <c r="AI67" s="38">
        <v>2.7099999999999898E-2</v>
      </c>
      <c r="AJ67" s="38">
        <v>0.94799999999999995</v>
      </c>
      <c r="AK67" s="38">
        <v>0</v>
      </c>
      <c r="AL67" s="38">
        <v>0</v>
      </c>
      <c r="AM67" s="38">
        <v>0.1128584911802</v>
      </c>
      <c r="AN67" s="38">
        <v>3.8040727620902492E-2</v>
      </c>
      <c r="AO67" s="38">
        <v>1</v>
      </c>
      <c r="AP67" s="38">
        <v>0</v>
      </c>
      <c r="AQ67" s="38">
        <v>0</v>
      </c>
      <c r="AR67" s="38">
        <v>1</v>
      </c>
      <c r="AS67" s="38">
        <v>6.8900000000000003E-2</v>
      </c>
      <c r="AT67" s="38">
        <v>1.6899999999999998E-2</v>
      </c>
      <c r="AU67" s="38">
        <v>2.976684432509558E-2</v>
      </c>
      <c r="AV67" s="38">
        <v>1</v>
      </c>
      <c r="AW67" s="38">
        <v>5.1999999999999998E-2</v>
      </c>
      <c r="AX67" s="38">
        <v>1</v>
      </c>
      <c r="AY67" s="38">
        <v>1.2866844325095579E-2</v>
      </c>
      <c r="AZ67" s="38">
        <v>4914271</v>
      </c>
      <c r="BA67" s="38">
        <v>225942</v>
      </c>
      <c r="BB67" s="38">
        <v>4.5976707430257703E-2</v>
      </c>
      <c r="BC67" s="38">
        <v>0.23344448111721719</v>
      </c>
      <c r="BD67" s="38">
        <v>-5.9672049275844803E-2</v>
      </c>
      <c r="BE67" s="38">
        <v>18105602</v>
      </c>
      <c r="BF67" s="38">
        <v>801973</v>
      </c>
      <c r="BG67" s="38">
        <v>4.4294191377895101E-2</v>
      </c>
      <c r="BH67" s="38">
        <v>35104261</v>
      </c>
      <c r="BI67" s="38">
        <v>2368646</v>
      </c>
      <c r="BJ67" s="38">
        <v>6.7474600875375199E-2</v>
      </c>
      <c r="BK67" s="38">
        <v>0.13055111488427679</v>
      </c>
      <c r="BL67" s="38">
        <v>4.1672186935796107E-2</v>
      </c>
      <c r="BM67" s="38">
        <v>9.8449906078287297E-2</v>
      </c>
      <c r="BN67" s="38">
        <v>1.4775349397941451E-2</v>
      </c>
      <c r="BO67" s="38">
        <v>2.3180409497480101E-2</v>
      </c>
    </row>
    <row r="68" spans="1:67" hidden="1" x14ac:dyDescent="0.25">
      <c r="A68" s="39">
        <v>44043</v>
      </c>
      <c r="B68" s="38">
        <v>4.4662257294786477E-2</v>
      </c>
      <c r="C68" s="38">
        <v>5.1673781276882352E-2</v>
      </c>
      <c r="D68" s="38">
        <v>5.6108648776486698E-2</v>
      </c>
      <c r="E68" s="38">
        <v>6.5483101238092423E-5</v>
      </c>
      <c r="F68" s="38">
        <v>7.077007083333961E-3</v>
      </c>
      <c r="G68" s="38">
        <v>1.1511874582938311E-2</v>
      </c>
      <c r="H68" s="38">
        <v>5.7694785627889966E-3</v>
      </c>
      <c r="I68" s="38">
        <v>1.278100254488487E-2</v>
      </c>
      <c r="J68" s="38">
        <v>1.7215870044489209E-2</v>
      </c>
      <c r="K68" s="38">
        <v>-5.9204821545365549E-2</v>
      </c>
      <c r="L68" s="38">
        <v>3.8892778731997493E-2</v>
      </c>
      <c r="M68" s="38">
        <v>1</v>
      </c>
      <c r="N68" s="38">
        <v>7.2800000000000004E-2</v>
      </c>
      <c r="O68" s="38">
        <v>-1.010000000000001E-2</v>
      </c>
      <c r="P68" s="38">
        <v>1.8301081152035749E-2</v>
      </c>
      <c r="Q68" s="38">
        <v>1.85707</v>
      </c>
      <c r="R68" s="38">
        <v>1.0449999999999999</v>
      </c>
      <c r="S68" s="38">
        <v>0</v>
      </c>
      <c r="T68" s="38">
        <v>2E-3</v>
      </c>
      <c r="U68" s="38">
        <v>0.15372591046559</v>
      </c>
      <c r="V68" s="38">
        <v>3.3700000000000001E-2</v>
      </c>
      <c r="W68" s="38">
        <v>1</v>
      </c>
      <c r="X68" s="38">
        <v>0</v>
      </c>
      <c r="Y68" s="38">
        <v>1</v>
      </c>
      <c r="Z68" s="38">
        <v>3.3907221268002517E-2</v>
      </c>
      <c r="AA68" s="38">
        <v>2.8203225806451609E-2</v>
      </c>
      <c r="AB68" s="38">
        <v>2.563165452628224E-2</v>
      </c>
      <c r="AC68" s="38">
        <v>1</v>
      </c>
      <c r="AD68" s="38">
        <v>4.1656304965931312E-3</v>
      </c>
      <c r="AE68" s="38">
        <v>2.2173980462085741E-3</v>
      </c>
      <c r="AF68" s="38">
        <v>8.829570206137527E-2</v>
      </c>
      <c r="AG68" s="38">
        <v>1</v>
      </c>
      <c r="AH68" s="38">
        <v>1</v>
      </c>
      <c r="AI68" s="38">
        <v>3.0466666666666569E-2</v>
      </c>
      <c r="AJ68" s="38">
        <v>1.0449999999999999</v>
      </c>
      <c r="AK68" s="38">
        <v>0</v>
      </c>
      <c r="AL68" s="38">
        <v>0</v>
      </c>
      <c r="AM68" s="38">
        <v>0.15372591046559</v>
      </c>
      <c r="AN68" s="38">
        <v>4.2959089523797463E-2</v>
      </c>
      <c r="AO68" s="38">
        <v>1</v>
      </c>
      <c r="AP68" s="38">
        <v>0</v>
      </c>
      <c r="AQ68" s="38">
        <v>0</v>
      </c>
      <c r="AR68" s="38">
        <v>1</v>
      </c>
      <c r="AS68" s="38">
        <v>6.2699999999999992E-2</v>
      </c>
      <c r="AT68" s="38">
        <v>1.8103225806451601E-2</v>
      </c>
      <c r="AU68" s="38">
        <v>2.3807221268002509E-2</v>
      </c>
      <c r="AV68" s="38">
        <v>1</v>
      </c>
      <c r="AW68" s="38">
        <v>4.4596774193548391E-2</v>
      </c>
      <c r="AX68" s="38">
        <v>1</v>
      </c>
      <c r="AY68" s="38">
        <v>5.703995461550905E-3</v>
      </c>
      <c r="AZ68" s="38">
        <v>5035357</v>
      </c>
      <c r="BA68" s="38">
        <v>281018</v>
      </c>
      <c r="BB68" s="38">
        <v>5.5808952572776897E-2</v>
      </c>
      <c r="BC68" s="38">
        <v>0.24769576717937911</v>
      </c>
      <c r="BD68" s="38">
        <v>0.14591310375762021</v>
      </c>
      <c r="BE68" s="38">
        <v>18283966</v>
      </c>
      <c r="BF68" s="38">
        <v>809893</v>
      </c>
      <c r="BG68" s="38">
        <v>4.4295258479478697E-2</v>
      </c>
      <c r="BH68" s="38">
        <v>35255061</v>
      </c>
      <c r="BI68" s="38">
        <v>2411733</v>
      </c>
      <c r="BJ68" s="38">
        <v>6.8408135785100493E-2</v>
      </c>
      <c r="BK68" s="38">
        <v>0.12571399300066141</v>
      </c>
      <c r="BL68" s="38">
        <v>6.5978295920449126E-2</v>
      </c>
      <c r="BM68" s="38">
        <v>0.103621402698967</v>
      </c>
      <c r="BN68" s="38">
        <v>2.756540589918521E-2</v>
      </c>
      <c r="BO68" s="38">
        <v>2.41128773056218E-2</v>
      </c>
    </row>
    <row r="69" spans="1:67" hidden="1" x14ac:dyDescent="0.25">
      <c r="A69" s="39">
        <v>44074</v>
      </c>
      <c r="B69" s="38">
        <v>4.1425590702698113E-2</v>
      </c>
      <c r="C69" s="38">
        <v>4.6427832185529809E-2</v>
      </c>
      <c r="D69" s="38">
        <v>5.286761494236128E-2</v>
      </c>
      <c r="E69" s="38">
        <v>-1.074409297301897E-3</v>
      </c>
      <c r="F69" s="38">
        <v>3.927832185529806E-3</v>
      </c>
      <c r="G69" s="38">
        <v>1.036761494236128E-2</v>
      </c>
      <c r="H69" s="38">
        <v>2.6497408467787281E-3</v>
      </c>
      <c r="I69" s="38">
        <v>7.6519823296104308E-3</v>
      </c>
      <c r="J69" s="38">
        <v>1.40917650864419E-2</v>
      </c>
      <c r="K69" s="38">
        <v>-4.592973927988131E-2</v>
      </c>
      <c r="L69" s="38">
        <v>3.8775849855919378E-2</v>
      </c>
      <c r="M69" s="38">
        <v>1</v>
      </c>
      <c r="N69" s="38">
        <v>7.1599999999999997E-2</v>
      </c>
      <c r="O69" s="38">
        <v>-1.14E-2</v>
      </c>
      <c r="P69" s="38">
        <v>1.6284588922163119E-2</v>
      </c>
      <c r="Q69" s="38">
        <v>1.65245</v>
      </c>
      <c r="R69" s="38">
        <v>1.1040000000000001</v>
      </c>
      <c r="S69" s="38">
        <v>0</v>
      </c>
      <c r="T69" s="38">
        <v>2E-3</v>
      </c>
      <c r="U69" s="38">
        <v>0.16523484057561</v>
      </c>
      <c r="V69" s="38">
        <v>3.5700000000000003E-2</v>
      </c>
      <c r="W69" s="38">
        <v>1</v>
      </c>
      <c r="X69" s="38">
        <v>0</v>
      </c>
      <c r="Y69" s="38">
        <v>1</v>
      </c>
      <c r="Z69" s="38">
        <v>3.2824150144080619E-2</v>
      </c>
      <c r="AA69" s="38">
        <v>2.909999999999999E-2</v>
      </c>
      <c r="AB69" s="38">
        <v>3.2438611412897611E-2</v>
      </c>
      <c r="AC69" s="38">
        <v>1</v>
      </c>
      <c r="AD69" s="38">
        <v>7.1479447293021359E-4</v>
      </c>
      <c r="AE69" s="38">
        <v>1.5250613168983129E-2</v>
      </c>
      <c r="AF69" s="38">
        <v>9.4127484391702154E-2</v>
      </c>
      <c r="AG69" s="38">
        <v>1</v>
      </c>
      <c r="AH69" s="38">
        <v>1</v>
      </c>
      <c r="AI69" s="38">
        <v>3.3833333333333243E-2</v>
      </c>
      <c r="AJ69" s="38">
        <v>1.1040000000000001</v>
      </c>
      <c r="AK69" s="38">
        <v>0</v>
      </c>
      <c r="AL69" s="38">
        <v>0</v>
      </c>
      <c r="AM69" s="38">
        <v>0.16523484057561</v>
      </c>
      <c r="AN69" s="38">
        <v>4.7818810889626702E-2</v>
      </c>
      <c r="AO69" s="38">
        <v>1</v>
      </c>
      <c r="AP69" s="38">
        <v>0</v>
      </c>
      <c r="AQ69" s="38">
        <v>0</v>
      </c>
      <c r="AR69" s="38">
        <v>1</v>
      </c>
      <c r="AS69" s="38">
        <v>6.0199999999999997E-2</v>
      </c>
      <c r="AT69" s="38">
        <v>1.769999999999999E-2</v>
      </c>
      <c r="AU69" s="38">
        <v>2.1424150144080618E-2</v>
      </c>
      <c r="AV69" s="38">
        <v>1</v>
      </c>
      <c r="AW69" s="38">
        <v>4.2500000000000003E-2</v>
      </c>
      <c r="AX69" s="38">
        <v>1</v>
      </c>
      <c r="AY69" s="38">
        <v>3.7241501440806249E-3</v>
      </c>
      <c r="AZ69" s="38">
        <v>5060667</v>
      </c>
      <c r="BA69" s="38">
        <v>286883</v>
      </c>
      <c r="BB69" s="38">
        <v>5.6688772448374898E-2</v>
      </c>
      <c r="BC69" s="38">
        <v>0.23772787027582279</v>
      </c>
      <c r="BD69" s="38">
        <v>0.17166358315873739</v>
      </c>
      <c r="BE69" s="38">
        <v>18569191</v>
      </c>
      <c r="BF69" s="38">
        <v>829928</v>
      </c>
      <c r="BG69" s="38">
        <v>4.4693815686423798E-2</v>
      </c>
      <c r="BH69" s="38">
        <v>35918490</v>
      </c>
      <c r="BI69" s="38">
        <v>2405430</v>
      </c>
      <c r="BJ69" s="38">
        <v>6.6969129270189207E-2</v>
      </c>
      <c r="BK69" s="38">
        <v>0.1294199528116666</v>
      </c>
      <c r="BL69" s="38">
        <v>7.6042620170677866E-2</v>
      </c>
      <c r="BM69" s="38">
        <v>0.1157842234835795</v>
      </c>
      <c r="BN69" s="38">
        <v>1.037063794405046E-3</v>
      </c>
      <c r="BO69" s="38">
        <v>2.2275313583765409E-2</v>
      </c>
    </row>
    <row r="70" spans="1:67" hidden="1" x14ac:dyDescent="0.25">
      <c r="A70" s="39">
        <v>44104</v>
      </c>
      <c r="B70" s="38">
        <v>4.1451246687906833E-2</v>
      </c>
      <c r="C70" s="38">
        <v>4.2672654108464082E-2</v>
      </c>
      <c r="D70" s="38">
        <v>5.0007417254840633E-2</v>
      </c>
      <c r="E70" s="38">
        <v>-1.04875331209317E-3</v>
      </c>
      <c r="F70" s="38">
        <v>1.7265410846407919E-4</v>
      </c>
      <c r="G70" s="38">
        <v>7.5074172548406232E-3</v>
      </c>
      <c r="H70" s="38">
        <v>2.1834618829633039E-3</v>
      </c>
      <c r="I70" s="38">
        <v>3.4048693035205542E-3</v>
      </c>
      <c r="J70" s="38">
        <v>1.0739632449897099E-2</v>
      </c>
      <c r="K70" s="38">
        <v>-3.3281492079517687E-2</v>
      </c>
      <c r="L70" s="38">
        <v>3.9267784804943529E-2</v>
      </c>
      <c r="M70" s="38">
        <v>1</v>
      </c>
      <c r="N70" s="38">
        <v>7.3200000000000001E-2</v>
      </c>
      <c r="O70" s="38">
        <v>-1.17E-2</v>
      </c>
      <c r="P70" s="38">
        <v>1.7734922034617209E-2</v>
      </c>
      <c r="Q70" s="38">
        <v>1.79962</v>
      </c>
      <c r="R70" s="38">
        <v>1.1679999999999999</v>
      </c>
      <c r="S70" s="38">
        <v>0</v>
      </c>
      <c r="T70" s="38">
        <v>2E-3</v>
      </c>
      <c r="U70" s="38">
        <v>0.18251246108076999</v>
      </c>
      <c r="V70" s="38">
        <v>3.6700000000000003E-2</v>
      </c>
      <c r="W70" s="38">
        <v>1</v>
      </c>
      <c r="X70" s="38">
        <v>0</v>
      </c>
      <c r="Y70" s="38">
        <v>1</v>
      </c>
      <c r="Z70" s="38">
        <v>3.3932215195056473E-2</v>
      </c>
      <c r="AA70" s="38">
        <v>3.0700000000000002E-2</v>
      </c>
      <c r="AB70" s="38">
        <v>3.8765195608929659E-2</v>
      </c>
      <c r="AC70" s="38">
        <v>1</v>
      </c>
      <c r="AD70" s="38">
        <v>-2.7360415507327041E-3</v>
      </c>
      <c r="AE70" s="38">
        <v>2.865206160910749E-2</v>
      </c>
      <c r="AF70" s="38">
        <v>9.9880419960353795E-2</v>
      </c>
      <c r="AG70" s="38">
        <v>1</v>
      </c>
      <c r="AH70" s="38">
        <v>1</v>
      </c>
      <c r="AI70" s="38">
        <v>3.71999999999999E-2</v>
      </c>
      <c r="AJ70" s="38">
        <v>1.1679999999999999</v>
      </c>
      <c r="AK70" s="38">
        <v>0</v>
      </c>
      <c r="AL70" s="38">
        <v>0</v>
      </c>
      <c r="AM70" s="38">
        <v>0.18251246108076999</v>
      </c>
      <c r="AN70" s="38">
        <v>5.2620934240667161E-2</v>
      </c>
      <c r="AO70" s="38">
        <v>1</v>
      </c>
      <c r="AP70" s="38">
        <v>1</v>
      </c>
      <c r="AQ70" s="38">
        <v>0</v>
      </c>
      <c r="AR70" s="38">
        <v>1</v>
      </c>
      <c r="AS70" s="38">
        <v>6.1500000000000013E-2</v>
      </c>
      <c r="AT70" s="38">
        <v>1.9E-2</v>
      </c>
      <c r="AU70" s="38">
        <v>2.2232215195056481E-2</v>
      </c>
      <c r="AV70" s="38">
        <v>1</v>
      </c>
      <c r="AW70" s="38">
        <v>4.2500000000000003E-2</v>
      </c>
      <c r="AX70" s="38">
        <v>1</v>
      </c>
      <c r="AY70" s="38">
        <v>3.232215195056475E-3</v>
      </c>
      <c r="AZ70" s="38">
        <v>5091311</v>
      </c>
      <c r="BA70" s="38">
        <v>284962</v>
      </c>
      <c r="BB70" s="38">
        <v>5.5970259919301699E-2</v>
      </c>
      <c r="BC70" s="38">
        <v>0.22596788598593129</v>
      </c>
      <c r="BD70" s="38">
        <v>0.1596879412997563</v>
      </c>
      <c r="BE70" s="38">
        <v>18929530</v>
      </c>
      <c r="BF70" s="38">
        <v>854305</v>
      </c>
      <c r="BG70" s="38">
        <v>4.5130808847340602E-2</v>
      </c>
      <c r="BH70" s="38">
        <v>36475290</v>
      </c>
      <c r="BI70" s="38">
        <v>2400775</v>
      </c>
      <c r="BJ70" s="38">
        <v>6.5819216242009301E-2</v>
      </c>
      <c r="BK70" s="38">
        <v>0.1304338686634936</v>
      </c>
      <c r="BL70" s="38">
        <v>0.102760175913938</v>
      </c>
      <c r="BM70" s="38">
        <v>0.11166718579613021</v>
      </c>
      <c r="BN70" s="38">
        <v>-3.461024866828533E-3</v>
      </c>
      <c r="BO70" s="38">
        <v>2.0688407394668699E-2</v>
      </c>
    </row>
    <row r="71" spans="1:67" hidden="1" x14ac:dyDescent="0.25">
      <c r="A71" s="39">
        <v>44135</v>
      </c>
      <c r="B71" s="38">
        <v>4.1690051655411828E-2</v>
      </c>
      <c r="C71" s="38">
        <v>4.166784530889063E-2</v>
      </c>
      <c r="D71" s="38">
        <v>4.6913258202419067E-2</v>
      </c>
      <c r="E71" s="38">
        <v>-8.0994834458816833E-4</v>
      </c>
      <c r="F71" s="38">
        <v>-8.3215469110937274E-4</v>
      </c>
      <c r="G71" s="38">
        <v>4.4132582024190639E-3</v>
      </c>
      <c r="H71" s="38">
        <v>1.5992897872237619E-3</v>
      </c>
      <c r="I71" s="38">
        <v>1.577083440702558E-3</v>
      </c>
      <c r="J71" s="38">
        <v>6.8224963342309944E-3</v>
      </c>
      <c r="K71" s="38">
        <v>-2.62416976298161E-2</v>
      </c>
      <c r="L71" s="38">
        <v>4.0090761868188073E-2</v>
      </c>
      <c r="M71" s="38">
        <v>1</v>
      </c>
      <c r="N71" s="38">
        <v>7.3099999999999998E-2</v>
      </c>
      <c r="O71" s="38">
        <v>-1.29E-2</v>
      </c>
      <c r="P71" s="38">
        <v>2.016768164690513E-2</v>
      </c>
      <c r="Q71" s="38">
        <v>2.0464799999999999</v>
      </c>
      <c r="R71" s="38">
        <v>1.1779999999999999</v>
      </c>
      <c r="S71" s="38">
        <v>0</v>
      </c>
      <c r="T71" s="38">
        <v>2E-3</v>
      </c>
      <c r="U71" s="38">
        <v>0.19745454519257</v>
      </c>
      <c r="V71" s="38">
        <v>3.9800000000000002E-2</v>
      </c>
      <c r="W71" s="38">
        <v>1</v>
      </c>
      <c r="X71" s="38">
        <v>0</v>
      </c>
      <c r="Y71" s="38">
        <v>1</v>
      </c>
      <c r="Z71" s="38">
        <v>3.3009238131811933E-2</v>
      </c>
      <c r="AA71" s="38">
        <v>3.0599999999999999E-2</v>
      </c>
      <c r="AB71" s="38">
        <v>4.6036351447956703E-2</v>
      </c>
      <c r="AC71" s="38">
        <v>1</v>
      </c>
      <c r="AD71" s="38">
        <v>1.8132571539998251E-2</v>
      </c>
      <c r="AE71" s="38">
        <v>5.0755301481860027E-2</v>
      </c>
      <c r="AF71" s="38">
        <v>0.10669411363300239</v>
      </c>
      <c r="AG71" s="38">
        <v>1</v>
      </c>
      <c r="AH71" s="38">
        <v>1</v>
      </c>
      <c r="AI71" s="38">
        <v>3.7233333333333313E-2</v>
      </c>
      <c r="AJ71" s="38">
        <v>1.1779999999999999</v>
      </c>
      <c r="AK71" s="38">
        <v>0</v>
      </c>
      <c r="AL71" s="38">
        <v>0</v>
      </c>
      <c r="AM71" s="38">
        <v>0.19745454519257</v>
      </c>
      <c r="AN71" s="38">
        <v>6.6673563242312772E-2</v>
      </c>
      <c r="AO71" s="38">
        <v>1</v>
      </c>
      <c r="AP71" s="38">
        <v>1</v>
      </c>
      <c r="AQ71" s="38">
        <v>0</v>
      </c>
      <c r="AR71" s="38">
        <v>1</v>
      </c>
      <c r="AS71" s="38">
        <v>6.0199999999999997E-2</v>
      </c>
      <c r="AT71" s="38">
        <v>1.769999999999999E-2</v>
      </c>
      <c r="AU71" s="38">
        <v>2.0109238131811921E-2</v>
      </c>
      <c r="AV71" s="38">
        <v>1</v>
      </c>
      <c r="AW71" s="38">
        <v>4.2500000000000003E-2</v>
      </c>
      <c r="AX71" s="38">
        <v>1</v>
      </c>
      <c r="AY71" s="38">
        <v>2.40923813181193E-3</v>
      </c>
      <c r="AZ71" s="38">
        <v>5285843</v>
      </c>
      <c r="BA71" s="38">
        <v>288532</v>
      </c>
      <c r="BB71" s="38">
        <v>5.4585805896996901E-2</v>
      </c>
      <c r="BC71" s="38">
        <v>0.25545757871425551</v>
      </c>
      <c r="BD71" s="38">
        <v>0.184133954404613</v>
      </c>
      <c r="BE71" s="38">
        <v>19284924</v>
      </c>
      <c r="BF71" s="38">
        <v>849520</v>
      </c>
      <c r="BG71" s="38">
        <v>4.4050990296876501E-2</v>
      </c>
      <c r="BH71" s="38">
        <v>37288118</v>
      </c>
      <c r="BI71" s="38">
        <v>2400374</v>
      </c>
      <c r="BJ71" s="38">
        <v>6.4373696736316904E-2</v>
      </c>
      <c r="BK71" s="38">
        <v>0.1333063869603375</v>
      </c>
      <c r="BL71" s="38">
        <v>0.12279625857937559</v>
      </c>
      <c r="BM71" s="38">
        <v>0.14005634039831949</v>
      </c>
      <c r="BN71" s="38">
        <v>-5.3549148737184193E-3</v>
      </c>
      <c r="BO71" s="38">
        <v>2.03227064394404E-2</v>
      </c>
    </row>
    <row r="72" spans="1:67" hidden="1" x14ac:dyDescent="0.25">
      <c r="A72" s="39">
        <v>44165</v>
      </c>
      <c r="B72" s="38">
        <v>4.1752421913525718E-2</v>
      </c>
      <c r="C72" s="38">
        <v>4.1773360697161498E-2</v>
      </c>
      <c r="D72" s="38">
        <v>4.4379170742732468E-2</v>
      </c>
      <c r="E72" s="38">
        <v>-7.4757808647428481E-4</v>
      </c>
      <c r="F72" s="38">
        <v>-7.2663930283849848E-4</v>
      </c>
      <c r="G72" s="38">
        <v>1.879170742732465E-3</v>
      </c>
      <c r="H72" s="38">
        <v>-9.4713096401514985E-5</v>
      </c>
      <c r="I72" s="38">
        <v>-7.3774312765728656E-5</v>
      </c>
      <c r="J72" s="38">
        <v>2.5320357328052351E-3</v>
      </c>
      <c r="K72" s="38">
        <v>-1.949103155624032E-2</v>
      </c>
      <c r="L72" s="38">
        <v>4.1847135009927233E-2</v>
      </c>
      <c r="M72" s="38">
        <v>1</v>
      </c>
      <c r="N72" s="38">
        <v>7.3800000000000004E-2</v>
      </c>
      <c r="O72" s="38">
        <v>-1.44E-2</v>
      </c>
      <c r="P72" s="38">
        <v>1.7829626806042661E-2</v>
      </c>
      <c r="Q72" s="38">
        <v>1.8092299999999999</v>
      </c>
      <c r="R72" s="38">
        <v>1.2190000000000001</v>
      </c>
      <c r="S72" s="38">
        <v>0</v>
      </c>
      <c r="T72" s="38">
        <v>2E-3</v>
      </c>
      <c r="U72" s="38">
        <v>0.15939782983027001</v>
      </c>
      <c r="V72" s="38">
        <v>4.4200000000000003E-2</v>
      </c>
      <c r="W72" s="38">
        <v>1</v>
      </c>
      <c r="X72" s="38">
        <v>0</v>
      </c>
      <c r="Y72" s="38">
        <v>1</v>
      </c>
      <c r="Z72" s="38">
        <v>3.1952864990072771E-2</v>
      </c>
      <c r="AA72" s="38">
        <v>3.1300000000000001E-2</v>
      </c>
      <c r="AB72" s="38">
        <v>5.5684884666114431E-2</v>
      </c>
      <c r="AC72" s="38">
        <v>1</v>
      </c>
      <c r="AD72" s="38">
        <v>3.9001184630729213E-2</v>
      </c>
      <c r="AE72" s="38">
        <v>7.2924996001918929E-2</v>
      </c>
      <c r="AF72" s="38">
        <v>0.1134243521428986</v>
      </c>
      <c r="AG72" s="38">
        <v>1</v>
      </c>
      <c r="AH72" s="38">
        <v>1</v>
      </c>
      <c r="AI72" s="38">
        <v>3.7266666666666698E-2</v>
      </c>
      <c r="AJ72" s="38">
        <v>1.2190000000000001</v>
      </c>
      <c r="AK72" s="38">
        <v>0</v>
      </c>
      <c r="AL72" s="38">
        <v>0</v>
      </c>
      <c r="AM72" s="38">
        <v>0.15939782983027001</v>
      </c>
      <c r="AN72" s="38">
        <v>8.0691614241137799E-2</v>
      </c>
      <c r="AO72" s="38">
        <v>1</v>
      </c>
      <c r="AP72" s="38">
        <v>1</v>
      </c>
      <c r="AQ72" s="38">
        <v>0</v>
      </c>
      <c r="AR72" s="38">
        <v>1</v>
      </c>
      <c r="AS72" s="38">
        <v>5.9400000000000001E-2</v>
      </c>
      <c r="AT72" s="38">
        <v>1.6899999999999998E-2</v>
      </c>
      <c r="AU72" s="38">
        <v>1.7552864990072772E-2</v>
      </c>
      <c r="AV72" s="38">
        <v>1</v>
      </c>
      <c r="AW72" s="38">
        <v>4.2500000000000003E-2</v>
      </c>
      <c r="AX72" s="38">
        <v>1</v>
      </c>
      <c r="AY72" s="38">
        <v>6.5286499007276982E-4</v>
      </c>
      <c r="AZ72" s="38">
        <v>5321682</v>
      </c>
      <c r="BA72" s="38">
        <v>281825</v>
      </c>
      <c r="BB72" s="38">
        <v>5.2957880609927503E-2</v>
      </c>
      <c r="BC72" s="38">
        <v>0.24667334784827061</v>
      </c>
      <c r="BD72" s="38">
        <v>0.14864644554398951</v>
      </c>
      <c r="BE72" s="38">
        <v>19670887</v>
      </c>
      <c r="BF72" s="38">
        <v>889165</v>
      </c>
      <c r="BG72" s="38">
        <v>4.5202079601189299E-2</v>
      </c>
      <c r="BH72" s="38">
        <v>37725303</v>
      </c>
      <c r="BI72" s="38">
        <v>2402236</v>
      </c>
      <c r="BJ72" s="38">
        <v>6.3677049856962001E-2</v>
      </c>
      <c r="BK72" s="38">
        <v>0.14637352608479509</v>
      </c>
      <c r="BL72" s="38">
        <v>0.17066096497753261</v>
      </c>
      <c r="BM72" s="38">
        <v>0.14284371403744339</v>
      </c>
      <c r="BN72" s="38">
        <v>8.7710789136745682E-3</v>
      </c>
      <c r="BO72" s="38">
        <v>1.8474970255772698E-2</v>
      </c>
    </row>
    <row r="73" spans="1:67" hidden="1" x14ac:dyDescent="0.25">
      <c r="A73" s="39">
        <v>44196</v>
      </c>
      <c r="B73" s="38">
        <v>4.0839429858810998E-2</v>
      </c>
      <c r="C73" s="38">
        <v>4.1565029598856287E-2</v>
      </c>
      <c r="D73" s="38">
        <v>4.2328949225023463E-2</v>
      </c>
      <c r="E73" s="38">
        <v>-1.6605701411889981E-3</v>
      </c>
      <c r="F73" s="38">
        <v>-9.3497040114370877E-4</v>
      </c>
      <c r="G73" s="38">
        <v>-1.7105077497654719E-4</v>
      </c>
      <c r="H73" s="38">
        <v>-1.971956256135374E-4</v>
      </c>
      <c r="I73" s="38">
        <v>5.2840411443175195E-4</v>
      </c>
      <c r="J73" s="38">
        <v>1.292323740598914E-3</v>
      </c>
      <c r="K73" s="38">
        <v>-1.301204027202651E-2</v>
      </c>
      <c r="L73" s="38">
        <v>4.1036625484424542E-2</v>
      </c>
      <c r="M73" s="38">
        <v>1</v>
      </c>
      <c r="N73" s="38">
        <v>7.3599999999999999E-2</v>
      </c>
      <c r="O73" s="38">
        <v>-1.11E-2</v>
      </c>
      <c r="P73" s="38">
        <v>2.435814604914556E-2</v>
      </c>
      <c r="Q73" s="38">
        <v>2.4716999999999998</v>
      </c>
      <c r="R73" s="38">
        <v>1.254</v>
      </c>
      <c r="S73" s="38">
        <v>0</v>
      </c>
      <c r="T73" s="38">
        <v>2E-3</v>
      </c>
      <c r="U73" s="38">
        <v>0.17423758484808</v>
      </c>
      <c r="V73" s="38">
        <v>4.9099999999999998E-2</v>
      </c>
      <c r="W73" s="38">
        <v>1</v>
      </c>
      <c r="X73" s="38">
        <v>0</v>
      </c>
      <c r="Y73" s="38">
        <v>1</v>
      </c>
      <c r="Z73" s="38">
        <v>3.2563374515575463E-2</v>
      </c>
      <c r="AA73" s="38">
        <v>3.1099999999999999E-2</v>
      </c>
      <c r="AB73" s="38">
        <v>6.7726452586766017E-2</v>
      </c>
      <c r="AC73" s="38">
        <v>1</v>
      </c>
      <c r="AD73" s="38">
        <v>5.9869797721460172E-2</v>
      </c>
      <c r="AE73" s="38">
        <v>9.5161445320007587E-2</v>
      </c>
      <c r="AF73" s="38">
        <v>0.1200726594148165</v>
      </c>
      <c r="AG73" s="38">
        <v>1</v>
      </c>
      <c r="AH73" s="38">
        <v>1</v>
      </c>
      <c r="AI73" s="38">
        <v>3.7300000000000111E-2</v>
      </c>
      <c r="AJ73" s="38">
        <v>1.254</v>
      </c>
      <c r="AK73" s="38">
        <v>0</v>
      </c>
      <c r="AL73" s="38">
        <v>0</v>
      </c>
      <c r="AM73" s="38">
        <v>0.17423758484808</v>
      </c>
      <c r="AN73" s="38">
        <v>9.4675214704652566E-2</v>
      </c>
      <c r="AO73" s="38">
        <v>1</v>
      </c>
      <c r="AP73" s="38">
        <v>1</v>
      </c>
      <c r="AQ73" s="38">
        <v>0</v>
      </c>
      <c r="AR73" s="38">
        <v>1</v>
      </c>
      <c r="AS73" s="38">
        <v>6.25E-2</v>
      </c>
      <c r="AT73" s="38">
        <v>0.02</v>
      </c>
      <c r="AU73" s="38">
        <v>2.1463374515575461E-2</v>
      </c>
      <c r="AV73" s="38">
        <v>1</v>
      </c>
      <c r="AW73" s="38">
        <v>4.2500000000000003E-2</v>
      </c>
      <c r="AX73" s="38">
        <v>1</v>
      </c>
      <c r="AY73" s="38">
        <v>1.4633745155754609E-3</v>
      </c>
      <c r="AZ73" s="38">
        <v>5195727</v>
      </c>
      <c r="BA73" s="38">
        <v>257641</v>
      </c>
      <c r="BB73" s="38">
        <v>4.9587093394244899E-2</v>
      </c>
      <c r="BC73" s="38">
        <v>0.1633169170750581</v>
      </c>
      <c r="BD73" s="38">
        <v>0.14916725394517341</v>
      </c>
      <c r="BE73" s="38">
        <v>19799600</v>
      </c>
      <c r="BF73" s="38">
        <v>901374</v>
      </c>
      <c r="BG73" s="38">
        <v>4.5524859088062399E-2</v>
      </c>
      <c r="BH73" s="38">
        <v>37637634</v>
      </c>
      <c r="BI73" s="38">
        <v>2355645</v>
      </c>
      <c r="BJ73" s="38">
        <v>6.2587488894758903E-2</v>
      </c>
      <c r="BK73" s="38">
        <v>0.13881576067728929</v>
      </c>
      <c r="BL73" s="38">
        <v>0.21176850171405509</v>
      </c>
      <c r="BM73" s="38">
        <v>0.1350338177805781</v>
      </c>
      <c r="BN73" s="38">
        <v>-2.4049454508091931E-2</v>
      </c>
      <c r="BO73" s="38">
        <v>1.7062629806696501E-2</v>
      </c>
    </row>
    <row r="74" spans="1:67" hidden="1" x14ac:dyDescent="0.25">
      <c r="A74" s="39">
        <v>44227</v>
      </c>
      <c r="B74" s="38">
        <v>4.239784730891915E-2</v>
      </c>
      <c r="C74" s="38">
        <v>4.1809900853349777E-2</v>
      </c>
      <c r="D74" s="38">
        <v>4.1957895972913863E-2</v>
      </c>
      <c r="E74" s="38">
        <v>-1.0215269108085349E-4</v>
      </c>
      <c r="F74" s="38">
        <v>-6.9009914665022626E-4</v>
      </c>
      <c r="G74" s="38">
        <v>-5.4210402708614741E-4</v>
      </c>
      <c r="H74" s="38">
        <v>3.218630287229574E-3</v>
      </c>
      <c r="I74" s="38">
        <v>2.6306838316602012E-3</v>
      </c>
      <c r="J74" s="38">
        <v>2.77867895122428E-3</v>
      </c>
      <c r="K74" s="38">
        <v>-6.7244686260404807E-3</v>
      </c>
      <c r="L74" s="38">
        <v>3.9179217021689583E-2</v>
      </c>
      <c r="M74" s="38">
        <v>1</v>
      </c>
      <c r="N74" s="38">
        <v>7.2300000000000003E-2</v>
      </c>
      <c r="O74" s="38">
        <v>-1.1299999999999999E-2</v>
      </c>
      <c r="P74" s="38">
        <v>1.2780118186824429E-2</v>
      </c>
      <c r="Q74" s="38">
        <v>1.29684</v>
      </c>
      <c r="R74" s="38">
        <v>1.3169999999999999</v>
      </c>
      <c r="S74" s="38">
        <v>0</v>
      </c>
      <c r="T74" s="38">
        <v>1E-3</v>
      </c>
      <c r="U74" s="38">
        <v>9.820997361233999E-2</v>
      </c>
      <c r="V74" s="38">
        <v>5.1900000000000002E-2</v>
      </c>
      <c r="W74" s="38">
        <v>1</v>
      </c>
      <c r="X74" s="38">
        <v>0</v>
      </c>
      <c r="Y74" s="38">
        <v>1</v>
      </c>
      <c r="Z74" s="38">
        <v>3.3120782978310427E-2</v>
      </c>
      <c r="AA74" s="38">
        <v>2.98E-2</v>
      </c>
      <c r="AB74" s="38">
        <v>7.9915520004194551E-2</v>
      </c>
      <c r="AC74" s="38">
        <v>1</v>
      </c>
      <c r="AD74" s="38">
        <v>4.4636974576911438E-2</v>
      </c>
      <c r="AE74" s="38">
        <v>9.0051566838556196E-2</v>
      </c>
      <c r="AF74" s="38">
        <v>0.13720679288133189</v>
      </c>
      <c r="AG74" s="38">
        <v>1</v>
      </c>
      <c r="AH74" s="38">
        <v>1</v>
      </c>
      <c r="AI74" s="38">
        <v>4.4766666666666767E-2</v>
      </c>
      <c r="AJ74" s="38">
        <v>1.3169999999999999</v>
      </c>
      <c r="AK74" s="38">
        <v>0</v>
      </c>
      <c r="AL74" s="38">
        <v>0</v>
      </c>
      <c r="AM74" s="38">
        <v>9.820997361233999E-2</v>
      </c>
      <c r="AN74" s="38">
        <v>0.1072190926453489</v>
      </c>
      <c r="AO74" s="38">
        <v>1</v>
      </c>
      <c r="AP74" s="38">
        <v>1</v>
      </c>
      <c r="AQ74" s="38">
        <v>0</v>
      </c>
      <c r="AR74" s="38">
        <v>1</v>
      </c>
      <c r="AS74" s="38">
        <v>6.0999999999999999E-2</v>
      </c>
      <c r="AT74" s="38">
        <v>1.8499999999999999E-2</v>
      </c>
      <c r="AU74" s="38">
        <v>2.1820782978310419E-2</v>
      </c>
      <c r="AV74" s="38">
        <v>1</v>
      </c>
      <c r="AW74" s="38">
        <v>4.2500000000000003E-2</v>
      </c>
      <c r="AX74" s="38">
        <v>1</v>
      </c>
      <c r="AY74" s="38">
        <v>3.320782978310427E-3</v>
      </c>
      <c r="AZ74" s="38">
        <v>5266986</v>
      </c>
      <c r="BA74" s="38">
        <v>261141</v>
      </c>
      <c r="BB74" s="38">
        <v>4.9580727953330399E-2</v>
      </c>
      <c r="BC74" s="38">
        <v>0.1244750425442112</v>
      </c>
      <c r="BD74" s="38">
        <v>0.1554195757784915</v>
      </c>
      <c r="BE74" s="38">
        <v>19925665</v>
      </c>
      <c r="BF74" s="38">
        <v>888345</v>
      </c>
      <c r="BG74" s="38">
        <v>4.4582953693138999E-2</v>
      </c>
      <c r="BH74" s="38">
        <v>37242452</v>
      </c>
      <c r="BI74" s="38">
        <v>2367515</v>
      </c>
      <c r="BJ74" s="38">
        <v>6.3570330976059297E-2</v>
      </c>
      <c r="BK74" s="38">
        <v>0.1344493057288092</v>
      </c>
      <c r="BL74" s="38">
        <v>0.2169576367312718</v>
      </c>
      <c r="BM74" s="38">
        <v>0.12662194215564429</v>
      </c>
      <c r="BN74" s="38">
        <v>3.5296042536669958E-3</v>
      </c>
      <c r="BO74" s="38">
        <v>1.8987377282920301E-2</v>
      </c>
    </row>
    <row r="75" spans="1:67" hidden="1" x14ac:dyDescent="0.25">
      <c r="A75" s="39">
        <v>44255</v>
      </c>
      <c r="B75" s="38">
        <v>4.1577072452532053E-2</v>
      </c>
      <c r="C75" s="38">
        <v>4.1724542956055537E-2</v>
      </c>
      <c r="D75" s="38">
        <v>4.1970980370271908E-2</v>
      </c>
      <c r="E75" s="38">
        <v>-9.2292754746795685E-4</v>
      </c>
      <c r="F75" s="38">
        <v>-7.7545704394446635E-4</v>
      </c>
      <c r="G75" s="38">
        <v>-5.2901962972809469E-4</v>
      </c>
      <c r="H75" s="38">
        <v>-1.535244725285344E-3</v>
      </c>
      <c r="I75" s="38">
        <v>-1.3877742217618531E-3</v>
      </c>
      <c r="J75" s="38">
        <v>-1.141336807545482E-3</v>
      </c>
      <c r="K75" s="38">
        <v>4.4252252204013409E-4</v>
      </c>
      <c r="L75" s="38">
        <v>4.311231717781739E-2</v>
      </c>
      <c r="M75" s="38">
        <v>1</v>
      </c>
      <c r="N75" s="38">
        <v>7.2599999999999998E-2</v>
      </c>
      <c r="O75" s="38">
        <v>-1.26E-2</v>
      </c>
      <c r="P75" s="38">
        <v>1.7847661117354679E-2</v>
      </c>
      <c r="Q75" s="38">
        <v>1.8110599999999999</v>
      </c>
      <c r="R75" s="38">
        <v>1.399</v>
      </c>
      <c r="S75" s="38">
        <v>0</v>
      </c>
      <c r="T75" s="38">
        <v>1E-3</v>
      </c>
      <c r="U75" s="38">
        <v>0.13229928512704001</v>
      </c>
      <c r="V75" s="38">
        <v>5.67E-2</v>
      </c>
      <c r="W75" s="38">
        <v>1</v>
      </c>
      <c r="X75" s="38">
        <v>0</v>
      </c>
      <c r="Y75" s="38">
        <v>1</v>
      </c>
      <c r="Z75" s="38">
        <v>2.9487682822182611E-2</v>
      </c>
      <c r="AA75" s="38">
        <v>3.0099999999999991E-2</v>
      </c>
      <c r="AB75" s="38">
        <v>8.9966848252493126E-2</v>
      </c>
      <c r="AC75" s="38">
        <v>1</v>
      </c>
      <c r="AD75" s="38">
        <v>2.9404151432362712E-2</v>
      </c>
      <c r="AE75" s="38">
        <v>8.5036312761341826E-2</v>
      </c>
      <c r="AF75" s="38">
        <v>0.15418697366969841</v>
      </c>
      <c r="AG75" s="38">
        <v>1</v>
      </c>
      <c r="AH75" s="38">
        <v>1</v>
      </c>
      <c r="AI75" s="38">
        <v>5.223333333333343E-2</v>
      </c>
      <c r="AJ75" s="38">
        <v>1.399</v>
      </c>
      <c r="AK75" s="38">
        <v>0</v>
      </c>
      <c r="AL75" s="38">
        <v>0</v>
      </c>
      <c r="AM75" s="38">
        <v>0.13229928512704001</v>
      </c>
      <c r="AN75" s="38">
        <v>0.1197462663949784</v>
      </c>
      <c r="AO75" s="38">
        <v>1</v>
      </c>
      <c r="AP75" s="38">
        <v>1</v>
      </c>
      <c r="AQ75" s="38">
        <v>0</v>
      </c>
      <c r="AR75" s="38">
        <v>1</v>
      </c>
      <c r="AS75" s="38">
        <v>0.06</v>
      </c>
      <c r="AT75" s="38">
        <v>1.7499999999999991E-2</v>
      </c>
      <c r="AU75" s="38">
        <v>1.6887682822182611E-2</v>
      </c>
      <c r="AV75" s="38">
        <v>1</v>
      </c>
      <c r="AW75" s="38">
        <v>4.2500000000000003E-2</v>
      </c>
      <c r="AX75" s="38">
        <v>1</v>
      </c>
      <c r="AY75" s="38">
        <v>-6.1231717781738693E-4</v>
      </c>
      <c r="AZ75" s="38">
        <v>5201538</v>
      </c>
      <c r="BA75" s="38">
        <v>262971</v>
      </c>
      <c r="BB75" s="38">
        <v>5.0556393128340101E-2</v>
      </c>
      <c r="BC75" s="38">
        <v>0.12342753151632339</v>
      </c>
      <c r="BD75" s="38">
        <v>0.17244930715317541</v>
      </c>
      <c r="BE75" s="38">
        <v>20086737</v>
      </c>
      <c r="BF75" s="38">
        <v>913945</v>
      </c>
      <c r="BG75" s="38">
        <v>4.5499923656092102E-2</v>
      </c>
      <c r="BH75" s="38">
        <v>37472462</v>
      </c>
      <c r="BI75" s="38">
        <v>2370941</v>
      </c>
      <c r="BJ75" s="38">
        <v>6.3271556590010006E-2</v>
      </c>
      <c r="BK75" s="38">
        <v>0.1345858281048615</v>
      </c>
      <c r="BL75" s="38">
        <v>0.2169707057256991</v>
      </c>
      <c r="BM75" s="38">
        <v>0.13032588469261649</v>
      </c>
      <c r="BN75" s="38">
        <v>-2.3601439060823019E-3</v>
      </c>
      <c r="BO75" s="38">
        <v>1.77716329339179E-2</v>
      </c>
    </row>
    <row r="76" spans="1:67" hidden="1" x14ac:dyDescent="0.25">
      <c r="A76" s="39">
        <v>44286</v>
      </c>
      <c r="B76" s="38">
        <v>4.0867585069466042E-2</v>
      </c>
      <c r="C76" s="38">
        <v>4.1741077126885087E-2</v>
      </c>
      <c r="D76" s="38">
        <v>4.1867423498894121E-2</v>
      </c>
      <c r="E76" s="38">
        <v>-2.4388665434371889E-3</v>
      </c>
      <c r="F76" s="38">
        <v>-1.565374486018137E-3</v>
      </c>
      <c r="G76" s="38">
        <v>-1.4390281140091029E-3</v>
      </c>
      <c r="H76" s="38">
        <v>-6.2523170660420194E-3</v>
      </c>
      <c r="I76" s="38">
        <v>-5.3788250086229672E-3</v>
      </c>
      <c r="J76" s="38">
        <v>-5.2524786366139331E-3</v>
      </c>
      <c r="K76" s="38">
        <v>8.6873078964881945E-3</v>
      </c>
      <c r="L76" s="38">
        <v>4.7119902135508047E-2</v>
      </c>
      <c r="M76" s="38">
        <v>1</v>
      </c>
      <c r="N76" s="38">
        <v>7.2300000000000003E-2</v>
      </c>
      <c r="O76" s="38">
        <v>-1.2E-2</v>
      </c>
      <c r="P76" s="38">
        <v>2.357971421825104E-2</v>
      </c>
      <c r="Q76" s="38">
        <v>2.3927100000000001</v>
      </c>
      <c r="R76" s="38">
        <v>1.482</v>
      </c>
      <c r="S76" s="38">
        <v>0</v>
      </c>
      <c r="T76" s="38">
        <v>2E-3</v>
      </c>
      <c r="U76" s="38">
        <v>0.16269848756427999</v>
      </c>
      <c r="V76" s="38">
        <v>5.7799999999999997E-2</v>
      </c>
      <c r="W76" s="38">
        <v>1</v>
      </c>
      <c r="X76" s="38">
        <v>0</v>
      </c>
      <c r="Y76" s="38">
        <v>1</v>
      </c>
      <c r="Z76" s="38">
        <v>2.5180097864491949E-2</v>
      </c>
      <c r="AA76" s="38">
        <v>2.8993548387096779E-2</v>
      </c>
      <c r="AB76" s="38">
        <v>9.7852499043920904E-2</v>
      </c>
      <c r="AC76" s="38">
        <v>1</v>
      </c>
      <c r="AD76" s="38">
        <v>1.417132828781398E-2</v>
      </c>
      <c r="AE76" s="38">
        <v>8.0113078828092155E-2</v>
      </c>
      <c r="AF76" s="38">
        <v>0.17101526743059511</v>
      </c>
      <c r="AG76" s="38">
        <v>1</v>
      </c>
      <c r="AH76" s="38">
        <v>1</v>
      </c>
      <c r="AI76" s="38">
        <v>5.9700000000000093E-2</v>
      </c>
      <c r="AJ76" s="38">
        <v>1.482</v>
      </c>
      <c r="AK76" s="38">
        <v>0</v>
      </c>
      <c r="AL76" s="38">
        <v>0</v>
      </c>
      <c r="AM76" s="38">
        <v>0.16269848756427999</v>
      </c>
      <c r="AN76" s="38">
        <v>0.13225676929781491</v>
      </c>
      <c r="AO76" s="38">
        <v>1</v>
      </c>
      <c r="AP76" s="38">
        <v>1</v>
      </c>
      <c r="AQ76" s="38">
        <v>0</v>
      </c>
      <c r="AR76" s="38">
        <v>1</v>
      </c>
      <c r="AS76" s="38">
        <v>6.0299999999999999E-2</v>
      </c>
      <c r="AT76" s="38">
        <v>1.6993548387096779E-2</v>
      </c>
      <c r="AU76" s="38">
        <v>1.318009786449195E-2</v>
      </c>
      <c r="AV76" s="38">
        <v>1</v>
      </c>
      <c r="AW76" s="38">
        <v>4.3306451612903217E-2</v>
      </c>
      <c r="AX76" s="38">
        <v>1</v>
      </c>
      <c r="AY76" s="38">
        <v>-3.81345052260483E-3</v>
      </c>
      <c r="AZ76" s="38">
        <v>5156060</v>
      </c>
      <c r="BA76" s="38">
        <v>261202</v>
      </c>
      <c r="BB76" s="38">
        <v>5.0659224291416297E-2</v>
      </c>
      <c r="BC76" s="38">
        <v>0.1015082754225729</v>
      </c>
      <c r="BD76" s="38">
        <v>0.16364916157314191</v>
      </c>
      <c r="BE76" s="38">
        <v>20375898</v>
      </c>
      <c r="BF76" s="38">
        <v>931550</v>
      </c>
      <c r="BG76" s="38">
        <v>4.57182304308748E-2</v>
      </c>
      <c r="BH76" s="38">
        <v>37430870</v>
      </c>
      <c r="BI76" s="38">
        <v>2323702</v>
      </c>
      <c r="BJ76" s="38">
        <v>6.2079828761661203E-2</v>
      </c>
      <c r="BK76" s="38">
        <v>0.13725267379343359</v>
      </c>
      <c r="BL76" s="38">
        <v>0.2117171901116697</v>
      </c>
      <c r="BM76" s="38">
        <v>0.118189861477032</v>
      </c>
      <c r="BN76" s="38">
        <v>-1.471544139751957E-2</v>
      </c>
      <c r="BO76" s="38">
        <v>1.63615983307864E-2</v>
      </c>
    </row>
    <row r="77" spans="1:67" hidden="1" x14ac:dyDescent="0.25">
      <c r="A77" s="39">
        <v>44316</v>
      </c>
      <c r="B77" s="38">
        <v>4.3256069521516102E-2</v>
      </c>
      <c r="C77" s="38">
        <v>4.2042439953395787E-2</v>
      </c>
      <c r="D77" s="38">
        <v>4.2142045564326998E-2</v>
      </c>
      <c r="E77" s="38">
        <v>-2.5772638118172278E-3</v>
      </c>
      <c r="F77" s="38">
        <v>-3.7908933799375428E-3</v>
      </c>
      <c r="G77" s="38">
        <v>-3.6912877690063318E-3</v>
      </c>
      <c r="H77" s="38">
        <v>-4.3340273425516163E-3</v>
      </c>
      <c r="I77" s="38">
        <v>-5.5476569106719317E-3</v>
      </c>
      <c r="J77" s="38">
        <v>-5.4480512997407207E-3</v>
      </c>
      <c r="K77" s="38">
        <v>4.3485098142019403E-2</v>
      </c>
      <c r="L77" s="38">
        <v>4.7590096864067719E-2</v>
      </c>
      <c r="M77" s="38">
        <v>1</v>
      </c>
      <c r="N77" s="38">
        <v>7.2999999999999995E-2</v>
      </c>
      <c r="O77" s="38">
        <v>-1.189999999999999E-2</v>
      </c>
      <c r="P77" s="38">
        <v>2.414084738005803E-2</v>
      </c>
      <c r="Q77" s="38">
        <v>2.4496500000000001</v>
      </c>
      <c r="R77" s="38">
        <v>1.56</v>
      </c>
      <c r="S77" s="38">
        <v>0</v>
      </c>
      <c r="T77" s="38">
        <v>2E-3</v>
      </c>
      <c r="U77" s="38">
        <v>0.17660730128782001</v>
      </c>
      <c r="V77" s="38">
        <v>5.5199999999999999E-2</v>
      </c>
      <c r="W77" s="38">
        <v>1</v>
      </c>
      <c r="X77" s="38">
        <v>0</v>
      </c>
      <c r="Y77" s="38">
        <v>1</v>
      </c>
      <c r="Z77" s="38">
        <v>2.540990313593228E-2</v>
      </c>
      <c r="AA77" s="38">
        <v>2.7166666666666669E-2</v>
      </c>
      <c r="AB77" s="38">
        <v>0.10395686863641811</v>
      </c>
      <c r="AC77" s="38">
        <v>1</v>
      </c>
      <c r="AD77" s="38">
        <v>3.2152375074069033E-2</v>
      </c>
      <c r="AE77" s="38">
        <v>0.10183948047105611</v>
      </c>
      <c r="AF77" s="38">
        <v>0.187649565412811</v>
      </c>
      <c r="AG77" s="38">
        <v>1</v>
      </c>
      <c r="AH77" s="38">
        <v>1</v>
      </c>
      <c r="AI77" s="38">
        <v>6.3166666666666746E-2</v>
      </c>
      <c r="AJ77" s="38">
        <v>1.56</v>
      </c>
      <c r="AK77" s="38">
        <v>0</v>
      </c>
      <c r="AL77" s="38">
        <v>0</v>
      </c>
      <c r="AM77" s="38">
        <v>0.17660730128782001</v>
      </c>
      <c r="AN77" s="38">
        <v>0.14348997632558749</v>
      </c>
      <c r="AO77" s="38">
        <v>1</v>
      </c>
      <c r="AP77" s="38">
        <v>1</v>
      </c>
      <c r="AQ77" s="38">
        <v>0</v>
      </c>
      <c r="AR77" s="38">
        <v>1</v>
      </c>
      <c r="AS77" s="38">
        <v>6.1100000000000002E-2</v>
      </c>
      <c r="AT77" s="38">
        <v>1.526666666666667E-2</v>
      </c>
      <c r="AU77" s="38">
        <v>1.350990313593228E-2</v>
      </c>
      <c r="AV77" s="38">
        <v>1</v>
      </c>
      <c r="AW77" s="38">
        <v>4.583333333333333E-2</v>
      </c>
      <c r="AX77" s="38">
        <v>1</v>
      </c>
      <c r="AY77" s="38">
        <v>-1.756763530734388E-3</v>
      </c>
      <c r="AZ77" s="38">
        <v>5248600</v>
      </c>
      <c r="BA77" s="38">
        <v>252211</v>
      </c>
      <c r="BB77" s="38">
        <v>4.8053004610753403E-2</v>
      </c>
      <c r="BC77" s="38">
        <v>5.3245000367229123E-2</v>
      </c>
      <c r="BD77" s="38">
        <v>0.11765931046707449</v>
      </c>
      <c r="BE77" s="38">
        <v>20813283</v>
      </c>
      <c r="BF77" s="38">
        <v>938995</v>
      </c>
      <c r="BG77" s="38">
        <v>4.5115179570661697E-2</v>
      </c>
      <c r="BH77" s="38">
        <v>37780901</v>
      </c>
      <c r="BI77" s="38">
        <v>2292735</v>
      </c>
      <c r="BJ77" s="38">
        <v>6.0685027072276597E-2</v>
      </c>
      <c r="BK77" s="38">
        <v>0.1423760593990151</v>
      </c>
      <c r="BL77" s="38">
        <v>0.190660052698717</v>
      </c>
      <c r="BM77" s="38">
        <v>6.7336326549891856E-2</v>
      </c>
      <c r="BN77" s="38">
        <v>-5.7109263769317457E-2</v>
      </c>
      <c r="BO77" s="38">
        <v>1.55698475016149E-2</v>
      </c>
    </row>
    <row r="78" spans="1:67" hidden="1" x14ac:dyDescent="0.25">
      <c r="A78" s="39">
        <v>44347</v>
      </c>
      <c r="B78" s="38">
        <v>4.6001187962253623E-2</v>
      </c>
      <c r="C78" s="38">
        <v>4.3593032962580949E-2</v>
      </c>
      <c r="D78" s="38">
        <v>4.2869367949897673E-2</v>
      </c>
      <c r="E78" s="38">
        <v>-3.9988120377463868E-3</v>
      </c>
      <c r="F78" s="38">
        <v>-6.4069670374190526E-3</v>
      </c>
      <c r="G78" s="38">
        <v>-7.1306320501023368E-3</v>
      </c>
      <c r="H78" s="38">
        <v>-3.8138084935370391E-3</v>
      </c>
      <c r="I78" s="38">
        <v>-6.2219634932097062E-3</v>
      </c>
      <c r="J78" s="38">
        <v>-6.9456285058929904E-3</v>
      </c>
      <c r="K78" s="38">
        <v>7.8475364427877059E-2</v>
      </c>
      <c r="L78" s="38">
        <v>4.9814996455790662E-2</v>
      </c>
      <c r="M78" s="38">
        <v>1</v>
      </c>
      <c r="N78" s="38">
        <v>7.2999999999999995E-2</v>
      </c>
      <c r="O78" s="38">
        <v>-8.0999999999999961E-3</v>
      </c>
      <c r="P78" s="38">
        <v>1.8839252595068419E-2</v>
      </c>
      <c r="Q78" s="38">
        <v>1.91168</v>
      </c>
      <c r="R78" s="38">
        <v>1.677</v>
      </c>
      <c r="S78" s="38">
        <v>0</v>
      </c>
      <c r="T78" s="38">
        <v>1E-3</v>
      </c>
      <c r="U78" s="38">
        <v>0.14447190371995999</v>
      </c>
      <c r="V78" s="38">
        <v>6.0100000000000001E-2</v>
      </c>
      <c r="W78" s="38">
        <v>1</v>
      </c>
      <c r="X78" s="38">
        <v>0</v>
      </c>
      <c r="Y78" s="38">
        <v>1</v>
      </c>
      <c r="Z78" s="38">
        <v>2.318500354420934E-2</v>
      </c>
      <c r="AA78" s="38">
        <v>2.2999999999999989E-2</v>
      </c>
      <c r="AB78" s="38">
        <v>0.1086654620497032</v>
      </c>
      <c r="AC78" s="38">
        <v>1</v>
      </c>
      <c r="AD78" s="38">
        <v>5.0133421860324073E-2</v>
      </c>
      <c r="AE78" s="38">
        <v>0.1234561205039595</v>
      </c>
      <c r="AF78" s="38">
        <v>0.20398867008682051</v>
      </c>
      <c r="AG78" s="38">
        <v>1</v>
      </c>
      <c r="AH78" s="38">
        <v>1</v>
      </c>
      <c r="AI78" s="38">
        <v>6.6633333333333392E-2</v>
      </c>
      <c r="AJ78" s="38">
        <v>1.677</v>
      </c>
      <c r="AK78" s="38">
        <v>0</v>
      </c>
      <c r="AL78" s="38">
        <v>0</v>
      </c>
      <c r="AM78" s="38">
        <v>0.14447190371995999</v>
      </c>
      <c r="AN78" s="38">
        <v>0.15462078059609169</v>
      </c>
      <c r="AO78" s="38">
        <v>1</v>
      </c>
      <c r="AP78" s="38">
        <v>1</v>
      </c>
      <c r="AQ78" s="38">
        <v>0</v>
      </c>
      <c r="AR78" s="38">
        <v>1</v>
      </c>
      <c r="AS78" s="38">
        <v>6.4899999999999999E-2</v>
      </c>
      <c r="AT78" s="38">
        <v>1.49E-2</v>
      </c>
      <c r="AU78" s="38">
        <v>1.508500354420934E-2</v>
      </c>
      <c r="AV78" s="38">
        <v>1</v>
      </c>
      <c r="AW78" s="38">
        <v>0.05</v>
      </c>
      <c r="AX78" s="38">
        <v>1</v>
      </c>
      <c r="AY78" s="38">
        <v>1.8500354420934731E-4</v>
      </c>
      <c r="AZ78" s="38">
        <v>5466032</v>
      </c>
      <c r="BA78" s="38">
        <v>249000</v>
      </c>
      <c r="BB78" s="38">
        <v>4.5554069204131999E-2</v>
      </c>
      <c r="BC78" s="38">
        <v>8.4058679241092005E-2</v>
      </c>
      <c r="BD78" s="38">
        <v>0.1030144632217769</v>
      </c>
      <c r="BE78" s="38">
        <v>21252394</v>
      </c>
      <c r="BF78" s="38">
        <v>930689</v>
      </c>
      <c r="BG78" s="38">
        <v>4.3792195834502202E-2</v>
      </c>
      <c r="BH78" s="38">
        <v>38430848</v>
      </c>
      <c r="BI78" s="38">
        <v>2286393</v>
      </c>
      <c r="BJ78" s="38">
        <v>5.94936911098084E-2</v>
      </c>
      <c r="BK78" s="38">
        <v>0.17511712939225199</v>
      </c>
      <c r="BL78" s="38">
        <v>0.16752786506846309</v>
      </c>
      <c r="BM78" s="38">
        <v>8.2546138532144431E-2</v>
      </c>
      <c r="BN78" s="38">
        <v>-3.5143275163514232E-2</v>
      </c>
      <c r="BO78" s="38">
        <v>1.5701495275306201E-2</v>
      </c>
    </row>
    <row r="79" spans="1:67" hidden="1" x14ac:dyDescent="0.25">
      <c r="A79" s="39">
        <v>44377</v>
      </c>
      <c r="B79" s="38">
        <v>4.9082944984068948E-2</v>
      </c>
      <c r="C79" s="38">
        <v>4.627642754800658E-2</v>
      </c>
      <c r="D79" s="38">
        <v>4.4273837591345698E-2</v>
      </c>
      <c r="E79" s="38">
        <v>-3.583721682597719E-3</v>
      </c>
      <c r="F79" s="38">
        <v>-6.3902391186600876E-3</v>
      </c>
      <c r="G79" s="38">
        <v>-8.3928290753209622E-3</v>
      </c>
      <c r="H79" s="38">
        <v>-5.8587720477390332E-3</v>
      </c>
      <c r="I79" s="38">
        <v>-8.6652894838014013E-3</v>
      </c>
      <c r="J79" s="38">
        <v>-1.0667879440462279E-2</v>
      </c>
      <c r="K79" s="38">
        <v>0.11365970813888621</v>
      </c>
      <c r="L79" s="38">
        <v>5.4941717031807981E-2</v>
      </c>
      <c r="M79" s="38">
        <v>1</v>
      </c>
      <c r="N79" s="38">
        <v>7.0699999999999999E-2</v>
      </c>
      <c r="O79" s="38">
        <v>-4.4000000000000011E-3</v>
      </c>
      <c r="P79" s="38">
        <v>2.5808774806047392E-2</v>
      </c>
      <c r="Q79" s="38">
        <v>2.6189</v>
      </c>
      <c r="R79" s="38">
        <v>1.819</v>
      </c>
      <c r="S79" s="38">
        <v>0</v>
      </c>
      <c r="T79" s="38">
        <v>2E-3</v>
      </c>
      <c r="U79" s="38">
        <v>0.22279358651773001</v>
      </c>
      <c r="V79" s="38">
        <v>6.5099999999999991E-2</v>
      </c>
      <c r="W79" s="38">
        <v>1</v>
      </c>
      <c r="X79" s="38">
        <v>0</v>
      </c>
      <c r="Y79" s="38">
        <v>1</v>
      </c>
      <c r="Z79" s="38">
        <v>1.5758282968192022E-2</v>
      </c>
      <c r="AA79" s="38">
        <v>1.8033333333333328E-2</v>
      </c>
      <c r="AB79" s="38">
        <v>0.11197401250112329</v>
      </c>
      <c r="AC79" s="38">
        <v>1</v>
      </c>
      <c r="AD79" s="38">
        <v>6.8114468646579107E-2</v>
      </c>
      <c r="AE79" s="38">
        <v>0.14496382860322751</v>
      </c>
      <c r="AF79" s="38">
        <v>0.22004037012229749</v>
      </c>
      <c r="AG79" s="38">
        <v>1</v>
      </c>
      <c r="AH79" s="38">
        <v>1</v>
      </c>
      <c r="AI79" s="38">
        <v>7.0100000000000051E-2</v>
      </c>
      <c r="AJ79" s="38">
        <v>1.819</v>
      </c>
      <c r="AK79" s="38">
        <v>0</v>
      </c>
      <c r="AL79" s="38">
        <v>0</v>
      </c>
      <c r="AM79" s="38">
        <v>0.22279358651773001</v>
      </c>
      <c r="AN79" s="38">
        <v>0.16565057602263519</v>
      </c>
      <c r="AO79" s="38">
        <v>1</v>
      </c>
      <c r="AP79" s="38">
        <v>1</v>
      </c>
      <c r="AQ79" s="38">
        <v>0</v>
      </c>
      <c r="AR79" s="38">
        <v>1</v>
      </c>
      <c r="AS79" s="38">
        <v>6.6299999999999998E-2</v>
      </c>
      <c r="AT79" s="38">
        <v>1.3633333333333331E-2</v>
      </c>
      <c r="AU79" s="38">
        <v>1.135828296819202E-2</v>
      </c>
      <c r="AV79" s="38">
        <v>1</v>
      </c>
      <c r="AW79" s="38">
        <v>5.2666666666666667E-2</v>
      </c>
      <c r="AX79" s="38">
        <v>1</v>
      </c>
      <c r="AY79" s="38">
        <v>-2.2750503651413141E-3</v>
      </c>
      <c r="AZ79" s="38">
        <v>5451935</v>
      </c>
      <c r="BA79" s="38">
        <v>251754</v>
      </c>
      <c r="BB79" s="38">
        <v>4.6176999542364303E-2</v>
      </c>
      <c r="BC79" s="38">
        <v>0.1094086996830252</v>
      </c>
      <c r="BD79" s="38">
        <v>0.1142417080489684</v>
      </c>
      <c r="BE79" s="38">
        <v>21716466</v>
      </c>
      <c r="BF79" s="38">
        <v>943021</v>
      </c>
      <c r="BG79" s="38">
        <v>4.3424238547837397E-2</v>
      </c>
      <c r="BH79" s="38">
        <v>38757235</v>
      </c>
      <c r="BI79" s="38">
        <v>2298692</v>
      </c>
      <c r="BJ79" s="38">
        <v>5.9310010118110802E-2</v>
      </c>
      <c r="BK79" s="38">
        <v>0.19943352339237319</v>
      </c>
      <c r="BL79" s="38">
        <v>0.17587624521025019</v>
      </c>
      <c r="BM79" s="38">
        <v>0.1040607007793157</v>
      </c>
      <c r="BN79" s="38">
        <v>-2.9533328323438801E-2</v>
      </c>
      <c r="BO79" s="38">
        <v>1.5885771570273401E-2</v>
      </c>
    </row>
    <row r="80" spans="1:67" hidden="1" x14ac:dyDescent="0.25">
      <c r="A80" s="39">
        <v>44408</v>
      </c>
      <c r="B80" s="38">
        <v>5.3632481659775522E-2</v>
      </c>
      <c r="C80" s="38">
        <v>4.9794539847060552E-2</v>
      </c>
      <c r="D80" s="38">
        <v>4.6206399563968908E-2</v>
      </c>
      <c r="E80" s="38">
        <v>-3.3030022111922232E-3</v>
      </c>
      <c r="F80" s="38">
        <v>-7.1409440239071989E-3</v>
      </c>
      <c r="G80" s="38">
        <v>-1.0729084306998839E-2</v>
      </c>
      <c r="H80" s="38">
        <v>-4.4111161477480634E-3</v>
      </c>
      <c r="I80" s="38">
        <v>-8.2490579604630396E-3</v>
      </c>
      <c r="J80" s="38">
        <v>-1.183719824355468E-2</v>
      </c>
      <c r="K80" s="38">
        <v>9.1571009465547748E-2</v>
      </c>
      <c r="L80" s="38">
        <v>5.8043597807523592E-2</v>
      </c>
      <c r="M80" s="38">
        <v>1</v>
      </c>
      <c r="N80" s="38">
        <v>7.6700000000000004E-2</v>
      </c>
      <c r="O80" s="38">
        <v>-4.6000000000000069E-3</v>
      </c>
      <c r="P80" s="38">
        <v>2.0820563135660199E-2</v>
      </c>
      <c r="Q80" s="38">
        <v>2.11273</v>
      </c>
      <c r="R80" s="38">
        <v>1.411</v>
      </c>
      <c r="S80" s="38">
        <v>0</v>
      </c>
      <c r="T80" s="38">
        <v>1E-3</v>
      </c>
      <c r="U80" s="38">
        <v>9.3168498560899995E-2</v>
      </c>
      <c r="V80" s="38">
        <v>6.4699999999999994E-2</v>
      </c>
      <c r="W80" s="38">
        <v>1</v>
      </c>
      <c r="X80" s="38">
        <v>0</v>
      </c>
      <c r="Y80" s="38">
        <v>1</v>
      </c>
      <c r="Z80" s="38">
        <v>1.8656402192476419E-2</v>
      </c>
      <c r="AA80" s="38">
        <v>1.976451612903226E-2</v>
      </c>
      <c r="AB80" s="38">
        <v>0.11520637074112371</v>
      </c>
      <c r="AC80" s="38">
        <v>1</v>
      </c>
      <c r="AD80" s="38">
        <v>3.4683305815688903E-2</v>
      </c>
      <c r="AE80" s="38">
        <v>0.13371652251945609</v>
      </c>
      <c r="AF80" s="38">
        <v>0.22554368604949951</v>
      </c>
      <c r="AG80" s="38">
        <v>1</v>
      </c>
      <c r="AH80" s="38">
        <v>1</v>
      </c>
      <c r="AI80" s="38">
        <v>6.370000000000002E-2</v>
      </c>
      <c r="AJ80" s="38">
        <v>1.411</v>
      </c>
      <c r="AK80" s="38">
        <v>0</v>
      </c>
      <c r="AL80" s="38">
        <v>0</v>
      </c>
      <c r="AM80" s="38">
        <v>9.3168498560899995E-2</v>
      </c>
      <c r="AN80" s="38">
        <v>0.16641935365893909</v>
      </c>
      <c r="AO80" s="38">
        <v>1</v>
      </c>
      <c r="AP80" s="38">
        <v>1</v>
      </c>
      <c r="AQ80" s="38">
        <v>0</v>
      </c>
      <c r="AR80" s="38">
        <v>1</v>
      </c>
      <c r="AS80" s="38">
        <v>7.2099999999999997E-2</v>
      </c>
      <c r="AT80" s="38">
        <v>1.516451612903225E-2</v>
      </c>
      <c r="AU80" s="38">
        <v>1.4056402192476411E-2</v>
      </c>
      <c r="AV80" s="38">
        <v>1</v>
      </c>
      <c r="AW80" s="38">
        <v>5.6935483870967737E-2</v>
      </c>
      <c r="AX80" s="38">
        <v>1</v>
      </c>
      <c r="AY80" s="38">
        <v>-1.1081139365558411E-3</v>
      </c>
      <c r="AZ80" s="38">
        <v>5576664</v>
      </c>
      <c r="BA80" s="38">
        <v>251899</v>
      </c>
      <c r="BB80" s="38">
        <v>4.5170194940918097E-2</v>
      </c>
      <c r="BC80" s="38">
        <v>0.1075012159018716</v>
      </c>
      <c r="BD80" s="38">
        <v>-0.1036196969589137</v>
      </c>
      <c r="BE80" s="38">
        <v>22246726</v>
      </c>
      <c r="BF80" s="38">
        <v>935535</v>
      </c>
      <c r="BG80" s="38">
        <v>4.20527047440599E-2</v>
      </c>
      <c r="BH80" s="38">
        <v>39117154</v>
      </c>
      <c r="BI80" s="38">
        <v>2839510</v>
      </c>
      <c r="BJ80" s="38">
        <v>7.25898924037265E-2</v>
      </c>
      <c r="BK80" s="38">
        <v>0.21673415931751361</v>
      </c>
      <c r="BL80" s="38">
        <v>0.15513407326646861</v>
      </c>
      <c r="BM80" s="38">
        <v>0.10954719380573461</v>
      </c>
      <c r="BN80" s="38">
        <v>0.17737328302925739</v>
      </c>
      <c r="BO80" s="38">
        <v>3.0537187659666599E-2</v>
      </c>
    </row>
    <row r="81" spans="1:67" hidden="1" x14ac:dyDescent="0.25">
      <c r="A81" s="39">
        <v>44439</v>
      </c>
      <c r="B81" s="38">
        <v>6.1222156274552172E-2</v>
      </c>
      <c r="C81" s="38">
        <v>5.4932069132906908E-2</v>
      </c>
      <c r="D81" s="38">
        <v>4.9647000622112462E-2</v>
      </c>
      <c r="E81" s="38">
        <v>-3.7778437254478302E-3</v>
      </c>
      <c r="F81" s="38">
        <v>-1.0067930867093089E-2</v>
      </c>
      <c r="G81" s="38">
        <v>-1.535299937788754E-2</v>
      </c>
      <c r="H81" s="38">
        <v>-1.272720236531785E-3</v>
      </c>
      <c r="I81" s="38">
        <v>-7.56280737817705E-3</v>
      </c>
      <c r="J81" s="38">
        <v>-1.28478758889715E-2</v>
      </c>
      <c r="K81" s="38">
        <v>7.1150363271715422E-2</v>
      </c>
      <c r="L81" s="38">
        <v>6.2494876511083958E-2</v>
      </c>
      <c r="M81" s="38">
        <v>1</v>
      </c>
      <c r="N81" s="38">
        <v>7.7800000000000008E-2</v>
      </c>
      <c r="O81" s="38">
        <v>2.0000000000000022E-3</v>
      </c>
      <c r="P81" s="38">
        <v>1.97434318644009E-2</v>
      </c>
      <c r="Q81" s="38">
        <v>2.0034299999999998</v>
      </c>
      <c r="R81" s="38">
        <v>1.2829999999999999</v>
      </c>
      <c r="S81" s="38">
        <v>0</v>
      </c>
      <c r="T81" s="38">
        <v>1E-3</v>
      </c>
      <c r="U81" s="38">
        <v>9.2137548758589996E-2</v>
      </c>
      <c r="V81" s="38">
        <v>6.6900000000000001E-2</v>
      </c>
      <c r="W81" s="38">
        <v>1</v>
      </c>
      <c r="X81" s="38">
        <v>0</v>
      </c>
      <c r="Y81" s="38">
        <v>1</v>
      </c>
      <c r="Z81" s="38">
        <v>1.530512348891605E-2</v>
      </c>
      <c r="AA81" s="38">
        <v>1.2800000000000009E-2</v>
      </c>
      <c r="AB81" s="38">
        <v>0.11966598970482931</v>
      </c>
      <c r="AC81" s="38">
        <v>1</v>
      </c>
      <c r="AD81" s="38">
        <v>1.2521429847986989E-3</v>
      </c>
      <c r="AE81" s="38">
        <v>0.1224486635487967</v>
      </c>
      <c r="AF81" s="38">
        <v>0.2309138228339567</v>
      </c>
      <c r="AG81" s="38">
        <v>1</v>
      </c>
      <c r="AH81" s="38">
        <v>1</v>
      </c>
      <c r="AI81" s="38">
        <v>5.7299999999999983E-2</v>
      </c>
      <c r="AJ81" s="38">
        <v>1.2829999999999999</v>
      </c>
      <c r="AK81" s="38">
        <v>0</v>
      </c>
      <c r="AL81" s="38">
        <v>0</v>
      </c>
      <c r="AM81" s="38">
        <v>9.2137548758589996E-2</v>
      </c>
      <c r="AN81" s="38">
        <v>0.16717187675139261</v>
      </c>
      <c r="AO81" s="38">
        <v>1</v>
      </c>
      <c r="AP81" s="38">
        <v>1</v>
      </c>
      <c r="AQ81" s="38">
        <v>0</v>
      </c>
      <c r="AR81" s="38">
        <v>1</v>
      </c>
      <c r="AS81" s="38">
        <v>7.980000000000001E-2</v>
      </c>
      <c r="AT81" s="38">
        <v>1.4800000000000009E-2</v>
      </c>
      <c r="AU81" s="38">
        <v>1.7305123488916049E-2</v>
      </c>
      <c r="AV81" s="38">
        <v>1</v>
      </c>
      <c r="AW81" s="38">
        <v>6.5000000000000002E-2</v>
      </c>
      <c r="AX81" s="38">
        <v>1</v>
      </c>
      <c r="AY81" s="38">
        <v>2.505123488916045E-3</v>
      </c>
      <c r="AZ81" s="38">
        <v>5739934</v>
      </c>
      <c r="BA81" s="38">
        <v>251829</v>
      </c>
      <c r="BB81" s="38">
        <v>4.38731525484439E-2</v>
      </c>
      <c r="BC81" s="38">
        <v>0.1342247968499013</v>
      </c>
      <c r="BD81" s="38">
        <v>-0.1221891851381922</v>
      </c>
      <c r="BE81" s="38">
        <v>22639709</v>
      </c>
      <c r="BF81" s="38">
        <v>946608</v>
      </c>
      <c r="BG81" s="38">
        <v>4.18118448430587E-2</v>
      </c>
      <c r="BH81" s="38">
        <v>39947688</v>
      </c>
      <c r="BI81" s="38">
        <v>2749228</v>
      </c>
      <c r="BJ81" s="38">
        <v>6.8820703716320195E-2</v>
      </c>
      <c r="BK81" s="38">
        <v>0.21920814967114069</v>
      </c>
      <c r="BL81" s="38">
        <v>0.14059050905620721</v>
      </c>
      <c r="BM81" s="38">
        <v>0.1121761521712077</v>
      </c>
      <c r="BN81" s="38">
        <v>0.1429257970508391</v>
      </c>
      <c r="BO81" s="38">
        <v>2.7008858873261491E-2</v>
      </c>
    </row>
    <row r="82" spans="1:67" hidden="1" x14ac:dyDescent="0.25">
      <c r="A82" s="39">
        <v>44469</v>
      </c>
      <c r="B82" s="38">
        <v>6.4643228228185856E-2</v>
      </c>
      <c r="C82" s="38">
        <v>6.0137857752153252E-2</v>
      </c>
      <c r="D82" s="38">
        <v>5.3558035203978727E-2</v>
      </c>
      <c r="E82" s="38">
        <v>-1.856771771814147E-3</v>
      </c>
      <c r="F82" s="38">
        <v>-6.3621422478467513E-3</v>
      </c>
      <c r="G82" s="38">
        <v>-1.294196479602127E-2</v>
      </c>
      <c r="H82" s="38">
        <v>-1.3054884121094369E-3</v>
      </c>
      <c r="I82" s="38">
        <v>-5.8108588881420412E-3</v>
      </c>
      <c r="J82" s="38">
        <v>-1.239068143631656E-2</v>
      </c>
      <c r="K82" s="38">
        <v>5.2215697023368701E-2</v>
      </c>
      <c r="L82" s="38">
        <v>6.5948716640295293E-2</v>
      </c>
      <c r="M82" s="38">
        <v>1</v>
      </c>
      <c r="N82" s="38">
        <v>7.7300000000000008E-2</v>
      </c>
      <c r="O82" s="38">
        <v>2.5999999999999912E-3</v>
      </c>
      <c r="P82" s="38">
        <v>2.118243193969168E-2</v>
      </c>
      <c r="Q82" s="38">
        <v>2.1494499999999999</v>
      </c>
      <c r="R82" s="38">
        <v>1.3580000000000001</v>
      </c>
      <c r="S82" s="38">
        <v>0</v>
      </c>
      <c r="T82" s="38">
        <v>1E-3</v>
      </c>
      <c r="U82" s="38">
        <v>0.10367015840478</v>
      </c>
      <c r="V82" s="38">
        <v>7.4099999999999999E-2</v>
      </c>
      <c r="W82" s="38">
        <v>1</v>
      </c>
      <c r="X82" s="38">
        <v>0</v>
      </c>
      <c r="Y82" s="38">
        <v>1</v>
      </c>
      <c r="Z82" s="38">
        <v>1.1351283359704711E-2</v>
      </c>
      <c r="AA82" s="38">
        <v>1.0800000000000001E-2</v>
      </c>
      <c r="AB82" s="38">
        <v>0.12533162620170701</v>
      </c>
      <c r="AC82" s="38">
        <v>1</v>
      </c>
      <c r="AD82" s="38">
        <v>-3.2179019846091513E-2</v>
      </c>
      <c r="AE82" s="38">
        <v>0.11116019530341779</v>
      </c>
      <c r="AF82" s="38">
        <v>0.2361555570425424</v>
      </c>
      <c r="AG82" s="38">
        <v>1</v>
      </c>
      <c r="AH82" s="38">
        <v>1</v>
      </c>
      <c r="AI82" s="38">
        <v>5.0899999999999952E-2</v>
      </c>
      <c r="AJ82" s="38">
        <v>1.3580000000000001</v>
      </c>
      <c r="AK82" s="38">
        <v>0</v>
      </c>
      <c r="AL82" s="38">
        <v>0</v>
      </c>
      <c r="AM82" s="38">
        <v>0.10367015840478</v>
      </c>
      <c r="AN82" s="38">
        <v>0.16790865542071881</v>
      </c>
      <c r="AO82" s="38">
        <v>1</v>
      </c>
      <c r="AP82" s="38">
        <v>1</v>
      </c>
      <c r="AQ82" s="38">
        <v>0</v>
      </c>
      <c r="AR82" s="38">
        <v>1</v>
      </c>
      <c r="AS82" s="38">
        <v>7.9899999999999999E-2</v>
      </c>
      <c r="AT82" s="38">
        <v>1.34E-2</v>
      </c>
      <c r="AU82" s="38">
        <v>1.3951283359704711E-2</v>
      </c>
      <c r="AV82" s="38">
        <v>1</v>
      </c>
      <c r="AW82" s="38">
        <v>6.6500000000000004E-2</v>
      </c>
      <c r="AX82" s="38">
        <v>1</v>
      </c>
      <c r="AY82" s="38">
        <v>5.512833597047101E-4</v>
      </c>
      <c r="AZ82" s="38">
        <v>5755594</v>
      </c>
      <c r="BA82" s="38">
        <v>250051</v>
      </c>
      <c r="BB82" s="38">
        <v>4.3444864248590197E-2</v>
      </c>
      <c r="BC82" s="38">
        <v>0.13047386026899571</v>
      </c>
      <c r="BD82" s="38">
        <v>-0.12251107165165891</v>
      </c>
      <c r="BE82" s="38">
        <v>23097365</v>
      </c>
      <c r="BF82" s="38">
        <v>957004</v>
      </c>
      <c r="BG82" s="38">
        <v>4.1433470874275097E-2</v>
      </c>
      <c r="BH82" s="38">
        <v>40585321</v>
      </c>
      <c r="BI82" s="38">
        <v>2779185</v>
      </c>
      <c r="BJ82" s="38">
        <v>6.8477590703298799E-2</v>
      </c>
      <c r="BK82" s="38">
        <v>0.22017635937078189</v>
      </c>
      <c r="BL82" s="38">
        <v>0.12021350688571419</v>
      </c>
      <c r="BM82" s="38">
        <v>0.11267987177072469</v>
      </c>
      <c r="BN82" s="38">
        <v>0.15761993522924889</v>
      </c>
      <c r="BO82" s="38">
        <v>2.7044119829023699E-2</v>
      </c>
    </row>
    <row r="83" spans="1:67" hidden="1" x14ac:dyDescent="0.25">
      <c r="A83" s="39">
        <v>44500</v>
      </c>
      <c r="B83" s="38">
        <v>6.6484973136465883E-2</v>
      </c>
      <c r="C83" s="38">
        <v>6.4448715637806991E-2</v>
      </c>
      <c r="D83" s="38">
        <v>5.7562908349009637E-2</v>
      </c>
      <c r="E83" s="38">
        <v>-2.7085752506308962E-3</v>
      </c>
      <c r="F83" s="38">
        <v>-4.7448327492897874E-3</v>
      </c>
      <c r="G83" s="38">
        <v>-1.163064003808714E-2</v>
      </c>
      <c r="H83" s="38">
        <v>-2.158379071728458E-3</v>
      </c>
      <c r="I83" s="38">
        <v>-4.19463657038735E-3</v>
      </c>
      <c r="J83" s="38">
        <v>-1.10804438591847E-2</v>
      </c>
      <c r="K83" s="38">
        <v>5.5250283367277442E-2</v>
      </c>
      <c r="L83" s="38">
        <v>6.8643352208194341E-2</v>
      </c>
      <c r="M83" s="38">
        <v>1</v>
      </c>
      <c r="N83" s="38">
        <v>7.6999999999999999E-2</v>
      </c>
      <c r="O83" s="38">
        <v>4.4000000000000011E-3</v>
      </c>
      <c r="P83" s="38">
        <v>2.530933278566842E-2</v>
      </c>
      <c r="Q83" s="38">
        <v>2.5682200000000002</v>
      </c>
      <c r="R83" s="38">
        <v>1.484</v>
      </c>
      <c r="S83" s="38">
        <v>0</v>
      </c>
      <c r="T83" s="38">
        <v>1E-3</v>
      </c>
      <c r="U83" s="38">
        <v>0.10830961220756</v>
      </c>
      <c r="V83" s="38">
        <v>8.14E-2</v>
      </c>
      <c r="W83" s="38">
        <v>1</v>
      </c>
      <c r="X83" s="38">
        <v>0</v>
      </c>
      <c r="Y83" s="38">
        <v>1</v>
      </c>
      <c r="Z83" s="38">
        <v>8.3566477918056575E-3</v>
      </c>
      <c r="AA83" s="38">
        <v>7.8064516129032202E-3</v>
      </c>
      <c r="AB83" s="38">
        <v>0.12939015417390889</v>
      </c>
      <c r="AC83" s="38">
        <v>1</v>
      </c>
      <c r="AD83" s="38">
        <v>3.3079096138804651E-3</v>
      </c>
      <c r="AE83" s="38">
        <v>0.1163937540367006</v>
      </c>
      <c r="AF83" s="38">
        <v>0.2443360232498859</v>
      </c>
      <c r="AG83" s="38">
        <v>1</v>
      </c>
      <c r="AH83" s="38">
        <v>1</v>
      </c>
      <c r="AI83" s="38">
        <v>5.3066666666666602E-2</v>
      </c>
      <c r="AJ83" s="38">
        <v>1.484</v>
      </c>
      <c r="AK83" s="38">
        <v>0</v>
      </c>
      <c r="AL83" s="38">
        <v>0</v>
      </c>
      <c r="AM83" s="38">
        <v>0.10830961220756</v>
      </c>
      <c r="AN83" s="38">
        <v>0.16925169418042049</v>
      </c>
      <c r="AO83" s="38">
        <v>1</v>
      </c>
      <c r="AP83" s="38">
        <v>1</v>
      </c>
      <c r="AQ83" s="38">
        <v>0</v>
      </c>
      <c r="AR83" s="38">
        <v>1</v>
      </c>
      <c r="AS83" s="38">
        <v>8.14E-2</v>
      </c>
      <c r="AT83" s="38">
        <v>1.220645161290322E-2</v>
      </c>
      <c r="AU83" s="38">
        <v>1.275664779180566E-2</v>
      </c>
      <c r="AV83" s="38">
        <v>1</v>
      </c>
      <c r="AW83" s="38">
        <v>6.9193548387096779E-2</v>
      </c>
      <c r="AX83" s="38">
        <v>1</v>
      </c>
      <c r="AY83" s="38">
        <v>5.5019617890243733E-4</v>
      </c>
      <c r="AZ83" s="38">
        <v>5886547</v>
      </c>
      <c r="BA83" s="38">
        <v>250628</v>
      </c>
      <c r="BB83" s="38">
        <v>4.2576403450104099E-2</v>
      </c>
      <c r="BC83" s="38">
        <v>0.11364393531930481</v>
      </c>
      <c r="BD83" s="38">
        <v>-0.1313684444013142</v>
      </c>
      <c r="BE83" s="38">
        <v>23532034</v>
      </c>
      <c r="BF83" s="38">
        <v>950844</v>
      </c>
      <c r="BG83" s="38">
        <v>4.0406366912439401E-2</v>
      </c>
      <c r="BH83" s="38">
        <v>41066703</v>
      </c>
      <c r="BI83" s="38">
        <v>2756240</v>
      </c>
      <c r="BJ83" s="38">
        <v>6.7116174385852198E-2</v>
      </c>
      <c r="BK83" s="38">
        <v>0.2202295430357932</v>
      </c>
      <c r="BL83" s="38">
        <v>0.119272059515962</v>
      </c>
      <c r="BM83" s="38">
        <v>0.1013348273570684</v>
      </c>
      <c r="BN83" s="38">
        <v>0.14825439702313051</v>
      </c>
      <c r="BO83" s="38">
        <v>2.6709807473412801E-2</v>
      </c>
    </row>
    <row r="84" spans="1:67" hidden="1" x14ac:dyDescent="0.25">
      <c r="A84" s="39">
        <v>44530</v>
      </c>
      <c r="B84" s="38">
        <v>7.117319825030971E-2</v>
      </c>
      <c r="C84" s="38">
        <v>6.7808551072100084E-2</v>
      </c>
      <c r="D84" s="38">
        <v>6.1795317381573282E-2</v>
      </c>
      <c r="E84" s="38">
        <v>-3.8268017496902872E-3</v>
      </c>
      <c r="F84" s="38">
        <v>-7.1914489278999127E-3</v>
      </c>
      <c r="G84" s="38">
        <v>-1.320468261842671E-2</v>
      </c>
      <c r="H84" s="38">
        <v>-1.838529339643027E-3</v>
      </c>
      <c r="I84" s="38">
        <v>-5.2031765178526526E-3</v>
      </c>
      <c r="J84" s="38">
        <v>-1.1216410208379461E-2</v>
      </c>
      <c r="K84" s="38">
        <v>5.8119310194407081E-2</v>
      </c>
      <c r="L84" s="38">
        <v>7.3011727589952738E-2</v>
      </c>
      <c r="M84" s="38">
        <v>1</v>
      </c>
      <c r="N84" s="38">
        <v>7.5899999999999995E-2</v>
      </c>
      <c r="O84" s="38">
        <v>8.5999999999999965E-3</v>
      </c>
      <c r="P84" s="38">
        <v>2.807272143867684E-2</v>
      </c>
      <c r="Q84" s="38">
        <v>2.84863</v>
      </c>
      <c r="R84" s="38">
        <v>1.631</v>
      </c>
      <c r="S84" s="38">
        <v>0</v>
      </c>
      <c r="T84" s="38">
        <v>1E-3</v>
      </c>
      <c r="U84" s="38">
        <v>0.11781770202314</v>
      </c>
      <c r="V84" s="38">
        <v>8.4000000000000005E-2</v>
      </c>
      <c r="W84" s="38">
        <v>1</v>
      </c>
      <c r="X84" s="38">
        <v>0</v>
      </c>
      <c r="Y84" s="38">
        <v>1</v>
      </c>
      <c r="Z84" s="38">
        <v>2.8882724100472569E-3</v>
      </c>
      <c r="AA84" s="38">
        <v>8.9999999999999802E-4</v>
      </c>
      <c r="AB84" s="38">
        <v>0.12909856254112739</v>
      </c>
      <c r="AC84" s="38">
        <v>1</v>
      </c>
      <c r="AD84" s="38">
        <v>3.8794839073852443E-2</v>
      </c>
      <c r="AE84" s="38">
        <v>0.1214264420927114</v>
      </c>
      <c r="AF84" s="38">
        <v>0.25231800371384749</v>
      </c>
      <c r="AG84" s="38">
        <v>1</v>
      </c>
      <c r="AH84" s="38">
        <v>1</v>
      </c>
      <c r="AI84" s="38">
        <v>5.5233333333333252E-2</v>
      </c>
      <c r="AJ84" s="38">
        <v>1.631</v>
      </c>
      <c r="AK84" s="38">
        <v>0</v>
      </c>
      <c r="AL84" s="38">
        <v>0</v>
      </c>
      <c r="AM84" s="38">
        <v>0.11781770202314</v>
      </c>
      <c r="AN84" s="38">
        <v>0.17055662900950619</v>
      </c>
      <c r="AO84" s="38">
        <v>1</v>
      </c>
      <c r="AP84" s="38">
        <v>1</v>
      </c>
      <c r="AQ84" s="38">
        <v>0</v>
      </c>
      <c r="AR84" s="38">
        <v>1</v>
      </c>
      <c r="AS84" s="38">
        <v>8.4499999999999992E-2</v>
      </c>
      <c r="AT84" s="38">
        <v>9.4999999999999946E-3</v>
      </c>
      <c r="AU84" s="38">
        <v>1.148827241004725E-2</v>
      </c>
      <c r="AV84" s="38">
        <v>1</v>
      </c>
      <c r="AW84" s="38">
        <v>7.4999999999999997E-2</v>
      </c>
      <c r="AX84" s="38">
        <v>1</v>
      </c>
      <c r="AY84" s="38">
        <v>1.9882724100472589E-3</v>
      </c>
      <c r="AZ84" s="38">
        <v>6013606</v>
      </c>
      <c r="BA84" s="38">
        <v>251057</v>
      </c>
      <c r="BB84" s="38">
        <v>4.1748162417025697E-2</v>
      </c>
      <c r="BC84" s="38">
        <v>0.1300197944935455</v>
      </c>
      <c r="BD84" s="38">
        <v>-0.10917413288388191</v>
      </c>
      <c r="BE84" s="38">
        <v>23902365</v>
      </c>
      <c r="BF84" s="38">
        <v>959516</v>
      </c>
      <c r="BG84" s="38">
        <v>4.0143140647379498E-2</v>
      </c>
      <c r="BH84" s="38">
        <v>41705361</v>
      </c>
      <c r="BI84" s="38">
        <v>2776053</v>
      </c>
      <c r="BJ84" s="38">
        <v>6.6563456913848601E-2</v>
      </c>
      <c r="BK84" s="38">
        <v>0.215113736355661</v>
      </c>
      <c r="BL84" s="38">
        <v>7.9120298257353783E-2</v>
      </c>
      <c r="BM84" s="38">
        <v>0.10550102142320771</v>
      </c>
      <c r="BN84" s="38">
        <v>0.1556121047224337</v>
      </c>
      <c r="BO84" s="38">
        <v>2.64203162664691E-2</v>
      </c>
    </row>
    <row r="85" spans="1:67" hidden="1" x14ac:dyDescent="0.25">
      <c r="A85" s="39">
        <v>44561</v>
      </c>
      <c r="B85" s="38">
        <v>7.3770828005733355E-2</v>
      </c>
      <c r="C85" s="38">
        <v>7.0917812264742683E-2</v>
      </c>
      <c r="D85" s="38">
        <v>6.60704754624096E-2</v>
      </c>
      <c r="E85" s="38">
        <v>-5.1001397362021306E-3</v>
      </c>
      <c r="F85" s="38">
        <v>-7.9531554771928026E-3</v>
      </c>
      <c r="G85" s="38">
        <v>-1.280049227952589E-2</v>
      </c>
      <c r="H85" s="38">
        <v>1.6336985083247879E-3</v>
      </c>
      <c r="I85" s="38">
        <v>-1.2193172326658841E-3</v>
      </c>
      <c r="J85" s="38">
        <v>-6.0666540349989667E-3</v>
      </c>
      <c r="K85" s="38">
        <v>6.0835966501187277E-2</v>
      </c>
      <c r="L85" s="38">
        <v>7.2137129497408567E-2</v>
      </c>
      <c r="M85" s="38">
        <v>1</v>
      </c>
      <c r="N85" s="38">
        <v>7.8100000000000003E-2</v>
      </c>
      <c r="O85" s="38">
        <v>1.2E-2</v>
      </c>
      <c r="P85" s="38">
        <v>3.7635439648916302E-2</v>
      </c>
      <c r="Q85" s="38">
        <v>3.8189899999999999</v>
      </c>
      <c r="R85" s="38">
        <v>1.758</v>
      </c>
      <c r="S85" s="38">
        <v>0</v>
      </c>
      <c r="T85" s="38">
        <v>2E-3</v>
      </c>
      <c r="U85" s="38">
        <v>0.15609504908283001</v>
      </c>
      <c r="V85" s="38">
        <v>8.3900000000000002E-2</v>
      </c>
      <c r="W85" s="38">
        <v>1</v>
      </c>
      <c r="X85" s="38">
        <v>0</v>
      </c>
      <c r="Y85" s="38">
        <v>1</v>
      </c>
      <c r="Z85" s="38">
        <v>5.9628705025914358E-3</v>
      </c>
      <c r="AA85" s="38">
        <v>-7.7096774193548268E-4</v>
      </c>
      <c r="AB85" s="38">
        <v>0.1245746508487271</v>
      </c>
      <c r="AC85" s="38">
        <v>1</v>
      </c>
      <c r="AD85" s="38">
        <v>7.4281768533824399E-2</v>
      </c>
      <c r="AE85" s="38">
        <v>0.1262696062301196</v>
      </c>
      <c r="AF85" s="38">
        <v>0.2601086357486635</v>
      </c>
      <c r="AG85" s="38">
        <v>1</v>
      </c>
      <c r="AH85" s="38">
        <v>1</v>
      </c>
      <c r="AI85" s="38">
        <v>5.7399999999999902E-2</v>
      </c>
      <c r="AJ85" s="38">
        <v>1.758</v>
      </c>
      <c r="AK85" s="38">
        <v>0</v>
      </c>
      <c r="AL85" s="38">
        <v>0</v>
      </c>
      <c r="AM85" s="38">
        <v>0.15609504908283001</v>
      </c>
      <c r="AN85" s="38">
        <v>0.17182505882077301</v>
      </c>
      <c r="AO85" s="38">
        <v>1</v>
      </c>
      <c r="AP85" s="38">
        <v>1</v>
      </c>
      <c r="AQ85" s="38">
        <v>0</v>
      </c>
      <c r="AR85" s="38">
        <v>1</v>
      </c>
      <c r="AS85" s="38">
        <v>9.01E-2</v>
      </c>
      <c r="AT85" s="38">
        <v>1.1229032258064511E-2</v>
      </c>
      <c r="AU85" s="38">
        <v>1.7962870502591429E-2</v>
      </c>
      <c r="AV85" s="38">
        <v>1</v>
      </c>
      <c r="AW85" s="38">
        <v>7.8870967741935485E-2</v>
      </c>
      <c r="AX85" s="38">
        <v>1</v>
      </c>
      <c r="AY85" s="38">
        <v>6.7338382445269176E-3</v>
      </c>
      <c r="AZ85" s="38">
        <v>6136104</v>
      </c>
      <c r="BA85" s="38">
        <v>395427</v>
      </c>
      <c r="BB85" s="38">
        <v>6.44426821970423E-2</v>
      </c>
      <c r="BC85" s="38">
        <v>0.18099045619602411</v>
      </c>
      <c r="BD85" s="38">
        <v>0.53479842105875997</v>
      </c>
      <c r="BE85" s="38">
        <v>24121739</v>
      </c>
      <c r="BF85" s="38">
        <v>974581</v>
      </c>
      <c r="BG85" s="38">
        <v>4.0402601155745899E-2</v>
      </c>
      <c r="BH85" s="38">
        <v>42517475</v>
      </c>
      <c r="BI85" s="38">
        <v>2921732</v>
      </c>
      <c r="BJ85" s="38">
        <v>6.87183799132004E-2</v>
      </c>
      <c r="BK85" s="38">
        <v>0.21829425846986819</v>
      </c>
      <c r="BL85" s="38">
        <v>8.1217119641791236E-2</v>
      </c>
      <c r="BM85" s="38">
        <v>0.12965323484467711</v>
      </c>
      <c r="BN85" s="38">
        <v>0.24031082781998131</v>
      </c>
      <c r="BO85" s="38">
        <v>2.8315778757454502E-2</v>
      </c>
    </row>
    <row r="86" spans="1:67" x14ac:dyDescent="0.25">
      <c r="A86" s="39">
        <v>44592</v>
      </c>
      <c r="B86" s="38">
        <v>8.0038057132497384E-2</v>
      </c>
      <c r="C86" s="38">
        <v>7.5502137754980062E-2</v>
      </c>
      <c r="D86" s="38">
        <v>7.0588875840514168E-2</v>
      </c>
      <c r="E86" s="38">
        <v>-4.9619428675026223E-3</v>
      </c>
      <c r="F86" s="38">
        <v>-9.4978622450199446E-3</v>
      </c>
      <c r="G86" s="38">
        <v>-1.441112415948584E-2</v>
      </c>
      <c r="H86" s="38">
        <v>-3.154731380654668E-3</v>
      </c>
      <c r="I86" s="38">
        <v>-7.6906507581719907E-3</v>
      </c>
      <c r="J86" s="38">
        <v>-1.260391267263788E-2</v>
      </c>
      <c r="K86" s="38">
        <v>5.3940590380512583E-2</v>
      </c>
      <c r="L86" s="38">
        <v>8.3192788513152052E-2</v>
      </c>
      <c r="M86" s="38">
        <v>1</v>
      </c>
      <c r="N86" s="38">
        <v>7.8700000000000006E-2</v>
      </c>
      <c r="O86" s="38">
        <v>1.9699999999999999E-2</v>
      </c>
      <c r="P86" s="38">
        <v>2.1411556386688749E-2</v>
      </c>
      <c r="Q86" s="38">
        <v>2.1726999999999999</v>
      </c>
      <c r="R86" s="38">
        <v>1.899</v>
      </c>
      <c r="S86" s="38">
        <v>0</v>
      </c>
      <c r="T86" s="38">
        <v>1E-3</v>
      </c>
      <c r="U86" s="38">
        <v>9.7470797861130012E-2</v>
      </c>
      <c r="V86" s="38">
        <v>8.7400000000000005E-2</v>
      </c>
      <c r="W86" s="38">
        <v>1</v>
      </c>
      <c r="X86" s="38">
        <v>0</v>
      </c>
      <c r="Y86" s="38">
        <v>1</v>
      </c>
      <c r="Z86" s="38">
        <v>-4.4927885131520462E-3</v>
      </c>
      <c r="AA86" s="38">
        <v>-6.3E-3</v>
      </c>
      <c r="AB86" s="38">
        <v>0.11903999893511499</v>
      </c>
      <c r="AC86" s="38">
        <v>1</v>
      </c>
      <c r="AD86" s="38">
        <v>6.2894287402152235E-2</v>
      </c>
      <c r="AE86" s="38">
        <v>0.13596528607471231</v>
      </c>
      <c r="AF86" s="38">
        <v>0.26855138685888852</v>
      </c>
      <c r="AG86" s="38">
        <v>1</v>
      </c>
      <c r="AH86" s="38">
        <v>1</v>
      </c>
      <c r="AI86" s="48">
        <v>6.4999999999999947E-2</v>
      </c>
      <c r="AJ86" s="38">
        <v>1.899</v>
      </c>
      <c r="AK86" s="38">
        <v>0</v>
      </c>
      <c r="AL86" s="38">
        <v>0</v>
      </c>
      <c r="AM86" s="38">
        <v>9.7470797861130012E-2</v>
      </c>
      <c r="AN86" s="38">
        <v>0.18290105179242591</v>
      </c>
      <c r="AO86" s="38">
        <v>1</v>
      </c>
      <c r="AP86" s="38">
        <v>1</v>
      </c>
      <c r="AQ86" s="38">
        <v>0</v>
      </c>
      <c r="AR86" s="38">
        <v>1</v>
      </c>
      <c r="AS86" s="38">
        <v>9.8400000000000001E-2</v>
      </c>
      <c r="AT86" s="38">
        <v>1.34E-2</v>
      </c>
      <c r="AU86" s="38">
        <v>1.5207211486847951E-2</v>
      </c>
      <c r="AV86" s="38">
        <v>1</v>
      </c>
      <c r="AW86" s="38">
        <v>8.5000000000000006E-2</v>
      </c>
      <c r="AX86" s="38">
        <v>1</v>
      </c>
      <c r="AY86" s="38">
        <v>1.8072114868479541E-3</v>
      </c>
      <c r="AZ86" s="38">
        <v>6419899</v>
      </c>
      <c r="BA86" s="38">
        <v>381411</v>
      </c>
      <c r="BB86" s="38">
        <v>5.9410747739177802E-2</v>
      </c>
      <c r="BC86" s="38">
        <v>0.21889425944933219</v>
      </c>
      <c r="BD86" s="38">
        <v>0.4605557916987375</v>
      </c>
      <c r="BE86" s="38">
        <v>24479744</v>
      </c>
      <c r="BF86" s="38">
        <v>945133</v>
      </c>
      <c r="BG86" s="38">
        <v>3.8608777934932698E-2</v>
      </c>
      <c r="BH86" s="38">
        <v>42734654</v>
      </c>
      <c r="BI86" s="38">
        <v>2873322</v>
      </c>
      <c r="BJ86" s="38">
        <v>6.7236346408701506E-2</v>
      </c>
      <c r="BK86" s="38">
        <v>0.22855342594588429</v>
      </c>
      <c r="BL86" s="38">
        <v>6.3925614485363269E-2</v>
      </c>
      <c r="BM86" s="38">
        <v>0.1474715467177081</v>
      </c>
      <c r="BN86" s="38">
        <v>0.21364468651729759</v>
      </c>
      <c r="BO86" s="38">
        <v>2.8627568473768811E-2</v>
      </c>
    </row>
    <row r="87" spans="1:67" hidden="1" x14ac:dyDescent="0.25">
      <c r="A87" s="39">
        <v>44620</v>
      </c>
      <c r="B87" s="38">
        <v>8.4716335501239234E-2</v>
      </c>
      <c r="C87" s="38">
        <v>7.9945928837789712E-2</v>
      </c>
      <c r="D87" s="38">
        <v>7.4508169695678583E-2</v>
      </c>
      <c r="E87" s="38">
        <v>-9.390807355903627E-3</v>
      </c>
      <c r="F87" s="38">
        <v>-1.4161214019353149E-2</v>
      </c>
      <c r="G87" s="38">
        <v>-1.9598973161464282E-2</v>
      </c>
      <c r="H87" s="38">
        <v>-1.7123526850812028E-2</v>
      </c>
      <c r="I87" s="38">
        <v>-2.1893933514261551E-2</v>
      </c>
      <c r="J87" s="38">
        <v>-2.733169265637268E-2</v>
      </c>
      <c r="K87" s="38">
        <v>4.6186486873766697E-2</v>
      </c>
      <c r="L87" s="38">
        <v>0.10183986235205129</v>
      </c>
      <c r="M87" s="38">
        <v>1</v>
      </c>
      <c r="N87" s="38">
        <v>8.1000000000000003E-2</v>
      </c>
      <c r="O87" s="38">
        <v>3.3599999999999998E-2</v>
      </c>
      <c r="P87" s="38">
        <v>3.0686612549278999E-2</v>
      </c>
      <c r="Q87" s="38">
        <v>3.1138699999999999</v>
      </c>
      <c r="R87" s="38">
        <v>2.0419999999999998</v>
      </c>
      <c r="S87" s="38">
        <v>0</v>
      </c>
      <c r="T87" s="38">
        <v>1E-3</v>
      </c>
      <c r="U87" s="38">
        <v>0.14439853397279001</v>
      </c>
      <c r="V87" s="38">
        <v>9.1600000000000001E-2</v>
      </c>
      <c r="W87" s="38">
        <v>1</v>
      </c>
      <c r="X87" s="38">
        <v>0</v>
      </c>
      <c r="Y87" s="38">
        <v>1</v>
      </c>
      <c r="Z87" s="38">
        <v>-2.083986235205126E-2</v>
      </c>
      <c r="AA87" s="38">
        <v>-1.3107142857142861E-2</v>
      </c>
      <c r="AB87" s="38">
        <v>0.11556409728652391</v>
      </c>
      <c r="AC87" s="38">
        <v>1</v>
      </c>
      <c r="AD87" s="38">
        <v>5.1506806270480057E-2</v>
      </c>
      <c r="AE87" s="38">
        <v>0.14557022277849629</v>
      </c>
      <c r="AF87" s="38">
        <v>0.27667097833249032</v>
      </c>
      <c r="AG87" s="38">
        <v>1</v>
      </c>
      <c r="AH87" s="38">
        <v>1</v>
      </c>
      <c r="AI87" s="38">
        <v>7.2599999999999998E-2</v>
      </c>
      <c r="AJ87" s="38">
        <v>2.0419999999999998</v>
      </c>
      <c r="AK87" s="38">
        <v>0</v>
      </c>
      <c r="AL87" s="38">
        <v>0</v>
      </c>
      <c r="AM87" s="38">
        <v>0.14439853397279001</v>
      </c>
      <c r="AN87" s="38">
        <v>0.19371463471982289</v>
      </c>
      <c r="AO87" s="38">
        <v>1</v>
      </c>
      <c r="AP87" s="38">
        <v>1</v>
      </c>
      <c r="AQ87" s="38">
        <v>0</v>
      </c>
      <c r="AR87" s="38">
        <v>1</v>
      </c>
      <c r="AS87" s="38">
        <v>0.11459999999999999</v>
      </c>
      <c r="AT87" s="38">
        <v>2.0492857142857149E-2</v>
      </c>
      <c r="AU87" s="38">
        <v>1.2760137647948739E-2</v>
      </c>
      <c r="AV87" s="38">
        <v>1</v>
      </c>
      <c r="AW87" s="38">
        <v>9.4107142857142861E-2</v>
      </c>
      <c r="AX87" s="38">
        <v>1</v>
      </c>
      <c r="AY87" s="38">
        <v>-7.7327194949084049E-3</v>
      </c>
      <c r="AZ87" s="38">
        <v>6400220</v>
      </c>
      <c r="BA87" s="38">
        <v>371733</v>
      </c>
      <c r="BB87" s="38">
        <v>5.8081284705838197E-2</v>
      </c>
      <c r="BC87" s="38">
        <v>0.23044760991845109</v>
      </c>
      <c r="BD87" s="38">
        <v>0.41358933114297769</v>
      </c>
      <c r="BE87" s="38">
        <v>24725702</v>
      </c>
      <c r="BF87" s="38">
        <v>967587</v>
      </c>
      <c r="BG87" s="38">
        <v>3.9132842416364999E-2</v>
      </c>
      <c r="BH87" s="38">
        <v>43198738</v>
      </c>
      <c r="BI87" s="38">
        <v>2871701</v>
      </c>
      <c r="BJ87" s="38">
        <v>6.6476502160780701E-2</v>
      </c>
      <c r="BK87" s="38">
        <v>0.23094666893881269</v>
      </c>
      <c r="BL87" s="38">
        <v>5.8692809742380669E-2</v>
      </c>
      <c r="BM87" s="38">
        <v>0.1528129109851388</v>
      </c>
      <c r="BN87" s="38">
        <v>0.2112072801474183</v>
      </c>
      <c r="BO87" s="38">
        <v>2.7343659744415699E-2</v>
      </c>
    </row>
    <row r="88" spans="1:67" hidden="1" x14ac:dyDescent="0.25">
      <c r="A88" s="39">
        <v>44651</v>
      </c>
      <c r="B88" s="38">
        <v>0.15651385921590211</v>
      </c>
      <c r="C88" s="38">
        <v>0.10675178232167171</v>
      </c>
      <c r="D88" s="38">
        <v>8.967126638204112E-2</v>
      </c>
      <c r="E88" s="38">
        <v>-4.3486140784097897E-2</v>
      </c>
      <c r="F88" s="38">
        <v>-9.3248217678328332E-2</v>
      </c>
      <c r="G88" s="38">
        <v>-0.1103287336179589</v>
      </c>
      <c r="H88" s="38">
        <v>1.6410306295907201E-2</v>
      </c>
      <c r="I88" s="38">
        <v>-3.3351770598323227E-2</v>
      </c>
      <c r="J88" s="38">
        <v>-5.0432286537953792E-2</v>
      </c>
      <c r="K88" s="38">
        <v>3.7402589330868041E-2</v>
      </c>
      <c r="L88" s="38">
        <v>0.14010355291999491</v>
      </c>
      <c r="M88" s="38">
        <v>1</v>
      </c>
      <c r="N88" s="38">
        <v>8.0500000000000002E-2</v>
      </c>
      <c r="O88" s="38">
        <v>0.1065</v>
      </c>
      <c r="P88" s="38">
        <v>4.7014661205259628E-2</v>
      </c>
      <c r="Q88" s="38">
        <v>4.7707299999999986</v>
      </c>
      <c r="R88" s="38">
        <v>1.887</v>
      </c>
      <c r="S88" s="38">
        <v>0</v>
      </c>
      <c r="T88" s="38">
        <v>2E-3</v>
      </c>
      <c r="U88" s="38">
        <v>0.2442977466848</v>
      </c>
      <c r="V88" s="38">
        <v>0.16700000000000001</v>
      </c>
      <c r="W88" s="38">
        <v>1</v>
      </c>
      <c r="X88" s="38">
        <v>0</v>
      </c>
      <c r="Y88" s="38">
        <v>1</v>
      </c>
      <c r="Z88" s="38">
        <v>-5.9603552919994897E-2</v>
      </c>
      <c r="AA88" s="38">
        <v>-0.1195</v>
      </c>
      <c r="AB88" s="38">
        <v>0.11407694755744011</v>
      </c>
      <c r="AC88" s="38">
        <v>1</v>
      </c>
      <c r="AD88" s="38">
        <v>4.0119325138807893E-2</v>
      </c>
      <c r="AE88" s="38">
        <v>0.15508568432332279</v>
      </c>
      <c r="AF88" s="38">
        <v>0.28448561591113769</v>
      </c>
      <c r="AG88" s="38">
        <v>1</v>
      </c>
      <c r="AH88" s="38">
        <v>1</v>
      </c>
      <c r="AI88" s="38">
        <v>8.0200000000000049E-2</v>
      </c>
      <c r="AJ88" s="38">
        <v>1.887</v>
      </c>
      <c r="AK88" s="38">
        <v>0</v>
      </c>
      <c r="AL88" s="38">
        <v>0</v>
      </c>
      <c r="AM88" s="38">
        <v>0.2442977466848</v>
      </c>
      <c r="AN88" s="38">
        <v>0.2042750238715676</v>
      </c>
      <c r="AO88" s="38">
        <v>1</v>
      </c>
      <c r="AP88" s="38">
        <v>1</v>
      </c>
      <c r="AQ88" s="38">
        <v>0</v>
      </c>
      <c r="AR88" s="38">
        <v>1</v>
      </c>
      <c r="AS88" s="38">
        <v>0.187</v>
      </c>
      <c r="AT88" s="38">
        <v>-1.300000000000001E-2</v>
      </c>
      <c r="AU88" s="38">
        <v>4.6896447080005087E-2</v>
      </c>
      <c r="AV88" s="38">
        <v>1</v>
      </c>
      <c r="AW88" s="38">
        <v>0.2</v>
      </c>
      <c r="AX88" s="38">
        <v>1</v>
      </c>
      <c r="AY88" s="38">
        <v>5.9896447080005112E-2</v>
      </c>
      <c r="AZ88" s="38">
        <v>6582747</v>
      </c>
      <c r="BA88" s="38">
        <v>367608</v>
      </c>
      <c r="BB88" s="38">
        <v>5.5844163538413399E-2</v>
      </c>
      <c r="BC88" s="38">
        <v>0.27670100813411791</v>
      </c>
      <c r="BD88" s="38">
        <v>0.40737054080749768</v>
      </c>
      <c r="BE88" s="38">
        <v>25165054</v>
      </c>
      <c r="BF88" s="38">
        <v>980259</v>
      </c>
      <c r="BG88" s="38">
        <v>3.8953184841168997E-2</v>
      </c>
      <c r="BH88" s="38">
        <v>44920464</v>
      </c>
      <c r="BI88" s="38">
        <v>2845577</v>
      </c>
      <c r="BJ88" s="38">
        <v>6.3347008169817601E-2</v>
      </c>
      <c r="BK88" s="38">
        <v>0.23504024215276309</v>
      </c>
      <c r="BL88" s="38">
        <v>5.2288121947292147E-2</v>
      </c>
      <c r="BM88" s="38">
        <v>0.20009136843466371</v>
      </c>
      <c r="BN88" s="38">
        <v>0.2245877483429459</v>
      </c>
      <c r="BO88" s="38">
        <v>2.43938233286486E-2</v>
      </c>
    </row>
    <row r="89" spans="1:67" hidden="1" x14ac:dyDescent="0.25">
      <c r="A89" s="39">
        <v>44681</v>
      </c>
      <c r="B89" s="38">
        <v>0.19064626565981671</v>
      </c>
      <c r="C89" s="38">
        <v>0.14491378561371929</v>
      </c>
      <c r="D89" s="38">
        <v>0.1111532118672086</v>
      </c>
      <c r="E89" s="38">
        <v>1.0646265659816721E-2</v>
      </c>
      <c r="F89" s="38">
        <v>-3.5086214386280679E-2</v>
      </c>
      <c r="G89" s="38">
        <v>-6.8846788132791381E-2</v>
      </c>
      <c r="H89" s="38">
        <v>4.2971645821989701E-2</v>
      </c>
      <c r="I89" s="38">
        <v>-2.760834224107694E-3</v>
      </c>
      <c r="J89" s="38">
        <v>-3.6521407970618397E-2</v>
      </c>
      <c r="K89" s="38">
        <v>1.1772723475890871E-2</v>
      </c>
      <c r="L89" s="38">
        <v>0.14767461983782701</v>
      </c>
      <c r="M89" s="38">
        <v>1</v>
      </c>
      <c r="N89" s="38">
        <v>7.6399999999999996E-2</v>
      </c>
      <c r="O89" s="38">
        <v>7.5600000000000001E-2</v>
      </c>
      <c r="P89" s="38">
        <v>2.5369447156708511E-2</v>
      </c>
      <c r="Q89" s="38">
        <v>2.5743200000000002</v>
      </c>
      <c r="R89" s="38">
        <v>2.1259999999999999</v>
      </c>
      <c r="S89" s="38">
        <v>0</v>
      </c>
      <c r="T89" s="38">
        <v>1E-3</v>
      </c>
      <c r="U89" s="38">
        <v>0.12042884932294</v>
      </c>
      <c r="V89" s="38">
        <v>0.17380000000000001</v>
      </c>
      <c r="W89" s="38">
        <v>1</v>
      </c>
      <c r="X89" s="38">
        <v>0</v>
      </c>
      <c r="Y89" s="38">
        <v>1</v>
      </c>
      <c r="Z89" s="38">
        <v>-7.1274619837827041E-2</v>
      </c>
      <c r="AA89" s="38">
        <v>-0.1036</v>
      </c>
      <c r="AB89" s="38">
        <v>0.11203984712643569</v>
      </c>
      <c r="AC89" s="38">
        <v>1</v>
      </c>
      <c r="AD89" s="38">
        <v>2.3186072687021001E-2</v>
      </c>
      <c r="AE89" s="38">
        <v>0.12542092998812079</v>
      </c>
      <c r="AF89" s="38">
        <v>0.28226815514690973</v>
      </c>
      <c r="AG89" s="38">
        <v>1</v>
      </c>
      <c r="AH89" s="38">
        <v>1</v>
      </c>
      <c r="AI89" s="38">
        <v>7.5066666666666684E-2</v>
      </c>
      <c r="AJ89" s="38">
        <v>2.1259999999999999</v>
      </c>
      <c r="AK89" s="38">
        <v>0</v>
      </c>
      <c r="AL89" s="38">
        <v>0</v>
      </c>
      <c r="AM89" s="38">
        <v>0.12042884932294</v>
      </c>
      <c r="AN89" s="38">
        <v>0.19477912938187791</v>
      </c>
      <c r="AO89" s="38">
        <v>1</v>
      </c>
      <c r="AP89" s="38">
        <v>1</v>
      </c>
      <c r="AQ89" s="38">
        <v>0</v>
      </c>
      <c r="AR89" s="38">
        <v>1</v>
      </c>
      <c r="AS89" s="38">
        <v>0.152</v>
      </c>
      <c r="AT89" s="38">
        <v>-2.8000000000000021E-2</v>
      </c>
      <c r="AU89" s="38">
        <v>4.3253801621729593E-3</v>
      </c>
      <c r="AV89" s="38">
        <v>1</v>
      </c>
      <c r="AW89" s="38">
        <v>0.18</v>
      </c>
      <c r="AX89" s="38">
        <v>1</v>
      </c>
      <c r="AY89" s="38">
        <v>3.2325380162172977E-2</v>
      </c>
      <c r="AZ89" s="38">
        <v>6654068</v>
      </c>
      <c r="BA89" s="38">
        <v>523360</v>
      </c>
      <c r="BB89" s="38">
        <v>7.8652637754829099E-2</v>
      </c>
      <c r="BC89" s="38">
        <v>0.26777959836908888</v>
      </c>
      <c r="BD89" s="38">
        <v>1.075087922414169</v>
      </c>
      <c r="BE89" s="38">
        <v>25193666</v>
      </c>
      <c r="BF89" s="38">
        <v>982434</v>
      </c>
      <c r="BG89" s="38">
        <v>3.8995277622558E-2</v>
      </c>
      <c r="BH89" s="38">
        <v>45149405</v>
      </c>
      <c r="BI89" s="38">
        <v>3023639</v>
      </c>
      <c r="BJ89" s="38">
        <v>6.6969631161252305E-2</v>
      </c>
      <c r="BK89" s="38">
        <v>0.2104609349711912</v>
      </c>
      <c r="BL89" s="38">
        <v>4.6261162200011752E-2</v>
      </c>
      <c r="BM89" s="38">
        <v>0.19503251126806109</v>
      </c>
      <c r="BN89" s="38">
        <v>0.31879131255901799</v>
      </c>
      <c r="BO89" s="38">
        <v>2.7974353538694301E-2</v>
      </c>
    </row>
    <row r="90" spans="1:67" hidden="1" x14ac:dyDescent="0.25">
      <c r="A90" s="39">
        <v>44712</v>
      </c>
      <c r="B90" s="38">
        <v>0.15619133956692871</v>
      </c>
      <c r="C90" s="38">
        <v>0.17044752825577519</v>
      </c>
      <c r="D90" s="38">
        <v>0.1263923594368116</v>
      </c>
      <c r="E90" s="38">
        <v>1.812682343789648E-2</v>
      </c>
      <c r="F90" s="38">
        <v>3.2383012126742987E-2</v>
      </c>
      <c r="G90" s="38">
        <v>-1.1672156692220661E-2</v>
      </c>
      <c r="H90" s="38">
        <v>2.58663091645841E-2</v>
      </c>
      <c r="I90" s="38">
        <v>4.0122497853430611E-2</v>
      </c>
      <c r="J90" s="38">
        <v>-3.9326709655330416E-3</v>
      </c>
      <c r="K90" s="38">
        <v>-1.2331227869433531E-2</v>
      </c>
      <c r="L90" s="38">
        <v>0.13032503040234461</v>
      </c>
      <c r="M90" s="38">
        <v>1</v>
      </c>
      <c r="N90" s="38">
        <v>6.1699999999999998E-2</v>
      </c>
      <c r="O90" s="38">
        <v>7.4300000000000005E-2</v>
      </c>
      <c r="P90" s="38">
        <v>1.0583479940130029E-2</v>
      </c>
      <c r="Q90" s="38">
        <v>1.0739399999999999</v>
      </c>
      <c r="R90" s="38">
        <v>3.714</v>
      </c>
      <c r="S90" s="38">
        <v>0</v>
      </c>
      <c r="T90" s="38">
        <v>1E-3</v>
      </c>
      <c r="U90" s="38">
        <v>0.10485234239514001</v>
      </c>
      <c r="V90" s="38">
        <v>0.1711</v>
      </c>
      <c r="W90" s="38">
        <v>1</v>
      </c>
      <c r="X90" s="38">
        <v>0</v>
      </c>
      <c r="Y90" s="38">
        <v>1</v>
      </c>
      <c r="Z90" s="38">
        <v>-6.8625030402344633E-2</v>
      </c>
      <c r="AA90" s="38">
        <v>-7.6364516129032251E-2</v>
      </c>
      <c r="AB90" s="38">
        <v>0.10701109415147721</v>
      </c>
      <c r="AC90" s="38">
        <v>1</v>
      </c>
      <c r="AD90" s="38">
        <v>6.2528202352341022E-3</v>
      </c>
      <c r="AE90" s="38">
        <v>9.7044728892796916E-2</v>
      </c>
      <c r="AF90" s="38">
        <v>0.28014969704362641</v>
      </c>
      <c r="AG90" s="38">
        <v>1</v>
      </c>
      <c r="AH90" s="38">
        <v>1</v>
      </c>
      <c r="AI90" s="38">
        <v>6.9933333333333333E-2</v>
      </c>
      <c r="AJ90" s="38">
        <v>3.714</v>
      </c>
      <c r="AK90" s="38">
        <v>0</v>
      </c>
      <c r="AL90" s="38">
        <v>0</v>
      </c>
      <c r="AM90" s="38">
        <v>0.10485234239514001</v>
      </c>
      <c r="AN90" s="38">
        <v>0.18555205079076861</v>
      </c>
      <c r="AO90" s="38">
        <v>1</v>
      </c>
      <c r="AP90" s="38">
        <v>1</v>
      </c>
      <c r="AQ90" s="38">
        <v>0</v>
      </c>
      <c r="AR90" s="38">
        <v>1</v>
      </c>
      <c r="AS90" s="38">
        <v>0.13600000000000001</v>
      </c>
      <c r="AT90" s="38">
        <v>-2.064516129032246E-3</v>
      </c>
      <c r="AU90" s="38">
        <v>5.6749695976553716E-3</v>
      </c>
      <c r="AV90" s="38">
        <v>1</v>
      </c>
      <c r="AW90" s="38">
        <v>0.13806451612903231</v>
      </c>
      <c r="AX90" s="38">
        <v>1</v>
      </c>
      <c r="AY90" s="38">
        <v>7.7394857266876171E-3</v>
      </c>
      <c r="AZ90" s="38">
        <v>6492493</v>
      </c>
      <c r="BA90" s="38">
        <v>477195</v>
      </c>
      <c r="BB90" s="38">
        <v>7.3499501655219401E-2</v>
      </c>
      <c r="BC90" s="38">
        <v>0.18778905794916681</v>
      </c>
      <c r="BD90" s="38">
        <v>0.91644578313253011</v>
      </c>
      <c r="BE90" s="38">
        <v>24962647</v>
      </c>
      <c r="BF90" s="38">
        <v>993221</v>
      </c>
      <c r="BG90" s="38">
        <v>3.9788288477580099E-2</v>
      </c>
      <c r="BH90" s="38">
        <v>44706617</v>
      </c>
      <c r="BI90" s="38">
        <v>2971109</v>
      </c>
      <c r="BJ90" s="38">
        <v>6.6457925009176994E-2</v>
      </c>
      <c r="BK90" s="38">
        <v>0.17458047314575481</v>
      </c>
      <c r="BL90" s="38">
        <v>6.7188932070756158E-2</v>
      </c>
      <c r="BM90" s="38">
        <v>0.16330029980082661</v>
      </c>
      <c r="BN90" s="38">
        <v>0.29947432484266701</v>
      </c>
      <c r="BO90" s="38">
        <v>2.6669636531596898E-2</v>
      </c>
    </row>
    <row r="91" spans="1:67" hidden="1" x14ac:dyDescent="0.25">
      <c r="A91" s="39">
        <v>44742</v>
      </c>
      <c r="B91" s="38">
        <v>0.1167513639435059</v>
      </c>
      <c r="C91" s="38">
        <v>0.15668723434047091</v>
      </c>
      <c r="D91" s="38">
        <v>0.1337095416624518</v>
      </c>
      <c r="E91" s="38">
        <v>1.5251363943505869E-2</v>
      </c>
      <c r="F91" s="38">
        <v>5.5187234340470917E-2</v>
      </c>
      <c r="G91" s="38">
        <v>3.2209541662451782E-2</v>
      </c>
      <c r="H91" s="38">
        <v>2.48848718002284E-2</v>
      </c>
      <c r="I91" s="38">
        <v>6.4820742197193443E-2</v>
      </c>
      <c r="J91" s="38">
        <v>4.1843049519174308E-2</v>
      </c>
      <c r="K91" s="38">
        <v>-3.5041596991864273E-2</v>
      </c>
      <c r="L91" s="38">
        <v>9.1866492143277467E-2</v>
      </c>
      <c r="M91" s="38">
        <v>1</v>
      </c>
      <c r="N91" s="38">
        <v>6.3600000000000004E-2</v>
      </c>
      <c r="O91" s="38">
        <v>5.0700000000000002E-2</v>
      </c>
      <c r="P91" s="38">
        <v>1.2026421941390661E-2</v>
      </c>
      <c r="Q91" s="38">
        <v>1.2203599999999999</v>
      </c>
      <c r="R91" s="38">
        <v>4.2110000000000003</v>
      </c>
      <c r="S91" s="38">
        <v>0</v>
      </c>
      <c r="T91" s="38">
        <v>1E-3</v>
      </c>
      <c r="U91" s="38">
        <v>0.15230014769048</v>
      </c>
      <c r="V91" s="38">
        <v>0.159</v>
      </c>
      <c r="W91" s="38">
        <v>1</v>
      </c>
      <c r="X91" s="38">
        <v>0</v>
      </c>
      <c r="Y91" s="38">
        <v>1</v>
      </c>
      <c r="Z91" s="38">
        <v>-2.826649214327746E-2</v>
      </c>
      <c r="AA91" s="38">
        <v>-3.7899999999999989E-2</v>
      </c>
      <c r="AB91" s="38">
        <v>9.9081355852456809E-2</v>
      </c>
      <c r="AC91" s="38">
        <v>1</v>
      </c>
      <c r="AD91" s="38">
        <v>-1.068043221655279E-2</v>
      </c>
      <c r="AE91" s="38">
        <v>6.9874909021303777E-2</v>
      </c>
      <c r="AF91" s="38">
        <v>0.27812375614202622</v>
      </c>
      <c r="AG91" s="38">
        <v>1</v>
      </c>
      <c r="AH91" s="38">
        <v>1</v>
      </c>
      <c r="AI91" s="38">
        <v>6.4799999999999969E-2</v>
      </c>
      <c r="AJ91" s="38">
        <v>4.2110000000000003</v>
      </c>
      <c r="AK91" s="38">
        <v>0</v>
      </c>
      <c r="AL91" s="38">
        <v>0</v>
      </c>
      <c r="AM91" s="38">
        <v>0.15230014769048</v>
      </c>
      <c r="AN91" s="38">
        <v>0.17658253269045979</v>
      </c>
      <c r="AO91" s="38">
        <v>1</v>
      </c>
      <c r="AP91" s="38">
        <v>1</v>
      </c>
      <c r="AQ91" s="38">
        <v>0</v>
      </c>
      <c r="AR91" s="38">
        <v>1</v>
      </c>
      <c r="AS91" s="38">
        <v>0.1143</v>
      </c>
      <c r="AT91" s="38">
        <v>1.2800000000000009E-2</v>
      </c>
      <c r="AU91" s="38">
        <v>2.2433507856722532E-2</v>
      </c>
      <c r="AV91" s="38">
        <v>1</v>
      </c>
      <c r="AW91" s="38">
        <v>0.10150000000000001</v>
      </c>
      <c r="AX91" s="38">
        <v>1</v>
      </c>
      <c r="AY91" s="38">
        <v>9.6335078567225257E-3</v>
      </c>
      <c r="AZ91" s="38">
        <v>6263899</v>
      </c>
      <c r="BA91" s="38">
        <v>477489</v>
      </c>
      <c r="BB91" s="38">
        <v>7.6228719524372907E-2</v>
      </c>
      <c r="BC91" s="38">
        <v>0.1489313427251058</v>
      </c>
      <c r="BD91" s="38">
        <v>0.89664910984532509</v>
      </c>
      <c r="BE91" s="38">
        <v>24891462</v>
      </c>
      <c r="BF91" s="38">
        <v>1009113</v>
      </c>
      <c r="BG91" s="38">
        <v>4.0540527510999597E-2</v>
      </c>
      <c r="BH91" s="38">
        <v>44097226</v>
      </c>
      <c r="BI91" s="38">
        <v>2934154</v>
      </c>
      <c r="BJ91" s="38">
        <v>6.6538289732782696E-2</v>
      </c>
      <c r="BK91" s="38">
        <v>0.14620224119338759</v>
      </c>
      <c r="BL91" s="38">
        <v>7.0085395765311587E-2</v>
      </c>
      <c r="BM91" s="38">
        <v>0.137780494403174</v>
      </c>
      <c r="BN91" s="38">
        <v>0.27644503917880248</v>
      </c>
      <c r="BO91" s="38">
        <v>2.5997762221783099E-2</v>
      </c>
    </row>
    <row r="92" spans="1:67" hidden="1" x14ac:dyDescent="0.25">
      <c r="A92" s="39">
        <v>44773</v>
      </c>
      <c r="B92" s="38">
        <v>9.2056911260270519E-2</v>
      </c>
      <c r="C92" s="38">
        <v>0.12261939088698889</v>
      </c>
      <c r="D92" s="38">
        <v>0.13613464165736899</v>
      </c>
      <c r="E92" s="38">
        <v>4.4400803446406623E-4</v>
      </c>
      <c r="F92" s="38">
        <v>3.10064876611824E-2</v>
      </c>
      <c r="G92" s="38">
        <v>4.4521738431562513E-2</v>
      </c>
      <c r="H92" s="38">
        <v>1.4673434868415771E-2</v>
      </c>
      <c r="I92" s="38">
        <v>4.5235914495134102E-2</v>
      </c>
      <c r="J92" s="38">
        <v>5.8751165265514223E-2</v>
      </c>
      <c r="K92" s="38">
        <v>-3.2466519912413561E-2</v>
      </c>
      <c r="L92" s="38">
        <v>7.738347639185475E-2</v>
      </c>
      <c r="M92" s="38">
        <v>1</v>
      </c>
      <c r="N92" s="38">
        <v>6.6699999999999995E-2</v>
      </c>
      <c r="O92" s="38">
        <v>3.9000000000000007E-2</v>
      </c>
      <c r="P92" s="38">
        <v>1.5413521830977311E-2</v>
      </c>
      <c r="Q92" s="38">
        <v>1.56406</v>
      </c>
      <c r="R92" s="38">
        <v>4.3079999999999998</v>
      </c>
      <c r="S92" s="38">
        <v>0</v>
      </c>
      <c r="T92" s="38">
        <v>1E-3</v>
      </c>
      <c r="U92" s="38">
        <v>0.18133028177988</v>
      </c>
      <c r="V92" s="38">
        <v>0.15090000000000001</v>
      </c>
      <c r="W92" s="38">
        <v>1</v>
      </c>
      <c r="X92" s="38">
        <v>0</v>
      </c>
      <c r="Y92" s="38">
        <v>1</v>
      </c>
      <c r="Z92" s="38">
        <v>-1.0683476391854751E-2</v>
      </c>
      <c r="AA92" s="38">
        <v>-2.491290322580646E-2</v>
      </c>
      <c r="AB92" s="38">
        <v>8.8915011862731319E-2</v>
      </c>
      <c r="AC92" s="38">
        <v>1</v>
      </c>
      <c r="AD92" s="38">
        <v>-7.1208135771934442E-3</v>
      </c>
      <c r="AE92" s="38">
        <v>8.1474611199519043E-2</v>
      </c>
      <c r="AF92" s="38">
        <v>0.27493985352228067</v>
      </c>
      <c r="AG92" s="38">
        <v>1</v>
      </c>
      <c r="AH92" s="38">
        <v>1</v>
      </c>
      <c r="AI92" s="38">
        <v>5.763333333333328E-2</v>
      </c>
      <c r="AJ92" s="38">
        <v>4.3079999999999998</v>
      </c>
      <c r="AK92" s="38">
        <v>0</v>
      </c>
      <c r="AL92" s="38">
        <v>0</v>
      </c>
      <c r="AM92" s="38">
        <v>0.18133028177988</v>
      </c>
      <c r="AN92" s="38">
        <v>0.16855614609289099</v>
      </c>
      <c r="AO92" s="38">
        <v>1</v>
      </c>
      <c r="AP92" s="38">
        <v>1</v>
      </c>
      <c r="AQ92" s="38">
        <v>0</v>
      </c>
      <c r="AR92" s="38">
        <v>1</v>
      </c>
      <c r="AS92" s="38">
        <v>0.1057</v>
      </c>
      <c r="AT92" s="38">
        <v>1.408709677419355E-2</v>
      </c>
      <c r="AU92" s="38">
        <v>2.8316523608145249E-2</v>
      </c>
      <c r="AV92" s="38">
        <v>1</v>
      </c>
      <c r="AW92" s="38">
        <v>9.1612903225806452E-2</v>
      </c>
      <c r="AX92" s="38">
        <v>1</v>
      </c>
      <c r="AY92" s="38">
        <v>1.4229426833951699E-2</v>
      </c>
      <c r="AZ92" s="38">
        <v>6359682</v>
      </c>
      <c r="BA92" s="38">
        <v>365473</v>
      </c>
      <c r="BB92" s="38">
        <v>5.7467181535177402E-2</v>
      </c>
      <c r="BC92" s="38">
        <v>0.14040975034536779</v>
      </c>
      <c r="BD92" s="38">
        <v>0.45087118249774721</v>
      </c>
      <c r="BE92" s="38">
        <v>24993365</v>
      </c>
      <c r="BF92" s="38">
        <v>1015004</v>
      </c>
      <c r="BG92" s="38">
        <v>4.0610938142983097E-2</v>
      </c>
      <c r="BH92" s="38">
        <v>43511653</v>
      </c>
      <c r="BI92" s="38">
        <v>2767353</v>
      </c>
      <c r="BJ92" s="38">
        <v>6.3600272782098205E-2</v>
      </c>
      <c r="BK92" s="38">
        <v>0.1234626164766897</v>
      </c>
      <c r="BL92" s="38">
        <v>8.4944978007236438E-2</v>
      </c>
      <c r="BM92" s="38">
        <v>0.1123419919557542</v>
      </c>
      <c r="BN92" s="38">
        <v>-2.5411778792819861E-2</v>
      </c>
      <c r="BO92" s="38">
        <v>2.2989334639115112E-2</v>
      </c>
    </row>
    <row r="93" spans="1:67" hidden="1" x14ac:dyDescent="0.25">
      <c r="A93" s="39">
        <v>44804</v>
      </c>
      <c r="B93" s="38">
        <v>8.4095076038501582E-2</v>
      </c>
      <c r="C93" s="38">
        <v>9.8282094729275363E-2</v>
      </c>
      <c r="D93" s="38">
        <v>0.135887306522819</v>
      </c>
      <c r="E93" s="38">
        <v>4.09507603850158E-3</v>
      </c>
      <c r="F93" s="38">
        <v>1.8282094729275361E-2</v>
      </c>
      <c r="G93" s="38">
        <v>5.5887306522819022E-2</v>
      </c>
      <c r="H93" s="38">
        <v>1.10674155447897E-2</v>
      </c>
      <c r="I93" s="38">
        <v>2.5254434235563481E-2</v>
      </c>
      <c r="J93" s="38">
        <v>6.2859646029107138E-2</v>
      </c>
      <c r="K93" s="38">
        <v>-2.999142617527828E-2</v>
      </c>
      <c r="L93" s="38">
        <v>7.3027660493711885E-2</v>
      </c>
      <c r="M93" s="38">
        <v>1</v>
      </c>
      <c r="N93" s="38">
        <v>6.6699999999999995E-2</v>
      </c>
      <c r="O93" s="38">
        <v>3.1400000000000011E-2</v>
      </c>
      <c r="P93" s="38">
        <v>2.1848026139699491E-2</v>
      </c>
      <c r="Q93" s="38">
        <v>2.21699</v>
      </c>
      <c r="R93" s="38">
        <v>4.2729999999999997</v>
      </c>
      <c r="S93" s="38">
        <v>0</v>
      </c>
      <c r="T93" s="38">
        <v>2E-3</v>
      </c>
      <c r="U93" s="38">
        <v>0.22437258591216</v>
      </c>
      <c r="V93" s="38">
        <v>0.14299999999999999</v>
      </c>
      <c r="W93" s="38">
        <v>1</v>
      </c>
      <c r="X93" s="38">
        <v>0</v>
      </c>
      <c r="Y93" s="38">
        <v>1</v>
      </c>
      <c r="Z93" s="38">
        <v>-6.3276604937118897E-3</v>
      </c>
      <c r="AA93" s="38">
        <v>-1.330000000000001E-2</v>
      </c>
      <c r="AB93" s="38">
        <v>7.7163685004598914E-2</v>
      </c>
      <c r="AC93" s="38">
        <v>1</v>
      </c>
      <c r="AD93" s="38">
        <v>-3.5611949378340961E-3</v>
      </c>
      <c r="AE93" s="38">
        <v>9.332861349447108E-2</v>
      </c>
      <c r="AF93" s="38">
        <v>0.27186044553517191</v>
      </c>
      <c r="AG93" s="38">
        <v>1</v>
      </c>
      <c r="AH93" s="38">
        <v>1</v>
      </c>
      <c r="AI93" s="38">
        <v>5.0466666666666583E-2</v>
      </c>
      <c r="AJ93" s="38">
        <v>4.2729999999999997</v>
      </c>
      <c r="AK93" s="38">
        <v>0</v>
      </c>
      <c r="AL93" s="38">
        <v>0</v>
      </c>
      <c r="AM93" s="38">
        <v>0.22437258591216</v>
      </c>
      <c r="AN93" s="38">
        <v>0.16070970475158641</v>
      </c>
      <c r="AO93" s="38">
        <v>1</v>
      </c>
      <c r="AP93" s="38">
        <v>1</v>
      </c>
      <c r="AQ93" s="38">
        <v>0</v>
      </c>
      <c r="AR93" s="38">
        <v>1</v>
      </c>
      <c r="AS93" s="38">
        <v>9.8100000000000007E-2</v>
      </c>
      <c r="AT93" s="38">
        <v>1.8100000000000002E-2</v>
      </c>
      <c r="AU93" s="38">
        <v>2.5072339506288122E-2</v>
      </c>
      <c r="AV93" s="38">
        <v>1</v>
      </c>
      <c r="AW93" s="38">
        <v>0.08</v>
      </c>
      <c r="AX93" s="38">
        <v>1</v>
      </c>
      <c r="AY93" s="38">
        <v>6.9723395062881166E-3</v>
      </c>
      <c r="AZ93" s="38">
        <v>6598394</v>
      </c>
      <c r="BA93" s="38">
        <v>365385</v>
      </c>
      <c r="BB93" s="38">
        <v>5.5374838180320803E-2</v>
      </c>
      <c r="BC93" s="38">
        <v>0.14955921095956851</v>
      </c>
      <c r="BD93" s="38">
        <v>0.45092503246250432</v>
      </c>
      <c r="BE93" s="38">
        <v>25247935</v>
      </c>
      <c r="BF93" s="38">
        <v>1023787</v>
      </c>
      <c r="BG93" s="38">
        <v>4.0549336015004801E-2</v>
      </c>
      <c r="BH93" s="38">
        <v>44783450</v>
      </c>
      <c r="BI93" s="38">
        <v>2768145</v>
      </c>
      <c r="BJ93" s="38">
        <v>6.1811785380536798E-2</v>
      </c>
      <c r="BK93" s="38">
        <v>0.1152058094032922</v>
      </c>
      <c r="BL93" s="38">
        <v>8.1532165373628729E-2</v>
      </c>
      <c r="BM93" s="38">
        <v>0.12105236227938911</v>
      </c>
      <c r="BN93" s="38">
        <v>6.8808407305613883E-3</v>
      </c>
      <c r="BO93" s="38">
        <v>2.1262449365532E-2</v>
      </c>
    </row>
    <row r="94" spans="1:67" hidden="1" x14ac:dyDescent="0.25">
      <c r="A94" s="39">
        <v>44834</v>
      </c>
      <c r="B94" s="38">
        <v>7.8831152992511713E-2</v>
      </c>
      <c r="C94" s="38">
        <v>8.5598927215308068E-2</v>
      </c>
      <c r="D94" s="38">
        <v>0.12283591930094109</v>
      </c>
      <c r="E94" s="38">
        <v>8.3115299251171337E-4</v>
      </c>
      <c r="F94" s="38">
        <v>7.5989272153080684E-3</v>
      </c>
      <c r="G94" s="38">
        <v>4.4835919300941073E-2</v>
      </c>
      <c r="H94" s="38">
        <v>5.4238287125883688E-3</v>
      </c>
      <c r="I94" s="38">
        <v>1.219160293538472E-2</v>
      </c>
      <c r="J94" s="38">
        <v>4.9428595021017721E-2</v>
      </c>
      <c r="K94" s="38">
        <v>-2.761060354792844E-2</v>
      </c>
      <c r="L94" s="38">
        <v>7.3407324279923344E-2</v>
      </c>
      <c r="M94" s="38">
        <v>1</v>
      </c>
      <c r="N94" s="38">
        <v>6.7099999999999993E-2</v>
      </c>
      <c r="O94" s="38">
        <v>2.7500000000000011E-2</v>
      </c>
      <c r="P94" s="38">
        <v>2.3062533531007779E-2</v>
      </c>
      <c r="Q94" s="38">
        <v>2.34023</v>
      </c>
      <c r="R94" s="38">
        <v>4.2939999999999996</v>
      </c>
      <c r="S94" s="38">
        <v>0</v>
      </c>
      <c r="T94" s="38">
        <v>2E-3</v>
      </c>
      <c r="U94" s="38">
        <v>0.24598247691394001</v>
      </c>
      <c r="V94" s="38">
        <v>0.13669999999999999</v>
      </c>
      <c r="W94" s="38">
        <v>1</v>
      </c>
      <c r="X94" s="38">
        <v>0</v>
      </c>
      <c r="Y94" s="38">
        <v>1</v>
      </c>
      <c r="Z94" s="38">
        <v>-6.3073242799233514E-3</v>
      </c>
      <c r="AA94" s="38">
        <v>-1.090000000000001E-2</v>
      </c>
      <c r="AB94" s="38">
        <v>6.390694772809713E-2</v>
      </c>
      <c r="AC94" s="38">
        <v>1</v>
      </c>
      <c r="AD94" s="38">
        <v>-1.57629847474805E-6</v>
      </c>
      <c r="AE94" s="38">
        <v>0.1054453711149959</v>
      </c>
      <c r="AF94" s="38">
        <v>0.26888047101459223</v>
      </c>
      <c r="AG94" s="38">
        <v>1</v>
      </c>
      <c r="AH94" s="38">
        <v>1</v>
      </c>
      <c r="AI94" s="38">
        <v>4.3299999999999887E-2</v>
      </c>
      <c r="AJ94" s="38">
        <v>4.2939999999999996</v>
      </c>
      <c r="AK94" s="38">
        <v>0</v>
      </c>
      <c r="AL94" s="38">
        <v>0</v>
      </c>
      <c r="AM94" s="38">
        <v>0.24598247691394001</v>
      </c>
      <c r="AN94" s="38">
        <v>0.15303722440173881</v>
      </c>
      <c r="AO94" s="38">
        <v>1</v>
      </c>
      <c r="AP94" s="38">
        <v>1</v>
      </c>
      <c r="AQ94" s="38">
        <v>0</v>
      </c>
      <c r="AR94" s="38">
        <v>1</v>
      </c>
      <c r="AS94" s="38">
        <v>9.4600000000000004E-2</v>
      </c>
      <c r="AT94" s="38">
        <v>1.66E-2</v>
      </c>
      <c r="AU94" s="38">
        <v>2.1192675720076659E-2</v>
      </c>
      <c r="AV94" s="38">
        <v>1</v>
      </c>
      <c r="AW94" s="38">
        <v>7.8E-2</v>
      </c>
      <c r="AX94" s="38">
        <v>1</v>
      </c>
      <c r="AY94" s="38">
        <v>4.5926757200766546E-3</v>
      </c>
      <c r="AZ94" s="38">
        <v>6657614</v>
      </c>
      <c r="BA94" s="38">
        <v>365263</v>
      </c>
      <c r="BB94" s="38">
        <v>5.4863949757375498E-2</v>
      </c>
      <c r="BC94" s="38">
        <v>0.15672057480079379</v>
      </c>
      <c r="BD94" s="38">
        <v>0.46075400618273871</v>
      </c>
      <c r="BE94" s="38">
        <v>25526493</v>
      </c>
      <c r="BF94" s="38">
        <v>1045404</v>
      </c>
      <c r="BG94" s="38">
        <v>4.09536868225494E-2</v>
      </c>
      <c r="BH94" s="38">
        <v>45974431</v>
      </c>
      <c r="BI94" s="38">
        <v>2766351</v>
      </c>
      <c r="BJ94" s="38">
        <v>6.0171511421207198E-2</v>
      </c>
      <c r="BK94" s="38">
        <v>0.10516905283351589</v>
      </c>
      <c r="BL94" s="38">
        <v>9.237160973203884E-2</v>
      </c>
      <c r="BM94" s="38">
        <v>0.13278470804752279</v>
      </c>
      <c r="BN94" s="38">
        <v>-4.6179005715704102E-3</v>
      </c>
      <c r="BO94" s="38">
        <v>1.9217824598657798E-2</v>
      </c>
    </row>
    <row r="95" spans="1:67" hidden="1" x14ac:dyDescent="0.25">
      <c r="A95" s="39">
        <v>44865</v>
      </c>
      <c r="B95" s="38">
        <v>7.7408761126776707E-2</v>
      </c>
      <c r="C95" s="38">
        <v>8.0663534966069955E-2</v>
      </c>
      <c r="D95" s="38">
        <v>0.1027708503843605</v>
      </c>
      <c r="E95" s="38">
        <v>2.4087611267767099E-3</v>
      </c>
      <c r="F95" s="38">
        <v>5.663534966069958E-3</v>
      </c>
      <c r="G95" s="38">
        <v>2.777085038436054E-2</v>
      </c>
      <c r="H95" s="38">
        <v>2.8469080885500241E-3</v>
      </c>
      <c r="I95" s="38">
        <v>6.1016819278432721E-3</v>
      </c>
      <c r="J95" s="38">
        <v>2.8208997346133861E-2</v>
      </c>
      <c r="K95" s="38">
        <v>-2.435994525894658E-2</v>
      </c>
      <c r="L95" s="38">
        <v>7.4561853038226683E-2</v>
      </c>
      <c r="M95" s="38">
        <v>1</v>
      </c>
      <c r="N95" s="38">
        <v>7.3800000000000004E-2</v>
      </c>
      <c r="O95" s="38">
        <v>1.7999999999999992E-2</v>
      </c>
      <c r="P95" s="38">
        <v>1.88272297208604E-2</v>
      </c>
      <c r="Q95" s="38">
        <v>1.91046</v>
      </c>
      <c r="R95" s="38">
        <v>3.7490000000000001</v>
      </c>
      <c r="S95" s="38">
        <v>0</v>
      </c>
      <c r="T95" s="38">
        <v>2E-3</v>
      </c>
      <c r="U95" s="38">
        <v>0.19317927466889001</v>
      </c>
      <c r="V95" s="38">
        <v>0.1263</v>
      </c>
      <c r="W95" s="38">
        <v>1</v>
      </c>
      <c r="X95" s="38">
        <v>0</v>
      </c>
      <c r="Y95" s="38">
        <v>1</v>
      </c>
      <c r="Z95" s="38">
        <v>-7.618530382266786E-4</v>
      </c>
      <c r="AA95" s="38">
        <v>-1.199999999999993E-3</v>
      </c>
      <c r="AB95" s="38">
        <v>5.155619183390181E-2</v>
      </c>
      <c r="AC95" s="38">
        <v>1</v>
      </c>
      <c r="AD95" s="38">
        <v>-3.432848283724403E-3</v>
      </c>
      <c r="AE95" s="38">
        <v>7.5033249541706981E-2</v>
      </c>
      <c r="AF95" s="38">
        <v>0.24858604960055811</v>
      </c>
      <c r="AG95" s="38">
        <v>1</v>
      </c>
      <c r="AH95" s="38">
        <v>1</v>
      </c>
      <c r="AI95" s="38">
        <v>3.1699999999999923E-2</v>
      </c>
      <c r="AJ95" s="38">
        <v>3.7490000000000001</v>
      </c>
      <c r="AK95" s="38">
        <v>0</v>
      </c>
      <c r="AL95" s="38">
        <v>0</v>
      </c>
      <c r="AM95" s="38">
        <v>0.19317927466889001</v>
      </c>
      <c r="AN95" s="38">
        <v>0.14111825385602411</v>
      </c>
      <c r="AO95" s="38">
        <v>1</v>
      </c>
      <c r="AP95" s="38">
        <v>1</v>
      </c>
      <c r="AQ95" s="38">
        <v>0</v>
      </c>
      <c r="AR95" s="38">
        <v>1</v>
      </c>
      <c r="AS95" s="38">
        <v>9.1799999999999993E-2</v>
      </c>
      <c r="AT95" s="38">
        <v>1.6799999999999999E-2</v>
      </c>
      <c r="AU95" s="38">
        <v>1.723814696177331E-2</v>
      </c>
      <c r="AV95" s="38">
        <v>1</v>
      </c>
      <c r="AW95" s="38">
        <v>7.4999999999999997E-2</v>
      </c>
      <c r="AX95" s="38">
        <v>1</v>
      </c>
      <c r="AY95" s="38">
        <v>4.3814696177331408E-4</v>
      </c>
      <c r="AZ95" s="38">
        <v>6585359</v>
      </c>
      <c r="BA95" s="38">
        <v>376985</v>
      </c>
      <c r="BB95" s="38">
        <v>5.7245929948541899E-2</v>
      </c>
      <c r="BC95" s="38">
        <v>0.11871339853397921</v>
      </c>
      <c r="BD95" s="38">
        <v>0.50416154619595566</v>
      </c>
      <c r="BE95" s="38">
        <v>25946336</v>
      </c>
      <c r="BF95" s="38">
        <v>1065441</v>
      </c>
      <c r="BG95" s="38">
        <v>4.1063254557406503E-2</v>
      </c>
      <c r="BH95" s="38">
        <v>46746473</v>
      </c>
      <c r="BI95" s="38">
        <v>2731866</v>
      </c>
      <c r="BJ95" s="38">
        <v>5.8440045305663997E-2</v>
      </c>
      <c r="BK95" s="38">
        <v>0.10259640114407451</v>
      </c>
      <c r="BL95" s="38">
        <v>0.1205213473503539</v>
      </c>
      <c r="BM95" s="38">
        <v>0.1383059652974821</v>
      </c>
      <c r="BN95" s="38">
        <v>-8.8432066873711523E-3</v>
      </c>
      <c r="BO95" s="38">
        <v>1.737679074825749E-2</v>
      </c>
    </row>
    <row r="96" spans="1:67" hidden="1" x14ac:dyDescent="0.25">
      <c r="A96" s="39">
        <v>44895</v>
      </c>
      <c r="B96" s="38">
        <v>7.5971460468439542E-2</v>
      </c>
      <c r="C96" s="38">
        <v>7.7905505553580556E-2</v>
      </c>
      <c r="D96" s="38">
        <v>8.9204328085646073E-2</v>
      </c>
      <c r="E96" s="38">
        <v>9.7146046843954448E-4</v>
      </c>
      <c r="F96" s="38">
        <v>2.9055055535805591E-3</v>
      </c>
      <c r="G96" s="38">
        <v>1.4204328085646079E-2</v>
      </c>
      <c r="H96" s="38">
        <v>4.8155338071317064E-3</v>
      </c>
      <c r="I96" s="38">
        <v>6.7495788922727201E-3</v>
      </c>
      <c r="J96" s="38">
        <v>1.804840142433824E-2</v>
      </c>
      <c r="K96" s="38">
        <v>-2.1303781897591301E-2</v>
      </c>
      <c r="L96" s="38">
        <v>7.1155926661307836E-2</v>
      </c>
      <c r="M96" s="38">
        <v>1</v>
      </c>
      <c r="N96" s="38">
        <v>7.1099999999999997E-2</v>
      </c>
      <c r="O96" s="38">
        <v>2.2200000000000001E-2</v>
      </c>
      <c r="P96" s="38">
        <v>1.766199640417513E-2</v>
      </c>
      <c r="Q96" s="38">
        <v>1.7922199999999999</v>
      </c>
      <c r="R96" s="38">
        <v>4.0519999999999996</v>
      </c>
      <c r="S96" s="38">
        <v>0</v>
      </c>
      <c r="T96" s="38">
        <v>2E-3</v>
      </c>
      <c r="U96" s="38">
        <v>0.22770639648016</v>
      </c>
      <c r="V96" s="38">
        <v>0.1197</v>
      </c>
      <c r="W96" s="38">
        <v>1</v>
      </c>
      <c r="X96" s="38">
        <v>0</v>
      </c>
      <c r="Y96" s="38">
        <v>1</v>
      </c>
      <c r="Z96" s="38">
        <v>-5.5926661307839631E-5</v>
      </c>
      <c r="AA96" s="38">
        <v>-3.9000000000000011E-3</v>
      </c>
      <c r="AB96" s="38">
        <v>4.2353686392885732E-2</v>
      </c>
      <c r="AC96" s="38">
        <v>1</v>
      </c>
      <c r="AD96" s="38">
        <v>-6.864120268974057E-3</v>
      </c>
      <c r="AE96" s="38">
        <v>4.6056110079297552E-2</v>
      </c>
      <c r="AF96" s="38">
        <v>0.2290396046296557</v>
      </c>
      <c r="AG96" s="38">
        <v>1</v>
      </c>
      <c r="AH96" s="38">
        <v>1</v>
      </c>
      <c r="AI96" s="38">
        <v>2.009999999999993E-2</v>
      </c>
      <c r="AJ96" s="38">
        <v>4.0519999999999996</v>
      </c>
      <c r="AK96" s="38">
        <v>0</v>
      </c>
      <c r="AL96" s="38">
        <v>0</v>
      </c>
      <c r="AM96" s="38">
        <v>0.22770639648016</v>
      </c>
      <c r="AN96" s="38">
        <v>0.12956363907665919</v>
      </c>
      <c r="AO96" s="38">
        <v>1</v>
      </c>
      <c r="AP96" s="38">
        <v>1</v>
      </c>
      <c r="AQ96" s="38">
        <v>0</v>
      </c>
      <c r="AR96" s="38">
        <v>1</v>
      </c>
      <c r="AS96" s="38">
        <v>9.3299999999999994E-2</v>
      </c>
      <c r="AT96" s="38">
        <v>1.83E-2</v>
      </c>
      <c r="AU96" s="38">
        <v>2.2144073338692161E-2</v>
      </c>
      <c r="AV96" s="38">
        <v>1</v>
      </c>
      <c r="AW96" s="38">
        <v>7.4999999999999997E-2</v>
      </c>
      <c r="AX96" s="38">
        <v>1</v>
      </c>
      <c r="AY96" s="38">
        <v>3.8440733386921611E-3</v>
      </c>
      <c r="AZ96" s="38">
        <v>6685504</v>
      </c>
      <c r="BA96" s="38">
        <v>376415</v>
      </c>
      <c r="BB96" s="38">
        <v>5.6303159791692599E-2</v>
      </c>
      <c r="BC96" s="38">
        <v>0.1117296344323189</v>
      </c>
      <c r="BD96" s="38">
        <v>0.49932087135590719</v>
      </c>
      <c r="BE96" s="38">
        <v>26216720</v>
      </c>
      <c r="BF96" s="38">
        <v>1074989</v>
      </c>
      <c r="BG96" s="38">
        <v>4.10039470994083E-2</v>
      </c>
      <c r="BH96" s="38">
        <v>48375202</v>
      </c>
      <c r="BI96" s="38">
        <v>2758033</v>
      </c>
      <c r="BJ96" s="38">
        <v>5.70133639958754E-2</v>
      </c>
      <c r="BK96" s="38">
        <v>9.6825355984648365E-2</v>
      </c>
      <c r="BL96" s="38">
        <v>0.12034504896218511</v>
      </c>
      <c r="BM96" s="38">
        <v>0.15992766493497079</v>
      </c>
      <c r="BN96" s="38">
        <v>-6.4912305348636679E-3</v>
      </c>
      <c r="BO96" s="38">
        <v>1.60094168964671E-2</v>
      </c>
    </row>
    <row r="97" spans="1:67" hidden="1" x14ac:dyDescent="0.25">
      <c r="A97" s="39">
        <v>44926</v>
      </c>
      <c r="B97" s="38">
        <v>7.2992603019766872E-2</v>
      </c>
      <c r="C97" s="38">
        <v>7.5913916008942428E-2</v>
      </c>
      <c r="D97" s="38">
        <v>8.1551832916522696E-2</v>
      </c>
      <c r="E97" s="38">
        <v>-2.007396980233125E-3</v>
      </c>
      <c r="F97" s="38">
        <v>9.1391600894243086E-4</v>
      </c>
      <c r="G97" s="38">
        <v>6.5518329165226994E-3</v>
      </c>
      <c r="H97" s="38">
        <v>6.2638847198371872E-3</v>
      </c>
      <c r="I97" s="38">
        <v>9.1851977090127435E-3</v>
      </c>
      <c r="J97" s="38">
        <v>1.4823114616593009E-2</v>
      </c>
      <c r="K97" s="38">
        <v>-1.8425164834032341E-2</v>
      </c>
      <c r="L97" s="38">
        <v>6.6728718299929685E-2</v>
      </c>
      <c r="M97" s="38">
        <v>1</v>
      </c>
      <c r="N97" s="38">
        <v>6.6500000000000004E-2</v>
      </c>
      <c r="O97" s="38">
        <v>2.279999999999999E-2</v>
      </c>
      <c r="P97" s="38">
        <v>2.4821125254303501E-2</v>
      </c>
      <c r="Q97" s="38">
        <v>2.5186799999999998</v>
      </c>
      <c r="R97" s="38">
        <v>4.2</v>
      </c>
      <c r="S97" s="38">
        <v>0</v>
      </c>
      <c r="T97" s="38">
        <v>3.0000000000000001E-3</v>
      </c>
      <c r="U97" s="38">
        <v>0.38792016400765011</v>
      </c>
      <c r="V97" s="38">
        <v>0.1192</v>
      </c>
      <c r="W97" s="38">
        <v>1</v>
      </c>
      <c r="X97" s="38">
        <v>0</v>
      </c>
      <c r="Y97" s="38">
        <v>1</v>
      </c>
      <c r="Z97" s="38">
        <v>-2.287182999296811E-4</v>
      </c>
      <c r="AA97" s="38">
        <v>-8.4999999999999937E-3</v>
      </c>
      <c r="AB97" s="38">
        <v>3.6161310803122022E-2</v>
      </c>
      <c r="AC97" s="38">
        <v>1</v>
      </c>
      <c r="AD97" s="38">
        <v>-1.029539225422371E-2</v>
      </c>
      <c r="AE97" s="38">
        <v>1.841473014749773E-2</v>
      </c>
      <c r="AF97" s="38">
        <v>0.210200532922733</v>
      </c>
      <c r="AG97" s="38">
        <v>1</v>
      </c>
      <c r="AH97" s="38">
        <v>1</v>
      </c>
      <c r="AI97" s="38">
        <v>8.499999999999952E-3</v>
      </c>
      <c r="AJ97" s="38">
        <v>4.2</v>
      </c>
      <c r="AK97" s="38">
        <v>0</v>
      </c>
      <c r="AL97" s="38">
        <v>0</v>
      </c>
      <c r="AM97" s="38">
        <v>0.38792016400765011</v>
      </c>
      <c r="AN97" s="38">
        <v>0.11835692437864311</v>
      </c>
      <c r="AO97" s="38">
        <v>1</v>
      </c>
      <c r="AP97" s="38">
        <v>1</v>
      </c>
      <c r="AQ97" s="38">
        <v>0</v>
      </c>
      <c r="AR97" s="38">
        <v>1</v>
      </c>
      <c r="AS97" s="38">
        <v>8.929999999999999E-2</v>
      </c>
      <c r="AT97" s="38">
        <v>1.429999999999999E-2</v>
      </c>
      <c r="AU97" s="38">
        <v>2.2571281700070309E-2</v>
      </c>
      <c r="AV97" s="38">
        <v>1</v>
      </c>
      <c r="AW97" s="38">
        <v>7.4999999999999997E-2</v>
      </c>
      <c r="AX97" s="38">
        <v>1</v>
      </c>
      <c r="AY97" s="38">
        <v>8.2712817000703126E-3</v>
      </c>
      <c r="AZ97" s="38">
        <v>6854978</v>
      </c>
      <c r="BA97" s="38">
        <v>381855</v>
      </c>
      <c r="BB97" s="38">
        <v>5.5704773961346002E-2</v>
      </c>
      <c r="BC97" s="38">
        <v>0.11715479398654249</v>
      </c>
      <c r="BD97" s="38">
        <v>-3.4322390732044128E-2</v>
      </c>
      <c r="BE97" s="38">
        <v>26538592</v>
      </c>
      <c r="BF97" s="38">
        <v>1083677</v>
      </c>
      <c r="BG97" s="38">
        <v>4.0834005059499801E-2</v>
      </c>
      <c r="BH97" s="38">
        <v>49160438</v>
      </c>
      <c r="BI97" s="38">
        <v>2766446</v>
      </c>
      <c r="BJ97" s="38">
        <v>5.6273827340594502E-2</v>
      </c>
      <c r="BK97" s="38">
        <v>0.10019397855187789</v>
      </c>
      <c r="BL97" s="38">
        <v>0.1119414394493634</v>
      </c>
      <c r="BM97" s="38">
        <v>0.1562407692366492</v>
      </c>
      <c r="BN97" s="38">
        <v>-5.3148611850778897E-2</v>
      </c>
      <c r="BO97" s="38">
        <v>1.54398222810947E-2</v>
      </c>
    </row>
    <row r="98" spans="1:67" hidden="1" x14ac:dyDescent="0.25">
      <c r="A98" s="39">
        <v>44957</v>
      </c>
      <c r="B98" s="38">
        <v>7.2740087674655535E-2</v>
      </c>
      <c r="C98" s="38">
        <v>7.4346821008409697E-2</v>
      </c>
      <c r="D98" s="38">
        <v>7.8261089851463655E-2</v>
      </c>
      <c r="E98" s="38">
        <v>-2.2599123253444629E-3</v>
      </c>
      <c r="F98" s="38">
        <v>-6.5317899159030024E-4</v>
      </c>
      <c r="G98" s="38">
        <v>3.2610898514636578E-3</v>
      </c>
      <c r="H98" s="38">
        <v>5.9830891022429333E-3</v>
      </c>
      <c r="I98" s="38">
        <v>7.5898224359970956E-3</v>
      </c>
      <c r="J98" s="38">
        <v>1.1504091279051051E-2</v>
      </c>
      <c r="K98" s="38">
        <v>-1.7634267984855571E-2</v>
      </c>
      <c r="L98" s="38">
        <v>6.6756998572412601E-2</v>
      </c>
      <c r="M98" s="38">
        <v>1</v>
      </c>
      <c r="N98" s="38">
        <v>7.8600000000000003E-2</v>
      </c>
      <c r="O98" s="38">
        <v>1.929999999999998E-2</v>
      </c>
      <c r="P98" s="38">
        <v>1.104498092304927E-2</v>
      </c>
      <c r="Q98" s="38">
        <v>1.12077</v>
      </c>
      <c r="R98" s="38">
        <v>2.9740000000000002</v>
      </c>
      <c r="S98" s="38">
        <v>0</v>
      </c>
      <c r="T98" s="38">
        <v>1E-3</v>
      </c>
      <c r="U98" s="38">
        <v>0.13927753886666999</v>
      </c>
      <c r="V98" s="38">
        <v>0.1176</v>
      </c>
      <c r="W98" s="38">
        <v>1</v>
      </c>
      <c r="X98" s="38">
        <v>0.5</v>
      </c>
      <c r="Y98" s="38">
        <v>1</v>
      </c>
      <c r="Z98" s="38">
        <v>1.18430014275874E-2</v>
      </c>
      <c r="AA98" s="38">
        <v>3.600000000000006E-3</v>
      </c>
      <c r="AB98" s="38">
        <v>3.1412086123231653E-2</v>
      </c>
      <c r="AC98" s="38">
        <v>1</v>
      </c>
      <c r="AD98" s="38">
        <v>-4.1653685629213424E-3</v>
      </c>
      <c r="AE98" s="38">
        <v>7.6867395487498769E-3</v>
      </c>
      <c r="AF98" s="38">
        <v>0.17637210037962331</v>
      </c>
      <c r="AG98" s="38">
        <v>1</v>
      </c>
      <c r="AH98" s="38">
        <v>1</v>
      </c>
      <c r="AI98" s="38">
        <v>3.6999999999999629E-3</v>
      </c>
      <c r="AJ98" s="38">
        <v>2.9740000000000002</v>
      </c>
      <c r="AK98" s="38">
        <v>0</v>
      </c>
      <c r="AL98" s="38">
        <v>0</v>
      </c>
      <c r="AM98" s="38">
        <v>0.13927753886666999</v>
      </c>
      <c r="AN98" s="38">
        <v>9.9128418626489134E-2</v>
      </c>
      <c r="AO98" s="38">
        <v>1</v>
      </c>
      <c r="AP98" s="38">
        <v>1</v>
      </c>
      <c r="AQ98" s="38">
        <v>0.5</v>
      </c>
      <c r="AR98" s="38">
        <v>1</v>
      </c>
      <c r="AS98" s="38">
        <v>9.7899999999999987E-2</v>
      </c>
      <c r="AT98" s="38">
        <v>2.289999999999999E-2</v>
      </c>
      <c r="AU98" s="38">
        <v>3.1143001427587389E-2</v>
      </c>
      <c r="AV98" s="38">
        <v>1</v>
      </c>
      <c r="AW98" s="38">
        <v>7.4999999999999997E-2</v>
      </c>
      <c r="AX98" s="38">
        <v>1</v>
      </c>
      <c r="AY98" s="38">
        <v>8.2430014275873958E-3</v>
      </c>
      <c r="AZ98" s="38">
        <v>7432842</v>
      </c>
      <c r="BA98" s="38">
        <v>380430</v>
      </c>
      <c r="BB98" s="38">
        <v>5.1182306848443701E-2</v>
      </c>
      <c r="BC98" s="38">
        <v>0.15778176572559779</v>
      </c>
      <c r="BD98" s="38">
        <v>-2.5720285990702418E-3</v>
      </c>
      <c r="BE98" s="38">
        <v>26869679</v>
      </c>
      <c r="BF98" s="38">
        <v>1079024</v>
      </c>
      <c r="BG98" s="38">
        <v>4.0157681079852098E-2</v>
      </c>
      <c r="BH98" s="38">
        <v>50844958</v>
      </c>
      <c r="BI98" s="38">
        <v>2809116</v>
      </c>
      <c r="BJ98" s="38">
        <v>5.5248663987489198E-2</v>
      </c>
      <c r="BK98" s="38">
        <v>9.7629084683238609E-2</v>
      </c>
      <c r="BL98" s="38">
        <v>0.14166366003514841</v>
      </c>
      <c r="BM98" s="38">
        <v>0.1897828399406252</v>
      </c>
      <c r="BN98" s="38">
        <v>-2.2345563776005609E-2</v>
      </c>
      <c r="BO98" s="38">
        <v>1.50909829076371E-2</v>
      </c>
    </row>
    <row r="99" spans="1:67" hidden="1" x14ac:dyDescent="0.25">
      <c r="A99" s="39">
        <v>44985</v>
      </c>
      <c r="B99" s="38">
        <v>7.040745434977938E-2</v>
      </c>
      <c r="C99" s="38">
        <v>7.2514563450453429E-2</v>
      </c>
      <c r="D99" s="38">
        <v>7.5962288183578211E-2</v>
      </c>
      <c r="E99" s="38">
        <v>-4.5925456502206169E-3</v>
      </c>
      <c r="F99" s="38">
        <v>-2.485436549546569E-3</v>
      </c>
      <c r="G99" s="38">
        <v>9.6228818357821377E-4</v>
      </c>
      <c r="H99" s="38">
        <v>2.1413303394088872E-3</v>
      </c>
      <c r="I99" s="38">
        <v>4.2484394400829351E-3</v>
      </c>
      <c r="J99" s="38">
        <v>7.6961641732077174E-3</v>
      </c>
      <c r="K99" s="38">
        <v>-1.6732421517871469E-2</v>
      </c>
      <c r="L99" s="38">
        <v>6.8266124010370494E-2</v>
      </c>
      <c r="M99" s="38">
        <v>1</v>
      </c>
      <c r="N99" s="38">
        <v>8.0500000000000002E-2</v>
      </c>
      <c r="O99" s="38">
        <v>1.4899999999999979E-2</v>
      </c>
      <c r="P99" s="38">
        <v>1.5939867496100449E-2</v>
      </c>
      <c r="Q99" s="38">
        <v>1.61747</v>
      </c>
      <c r="R99" s="38">
        <v>2.8959999999999999</v>
      </c>
      <c r="S99" s="38">
        <v>0</v>
      </c>
      <c r="T99" s="38">
        <v>2E-3</v>
      </c>
      <c r="U99" s="38">
        <v>0.21173912802363001</v>
      </c>
      <c r="V99" s="38">
        <v>0.10970000000000001</v>
      </c>
      <c r="W99" s="38">
        <v>1</v>
      </c>
      <c r="X99" s="38">
        <v>0.5</v>
      </c>
      <c r="Y99" s="38">
        <v>1</v>
      </c>
      <c r="Z99" s="38">
        <v>1.223387598962951E-2</v>
      </c>
      <c r="AA99" s="38">
        <v>5.5000000000000049E-3</v>
      </c>
      <c r="AB99" s="38">
        <v>2.6619190369851161E-2</v>
      </c>
      <c r="AC99" s="38">
        <v>1</v>
      </c>
      <c r="AD99" s="38">
        <v>1.9646551283810289E-3</v>
      </c>
      <c r="AE99" s="38">
        <v>-2.7617923509919429E-3</v>
      </c>
      <c r="AF99" s="38">
        <v>0.14426056516626579</v>
      </c>
      <c r="AG99" s="38">
        <v>1</v>
      </c>
      <c r="AH99" s="38">
        <v>1</v>
      </c>
      <c r="AI99" s="38">
        <v>-1.1000000000000261E-3</v>
      </c>
      <c r="AJ99" s="38">
        <v>2.8959999999999999</v>
      </c>
      <c r="AK99" s="38">
        <v>0</v>
      </c>
      <c r="AL99" s="38">
        <v>0</v>
      </c>
      <c r="AM99" s="38">
        <v>0.21173912802363001</v>
      </c>
      <c r="AN99" s="38">
        <v>8.0699716820988421E-2</v>
      </c>
      <c r="AO99" s="38">
        <v>1</v>
      </c>
      <c r="AP99" s="38">
        <v>1</v>
      </c>
      <c r="AQ99" s="38">
        <v>0.5</v>
      </c>
      <c r="AR99" s="38">
        <v>1</v>
      </c>
      <c r="AS99" s="38">
        <v>9.5399999999999985E-2</v>
      </c>
      <c r="AT99" s="38">
        <v>2.0399999999999991E-2</v>
      </c>
      <c r="AU99" s="38">
        <v>2.7133875989629491E-2</v>
      </c>
      <c r="AV99" s="38">
        <v>1</v>
      </c>
      <c r="AW99" s="38">
        <v>7.4999999999999997E-2</v>
      </c>
      <c r="AX99" s="38">
        <v>1</v>
      </c>
      <c r="AY99" s="38">
        <v>6.7338759896295036E-3</v>
      </c>
      <c r="AZ99" s="38">
        <v>7405240</v>
      </c>
      <c r="BA99" s="38">
        <v>368999</v>
      </c>
      <c r="BB99" s="38">
        <v>4.9829445095635E-2</v>
      </c>
      <c r="BC99" s="38">
        <v>0.15702897712891131</v>
      </c>
      <c r="BD99" s="38">
        <v>-7.3547411717549416E-3</v>
      </c>
      <c r="BE99" s="38">
        <v>27034176</v>
      </c>
      <c r="BF99" s="38">
        <v>1096774</v>
      </c>
      <c r="BG99" s="38">
        <v>4.05699067728197E-2</v>
      </c>
      <c r="BH99" s="38">
        <v>50689389</v>
      </c>
      <c r="BI99" s="38">
        <v>2840432</v>
      </c>
      <c r="BJ99" s="38">
        <v>5.6036027579657803E-2</v>
      </c>
      <c r="BK99" s="38">
        <v>9.3363335043025186E-2</v>
      </c>
      <c r="BL99" s="38">
        <v>0.13351460902223791</v>
      </c>
      <c r="BM99" s="38">
        <v>0.173399764594975</v>
      </c>
      <c r="BN99" s="38">
        <v>-1.088866842334912E-2</v>
      </c>
      <c r="BO99" s="38">
        <v>1.54661208068381E-2</v>
      </c>
    </row>
    <row r="100" spans="1:67" hidden="1" x14ac:dyDescent="0.25">
      <c r="A100" s="39">
        <v>45016</v>
      </c>
      <c r="B100" s="38">
        <v>7.3817799208861515E-2</v>
      </c>
      <c r="C100" s="38">
        <v>7.2748988508386681E-2</v>
      </c>
      <c r="D100" s="38">
        <v>7.5025203362613077E-2</v>
      </c>
      <c r="E100" s="38">
        <v>-1.182200791138482E-3</v>
      </c>
      <c r="F100" s="38">
        <v>-2.2510114916133171E-3</v>
      </c>
      <c r="G100" s="38">
        <v>2.5203362613079872E-5</v>
      </c>
      <c r="H100" s="38">
        <v>1.8517364493730319E-3</v>
      </c>
      <c r="I100" s="38">
        <v>7.8292574889819722E-4</v>
      </c>
      <c r="J100" s="38">
        <v>3.0591406031245938E-3</v>
      </c>
      <c r="K100" s="38">
        <v>-1.5694517773088949E-2</v>
      </c>
      <c r="L100" s="38">
        <v>7.1966062759488483E-2</v>
      </c>
      <c r="M100" s="38">
        <v>1</v>
      </c>
      <c r="N100" s="38">
        <v>8.1799999999999998E-2</v>
      </c>
      <c r="O100" s="38">
        <v>1.41E-2</v>
      </c>
      <c r="P100" s="38">
        <v>2.1910505666321481E-2</v>
      </c>
      <c r="Q100" s="38">
        <v>2.2233299999999998</v>
      </c>
      <c r="R100" s="38">
        <v>2.6960000000000002</v>
      </c>
      <c r="S100" s="38">
        <v>0</v>
      </c>
      <c r="T100" s="38">
        <v>3.0000000000000001E-3</v>
      </c>
      <c r="U100" s="38">
        <v>0.29865712902212999</v>
      </c>
      <c r="V100" s="38">
        <v>3.5099999999999999E-2</v>
      </c>
      <c r="W100" s="38">
        <v>1</v>
      </c>
      <c r="X100" s="38">
        <v>0.5</v>
      </c>
      <c r="Y100" s="38">
        <v>1</v>
      </c>
      <c r="Z100" s="38">
        <v>9.8339372405115144E-3</v>
      </c>
      <c r="AA100" s="38">
        <v>6.7999999999999996E-3</v>
      </c>
      <c r="AB100" s="38">
        <v>2.179572651168793E-2</v>
      </c>
      <c r="AC100" s="38">
        <v>1</v>
      </c>
      <c r="AD100" s="38">
        <v>8.0946788196833985E-3</v>
      </c>
      <c r="AE100" s="38">
        <v>-1.294164479035664E-2</v>
      </c>
      <c r="AF100" s="38">
        <v>0.11373845532475051</v>
      </c>
      <c r="AG100" s="38">
        <v>1</v>
      </c>
      <c r="AH100" s="38">
        <v>1</v>
      </c>
      <c r="AI100" s="38">
        <v>-5.9000000000000163E-3</v>
      </c>
      <c r="AJ100" s="38">
        <v>2.6960000000000002</v>
      </c>
      <c r="AK100" s="38">
        <v>0</v>
      </c>
      <c r="AL100" s="38">
        <v>0</v>
      </c>
      <c r="AM100" s="38">
        <v>0.29865712902212999</v>
      </c>
      <c r="AN100" s="38">
        <v>6.3021934226147991E-2</v>
      </c>
      <c r="AO100" s="38">
        <v>1</v>
      </c>
      <c r="AP100" s="38">
        <v>1</v>
      </c>
      <c r="AQ100" s="38">
        <v>0.5</v>
      </c>
      <c r="AR100" s="38">
        <v>1</v>
      </c>
      <c r="AS100" s="38">
        <v>9.5899999999999999E-2</v>
      </c>
      <c r="AT100" s="38">
        <v>2.0899999999999998E-2</v>
      </c>
      <c r="AU100" s="38">
        <v>2.3933937240511519E-2</v>
      </c>
      <c r="AV100" s="38">
        <v>1</v>
      </c>
      <c r="AW100" s="38">
        <v>7.4999999999999997E-2</v>
      </c>
      <c r="AX100" s="38">
        <v>1</v>
      </c>
      <c r="AY100" s="38">
        <v>3.0339372405115139E-3</v>
      </c>
      <c r="AZ100" s="38">
        <v>7541409</v>
      </c>
      <c r="BA100" s="38">
        <v>368881</v>
      </c>
      <c r="BB100" s="38">
        <v>4.8914068975704703E-2</v>
      </c>
      <c r="BC100" s="38">
        <v>0.14563251481486381</v>
      </c>
      <c r="BD100" s="38">
        <v>3.4629279014601888E-3</v>
      </c>
      <c r="BE100" s="38">
        <v>27311746</v>
      </c>
      <c r="BF100" s="38">
        <v>1108998</v>
      </c>
      <c r="BG100" s="38">
        <v>4.0605166729362499E-2</v>
      </c>
      <c r="BH100" s="38">
        <v>52214096</v>
      </c>
      <c r="BI100" s="38">
        <v>2816464</v>
      </c>
      <c r="BJ100" s="38">
        <v>5.3940682991045201E-2</v>
      </c>
      <c r="BK100" s="38">
        <v>8.5304486133826796E-2</v>
      </c>
      <c r="BL100" s="38">
        <v>0.13133161746028341</v>
      </c>
      <c r="BM100" s="38">
        <v>0.162367690591976</v>
      </c>
      <c r="BN100" s="38">
        <v>-1.0230965459729241E-2</v>
      </c>
      <c r="BO100" s="38">
        <v>1.33355162616827E-2</v>
      </c>
    </row>
    <row r="101" spans="1:67" hidden="1" x14ac:dyDescent="0.25">
      <c r="A101" s="39">
        <v>45046</v>
      </c>
      <c r="B101" s="38">
        <v>7.2447941196398496E-2</v>
      </c>
      <c r="C101" s="38">
        <v>7.2631765736500029E-2</v>
      </c>
      <c r="D101" s="38">
        <v>7.4191307713035087E-2</v>
      </c>
      <c r="E101" s="38">
        <v>-2.5520588036015012E-3</v>
      </c>
      <c r="F101" s="38">
        <v>-2.3682342634999691E-3</v>
      </c>
      <c r="G101" s="38">
        <v>-8.0869228696490991E-4</v>
      </c>
      <c r="H101" s="38">
        <v>1.6570312226220909E-3</v>
      </c>
      <c r="I101" s="38">
        <v>1.8408557627236229E-3</v>
      </c>
      <c r="J101" s="38">
        <v>3.4003977392586811E-3</v>
      </c>
      <c r="K101" s="38">
        <v>6.7764446962761404E-3</v>
      </c>
      <c r="L101" s="38">
        <v>7.0790909973776406E-2</v>
      </c>
      <c r="M101" s="38">
        <v>1</v>
      </c>
      <c r="N101" s="38">
        <v>8.5199999999999998E-2</v>
      </c>
      <c r="O101" s="38">
        <v>1.34E-2</v>
      </c>
      <c r="P101" s="38">
        <v>1.972874819016324E-2</v>
      </c>
      <c r="Q101" s="38">
        <v>2.0019399999999998</v>
      </c>
      <c r="R101" s="38">
        <v>2.4910000000000001</v>
      </c>
      <c r="S101" s="38">
        <v>0</v>
      </c>
      <c r="T101" s="38">
        <v>3.0000000000000001E-3</v>
      </c>
      <c r="U101" s="38">
        <v>0.28420838450268998</v>
      </c>
      <c r="V101" s="38">
        <v>2.3E-2</v>
      </c>
      <c r="W101" s="38">
        <v>1</v>
      </c>
      <c r="X101" s="38">
        <v>0.5</v>
      </c>
      <c r="Y101" s="38">
        <v>1</v>
      </c>
      <c r="Z101" s="38">
        <v>1.440909002622359E-2</v>
      </c>
      <c r="AA101" s="38">
        <v>1.0200000000000001E-2</v>
      </c>
      <c r="AB101" s="38">
        <v>1.8299713674887249E-2</v>
      </c>
      <c r="AC101" s="38">
        <v>1</v>
      </c>
      <c r="AD101" s="38">
        <v>1.052268816589871E-2</v>
      </c>
      <c r="AE101" s="38">
        <v>-4.3370475332943359E-3</v>
      </c>
      <c r="AF101" s="38">
        <v>9.4805504310117472E-2</v>
      </c>
      <c r="AG101" s="38">
        <v>1</v>
      </c>
      <c r="AH101" s="38">
        <v>1</v>
      </c>
      <c r="AI101" s="38">
        <v>2.9999999999996701E-4</v>
      </c>
      <c r="AJ101" s="38">
        <v>2.4910000000000001</v>
      </c>
      <c r="AK101" s="38">
        <v>0</v>
      </c>
      <c r="AL101" s="38">
        <v>0</v>
      </c>
      <c r="AM101" s="38">
        <v>0.28420838450268998</v>
      </c>
      <c r="AN101" s="38">
        <v>6.1789823379549969E-2</v>
      </c>
      <c r="AO101" s="38">
        <v>1</v>
      </c>
      <c r="AP101" s="38">
        <v>1</v>
      </c>
      <c r="AQ101" s="38">
        <v>0.5</v>
      </c>
      <c r="AR101" s="38">
        <v>1</v>
      </c>
      <c r="AS101" s="38">
        <v>9.8599999999999993E-2</v>
      </c>
      <c r="AT101" s="38">
        <v>2.3599999999999999E-2</v>
      </c>
      <c r="AU101" s="38">
        <v>2.7809090026223591E-2</v>
      </c>
      <c r="AV101" s="38">
        <v>1</v>
      </c>
      <c r="AW101" s="38">
        <v>7.4999999999999997E-2</v>
      </c>
      <c r="AX101" s="38">
        <v>1</v>
      </c>
      <c r="AY101" s="38">
        <v>4.2090900262235914E-3</v>
      </c>
      <c r="AZ101" s="38">
        <v>7780074</v>
      </c>
      <c r="BA101" s="38">
        <v>369129</v>
      </c>
      <c r="BB101" s="38">
        <v>4.7445435608967197E-2</v>
      </c>
      <c r="BC101" s="38">
        <v>0.1692206932661344</v>
      </c>
      <c r="BD101" s="38">
        <v>-0.29469390094772241</v>
      </c>
      <c r="BE101" s="38">
        <v>27808293</v>
      </c>
      <c r="BF101" s="38">
        <v>1113263</v>
      </c>
      <c r="BG101" s="38">
        <v>4.0033489290407002E-2</v>
      </c>
      <c r="BH101" s="38">
        <v>53380389</v>
      </c>
      <c r="BI101" s="38">
        <v>2780528</v>
      </c>
      <c r="BJ101" s="38">
        <v>5.2088942251807102E-2</v>
      </c>
      <c r="BK101" s="38">
        <v>0.10378112498593881</v>
      </c>
      <c r="BL101" s="38">
        <v>0.13316823318411219</v>
      </c>
      <c r="BM101" s="38">
        <v>0.18230548110213179</v>
      </c>
      <c r="BN101" s="38">
        <v>-8.0403447633794922E-2</v>
      </c>
      <c r="BO101" s="38">
        <v>1.20554529614001E-2</v>
      </c>
    </row>
    <row r="102" spans="1:67" hidden="1" x14ac:dyDescent="0.25">
      <c r="A102" s="39">
        <v>45077</v>
      </c>
      <c r="B102" s="38">
        <v>7.1861213623613598E-2</v>
      </c>
      <c r="C102" s="38">
        <v>7.311044888449332E-2</v>
      </c>
      <c r="D102" s="38">
        <v>7.3465825770095264E-2</v>
      </c>
      <c r="E102" s="38">
        <v>-3.1387863763863988E-3</v>
      </c>
      <c r="F102" s="38">
        <v>-1.8895511155066771E-3</v>
      </c>
      <c r="G102" s="38">
        <v>-1.534174229904733E-3</v>
      </c>
      <c r="H102" s="38">
        <v>-9.816324183946068E-4</v>
      </c>
      <c r="I102" s="38">
        <v>2.6760284248511512E-4</v>
      </c>
      <c r="J102" s="38">
        <v>6.2297972808705859E-4</v>
      </c>
      <c r="K102" s="38">
        <v>2.8973715906907001E-2</v>
      </c>
      <c r="L102" s="38">
        <v>7.2842846042008205E-2</v>
      </c>
      <c r="M102" s="38">
        <v>1</v>
      </c>
      <c r="N102" s="38">
        <v>8.4000000000000005E-2</v>
      </c>
      <c r="O102" s="38">
        <v>1.429999999999999E-2</v>
      </c>
      <c r="P102" s="38">
        <v>2.1568937781034681E-2</v>
      </c>
      <c r="Q102" s="38">
        <v>2.1886700000000001</v>
      </c>
      <c r="R102" s="38">
        <v>2.4990000000000001</v>
      </c>
      <c r="S102" s="38">
        <v>0</v>
      </c>
      <c r="T102" s="38">
        <v>3.0000000000000001E-3</v>
      </c>
      <c r="U102" s="38">
        <v>0.30793288580235001</v>
      </c>
      <c r="V102" s="38">
        <v>2.5000000000000001E-2</v>
      </c>
      <c r="W102" s="38">
        <v>1</v>
      </c>
      <c r="X102" s="38">
        <v>0.5</v>
      </c>
      <c r="Y102" s="38">
        <v>1</v>
      </c>
      <c r="Z102" s="38">
        <v>1.11571539579918E-2</v>
      </c>
      <c r="AA102" s="38">
        <v>9.000000000000008E-3</v>
      </c>
      <c r="AB102" s="38">
        <v>1.74342369287348E-2</v>
      </c>
      <c r="AC102" s="38">
        <v>1</v>
      </c>
      <c r="AD102" s="38">
        <v>1.295069751211401E-2</v>
      </c>
      <c r="AE102" s="38">
        <v>4.3292563042380827E-3</v>
      </c>
      <c r="AF102" s="38">
        <v>7.6656586497080959E-2</v>
      </c>
      <c r="AG102" s="38">
        <v>1</v>
      </c>
      <c r="AH102" s="38">
        <v>1</v>
      </c>
      <c r="AI102" s="38">
        <v>6.4999999999999503E-3</v>
      </c>
      <c r="AJ102" s="38">
        <v>2.4990000000000001</v>
      </c>
      <c r="AK102" s="38">
        <v>0</v>
      </c>
      <c r="AL102" s="38">
        <v>0</v>
      </c>
      <c r="AM102" s="38">
        <v>0.30793288580235001</v>
      </c>
      <c r="AN102" s="38">
        <v>6.0573684499000802E-2</v>
      </c>
      <c r="AO102" s="38">
        <v>1</v>
      </c>
      <c r="AP102" s="38">
        <v>1</v>
      </c>
      <c r="AQ102" s="38">
        <v>0.5</v>
      </c>
      <c r="AR102" s="38">
        <v>1</v>
      </c>
      <c r="AS102" s="38">
        <v>9.8299999999999998E-2</v>
      </c>
      <c r="AT102" s="38">
        <v>2.3300000000000001E-2</v>
      </c>
      <c r="AU102" s="38">
        <v>2.545715395799179E-2</v>
      </c>
      <c r="AV102" s="38">
        <v>1</v>
      </c>
      <c r="AW102" s="38">
        <v>7.4999999999999997E-2</v>
      </c>
      <c r="AX102" s="38">
        <v>1</v>
      </c>
      <c r="AY102" s="38">
        <v>2.157153957991792E-3</v>
      </c>
      <c r="AZ102" s="38">
        <v>7996998</v>
      </c>
      <c r="BA102" s="38">
        <v>368763</v>
      </c>
      <c r="BB102" s="38">
        <v>4.6112678782713197E-2</v>
      </c>
      <c r="BC102" s="38">
        <v>0.23172993794525459</v>
      </c>
      <c r="BD102" s="38">
        <v>-0.22722786282337401</v>
      </c>
      <c r="BE102" s="38">
        <v>28301704</v>
      </c>
      <c r="BF102" s="38">
        <v>1118712</v>
      </c>
      <c r="BG102" s="38">
        <v>3.95280792986882E-2</v>
      </c>
      <c r="BH102" s="38">
        <v>54560439</v>
      </c>
      <c r="BI102" s="38">
        <v>2830238</v>
      </c>
      <c r="BJ102" s="38">
        <v>5.1873446252879298E-2</v>
      </c>
      <c r="BK102" s="38">
        <v>0.13376213668366191</v>
      </c>
      <c r="BL102" s="38">
        <v>0.12634750976872211</v>
      </c>
      <c r="BM102" s="38">
        <v>0.22041081748592159</v>
      </c>
      <c r="BN102" s="38">
        <v>-4.7413608857837297E-2</v>
      </c>
      <c r="BO102" s="38">
        <v>1.2345366954191099E-2</v>
      </c>
    </row>
    <row r="103" spans="1:67" hidden="1" x14ac:dyDescent="0.25">
      <c r="A103" s="39">
        <v>45107</v>
      </c>
      <c r="B103" s="38">
        <v>7.2830240810072208E-2</v>
      </c>
      <c r="C103" s="38">
        <v>7.2825338764124906E-2</v>
      </c>
      <c r="D103" s="38">
        <v>7.345025192245544E-2</v>
      </c>
      <c r="E103" s="38">
        <v>-2.169759189927789E-3</v>
      </c>
      <c r="F103" s="38">
        <v>-2.1746612358750921E-3</v>
      </c>
      <c r="G103" s="38">
        <v>-1.5497480775445579E-3</v>
      </c>
      <c r="H103" s="38">
        <v>1.123461861420622E-3</v>
      </c>
      <c r="I103" s="38">
        <v>1.118559815473319E-3</v>
      </c>
      <c r="J103" s="38">
        <v>1.7434729738038529E-3</v>
      </c>
      <c r="K103" s="38">
        <v>5.0902265838961291E-2</v>
      </c>
      <c r="L103" s="38">
        <v>7.1706778948651587E-2</v>
      </c>
      <c r="M103" s="38">
        <v>1</v>
      </c>
      <c r="N103" s="38">
        <v>8.4499999999999992E-2</v>
      </c>
      <c r="O103" s="38">
        <v>1.010000000000001E-2</v>
      </c>
      <c r="P103" s="38">
        <v>2.0685355074894621E-2</v>
      </c>
      <c r="Q103" s="38">
        <v>2.0990099999999998</v>
      </c>
      <c r="R103" s="38">
        <v>2.4980000000000002</v>
      </c>
      <c r="S103" s="38">
        <v>0</v>
      </c>
      <c r="T103" s="38">
        <v>3.0000000000000001E-3</v>
      </c>
      <c r="U103" s="38">
        <v>0.32685844197767</v>
      </c>
      <c r="V103" s="38">
        <v>3.2400000000000012E-2</v>
      </c>
      <c r="W103" s="38">
        <v>1</v>
      </c>
      <c r="X103" s="38">
        <v>0.5</v>
      </c>
      <c r="Y103" s="38">
        <v>1</v>
      </c>
      <c r="Z103" s="38">
        <v>1.279322105134841E-2</v>
      </c>
      <c r="AA103" s="38">
        <v>9.4999999999999946E-3</v>
      </c>
      <c r="AB103" s="38">
        <v>1.915636739214488E-2</v>
      </c>
      <c r="AC103" s="38">
        <v>1</v>
      </c>
      <c r="AD103" s="38">
        <v>1.537870685832932E-2</v>
      </c>
      <c r="AE103" s="38">
        <v>1.305793289015145E-2</v>
      </c>
      <c r="AF103" s="38">
        <v>5.9243988372730927E-2</v>
      </c>
      <c r="AG103" s="38">
        <v>1</v>
      </c>
      <c r="AH103" s="38">
        <v>1</v>
      </c>
      <c r="AI103" s="38">
        <v>1.269999999999993E-2</v>
      </c>
      <c r="AJ103" s="38">
        <v>2.4980000000000002</v>
      </c>
      <c r="AK103" s="38">
        <v>0</v>
      </c>
      <c r="AL103" s="38">
        <v>0</v>
      </c>
      <c r="AM103" s="38">
        <v>0.32685844197767</v>
      </c>
      <c r="AN103" s="38">
        <v>5.9373209015410662E-2</v>
      </c>
      <c r="AO103" s="38">
        <v>1</v>
      </c>
      <c r="AP103" s="38">
        <v>1</v>
      </c>
      <c r="AQ103" s="38">
        <v>0.5</v>
      </c>
      <c r="AR103" s="38">
        <v>1</v>
      </c>
      <c r="AS103" s="38">
        <v>9.4600000000000004E-2</v>
      </c>
      <c r="AT103" s="38">
        <v>1.960000000000001E-2</v>
      </c>
      <c r="AU103" s="38">
        <v>2.289322105134842E-2</v>
      </c>
      <c r="AV103" s="38">
        <v>1</v>
      </c>
      <c r="AW103" s="38">
        <v>7.4999999999999997E-2</v>
      </c>
      <c r="AX103" s="38">
        <v>1</v>
      </c>
      <c r="AY103" s="38">
        <v>3.293221051348411E-3</v>
      </c>
      <c r="AZ103" s="38">
        <v>8200391</v>
      </c>
      <c r="BA103" s="38">
        <v>377073</v>
      </c>
      <c r="BB103" s="38">
        <v>4.5982319623539901E-2</v>
      </c>
      <c r="BC103" s="38">
        <v>0.30915121715723698</v>
      </c>
      <c r="BD103" s="38">
        <v>-0.210300132568499</v>
      </c>
      <c r="BE103" s="38">
        <v>28875219</v>
      </c>
      <c r="BF103" s="38">
        <v>1137049</v>
      </c>
      <c r="BG103" s="38">
        <v>3.9378021687039001E-2</v>
      </c>
      <c r="BH103" s="38">
        <v>55422437</v>
      </c>
      <c r="BI103" s="38">
        <v>2865181</v>
      </c>
      <c r="BJ103" s="38">
        <v>5.1697131253899901E-2</v>
      </c>
      <c r="BK103" s="38">
        <v>0.16004511908541169</v>
      </c>
      <c r="BL103" s="38">
        <v>0.12678064795518451</v>
      </c>
      <c r="BM103" s="38">
        <v>0.25682366051778399</v>
      </c>
      <c r="BN103" s="38">
        <v>-2.3506946124845499E-2</v>
      </c>
      <c r="BO103" s="38">
        <v>1.23191095668609E-2</v>
      </c>
    </row>
    <row r="104" spans="1:67" hidden="1" x14ac:dyDescent="0.25">
      <c r="A104" s="39">
        <v>45138</v>
      </c>
      <c r="B104" s="38">
        <v>7.4539057304495851E-2</v>
      </c>
      <c r="C104" s="38">
        <v>7.3521877656809315E-2</v>
      </c>
      <c r="D104" s="38">
        <v>7.3747399773391106E-2</v>
      </c>
      <c r="E104" s="38">
        <v>-3.0415878567944671E-3</v>
      </c>
      <c r="F104" s="38">
        <v>-4.0587675044810034E-3</v>
      </c>
      <c r="G104" s="38">
        <v>-3.8332453878992122E-3</v>
      </c>
      <c r="H104" s="38">
        <v>4.2381214311681403E-3</v>
      </c>
      <c r="I104" s="38">
        <v>3.220941783481604E-3</v>
      </c>
      <c r="J104" s="38">
        <v>3.4464639000633961E-3</v>
      </c>
      <c r="K104" s="38">
        <v>5.3128849568727647E-2</v>
      </c>
      <c r="L104" s="38">
        <v>7.0300935873327711E-2</v>
      </c>
      <c r="M104" s="38">
        <v>1</v>
      </c>
      <c r="N104" s="38">
        <v>8.2500000000000004E-2</v>
      </c>
      <c r="O104" s="38">
        <v>1.46E-2</v>
      </c>
      <c r="P104" s="38">
        <v>1.94990324542707E-2</v>
      </c>
      <c r="Q104" s="38">
        <v>1.9786300000000001</v>
      </c>
      <c r="R104" s="38">
        <v>2.6230000000000002</v>
      </c>
      <c r="S104" s="38">
        <v>0</v>
      </c>
      <c r="T104" s="38">
        <v>3.0000000000000001E-3</v>
      </c>
      <c r="U104" s="38">
        <v>0.36752328160573988</v>
      </c>
      <c r="V104" s="38">
        <v>4.2999999999999997E-2</v>
      </c>
      <c r="W104" s="38">
        <v>1</v>
      </c>
      <c r="X104" s="38">
        <v>0.5</v>
      </c>
      <c r="Y104" s="38">
        <v>1</v>
      </c>
      <c r="Z104" s="38">
        <v>1.219906412667229E-2</v>
      </c>
      <c r="AA104" s="38">
        <v>4.9193548387096858E-3</v>
      </c>
      <c r="AB104" s="38">
        <v>2.2707489612399989E-2</v>
      </c>
      <c r="AC104" s="38">
        <v>1</v>
      </c>
      <c r="AD104" s="38">
        <v>1.9247508425887329E-2</v>
      </c>
      <c r="AE104" s="38">
        <v>2.217096375126193E-2</v>
      </c>
      <c r="AF104" s="38">
        <v>5.8408618737999067E-2</v>
      </c>
      <c r="AG104" s="38">
        <v>1</v>
      </c>
      <c r="AH104" s="38">
        <v>1</v>
      </c>
      <c r="AI104" s="38">
        <v>2.2099999999999929E-2</v>
      </c>
      <c r="AJ104" s="38">
        <v>2.6230000000000002</v>
      </c>
      <c r="AK104" s="38">
        <v>0</v>
      </c>
      <c r="AL104" s="38">
        <v>0</v>
      </c>
      <c r="AM104" s="38">
        <v>0.36752328160573988</v>
      </c>
      <c r="AN104" s="38">
        <v>6.278295750370555E-2</v>
      </c>
      <c r="AO104" s="38">
        <v>1</v>
      </c>
      <c r="AP104" s="38">
        <v>1</v>
      </c>
      <c r="AQ104" s="38">
        <v>0.5</v>
      </c>
      <c r="AR104" s="38">
        <v>1</v>
      </c>
      <c r="AS104" s="38">
        <v>9.7100000000000006E-2</v>
      </c>
      <c r="AT104" s="38">
        <v>1.9519354838709691E-2</v>
      </c>
      <c r="AU104" s="38">
        <v>2.6799064126672299E-2</v>
      </c>
      <c r="AV104" s="38">
        <v>1</v>
      </c>
      <c r="AW104" s="38">
        <v>7.7580645161290318E-2</v>
      </c>
      <c r="AX104" s="38">
        <v>1</v>
      </c>
      <c r="AY104" s="38">
        <v>7.2797092879626074E-3</v>
      </c>
      <c r="AZ104" s="38">
        <v>8492831</v>
      </c>
      <c r="BA104" s="38">
        <v>371978</v>
      </c>
      <c r="BB104" s="38">
        <v>4.3799058288102002E-2</v>
      </c>
      <c r="BC104" s="38">
        <v>0.33541755704137399</v>
      </c>
      <c r="BD104" s="38">
        <v>1.7798852446008429E-2</v>
      </c>
      <c r="BE104" s="38">
        <v>29489943</v>
      </c>
      <c r="BF104" s="38">
        <v>1138271</v>
      </c>
      <c r="BG104" s="38">
        <v>3.8598616484270598E-2</v>
      </c>
      <c r="BH104" s="38">
        <v>56607930</v>
      </c>
      <c r="BI104" s="38">
        <v>2851718</v>
      </c>
      <c r="BJ104" s="38">
        <v>5.0376652175764099E-2</v>
      </c>
      <c r="BK104" s="38">
        <v>0.1799108683444586</v>
      </c>
      <c r="BL104" s="38">
        <v>0.1214448415966833</v>
      </c>
      <c r="BM104" s="38">
        <v>0.30098321017590401</v>
      </c>
      <c r="BN104" s="38">
        <v>3.0485810809101729E-2</v>
      </c>
      <c r="BO104" s="38">
        <v>1.1778035691493501E-2</v>
      </c>
    </row>
    <row r="105" spans="1:67" hidden="1" x14ac:dyDescent="0.25">
      <c r="A105" s="39">
        <v>45169</v>
      </c>
      <c r="B105" s="38">
        <v>8.6998747713771293E-2</v>
      </c>
      <c r="C105" s="38">
        <v>7.8678271744747189E-2</v>
      </c>
      <c r="D105" s="38">
        <v>7.6647966965759276E-2</v>
      </c>
      <c r="E105" s="38">
        <v>-1.7194800673325471E-2</v>
      </c>
      <c r="F105" s="38">
        <v>-2.551527664234958E-2</v>
      </c>
      <c r="G105" s="38">
        <v>-2.7545581421337489E-2</v>
      </c>
      <c r="H105" s="38">
        <v>1.8782082606458309E-5</v>
      </c>
      <c r="I105" s="38">
        <v>-8.3016938864176465E-3</v>
      </c>
      <c r="J105" s="38">
        <v>-1.0331998665405561E-2</v>
      </c>
      <c r="K105" s="38">
        <v>5.5257838819197103E-2</v>
      </c>
      <c r="L105" s="38">
        <v>8.6979965631164835E-2</v>
      </c>
      <c r="M105" s="38">
        <v>1</v>
      </c>
      <c r="N105" s="38">
        <v>8.0399999999999985E-2</v>
      </c>
      <c r="O105" s="38">
        <v>4.2000000000000023E-2</v>
      </c>
      <c r="P105" s="38">
        <v>2.2574523095941351E-2</v>
      </c>
      <c r="Q105" s="38">
        <v>2.2907099999999998</v>
      </c>
      <c r="R105" s="38">
        <v>2.714</v>
      </c>
      <c r="S105" s="38">
        <v>0</v>
      </c>
      <c r="T105" s="38">
        <v>4.0000000000000001E-3</v>
      </c>
      <c r="U105" s="38">
        <v>0.51823227844131003</v>
      </c>
      <c r="V105" s="38">
        <v>5.1299999999999998E-2</v>
      </c>
      <c r="W105" s="38">
        <v>1</v>
      </c>
      <c r="X105" s="38">
        <v>0.5</v>
      </c>
      <c r="Y105" s="38">
        <v>1</v>
      </c>
      <c r="Z105" s="38">
        <v>-6.5799656311648497E-3</v>
      </c>
      <c r="AA105" s="38">
        <v>-2.3793548387096779E-2</v>
      </c>
      <c r="AB105" s="38">
        <v>2.7345206498895491E-2</v>
      </c>
      <c r="AC105" s="38">
        <v>1</v>
      </c>
      <c r="AD105" s="38">
        <v>2.3116309993445341E-2</v>
      </c>
      <c r="AE105" s="38">
        <v>3.1284004188953503E-2</v>
      </c>
      <c r="AF105" s="38">
        <v>5.7596686872398273E-2</v>
      </c>
      <c r="AG105" s="38">
        <v>1</v>
      </c>
      <c r="AH105" s="38">
        <v>1</v>
      </c>
      <c r="AI105" s="38">
        <v>3.1499999999999931E-2</v>
      </c>
      <c r="AJ105" s="38">
        <v>2.714</v>
      </c>
      <c r="AK105" s="38">
        <v>0</v>
      </c>
      <c r="AL105" s="38">
        <v>0</v>
      </c>
      <c r="AM105" s="38">
        <v>0.51823227844131003</v>
      </c>
      <c r="AN105" s="38">
        <v>6.6161845413597486E-2</v>
      </c>
      <c r="AO105" s="38">
        <v>1</v>
      </c>
      <c r="AP105" s="38">
        <v>1</v>
      </c>
      <c r="AQ105" s="38">
        <v>0.5</v>
      </c>
      <c r="AR105" s="38">
        <v>1</v>
      </c>
      <c r="AS105" s="38">
        <v>0.12239999999999999</v>
      </c>
      <c r="AT105" s="38">
        <v>1.8206451612903241E-2</v>
      </c>
      <c r="AU105" s="38">
        <v>3.5420034368835167E-2</v>
      </c>
      <c r="AV105" s="38">
        <v>1</v>
      </c>
      <c r="AW105" s="38">
        <v>0.1041935483870968</v>
      </c>
      <c r="AX105" s="38">
        <v>1</v>
      </c>
      <c r="AY105" s="38">
        <v>1.721358275593193E-2</v>
      </c>
      <c r="AZ105" s="38">
        <v>8732150</v>
      </c>
      <c r="BA105" s="38">
        <v>378397</v>
      </c>
      <c r="BB105" s="38">
        <v>4.3333772324112597E-2</v>
      </c>
      <c r="BC105" s="38">
        <v>0.323375051565578</v>
      </c>
      <c r="BD105" s="38">
        <v>3.5611751987629559E-2</v>
      </c>
      <c r="BE105" s="38">
        <v>30025252</v>
      </c>
      <c r="BF105" s="38">
        <v>1150195</v>
      </c>
      <c r="BG105" s="38">
        <v>3.8307588559123501E-2</v>
      </c>
      <c r="BH105" s="38">
        <v>58767517</v>
      </c>
      <c r="BI105" s="38">
        <v>2850347</v>
      </c>
      <c r="BJ105" s="38">
        <v>4.8502083217162303E-2</v>
      </c>
      <c r="BK105" s="38">
        <v>0.1892161477760459</v>
      </c>
      <c r="BL105" s="38">
        <v>0.1234709954316668</v>
      </c>
      <c r="BM105" s="38">
        <v>0.31225970754821247</v>
      </c>
      <c r="BN105" s="38">
        <v>2.9695698744104829E-2</v>
      </c>
      <c r="BO105" s="38">
        <v>1.0194494658038801E-2</v>
      </c>
    </row>
    <row r="106" spans="1:67" hidden="1" x14ac:dyDescent="0.25">
      <c r="A106" s="39">
        <v>45199</v>
      </c>
      <c r="B106" s="38">
        <v>0.1162682888314714</v>
      </c>
      <c r="C106" s="38">
        <v>9.3300024290925834E-2</v>
      </c>
      <c r="D106" s="38">
        <v>8.3918965178619534E-2</v>
      </c>
      <c r="E106" s="38">
        <v>-8.0650445018619066E-3</v>
      </c>
      <c r="F106" s="38">
        <v>-3.10333090424075E-2</v>
      </c>
      <c r="G106" s="38">
        <v>-4.0414368154713803E-2</v>
      </c>
      <c r="H106" s="38">
        <v>5.4676175750709164E-3</v>
      </c>
      <c r="I106" s="38">
        <v>-1.7500646965474681E-2</v>
      </c>
      <c r="J106" s="38">
        <v>-2.6881706077780981E-2</v>
      </c>
      <c r="K106" s="38">
        <v>5.7295512549267791E-2</v>
      </c>
      <c r="L106" s="38">
        <v>0.1108006712564005</v>
      </c>
      <c r="M106" s="38">
        <v>1</v>
      </c>
      <c r="N106" s="38">
        <v>7.9199999999999993E-2</v>
      </c>
      <c r="O106" s="38">
        <v>5.7200000000000001E-2</v>
      </c>
      <c r="P106" s="38">
        <v>2.357695487007215E-2</v>
      </c>
      <c r="Q106" s="38">
        <v>2.3924300000000001</v>
      </c>
      <c r="R106" s="38">
        <v>2.7879999999999998</v>
      </c>
      <c r="S106" s="38">
        <v>0</v>
      </c>
      <c r="T106" s="38">
        <v>5.0000000000000001E-3</v>
      </c>
      <c r="U106" s="38">
        <v>0.64052702778830006</v>
      </c>
      <c r="V106" s="38">
        <v>0.06</v>
      </c>
      <c r="W106" s="38">
        <v>1</v>
      </c>
      <c r="X106" s="38">
        <v>0.5</v>
      </c>
      <c r="Y106" s="38">
        <v>1</v>
      </c>
      <c r="Z106" s="38">
        <v>-3.1600671256400523E-2</v>
      </c>
      <c r="AA106" s="38">
        <v>-4.5133333333333338E-2</v>
      </c>
      <c r="AB106" s="38">
        <v>3.3080853143482303E-2</v>
      </c>
      <c r="AC106" s="38">
        <v>1</v>
      </c>
      <c r="AD106" s="38">
        <v>2.6985111561003361E-2</v>
      </c>
      <c r="AE106" s="38">
        <v>4.0397054203241467E-2</v>
      </c>
      <c r="AF106" s="38">
        <v>5.6807220039886808E-2</v>
      </c>
      <c r="AG106" s="38">
        <v>1</v>
      </c>
      <c r="AH106" s="38">
        <v>1</v>
      </c>
      <c r="AI106" s="38">
        <v>4.0899999999999943E-2</v>
      </c>
      <c r="AJ106" s="38">
        <v>2.7879999999999998</v>
      </c>
      <c r="AK106" s="38">
        <v>0</v>
      </c>
      <c r="AL106" s="38">
        <v>0</v>
      </c>
      <c r="AM106" s="38">
        <v>0.64052702778830006</v>
      </c>
      <c r="AN106" s="38">
        <v>6.9510289821987259E-2</v>
      </c>
      <c r="AO106" s="38">
        <v>1</v>
      </c>
      <c r="AP106" s="38">
        <v>1</v>
      </c>
      <c r="AQ106" s="38">
        <v>0.5</v>
      </c>
      <c r="AR106" s="38">
        <v>1</v>
      </c>
      <c r="AS106" s="38">
        <v>0.13639999999999999</v>
      </c>
      <c r="AT106" s="38">
        <v>1.206666666666666E-2</v>
      </c>
      <c r="AU106" s="38">
        <v>2.5599328743599482E-2</v>
      </c>
      <c r="AV106" s="38">
        <v>1</v>
      </c>
      <c r="AW106" s="38">
        <v>0.1243333333333333</v>
      </c>
      <c r="AX106" s="38">
        <v>1</v>
      </c>
      <c r="AY106" s="38">
        <v>1.353266207693282E-2</v>
      </c>
      <c r="AZ106" s="38">
        <v>9135234</v>
      </c>
      <c r="BA106" s="38">
        <v>374054</v>
      </c>
      <c r="BB106" s="38">
        <v>4.0946296504282199E-2</v>
      </c>
      <c r="BC106" s="38">
        <v>0.37214834023120003</v>
      </c>
      <c r="BD106" s="38">
        <v>2.406758965457767E-2</v>
      </c>
      <c r="BE106" s="38">
        <v>31009718</v>
      </c>
      <c r="BF106" s="38">
        <v>1153870</v>
      </c>
      <c r="BG106" s="38">
        <v>3.7209948184630401E-2</v>
      </c>
      <c r="BH106" s="38">
        <v>60277217</v>
      </c>
      <c r="BI106" s="38">
        <v>3321785</v>
      </c>
      <c r="BJ106" s="38">
        <v>5.5108466603559399E-2</v>
      </c>
      <c r="BK106" s="38">
        <v>0.2148052613416187</v>
      </c>
      <c r="BL106" s="38">
        <v>0.1037551032902113</v>
      </c>
      <c r="BM106" s="38">
        <v>0.31110305639236729</v>
      </c>
      <c r="BN106" s="38">
        <v>0.20078218563009531</v>
      </c>
      <c r="BO106" s="38">
        <v>1.7898518418929001E-2</v>
      </c>
    </row>
    <row r="107" spans="1:67" hidden="1" x14ac:dyDescent="0.25">
      <c r="A107" s="39">
        <v>45230</v>
      </c>
      <c r="B107" s="38">
        <v>0.12620714909339939</v>
      </c>
      <c r="C107" s="38">
        <v>0.1107237543965332</v>
      </c>
      <c r="D107" s="38">
        <v>9.3241461701972103E-2</v>
      </c>
      <c r="E107" s="38">
        <v>-5.0831734872457957E-3</v>
      </c>
      <c r="F107" s="38">
        <v>-2.0566568184111931E-2</v>
      </c>
      <c r="G107" s="38">
        <v>-3.8048860878673048E-2</v>
      </c>
      <c r="H107" s="38">
        <v>1.3577673579765659E-2</v>
      </c>
      <c r="I107" s="38">
        <v>-1.9057211171004671E-3</v>
      </c>
      <c r="J107" s="38">
        <v>-1.9388013811661591E-2</v>
      </c>
      <c r="K107" s="38">
        <v>5.4286580544385732E-2</v>
      </c>
      <c r="L107" s="38">
        <v>0.1126294755136337</v>
      </c>
      <c r="M107" s="38">
        <v>1</v>
      </c>
      <c r="N107" s="38">
        <v>8.3499999999999991E-2</v>
      </c>
      <c r="O107" s="38">
        <v>6.0999999999999999E-2</v>
      </c>
      <c r="P107" s="38">
        <v>1.6985167715153279E-2</v>
      </c>
      <c r="Q107" s="38">
        <v>1.7235400000000001</v>
      </c>
      <c r="R107" s="38">
        <v>2.6850000000000001</v>
      </c>
      <c r="S107" s="38">
        <v>0</v>
      </c>
      <c r="T107" s="38">
        <v>4.0000000000000001E-3</v>
      </c>
      <c r="U107" s="38">
        <v>0.53184734156204005</v>
      </c>
      <c r="V107" s="38">
        <v>6.6799999999999998E-2</v>
      </c>
      <c r="W107" s="38">
        <v>1</v>
      </c>
      <c r="X107" s="38">
        <v>0.5</v>
      </c>
      <c r="Y107" s="38">
        <v>1</v>
      </c>
      <c r="Z107" s="38">
        <v>-2.912947551363371E-2</v>
      </c>
      <c r="AA107" s="38">
        <v>-4.7790322580645167E-2</v>
      </c>
      <c r="AB107" s="38">
        <v>3.9208827188639488E-2</v>
      </c>
      <c r="AC107" s="38">
        <v>1</v>
      </c>
      <c r="AD107" s="38">
        <v>1.914095323131634E-2</v>
      </c>
      <c r="AE107" s="38">
        <v>4.5181275579088132E-2</v>
      </c>
      <c r="AF107" s="38">
        <v>7.0225899894792887E-2</v>
      </c>
      <c r="AG107" s="38">
        <v>1</v>
      </c>
      <c r="AH107" s="38">
        <v>1</v>
      </c>
      <c r="AI107" s="38">
        <v>4.2833333333333279E-2</v>
      </c>
      <c r="AJ107" s="38">
        <v>2.6850000000000001</v>
      </c>
      <c r="AK107" s="38">
        <v>0</v>
      </c>
      <c r="AL107" s="38">
        <v>0</v>
      </c>
      <c r="AM107" s="38">
        <v>0.53184734156204005</v>
      </c>
      <c r="AN107" s="38">
        <v>7.4758850525362464E-2</v>
      </c>
      <c r="AO107" s="38">
        <v>1</v>
      </c>
      <c r="AP107" s="38">
        <v>1</v>
      </c>
      <c r="AQ107" s="38">
        <v>0.5</v>
      </c>
      <c r="AR107" s="38">
        <v>1</v>
      </c>
      <c r="AS107" s="38">
        <v>0.14449999999999999</v>
      </c>
      <c r="AT107" s="38">
        <v>1.320967741935483E-2</v>
      </c>
      <c r="AU107" s="38">
        <v>3.1870524486366292E-2</v>
      </c>
      <c r="AV107" s="38">
        <v>1</v>
      </c>
      <c r="AW107" s="38">
        <v>0.13129032258064521</v>
      </c>
      <c r="AX107" s="38">
        <v>1</v>
      </c>
      <c r="AY107" s="38">
        <v>1.866084706701146E-2</v>
      </c>
      <c r="AZ107" s="38">
        <v>9612275</v>
      </c>
      <c r="BA107" s="38">
        <v>370357</v>
      </c>
      <c r="BB107" s="38">
        <v>3.8529588468910803E-2</v>
      </c>
      <c r="BC107" s="38">
        <v>0.45964327836948587</v>
      </c>
      <c r="BD107" s="38">
        <v>-1.758160138997578E-2</v>
      </c>
      <c r="BE107" s="38">
        <v>31936015</v>
      </c>
      <c r="BF107" s="38">
        <v>1152633</v>
      </c>
      <c r="BG107" s="38">
        <v>3.6091948228355999E-2</v>
      </c>
      <c r="BH107" s="38">
        <v>61810593</v>
      </c>
      <c r="BI107" s="38">
        <v>2810898</v>
      </c>
      <c r="BJ107" s="38">
        <v>4.5475991469617498E-2</v>
      </c>
      <c r="BK107" s="38">
        <v>0.23084874103225969</v>
      </c>
      <c r="BL107" s="38">
        <v>8.1836535293836166E-2</v>
      </c>
      <c r="BM107" s="38">
        <v>0.32225147766763063</v>
      </c>
      <c r="BN107" s="38">
        <v>2.8929676638605351E-2</v>
      </c>
      <c r="BO107" s="38">
        <v>9.3840432412614985E-3</v>
      </c>
    </row>
    <row r="108" spans="1:67" hidden="1" x14ac:dyDescent="0.25">
      <c r="A108" s="39">
        <v>45260</v>
      </c>
      <c r="B108" s="38">
        <v>0.13886598741291889</v>
      </c>
      <c r="C108" s="38">
        <v>0.12844554004799541</v>
      </c>
      <c r="D108" s="38">
        <v>0.10472673388413579</v>
      </c>
      <c r="E108" s="38">
        <v>-1.1134012587081099E-2</v>
      </c>
      <c r="F108" s="38">
        <v>-2.1554459952004609E-2</v>
      </c>
      <c r="G108" s="38">
        <v>-4.5273266115864193E-2</v>
      </c>
      <c r="H108" s="38">
        <v>1.215209141476439E-2</v>
      </c>
      <c r="I108" s="38">
        <v>1.731644049840886E-3</v>
      </c>
      <c r="J108" s="38">
        <v>-2.1987162114018691E-2</v>
      </c>
      <c r="K108" s="38">
        <v>5.1475910116498103E-2</v>
      </c>
      <c r="L108" s="38">
        <v>0.1267138959981545</v>
      </c>
      <c r="M108" s="38">
        <v>1</v>
      </c>
      <c r="N108" s="38">
        <v>8.1799999999999998E-2</v>
      </c>
      <c r="O108" s="38">
        <v>7.0699999999999999E-2</v>
      </c>
      <c r="P108" s="38">
        <v>1.4303081285272801E-2</v>
      </c>
      <c r="Q108" s="38">
        <v>1.4513799999999999</v>
      </c>
      <c r="R108" s="38">
        <v>2.673</v>
      </c>
      <c r="S108" s="38">
        <v>0</v>
      </c>
      <c r="T108" s="38">
        <v>4.0000000000000001E-3</v>
      </c>
      <c r="U108" s="38">
        <v>0.53866149356135995</v>
      </c>
      <c r="V108" s="38">
        <v>7.4700000000000003E-2</v>
      </c>
      <c r="W108" s="38">
        <v>1</v>
      </c>
      <c r="X108" s="38">
        <v>0.5</v>
      </c>
      <c r="Y108" s="38">
        <v>1</v>
      </c>
      <c r="Z108" s="38">
        <v>-4.4913895998154499E-2</v>
      </c>
      <c r="AA108" s="38">
        <v>-6.8199999999999997E-2</v>
      </c>
      <c r="AB108" s="38">
        <v>4.5003980527498433E-2</v>
      </c>
      <c r="AC108" s="38">
        <v>1</v>
      </c>
      <c r="AD108" s="38">
        <v>1.129679490162931E-2</v>
      </c>
      <c r="AE108" s="38">
        <v>4.9998560849239038E-2</v>
      </c>
      <c r="AF108" s="38">
        <v>8.3568968958735779E-2</v>
      </c>
      <c r="AG108" s="38">
        <v>1</v>
      </c>
      <c r="AH108" s="38">
        <v>1</v>
      </c>
      <c r="AI108" s="38">
        <v>4.4766666666666621E-2</v>
      </c>
      <c r="AJ108" s="38">
        <v>2.673</v>
      </c>
      <c r="AK108" s="38">
        <v>0</v>
      </c>
      <c r="AL108" s="38">
        <v>0</v>
      </c>
      <c r="AM108" s="38">
        <v>0.53866149356135995</v>
      </c>
      <c r="AN108" s="38">
        <v>7.9952702563215627E-2</v>
      </c>
      <c r="AO108" s="38">
        <v>1</v>
      </c>
      <c r="AP108" s="38">
        <v>1</v>
      </c>
      <c r="AQ108" s="38">
        <v>0.5</v>
      </c>
      <c r="AR108" s="38">
        <v>1</v>
      </c>
      <c r="AS108" s="38">
        <v>0.1525</v>
      </c>
      <c r="AT108" s="38">
        <v>2.5000000000000018E-3</v>
      </c>
      <c r="AU108" s="38">
        <v>2.57861040018455E-2</v>
      </c>
      <c r="AV108" s="38">
        <v>1</v>
      </c>
      <c r="AW108" s="38">
        <v>0.15</v>
      </c>
      <c r="AX108" s="38">
        <v>1</v>
      </c>
      <c r="AY108" s="38">
        <v>2.3286104001845501E-2</v>
      </c>
      <c r="AZ108" s="38">
        <v>9867859</v>
      </c>
      <c r="BA108" s="38">
        <v>370727</v>
      </c>
      <c r="BB108" s="38">
        <v>3.75691424046493E-2</v>
      </c>
      <c r="BC108" s="38">
        <v>0.4760082411139086</v>
      </c>
      <c r="BD108" s="38">
        <v>-1.5110981230822331E-2</v>
      </c>
      <c r="BE108" s="38">
        <v>32653774</v>
      </c>
      <c r="BF108" s="38">
        <v>1157727</v>
      </c>
      <c r="BG108" s="38">
        <v>3.5454615445063099E-2</v>
      </c>
      <c r="BH108" s="38">
        <v>63018974</v>
      </c>
      <c r="BI108" s="38">
        <v>2765190</v>
      </c>
      <c r="BJ108" s="38">
        <v>4.3878689614972197E-2</v>
      </c>
      <c r="BK108" s="38">
        <v>0.24553239306824051</v>
      </c>
      <c r="BL108" s="38">
        <v>7.6966368958194087E-2</v>
      </c>
      <c r="BM108" s="38">
        <v>0.30271236903568899</v>
      </c>
      <c r="BN108" s="38">
        <v>2.5949653249253139E-3</v>
      </c>
      <c r="BO108" s="38">
        <v>8.4240741699090974E-3</v>
      </c>
    </row>
    <row r="109" spans="1:67" hidden="1" x14ac:dyDescent="0.25">
      <c r="A109" s="39">
        <v>45291</v>
      </c>
      <c r="B109" s="38">
        <v>0.1506409658744714</v>
      </c>
      <c r="C109" s="38">
        <v>0.14027720654595119</v>
      </c>
      <c r="D109" s="38">
        <v>0.11844435917866861</v>
      </c>
      <c r="E109" s="38">
        <v>-3.8751631577866601E-3</v>
      </c>
      <c r="F109" s="38">
        <v>-1.4238922486306821E-2</v>
      </c>
      <c r="G109" s="38">
        <v>-3.6071769853589473E-2</v>
      </c>
      <c r="H109" s="38">
        <v>9.4064909053921397E-3</v>
      </c>
      <c r="I109" s="38">
        <v>-9.5726842312801597E-4</v>
      </c>
      <c r="J109" s="38">
        <v>-2.2790115790410671E-2</v>
      </c>
      <c r="K109" s="38">
        <v>4.8844530773922479E-2</v>
      </c>
      <c r="L109" s="38">
        <v>0.14123447496907929</v>
      </c>
      <c r="M109" s="38">
        <v>1</v>
      </c>
      <c r="N109" s="38">
        <v>7.9100000000000004E-2</v>
      </c>
      <c r="O109" s="38">
        <v>8.199999999999999E-2</v>
      </c>
      <c r="P109" s="38">
        <v>1.425479269214228E-2</v>
      </c>
      <c r="Q109" s="38">
        <v>1.44648</v>
      </c>
      <c r="R109" s="38">
        <v>2.8029999999999999</v>
      </c>
      <c r="S109" s="38">
        <v>0</v>
      </c>
      <c r="T109" s="38">
        <v>5.0000000000000001E-3</v>
      </c>
      <c r="U109" s="38">
        <v>0.63621087299916013</v>
      </c>
      <c r="V109" s="38">
        <v>7.4200000000000002E-2</v>
      </c>
      <c r="W109" s="38">
        <v>1</v>
      </c>
      <c r="X109" s="38">
        <v>0.5</v>
      </c>
      <c r="Y109" s="38">
        <v>1</v>
      </c>
      <c r="Z109" s="38">
        <v>-6.2134474969079263E-2</v>
      </c>
      <c r="AA109" s="38">
        <v>-7.5416129032258056E-2</v>
      </c>
      <c r="AB109" s="38">
        <v>5.0453669611800762E-2</v>
      </c>
      <c r="AC109" s="38">
        <v>1</v>
      </c>
      <c r="AD109" s="38">
        <v>3.4526365719422798E-3</v>
      </c>
      <c r="AE109" s="38">
        <v>5.4849253960523432E-2</v>
      </c>
      <c r="AF109" s="38">
        <v>9.6837064507155679E-2</v>
      </c>
      <c r="AG109" s="38">
        <v>1</v>
      </c>
      <c r="AH109" s="38">
        <v>1</v>
      </c>
      <c r="AI109" s="38">
        <v>4.6699999999999957E-2</v>
      </c>
      <c r="AJ109" s="38">
        <v>2.8029999999999999</v>
      </c>
      <c r="AK109" s="38">
        <v>0</v>
      </c>
      <c r="AL109" s="38">
        <v>0</v>
      </c>
      <c r="AM109" s="38">
        <v>0.63621087299916013</v>
      </c>
      <c r="AN109" s="38">
        <v>8.509269688881127E-2</v>
      </c>
      <c r="AO109" s="38">
        <v>1</v>
      </c>
      <c r="AP109" s="38">
        <v>1</v>
      </c>
      <c r="AQ109" s="38">
        <v>0.5</v>
      </c>
      <c r="AR109" s="38">
        <v>1</v>
      </c>
      <c r="AS109" s="38">
        <v>0.16109999999999999</v>
      </c>
      <c r="AT109" s="38">
        <v>6.5838709677419338E-3</v>
      </c>
      <c r="AU109" s="38">
        <v>1.986552503092073E-2</v>
      </c>
      <c r="AV109" s="38">
        <v>1</v>
      </c>
      <c r="AW109" s="38">
        <v>0.15451612903225809</v>
      </c>
      <c r="AX109" s="38">
        <v>1</v>
      </c>
      <c r="AY109" s="38">
        <v>1.3281654063178799E-2</v>
      </c>
      <c r="AZ109" s="38">
        <v>10292695</v>
      </c>
      <c r="BA109" s="38">
        <v>370443</v>
      </c>
      <c r="BB109" s="38">
        <v>3.5990865366164998E-2</v>
      </c>
      <c r="BC109" s="38">
        <v>0.50149205438733713</v>
      </c>
      <c r="BD109" s="38">
        <v>-2.9885689594217672E-2</v>
      </c>
      <c r="BE109" s="38">
        <v>33114086</v>
      </c>
      <c r="BF109" s="38">
        <v>1156186</v>
      </c>
      <c r="BG109" s="38">
        <v>3.4915232146223198E-2</v>
      </c>
      <c r="BH109" s="38">
        <v>63807852</v>
      </c>
      <c r="BI109" s="38">
        <v>2767459</v>
      </c>
      <c r="BJ109" s="38">
        <v>4.3371762459579397E-2</v>
      </c>
      <c r="BK109" s="38">
        <v>0.2477710196531904</v>
      </c>
      <c r="BL109" s="38">
        <v>6.691015865428529E-2</v>
      </c>
      <c r="BM109" s="38">
        <v>0.29795125096322361</v>
      </c>
      <c r="BN109" s="38">
        <v>3.6617378398129402E-4</v>
      </c>
      <c r="BO109" s="38">
        <v>8.4565303133561989E-3</v>
      </c>
    </row>
    <row r="110" spans="1:67" hidden="1" x14ac:dyDescent="0.25">
      <c r="A110" s="39">
        <v>45322</v>
      </c>
      <c r="B110" s="38">
        <v>0.15416821981138429</v>
      </c>
      <c r="C110" s="38">
        <v>0.14980958614516779</v>
      </c>
      <c r="D110" s="38">
        <v>0.13235416082408921</v>
      </c>
      <c r="E110" s="38">
        <v>-5.8317801886156873E-3</v>
      </c>
      <c r="F110" s="38">
        <v>-1.019041385483219E-2</v>
      </c>
      <c r="G110" s="38">
        <v>-2.7645839175910819E-2</v>
      </c>
      <c r="H110" s="38">
        <v>2.8158030668418349E-2</v>
      </c>
      <c r="I110" s="38">
        <v>2.379939700220185E-2</v>
      </c>
      <c r="J110" s="38">
        <v>6.3439716811232172E-3</v>
      </c>
      <c r="K110" s="38">
        <v>5.0226017089208819E-2</v>
      </c>
      <c r="L110" s="38">
        <v>0.12601018914296599</v>
      </c>
      <c r="M110" s="38">
        <v>1</v>
      </c>
      <c r="N110" s="38">
        <v>8.4100000000000008E-2</v>
      </c>
      <c r="O110" s="38">
        <v>8.4199999999999969E-2</v>
      </c>
      <c r="P110" s="38">
        <v>3.6662867964007101E-3</v>
      </c>
      <c r="Q110" s="38">
        <v>0.37203000000000003</v>
      </c>
      <c r="R110" s="38">
        <v>2.7450000000000001</v>
      </c>
      <c r="S110" s="38">
        <v>0</v>
      </c>
      <c r="T110" s="38">
        <v>2E-3</v>
      </c>
      <c r="U110" s="38">
        <v>0.20017151396715999</v>
      </c>
      <c r="V110" s="38">
        <v>7.4400000000000008E-2</v>
      </c>
      <c r="W110" s="38">
        <v>1</v>
      </c>
      <c r="X110" s="38">
        <v>0.5</v>
      </c>
      <c r="Y110" s="38">
        <v>1</v>
      </c>
      <c r="Z110" s="38">
        <v>-4.1910189142965959E-2</v>
      </c>
      <c r="AA110" s="38">
        <v>-7.5899999999999995E-2</v>
      </c>
      <c r="AB110" s="38">
        <v>5.5033668608559523E-2</v>
      </c>
      <c r="AC110" s="38">
        <v>1</v>
      </c>
      <c r="AD110" s="38">
        <v>7.275124333932256E-3</v>
      </c>
      <c r="AE110" s="38">
        <v>5.7242725928289717E-2</v>
      </c>
      <c r="AF110" s="38">
        <v>0.1082300337522335</v>
      </c>
      <c r="AG110" s="38">
        <v>1</v>
      </c>
      <c r="AH110" s="38">
        <v>1</v>
      </c>
      <c r="AI110" s="38">
        <v>3.9533333333333268E-2</v>
      </c>
      <c r="AJ110" s="38">
        <v>2.7450000000000001</v>
      </c>
      <c r="AK110" s="38">
        <v>0</v>
      </c>
      <c r="AL110" s="38">
        <v>0</v>
      </c>
      <c r="AM110" s="38">
        <v>0.20017151396715999</v>
      </c>
      <c r="AN110" s="38">
        <v>8.4444330937067935E-2</v>
      </c>
      <c r="AO110" s="38">
        <v>1</v>
      </c>
      <c r="AP110" s="38">
        <v>1</v>
      </c>
      <c r="AQ110" s="38">
        <v>0.5</v>
      </c>
      <c r="AR110" s="38">
        <v>1</v>
      </c>
      <c r="AS110" s="38">
        <v>0.16830000000000001</v>
      </c>
      <c r="AT110" s="38">
        <v>8.2999999999999741E-3</v>
      </c>
      <c r="AU110" s="38">
        <v>4.228981085703401E-2</v>
      </c>
      <c r="AV110" s="38">
        <v>1</v>
      </c>
      <c r="AW110" s="38">
        <v>0.16</v>
      </c>
      <c r="AX110" s="38">
        <v>1</v>
      </c>
      <c r="AY110" s="38">
        <v>3.3989810857034043E-2</v>
      </c>
      <c r="AZ110" s="38">
        <v>10790930</v>
      </c>
      <c r="BA110" s="38">
        <v>371122</v>
      </c>
      <c r="BB110" s="38">
        <v>3.4392031085365198E-2</v>
      </c>
      <c r="BC110" s="38">
        <v>0.45179058023835311</v>
      </c>
      <c r="BD110" s="38">
        <v>-2.4467050442919861E-2</v>
      </c>
      <c r="BE110" s="38">
        <v>33161519</v>
      </c>
      <c r="BF110" s="38">
        <v>1125313</v>
      </c>
      <c r="BG110" s="38">
        <v>3.3934301984176303E-2</v>
      </c>
      <c r="BH110" s="38">
        <v>64812246</v>
      </c>
      <c r="BI110" s="38">
        <v>2671317</v>
      </c>
      <c r="BJ110" s="38">
        <v>4.1216238671932498E-2</v>
      </c>
      <c r="BK110" s="38">
        <v>0.23416133851096621</v>
      </c>
      <c r="BL110" s="38">
        <v>4.2898953128011952E-2</v>
      </c>
      <c r="BM110" s="38">
        <v>0.2747035015743351</v>
      </c>
      <c r="BN110" s="38">
        <v>-4.9054222039958462E-2</v>
      </c>
      <c r="BO110" s="38">
        <v>7.281936687756195E-3</v>
      </c>
    </row>
    <row r="111" spans="1:67" hidden="1" x14ac:dyDescent="0.25">
      <c r="A111" s="39">
        <v>45351</v>
      </c>
      <c r="B111" s="38">
        <v>0.15883290252892979</v>
      </c>
      <c r="C111" s="38">
        <v>0.1565183479452934</v>
      </c>
      <c r="D111" s="38">
        <v>0.14489029099631631</v>
      </c>
      <c r="E111" s="38">
        <v>-1.167097471070133E-3</v>
      </c>
      <c r="F111" s="38">
        <v>-3.4816520547066021E-3</v>
      </c>
      <c r="G111" s="38">
        <v>-1.5109709003683639E-2</v>
      </c>
      <c r="H111" s="38">
        <v>2.706890252892985E-2</v>
      </c>
      <c r="I111" s="38">
        <v>2.4754347945293381E-2</v>
      </c>
      <c r="J111" s="38">
        <v>1.3126290996316349E-2</v>
      </c>
      <c r="K111" s="38">
        <v>5.1798590928301191E-2</v>
      </c>
      <c r="L111" s="38">
        <v>0.13176399999999999</v>
      </c>
      <c r="M111" s="38">
        <v>1</v>
      </c>
      <c r="N111" s="38">
        <v>9.2899999999999996E-2</v>
      </c>
      <c r="O111" s="38">
        <v>7.5499999999999998E-2</v>
      </c>
      <c r="P111" s="38">
        <v>1.8682758134065691E-3</v>
      </c>
      <c r="Q111" s="38">
        <v>0.18958</v>
      </c>
      <c r="R111" s="38">
        <v>2.681</v>
      </c>
      <c r="S111" s="38">
        <v>0</v>
      </c>
      <c r="T111" s="38">
        <v>2E-3</v>
      </c>
      <c r="U111" s="38">
        <v>0.22151213856879001</v>
      </c>
      <c r="V111" s="38">
        <v>7.6700000000000004E-2</v>
      </c>
      <c r="W111" s="38">
        <v>1</v>
      </c>
      <c r="X111" s="38">
        <v>0.5</v>
      </c>
      <c r="Y111" s="38">
        <v>1</v>
      </c>
      <c r="Z111" s="38">
        <v>-3.8864000000000003E-2</v>
      </c>
      <c r="AA111" s="38">
        <v>-6.7099999999999979E-2</v>
      </c>
      <c r="AB111" s="38">
        <v>5.822559718543574E-2</v>
      </c>
      <c r="AC111" s="38">
        <v>1</v>
      </c>
      <c r="AD111" s="38">
        <v>1.109761209592223E-2</v>
      </c>
      <c r="AE111" s="38">
        <v>5.9623350966009347E-2</v>
      </c>
      <c r="AF111" s="38">
        <v>0.11966799255487801</v>
      </c>
      <c r="AG111" s="38">
        <v>1</v>
      </c>
      <c r="AH111" s="38">
        <v>1</v>
      </c>
      <c r="AI111" s="38">
        <v>3.2366666666666578E-2</v>
      </c>
      <c r="AJ111" s="38">
        <v>2.681</v>
      </c>
      <c r="AK111" s="38">
        <v>0</v>
      </c>
      <c r="AL111" s="38">
        <v>0</v>
      </c>
      <c r="AM111" s="38">
        <v>0.22151213856879001</v>
      </c>
      <c r="AN111" s="38">
        <v>8.3801280852149551E-2</v>
      </c>
      <c r="AO111" s="38">
        <v>1</v>
      </c>
      <c r="AP111" s="38">
        <v>1</v>
      </c>
      <c r="AQ111" s="38">
        <v>0.5</v>
      </c>
      <c r="AR111" s="38">
        <v>1</v>
      </c>
      <c r="AS111" s="38">
        <v>0.16839999999999999</v>
      </c>
      <c r="AT111" s="38">
        <v>8.4000000000000186E-3</v>
      </c>
      <c r="AU111" s="38">
        <v>3.6636000000000002E-2</v>
      </c>
      <c r="AV111" s="38">
        <v>1</v>
      </c>
      <c r="AW111" s="38">
        <v>0.16</v>
      </c>
      <c r="AX111" s="38">
        <v>1</v>
      </c>
      <c r="AY111" s="38">
        <v>2.823599999999998E-2</v>
      </c>
      <c r="AZ111" s="38">
        <v>10555202</v>
      </c>
      <c r="BA111" s="38">
        <v>371102</v>
      </c>
      <c r="BB111" s="38">
        <v>3.5158209193912202E-2</v>
      </c>
      <c r="BC111" s="38">
        <v>0.42536933306685532</v>
      </c>
      <c r="BD111" s="38">
        <v>5.699202436862949E-3</v>
      </c>
      <c r="BE111" s="38">
        <v>33400963</v>
      </c>
      <c r="BF111" s="38">
        <v>1146699</v>
      </c>
      <c r="BG111" s="38">
        <v>3.43313155372197E-2</v>
      </c>
      <c r="BH111" s="38">
        <v>64996225</v>
      </c>
      <c r="BI111" s="38">
        <v>2692536</v>
      </c>
      <c r="BJ111" s="38">
        <v>4.14260366659756E-2</v>
      </c>
      <c r="BK111" s="38">
        <v>0.23550882408992241</v>
      </c>
      <c r="BL111" s="38">
        <v>4.5519860974093218E-2</v>
      </c>
      <c r="BM111" s="38">
        <v>0.2822451854765895</v>
      </c>
      <c r="BN111" s="38">
        <v>-5.2068136114506558E-2</v>
      </c>
      <c r="BO111" s="38">
        <v>7.0947211287559001E-3</v>
      </c>
    </row>
    <row r="112" spans="1:67" hidden="1" x14ac:dyDescent="0.25">
      <c r="A112" s="39">
        <v>45382</v>
      </c>
      <c r="B112" s="38">
        <v>0.157747739443973</v>
      </c>
      <c r="C112" s="38">
        <v>0.15895529840927861</v>
      </c>
      <c r="D112" s="38">
        <v>0.15238174315336031</v>
      </c>
      <c r="E112" s="38">
        <v>-2.2522605560270081E-3</v>
      </c>
      <c r="F112" s="38">
        <v>-1.0447015907213699E-3</v>
      </c>
      <c r="G112" s="38">
        <v>-7.6182568466397482E-3</v>
      </c>
      <c r="H112" s="38">
        <v>1.893773944397301E-2</v>
      </c>
      <c r="I112" s="38">
        <v>2.0145298409278641E-2</v>
      </c>
      <c r="J112" s="38">
        <v>1.357174315336027E-2</v>
      </c>
      <c r="K112" s="38">
        <v>5.360484491128803E-2</v>
      </c>
      <c r="L112" s="38">
        <v>0.13880999999999999</v>
      </c>
      <c r="M112" s="38">
        <v>1</v>
      </c>
      <c r="N112" s="38">
        <v>8.4100000000000008E-2</v>
      </c>
      <c r="O112" s="38">
        <v>8.829999999999999E-2</v>
      </c>
      <c r="P112" s="38">
        <v>6.5830163696359745E-4</v>
      </c>
      <c r="Q112" s="38">
        <v>6.6799999999999998E-2</v>
      </c>
      <c r="R112" s="38">
        <v>2.7770000000000001</v>
      </c>
      <c r="S112" s="38">
        <v>0</v>
      </c>
      <c r="T112" s="38">
        <v>3.0000000000000001E-3</v>
      </c>
      <c r="U112" s="38">
        <v>0.32825988549675</v>
      </c>
      <c r="V112" s="38">
        <v>7.690000000000001E-2</v>
      </c>
      <c r="W112" s="38">
        <v>1</v>
      </c>
      <c r="X112" s="38">
        <v>0.5</v>
      </c>
      <c r="Y112" s="38">
        <v>1</v>
      </c>
      <c r="Z112" s="38">
        <v>-5.4709999999999981E-2</v>
      </c>
      <c r="AA112" s="38">
        <v>-7.5899999999999995E-2</v>
      </c>
      <c r="AB112" s="38">
        <v>6.0031447917800802E-2</v>
      </c>
      <c r="AC112" s="38">
        <v>1</v>
      </c>
      <c r="AD112" s="38">
        <v>1.4920099857912209E-2</v>
      </c>
      <c r="AE112" s="38">
        <v>6.1991232230433457E-2</v>
      </c>
      <c r="AF112" s="38">
        <v>0.13115120793037011</v>
      </c>
      <c r="AG112" s="38">
        <v>1</v>
      </c>
      <c r="AH112" s="38">
        <v>1</v>
      </c>
      <c r="AI112" s="38">
        <v>2.5199999999999889E-2</v>
      </c>
      <c r="AJ112" s="38">
        <v>2.7770000000000001</v>
      </c>
      <c r="AK112" s="38">
        <v>0</v>
      </c>
      <c r="AL112" s="38">
        <v>0</v>
      </c>
      <c r="AM112" s="38">
        <v>0.32825988549675</v>
      </c>
      <c r="AN112" s="38">
        <v>8.3163481524831884E-2</v>
      </c>
      <c r="AO112" s="38">
        <v>1</v>
      </c>
      <c r="AP112" s="38">
        <v>1</v>
      </c>
      <c r="AQ112" s="38">
        <v>0.5</v>
      </c>
      <c r="AR112" s="38">
        <v>1</v>
      </c>
      <c r="AS112" s="38">
        <v>0.1724</v>
      </c>
      <c r="AT112" s="38">
        <v>1.2399999999999989E-2</v>
      </c>
      <c r="AU112" s="38">
        <v>3.3590000000000009E-2</v>
      </c>
      <c r="AV112" s="38">
        <v>1</v>
      </c>
      <c r="AW112" s="38">
        <v>0.16</v>
      </c>
      <c r="AX112" s="38">
        <v>1</v>
      </c>
      <c r="AY112" s="38">
        <v>2.1190000000000011E-2</v>
      </c>
      <c r="AZ112" s="38">
        <v>10855240</v>
      </c>
      <c r="BA112" s="38">
        <v>371852</v>
      </c>
      <c r="BB112" s="38">
        <v>3.4255530048161099E-2</v>
      </c>
      <c r="BC112" s="38">
        <v>0.43941801856920892</v>
      </c>
      <c r="BD112" s="38">
        <v>8.0540879036870017E-3</v>
      </c>
      <c r="BE112" s="38">
        <v>33680785</v>
      </c>
      <c r="BF112" s="38">
        <v>1157378</v>
      </c>
      <c r="BG112" s="38">
        <v>3.4363153946679097E-2</v>
      </c>
      <c r="BH112" s="38">
        <v>65759590</v>
      </c>
      <c r="BI112" s="38">
        <v>2706019</v>
      </c>
      <c r="BJ112" s="38">
        <v>4.1150180528801997E-2</v>
      </c>
      <c r="BK112" s="38">
        <v>0.23319779702110591</v>
      </c>
      <c r="BL112" s="38">
        <v>4.3624965960263218E-2</v>
      </c>
      <c r="BM112" s="38">
        <v>0.2594221682972353</v>
      </c>
      <c r="BN112" s="38">
        <v>-3.9214064159882711E-2</v>
      </c>
      <c r="BO112" s="38">
        <v>6.7870265821229001E-3</v>
      </c>
    </row>
    <row r="113" spans="1:67" hidden="1" x14ac:dyDescent="0.25">
      <c r="A113" s="39">
        <v>45412</v>
      </c>
      <c r="B113" s="38">
        <v>0.1576086817323821</v>
      </c>
      <c r="C113" s="38">
        <v>0.1601629012611902</v>
      </c>
      <c r="D113" s="38">
        <v>0.15787684195452789</v>
      </c>
      <c r="E113" s="38">
        <v>-2.3913182676178761E-3</v>
      </c>
      <c r="F113" s="38">
        <v>1.629012611901737E-4</v>
      </c>
      <c r="G113" s="38">
        <v>-2.1231580454721122E-3</v>
      </c>
      <c r="H113" s="38">
        <v>1.741268173238214E-2</v>
      </c>
      <c r="I113" s="38">
        <v>1.996690126119019E-2</v>
      </c>
      <c r="J113" s="38">
        <v>1.76808419545279E-2</v>
      </c>
      <c r="K113" s="38">
        <v>4.9283408210179402E-2</v>
      </c>
      <c r="L113" s="38">
        <v>0.14019599999999999</v>
      </c>
      <c r="M113" s="38">
        <v>1</v>
      </c>
      <c r="N113" s="38">
        <v>8.4100000000000008E-2</v>
      </c>
      <c r="O113" s="38">
        <v>8.7100000000000011E-2</v>
      </c>
      <c r="R113" s="38">
        <v>2.774</v>
      </c>
      <c r="S113" s="38">
        <v>0</v>
      </c>
      <c r="T113" s="38">
        <v>3.0000000000000001E-3</v>
      </c>
      <c r="U113" s="38">
        <v>0.34950588225758999</v>
      </c>
      <c r="V113" s="38">
        <v>7.8200000000000006E-2</v>
      </c>
      <c r="W113" s="38">
        <v>1</v>
      </c>
      <c r="X113" s="38">
        <v>0.5</v>
      </c>
      <c r="Y113" s="38">
        <v>1</v>
      </c>
      <c r="Z113" s="38">
        <v>-5.6095999999999979E-2</v>
      </c>
      <c r="AA113" s="38">
        <v>-7.5899999999999995E-2</v>
      </c>
      <c r="AB113" s="38">
        <v>6.0890405425360727E-2</v>
      </c>
      <c r="AC113" s="38">
        <v>1</v>
      </c>
      <c r="AD113" s="38">
        <v>1.9508027976242959E-2</v>
      </c>
      <c r="AE113" s="38">
        <v>6.6677204729241657E-2</v>
      </c>
      <c r="AF113" s="38">
        <v>0.13441769277957991</v>
      </c>
      <c r="AG113" s="38">
        <v>1</v>
      </c>
      <c r="AH113" s="38">
        <v>0</v>
      </c>
      <c r="AI113" s="38">
        <v>2.3933333333333289E-2</v>
      </c>
      <c r="AJ113" s="38">
        <v>2.774</v>
      </c>
      <c r="AK113" s="38">
        <v>0</v>
      </c>
      <c r="AL113" s="38">
        <v>0</v>
      </c>
      <c r="AM113" s="38">
        <v>0.34950588225758999</v>
      </c>
      <c r="AN113" s="38">
        <v>8.4061323169780211E-2</v>
      </c>
      <c r="AO113" s="38">
        <v>1</v>
      </c>
      <c r="AP113" s="38">
        <v>1</v>
      </c>
      <c r="AQ113" s="38">
        <v>0.5</v>
      </c>
      <c r="AR113" s="38">
        <v>1</v>
      </c>
      <c r="AS113" s="38">
        <v>0.17119999999999999</v>
      </c>
      <c r="AT113" s="38">
        <v>1.1200000000000021E-2</v>
      </c>
      <c r="AU113" s="38">
        <v>3.1004000000000032E-2</v>
      </c>
      <c r="AV113" s="38">
        <v>1</v>
      </c>
      <c r="AW113" s="38">
        <v>0.16</v>
      </c>
      <c r="AX113" s="38">
        <v>1</v>
      </c>
      <c r="AY113" s="38">
        <v>1.980400000000002E-2</v>
      </c>
      <c r="AZ113" s="38">
        <v>10947273</v>
      </c>
      <c r="BA113" s="38">
        <v>358515</v>
      </c>
      <c r="BB113" s="38">
        <v>3.27492517999688E-2</v>
      </c>
      <c r="BC113" s="38">
        <v>0.40709111507165607</v>
      </c>
      <c r="BD113" s="38">
        <v>-2.875417536958624E-2</v>
      </c>
      <c r="BE113" s="38">
        <v>34247228</v>
      </c>
      <c r="BF113" s="38">
        <v>1162704</v>
      </c>
      <c r="BG113" s="38">
        <v>3.3950309788576202E-2</v>
      </c>
      <c r="BH113" s="38">
        <v>66958932</v>
      </c>
      <c r="BI113" s="38">
        <v>2683310</v>
      </c>
      <c r="BJ113" s="38">
        <v>4.0073966532202202E-2</v>
      </c>
      <c r="BK113" s="38">
        <v>0.23154729418306991</v>
      </c>
      <c r="BL113" s="38">
        <v>4.4410889430440033E-2</v>
      </c>
      <c r="BM113" s="38">
        <v>0.25437324932195621</v>
      </c>
      <c r="BN113" s="38">
        <v>-3.4963862978542259E-2</v>
      </c>
      <c r="BO113" s="38">
        <v>6.1236567436259992E-3</v>
      </c>
    </row>
    <row r="114" spans="1:67" hidden="1" x14ac:dyDescent="0.25">
      <c r="A114" s="39">
        <v>45443</v>
      </c>
      <c r="B114" s="38">
        <v>0.15944385050537549</v>
      </c>
      <c r="C114" s="38">
        <v>0.16033468568913101</v>
      </c>
      <c r="D114" s="38">
        <v>0.16157269377529129</v>
      </c>
      <c r="E114" s="38">
        <v>-5.5614949462445828E-4</v>
      </c>
      <c r="F114" s="38">
        <v>3.3468568913100349E-4</v>
      </c>
      <c r="G114" s="38">
        <v>1.572693775291317E-3</v>
      </c>
      <c r="H114" s="38">
        <v>1.9210850505375549E-2</v>
      </c>
      <c r="I114" s="38">
        <v>2.010168568913101E-2</v>
      </c>
      <c r="J114" s="38">
        <v>2.1339693775291321E-2</v>
      </c>
      <c r="K114" s="38">
        <v>4.5199916364731418E-2</v>
      </c>
      <c r="L114" s="38">
        <v>0.140233</v>
      </c>
      <c r="M114" s="38">
        <v>1</v>
      </c>
      <c r="N114" s="38">
        <v>8.0600000000000005E-2</v>
      </c>
      <c r="O114" s="38">
        <v>9.2699999999999977E-2</v>
      </c>
      <c r="R114" s="38">
        <v>2.7839999999999998</v>
      </c>
      <c r="S114" s="38">
        <v>0</v>
      </c>
      <c r="T114" s="38">
        <v>3.0000000000000001E-3</v>
      </c>
      <c r="U114" s="38">
        <v>0.44381614930230001</v>
      </c>
      <c r="V114" s="38">
        <v>8.2899999999999988E-2</v>
      </c>
      <c r="W114" s="38">
        <v>1</v>
      </c>
      <c r="X114" s="38">
        <v>0.5</v>
      </c>
      <c r="Y114" s="38">
        <v>1</v>
      </c>
      <c r="Z114" s="38">
        <v>-5.9632999999999992E-2</v>
      </c>
      <c r="AA114" s="38">
        <v>-7.9399999999999998E-2</v>
      </c>
      <c r="AB114" s="38">
        <v>6.1240334164964327E-2</v>
      </c>
      <c r="AC114" s="38">
        <v>1</v>
      </c>
      <c r="AD114" s="38">
        <v>2.4095956094573712E-2</v>
      </c>
      <c r="AE114" s="38">
        <v>7.1315621988505162E-2</v>
      </c>
      <c r="AF114" s="38">
        <v>0.13765675346355871</v>
      </c>
      <c r="AG114" s="38">
        <v>1</v>
      </c>
      <c r="AH114" s="38">
        <v>0</v>
      </c>
      <c r="AI114" s="38">
        <v>2.2666666666666689E-2</v>
      </c>
      <c r="AJ114" s="38">
        <v>2.7839999999999998</v>
      </c>
      <c r="AK114" s="38">
        <v>0</v>
      </c>
      <c r="AL114" s="38">
        <v>0</v>
      </c>
      <c r="AM114" s="38">
        <v>0.44381614930230001</v>
      </c>
      <c r="AN114" s="38">
        <v>8.4949571739585616E-2</v>
      </c>
      <c r="AO114" s="38">
        <v>1</v>
      </c>
      <c r="AP114" s="38">
        <v>1</v>
      </c>
      <c r="AQ114" s="38">
        <v>0.5</v>
      </c>
      <c r="AR114" s="38">
        <v>1</v>
      </c>
      <c r="AS114" s="38">
        <v>0.17330000000000001</v>
      </c>
      <c r="AT114" s="38">
        <v>1.329999999999998E-2</v>
      </c>
      <c r="AU114" s="38">
        <v>3.3066999999999992E-2</v>
      </c>
      <c r="AV114" s="38">
        <v>1</v>
      </c>
      <c r="AW114" s="38">
        <v>0.16</v>
      </c>
      <c r="AX114" s="38">
        <v>1</v>
      </c>
      <c r="AY114" s="38">
        <v>1.976700000000001E-2</v>
      </c>
      <c r="AZ114" s="38">
        <v>11203953</v>
      </c>
      <c r="BA114" s="38">
        <v>355238</v>
      </c>
      <c r="BB114" s="38">
        <v>3.1706487879768902E-2</v>
      </c>
      <c r="BC114" s="38">
        <v>0.40101985770160242</v>
      </c>
      <c r="BD114" s="38">
        <v>-3.6676673093558709E-2</v>
      </c>
      <c r="BE114" s="38">
        <v>34697724</v>
      </c>
      <c r="BF114" s="38">
        <v>1170650</v>
      </c>
      <c r="BG114" s="38">
        <v>3.3738524175245602E-2</v>
      </c>
      <c r="BH114" s="38">
        <v>68142568</v>
      </c>
      <c r="BI114" s="38">
        <v>2688156</v>
      </c>
      <c r="BJ114" s="38">
        <v>3.9448997578136497E-2</v>
      </c>
      <c r="BK114" s="38">
        <v>0.2259941662876552</v>
      </c>
      <c r="BL114" s="38">
        <v>4.6426604881327771E-2</v>
      </c>
      <c r="BM114" s="38">
        <v>0.24893731151979931</v>
      </c>
      <c r="BN114" s="38">
        <v>-5.0201431823048148E-2</v>
      </c>
      <c r="BO114" s="38">
        <v>5.7104734028908949E-3</v>
      </c>
    </row>
    <row r="115" spans="1:67" hidden="1" x14ac:dyDescent="0.25">
      <c r="A115" s="39">
        <v>45473</v>
      </c>
      <c r="B115" s="38">
        <v>0.15964571084669171</v>
      </c>
      <c r="C115" s="38">
        <v>0.16100861160512001</v>
      </c>
      <c r="D115" s="38">
        <v>0.16317715116328371</v>
      </c>
      <c r="E115" s="38">
        <v>-3.5428915330829042E-4</v>
      </c>
      <c r="F115" s="38">
        <v>1.008611605120002E-3</v>
      </c>
      <c r="G115" s="38">
        <v>3.177151163283654E-3</v>
      </c>
      <c r="H115" s="38">
        <v>2.0813710846691699E-2</v>
      </c>
      <c r="I115" s="38">
        <v>2.2176611605119991E-2</v>
      </c>
      <c r="J115" s="38">
        <v>2.4345151163283649E-2</v>
      </c>
      <c r="K115" s="38">
        <v>4.1335243517610643E-2</v>
      </c>
      <c r="L115" s="38">
        <v>0.13883200000000001</v>
      </c>
      <c r="M115" s="38">
        <v>1</v>
      </c>
      <c r="N115" s="38">
        <v>7.5700000000000003E-2</v>
      </c>
      <c r="O115" s="38">
        <v>9.4400000000000026E-2</v>
      </c>
      <c r="R115" s="38">
        <v>2.7370000000000001</v>
      </c>
      <c r="S115" s="38">
        <v>0</v>
      </c>
      <c r="T115" s="38">
        <v>6.0000000000000001E-3</v>
      </c>
      <c r="U115" s="38">
        <v>0.71827501888768996</v>
      </c>
      <c r="V115" s="38">
        <v>8.5800000000000001E-2</v>
      </c>
      <c r="W115" s="38">
        <v>1</v>
      </c>
      <c r="X115" s="38">
        <v>0.5</v>
      </c>
      <c r="Y115" s="38">
        <v>1</v>
      </c>
      <c r="Z115" s="38">
        <v>-6.3132000000000008E-2</v>
      </c>
      <c r="AA115" s="38">
        <v>-8.43E-2</v>
      </c>
      <c r="AB115" s="38">
        <v>6.1086759664190422E-2</v>
      </c>
      <c r="AC115" s="38">
        <v>1</v>
      </c>
      <c r="AD115" s="38">
        <v>2.8683884212904461E-2</v>
      </c>
      <c r="AE115" s="38">
        <v>7.5907204269623829E-2</v>
      </c>
      <c r="AF115" s="38">
        <v>0.14086873390289309</v>
      </c>
      <c r="AG115" s="38">
        <v>1</v>
      </c>
      <c r="AH115" s="38">
        <v>0</v>
      </c>
      <c r="AI115" s="38">
        <v>2.1400000000000089E-2</v>
      </c>
      <c r="AJ115" s="38">
        <v>2.7370000000000001</v>
      </c>
      <c r="AK115" s="38">
        <v>0</v>
      </c>
      <c r="AL115" s="38">
        <v>0</v>
      </c>
      <c r="AM115" s="38">
        <v>0.71827501888768996</v>
      </c>
      <c r="AN115" s="38">
        <v>8.5828380164445495E-2</v>
      </c>
      <c r="AO115" s="38">
        <v>1</v>
      </c>
      <c r="AP115" s="38">
        <v>1</v>
      </c>
      <c r="AQ115" s="38">
        <v>0.5</v>
      </c>
      <c r="AR115" s="38">
        <v>1</v>
      </c>
      <c r="AS115" s="38">
        <v>0.1701</v>
      </c>
      <c r="AT115" s="38">
        <v>1.0100000000000031E-2</v>
      </c>
      <c r="AU115" s="38">
        <v>3.1268000000000018E-2</v>
      </c>
      <c r="AV115" s="38">
        <v>1</v>
      </c>
      <c r="AW115" s="38">
        <v>0.16</v>
      </c>
      <c r="AX115" s="38">
        <v>1</v>
      </c>
      <c r="AY115" s="38">
        <v>2.1167999999999989E-2</v>
      </c>
      <c r="AZ115" s="38">
        <v>11510769</v>
      </c>
      <c r="BA115" s="38">
        <v>363470</v>
      </c>
      <c r="BB115" s="38">
        <v>3.1576517607120783E-2</v>
      </c>
      <c r="BC115" s="38">
        <v>0.40368538524565478</v>
      </c>
      <c r="BD115" s="38">
        <v>-3.6075242724883487E-2</v>
      </c>
      <c r="BE115" s="38">
        <v>35221343</v>
      </c>
      <c r="BF115" s="38">
        <v>1201426</v>
      </c>
      <c r="BG115" s="38">
        <v>3.4110737912520818E-2</v>
      </c>
      <c r="BH115" s="38">
        <v>69464050</v>
      </c>
      <c r="BI115" s="38">
        <v>2690698</v>
      </c>
      <c r="BJ115" s="38">
        <v>3.8735115502191421E-2</v>
      </c>
      <c r="BK115" s="38">
        <v>0.2197775192631439</v>
      </c>
      <c r="BL115" s="38">
        <v>5.6617612785376803E-2</v>
      </c>
      <c r="BM115" s="38">
        <v>0.25335610918733148</v>
      </c>
      <c r="BN115" s="38">
        <v>-6.0897723389901071E-2</v>
      </c>
      <c r="BO115" s="38">
        <v>4.624377589670596E-3</v>
      </c>
    </row>
    <row r="116" spans="1:67" hidden="1" x14ac:dyDescent="0.25">
      <c r="A116" s="39">
        <v>45504</v>
      </c>
      <c r="B116" s="38">
        <v>0.15903655305579459</v>
      </c>
      <c r="C116" s="38">
        <v>0.16147485298809819</v>
      </c>
      <c r="D116" s="38">
        <v>0.1640351758100593</v>
      </c>
      <c r="E116" s="38">
        <v>-2.8989308151731452E-3</v>
      </c>
      <c r="F116" s="38">
        <v>-4.6063088286960041E-4</v>
      </c>
      <c r="G116" s="38">
        <v>2.0996919390915691E-3</v>
      </c>
      <c r="H116" s="38">
        <v>1.7944553055794621E-2</v>
      </c>
      <c r="I116" s="38">
        <v>2.0382852988098169E-2</v>
      </c>
      <c r="J116" s="38">
        <v>2.2943175810059339E-2</v>
      </c>
      <c r="K116" s="38">
        <v>3.7857058855006009E-2</v>
      </c>
      <c r="L116" s="38">
        <v>0.141092</v>
      </c>
      <c r="M116" s="38">
        <v>1</v>
      </c>
      <c r="N116" s="38">
        <v>0.1022</v>
      </c>
      <c r="O116" s="38">
        <v>7.569999999999999E-2</v>
      </c>
      <c r="R116" s="38">
        <v>3.3250000000000002</v>
      </c>
      <c r="S116" s="38">
        <v>0</v>
      </c>
      <c r="T116" s="38">
        <v>1E-3</v>
      </c>
      <c r="U116" s="38">
        <v>0.15144658109239001</v>
      </c>
      <c r="V116" s="38">
        <v>9.1300000000000006E-2</v>
      </c>
      <c r="W116" s="38">
        <v>0</v>
      </c>
      <c r="X116" s="38">
        <v>0</v>
      </c>
      <c r="Y116" s="38">
        <v>1</v>
      </c>
      <c r="Z116" s="38">
        <v>-3.8891999999999982E-2</v>
      </c>
      <c r="AA116" s="38">
        <v>-5.9735483870967748E-2</v>
      </c>
      <c r="AB116" s="38">
        <v>6.0820409161925992E-2</v>
      </c>
      <c r="AC116" s="38">
        <v>1</v>
      </c>
      <c r="AD116" s="38">
        <v>2.1174912159227139E-2</v>
      </c>
      <c r="AE116" s="38">
        <v>6.8504079104769744E-2</v>
      </c>
      <c r="AF116" s="38">
        <v>0.13355284424510441</v>
      </c>
      <c r="AG116" s="38">
        <v>1</v>
      </c>
      <c r="AH116" s="38">
        <v>0</v>
      </c>
      <c r="AI116" s="38">
        <v>2.1400000000000089E-2</v>
      </c>
      <c r="AJ116" s="38">
        <v>3.3250000000000002</v>
      </c>
      <c r="AK116" s="38">
        <v>0</v>
      </c>
      <c r="AL116" s="38">
        <v>0</v>
      </c>
      <c r="AM116" s="38">
        <v>0.15144658109239001</v>
      </c>
      <c r="AN116" s="38">
        <v>8.4140361813613396E-2</v>
      </c>
      <c r="AO116" s="38">
        <v>1</v>
      </c>
      <c r="AP116" s="38">
        <v>1</v>
      </c>
      <c r="AQ116" s="38">
        <v>0</v>
      </c>
      <c r="AR116" s="38">
        <v>1</v>
      </c>
      <c r="AS116" s="38">
        <v>0.1779</v>
      </c>
      <c r="AT116" s="38">
        <v>1.5964516129032241E-2</v>
      </c>
      <c r="AU116" s="38">
        <v>3.6808000000000007E-2</v>
      </c>
      <c r="AV116" s="38">
        <v>1</v>
      </c>
      <c r="AW116" s="38">
        <v>0.16193548387096779</v>
      </c>
      <c r="AX116" s="38">
        <v>1</v>
      </c>
      <c r="AY116" s="38">
        <v>2.084348387096777E-2</v>
      </c>
      <c r="AZ116" s="38">
        <v>11315591</v>
      </c>
      <c r="BA116" s="38">
        <v>364083</v>
      </c>
      <c r="BB116" s="38">
        <v>3.21753410847034E-2</v>
      </c>
      <c r="BC116" s="38">
        <v>0.33236973631054251</v>
      </c>
      <c r="BD116" s="38">
        <v>-2.1224373484453381E-2</v>
      </c>
      <c r="BE116" s="38">
        <v>36046250</v>
      </c>
      <c r="BF116" s="38">
        <v>1202912</v>
      </c>
      <c r="BG116" s="38">
        <v>3.3371349308180462E-2</v>
      </c>
      <c r="BH116" s="38">
        <v>70078625</v>
      </c>
      <c r="BI116" s="38">
        <v>2718355</v>
      </c>
      <c r="BJ116" s="38">
        <v>3.879007329267662E-2</v>
      </c>
      <c r="BK116" s="38">
        <v>0.22232348838381941</v>
      </c>
      <c r="BL116" s="38">
        <v>5.678876120010079E-2</v>
      </c>
      <c r="BM116" s="38">
        <v>0.2379648045777332</v>
      </c>
      <c r="BN116" s="38">
        <v>-4.6765844308588773E-2</v>
      </c>
      <c r="BO116" s="38">
        <v>5.4187239844961576E-3</v>
      </c>
    </row>
    <row r="117" spans="1:67" hidden="1" x14ac:dyDescent="0.25">
      <c r="A117" s="39">
        <v>45535</v>
      </c>
      <c r="B117" s="38">
        <v>0.16876683852250651</v>
      </c>
      <c r="C117" s="38">
        <v>0.16472362276154351</v>
      </c>
      <c r="D117" s="38">
        <v>0.16583605129692691</v>
      </c>
      <c r="E117" s="38">
        <v>-1.1233161477493481E-2</v>
      </c>
      <c r="F117" s="38">
        <v>-1.527637723845654E-2</v>
      </c>
      <c r="G117" s="38">
        <v>-1.416394870307314E-2</v>
      </c>
      <c r="H117" s="38">
        <v>1.7892838522506501E-2</v>
      </c>
      <c r="I117" s="38">
        <v>1.384962276154345E-2</v>
      </c>
      <c r="J117" s="38">
        <v>1.496205129692685E-2</v>
      </c>
      <c r="K117" s="38">
        <v>3.4545055145123849E-2</v>
      </c>
      <c r="L117" s="38">
        <v>0.15087400000000001</v>
      </c>
      <c r="M117" s="38">
        <v>1</v>
      </c>
      <c r="N117" s="38">
        <v>9.3200000000000005E-2</v>
      </c>
      <c r="O117" s="38">
        <v>9.710000000000002E-2</v>
      </c>
      <c r="R117" s="38">
        <v>3.472</v>
      </c>
      <c r="S117" s="38">
        <v>0</v>
      </c>
      <c r="T117" s="38">
        <v>1E-3</v>
      </c>
      <c r="U117" s="38">
        <v>0.20076562450804999</v>
      </c>
      <c r="V117" s="38">
        <v>9.0399999999999994E-2</v>
      </c>
      <c r="W117" s="38">
        <v>0</v>
      </c>
      <c r="X117" s="38">
        <v>0</v>
      </c>
      <c r="Y117" s="38">
        <v>1</v>
      </c>
      <c r="Z117" s="38">
        <v>-5.7674000000000003E-2</v>
      </c>
      <c r="AA117" s="38">
        <v>-8.6799999999999988E-2</v>
      </c>
      <c r="AB117" s="38">
        <v>6.0242134867288577E-2</v>
      </c>
      <c r="AC117" s="38">
        <v>1</v>
      </c>
      <c r="AD117" s="38">
        <v>1.366594010554982E-2</v>
      </c>
      <c r="AE117" s="38">
        <v>6.1231783086160403E-2</v>
      </c>
      <c r="AF117" s="38">
        <v>0.12643113933888589</v>
      </c>
      <c r="AG117" s="38">
        <v>1</v>
      </c>
      <c r="AH117" s="38">
        <v>0</v>
      </c>
      <c r="AI117" s="38">
        <v>2.1400000000000089E-2</v>
      </c>
      <c r="AJ117" s="38">
        <v>3.472</v>
      </c>
      <c r="AK117" s="38">
        <v>0</v>
      </c>
      <c r="AL117" s="38">
        <v>0</v>
      </c>
      <c r="AM117" s="38">
        <v>0.20076562450804999</v>
      </c>
      <c r="AN117" s="38">
        <v>8.2478272136390141E-2</v>
      </c>
      <c r="AO117" s="38">
        <v>1</v>
      </c>
      <c r="AP117" s="38">
        <v>1</v>
      </c>
      <c r="AQ117" s="38">
        <v>0</v>
      </c>
      <c r="AR117" s="38">
        <v>1</v>
      </c>
      <c r="AS117" s="38">
        <v>0.1903</v>
      </c>
      <c r="AT117" s="38">
        <v>1.030000000000003E-2</v>
      </c>
      <c r="AU117" s="38">
        <v>3.9426000000000017E-2</v>
      </c>
      <c r="AV117" s="38">
        <v>1</v>
      </c>
      <c r="AW117" s="38">
        <v>0.18</v>
      </c>
      <c r="AX117" s="38">
        <v>1</v>
      </c>
      <c r="AY117" s="38">
        <v>2.9125999999999989E-2</v>
      </c>
      <c r="AZ117" s="38">
        <v>11478640</v>
      </c>
      <c r="BA117" s="38">
        <v>362745</v>
      </c>
      <c r="BB117" s="38">
        <v>3.1601740275851498E-2</v>
      </c>
      <c r="BC117" s="38">
        <v>0.31452620488653998</v>
      </c>
      <c r="BD117" s="38">
        <v>-4.1363964302042588E-2</v>
      </c>
      <c r="BE117" s="38">
        <v>36078672</v>
      </c>
      <c r="BF117" s="38">
        <v>1227708</v>
      </c>
      <c r="BG117" s="38">
        <v>3.4028636087270622E-2</v>
      </c>
      <c r="BH117" s="38">
        <v>71559747</v>
      </c>
      <c r="BI117" s="38">
        <v>2737470</v>
      </c>
      <c r="BJ117" s="38">
        <v>3.8254327534165272E-2</v>
      </c>
      <c r="BK117" s="38">
        <v>0.20161096399790421</v>
      </c>
      <c r="BL117" s="38">
        <v>6.7391181495311647E-2</v>
      </c>
      <c r="BM117" s="38">
        <v>0.21767518270339711</v>
      </c>
      <c r="BN117" s="38">
        <v>-3.9601143299394792E-2</v>
      </c>
      <c r="BO117" s="38">
        <v>4.2256914468946499E-3</v>
      </c>
    </row>
    <row r="118" spans="1:67" hidden="1" x14ac:dyDescent="0.25">
      <c r="A118" s="39">
        <v>45565</v>
      </c>
      <c r="B118" s="38">
        <v>0.183215531677033</v>
      </c>
      <c r="C118" s="38">
        <v>0.17277020702056631</v>
      </c>
      <c r="D118" s="38">
        <v>0.1703855992909433</v>
      </c>
      <c r="E118" s="38">
        <v>-1.7844683229670259E-3</v>
      </c>
      <c r="F118" s="38">
        <v>-1.222979297943372E-2</v>
      </c>
      <c r="G118" s="38">
        <v>-1.46144007090567E-2</v>
      </c>
      <c r="H118" s="38">
        <v>1.8201531677032982E-2</v>
      </c>
      <c r="I118" s="38">
        <v>7.7562070205662859E-3</v>
      </c>
      <c r="J118" s="38">
        <v>5.3715992909433019E-3</v>
      </c>
      <c r="K118" s="38">
        <v>3.1387600553310691E-2</v>
      </c>
      <c r="L118" s="38">
        <v>0.16501399999999999</v>
      </c>
      <c r="M118" s="38">
        <v>1</v>
      </c>
      <c r="N118" s="38">
        <v>8.9399999999999993E-2</v>
      </c>
      <c r="O118" s="38">
        <v>0.1115</v>
      </c>
      <c r="R118" s="38">
        <v>3.5840000000000001</v>
      </c>
      <c r="S118" s="38">
        <v>0</v>
      </c>
      <c r="T118" s="38">
        <v>2E-3</v>
      </c>
      <c r="U118" s="38">
        <v>0.22353701941774001</v>
      </c>
      <c r="V118" s="38">
        <v>8.6199999999999999E-2</v>
      </c>
      <c r="W118" s="38">
        <v>0</v>
      </c>
      <c r="X118" s="38">
        <v>0</v>
      </c>
      <c r="Y118" s="38">
        <v>1</v>
      </c>
      <c r="Z118" s="38">
        <v>-7.5614000000000001E-2</v>
      </c>
      <c r="AA118" s="38">
        <v>-9.5600000000000004E-2</v>
      </c>
      <c r="AB118" s="38">
        <v>5.9453411724259553E-2</v>
      </c>
      <c r="AC118" s="38">
        <v>1</v>
      </c>
      <c r="AD118" s="38">
        <v>6.1569680518724912E-3</v>
      </c>
      <c r="AE118" s="38">
        <v>5.4086878540681171E-2</v>
      </c>
      <c r="AF118" s="38">
        <v>0.11949598911359249</v>
      </c>
      <c r="AG118" s="38">
        <v>1</v>
      </c>
      <c r="AH118" s="38">
        <v>0</v>
      </c>
      <c r="AI118" s="38">
        <v>2.1400000000000089E-2</v>
      </c>
      <c r="AJ118" s="38">
        <v>3.5840000000000001</v>
      </c>
      <c r="AK118" s="38">
        <v>0</v>
      </c>
      <c r="AL118" s="38">
        <v>0</v>
      </c>
      <c r="AM118" s="38">
        <v>0.22353701941774001</v>
      </c>
      <c r="AN118" s="38">
        <v>8.0841518273023993E-2</v>
      </c>
      <c r="AO118" s="38">
        <v>1</v>
      </c>
      <c r="AP118" s="38">
        <v>1</v>
      </c>
      <c r="AQ118" s="38">
        <v>0</v>
      </c>
      <c r="AR118" s="38">
        <v>1</v>
      </c>
      <c r="AS118" s="38">
        <v>0.2009</v>
      </c>
      <c r="AT118" s="38">
        <v>1.5900000000000001E-2</v>
      </c>
      <c r="AU118" s="38">
        <v>3.5886000000000001E-2</v>
      </c>
      <c r="AV118" s="38">
        <v>1</v>
      </c>
      <c r="AW118" s="38">
        <v>0.185</v>
      </c>
      <c r="AX118" s="38">
        <v>1</v>
      </c>
      <c r="AY118" s="38">
        <v>1.9986E-2</v>
      </c>
      <c r="AZ118" s="38">
        <v>11564864</v>
      </c>
      <c r="BA118" s="38">
        <v>360415</v>
      </c>
      <c r="BB118" s="38">
        <v>3.1164655286910418E-2</v>
      </c>
      <c r="BC118" s="38">
        <v>0.26596253582557372</v>
      </c>
      <c r="BD118" s="38">
        <v>-3.6462649777839529E-2</v>
      </c>
      <c r="BE118" s="38">
        <v>36453090</v>
      </c>
      <c r="BF118" s="38">
        <v>1227263</v>
      </c>
      <c r="BG118" s="38">
        <v>3.3666912736341419E-2</v>
      </c>
      <c r="BH118" s="38">
        <v>73081593</v>
      </c>
      <c r="BI118" s="38">
        <v>2687547</v>
      </c>
      <c r="BJ118" s="38">
        <v>3.6774608895019573E-2</v>
      </c>
      <c r="BK118" s="38">
        <v>0.17553761694962849</v>
      </c>
      <c r="BL118" s="38">
        <v>6.3605952143655609E-2</v>
      </c>
      <c r="BM118" s="38">
        <v>0.2124248038856871</v>
      </c>
      <c r="BN118" s="38">
        <v>-0.19093288698696631</v>
      </c>
      <c r="BO118" s="38">
        <v>3.107696158678154E-3</v>
      </c>
    </row>
    <row r="119" spans="1:67" hidden="1" x14ac:dyDescent="0.25">
      <c r="A119" s="39">
        <v>45596</v>
      </c>
      <c r="B119" s="38">
        <v>0.18605896144641179</v>
      </c>
      <c r="C119" s="38">
        <v>0.1820078697240653</v>
      </c>
      <c r="D119" s="38">
        <v>0.1754696249501044</v>
      </c>
      <c r="E119" s="38">
        <v>-6.5216837148785178E-3</v>
      </c>
      <c r="F119" s="38">
        <v>-1.057277543722498E-2</v>
      </c>
      <c r="G119" s="38">
        <v>-1.7111020211185931E-2</v>
      </c>
      <c r="H119" s="38">
        <v>7.6589614464117883E-3</v>
      </c>
      <c r="I119" s="38">
        <v>3.6078697240653208E-3</v>
      </c>
      <c r="J119" s="38">
        <v>-2.9303750498956278E-3</v>
      </c>
      <c r="K119" s="38">
        <v>-9.0630217763432164E-4</v>
      </c>
      <c r="L119" s="38">
        <v>0.1784</v>
      </c>
      <c r="M119" s="38">
        <v>1</v>
      </c>
      <c r="N119" s="38">
        <v>9.6500000000000002E-2</v>
      </c>
      <c r="O119" s="38">
        <v>0.1125</v>
      </c>
      <c r="R119" s="38">
        <v>3.6549999999999998</v>
      </c>
      <c r="S119" s="38">
        <v>0</v>
      </c>
      <c r="T119" s="38">
        <v>2E-3</v>
      </c>
      <c r="U119" s="38">
        <v>0.21403692512879999</v>
      </c>
      <c r="V119" s="38">
        <v>8.5299999999999987E-2</v>
      </c>
      <c r="W119" s="38">
        <v>0</v>
      </c>
      <c r="X119" s="38">
        <v>0</v>
      </c>
      <c r="Y119" s="38">
        <v>1</v>
      </c>
      <c r="Z119" s="38">
        <v>-8.1900000000000001E-2</v>
      </c>
      <c r="AA119" s="38">
        <v>-9.6080645161290307E-2</v>
      </c>
      <c r="AB119" s="38">
        <v>5.8351689796669159E-2</v>
      </c>
      <c r="AC119" s="38">
        <v>1</v>
      </c>
      <c r="AD119" s="38">
        <v>6.1569680518724912E-3</v>
      </c>
      <c r="AE119" s="38">
        <v>5.2875146794843397E-2</v>
      </c>
      <c r="AF119" s="38">
        <v>0.10825215756685851</v>
      </c>
      <c r="AG119" s="38">
        <v>1</v>
      </c>
      <c r="AH119" s="38">
        <v>0</v>
      </c>
      <c r="AI119" s="38">
        <v>1.9633333333333391E-2</v>
      </c>
      <c r="AJ119" s="38">
        <v>3.6549999999999998</v>
      </c>
      <c r="AK119" s="38">
        <v>0</v>
      </c>
      <c r="AL119" s="38">
        <v>0</v>
      </c>
      <c r="AM119" s="38">
        <v>0.21403692512879999</v>
      </c>
      <c r="AN119" s="38">
        <v>7.8987042978525768E-2</v>
      </c>
      <c r="AO119" s="38">
        <v>1</v>
      </c>
      <c r="AP119" s="38">
        <v>1</v>
      </c>
      <c r="AQ119" s="38">
        <v>0</v>
      </c>
      <c r="AR119" s="38">
        <v>1</v>
      </c>
      <c r="AS119" s="38">
        <v>0.20899999999999999</v>
      </c>
      <c r="AT119" s="38">
        <v>1.6419354838709679E-2</v>
      </c>
      <c r="AU119" s="38">
        <v>3.0599999999999988E-2</v>
      </c>
      <c r="AV119" s="38">
        <v>1</v>
      </c>
      <c r="AW119" s="38">
        <v>0.19258064516129031</v>
      </c>
      <c r="AX119" s="38">
        <v>1</v>
      </c>
      <c r="AY119" s="38">
        <v>1.418064516129031E-2</v>
      </c>
      <c r="AZ119" s="38">
        <v>11855344</v>
      </c>
      <c r="BA119" s="38">
        <v>360720</v>
      </c>
      <c r="BB119" s="38">
        <v>3.0426784747874039E-2</v>
      </c>
      <c r="BC119" s="38">
        <v>0.2333546428915112</v>
      </c>
      <c r="BD119" s="38">
        <v>-2.6020839352300599E-2</v>
      </c>
      <c r="BE119" s="38">
        <v>36522017</v>
      </c>
      <c r="BF119" s="38">
        <v>1256757</v>
      </c>
      <c r="BG119" s="38">
        <v>3.4410941761513339E-2</v>
      </c>
      <c r="BH119" s="38">
        <v>74670874</v>
      </c>
      <c r="BI119" s="38">
        <v>2697735</v>
      </c>
      <c r="BJ119" s="38">
        <v>3.6128343696633307E-2</v>
      </c>
      <c r="BK119" s="38">
        <v>0.1435996945767968</v>
      </c>
      <c r="BL119" s="38">
        <v>9.0335779038080544E-2</v>
      </c>
      <c r="BM119" s="38">
        <v>0.20805949879820759</v>
      </c>
      <c r="BN119" s="38">
        <v>-4.0258664668728628E-2</v>
      </c>
      <c r="BO119" s="38">
        <v>1.7174019351199679E-3</v>
      </c>
    </row>
    <row r="120" spans="1:67" hidden="1" x14ac:dyDescent="0.25">
      <c r="A120" s="39">
        <v>45626</v>
      </c>
      <c r="B120" s="38">
        <v>0.19927853060962061</v>
      </c>
      <c r="C120" s="38">
        <v>0.19254702041008079</v>
      </c>
      <c r="D120" s="38">
        <v>0.18256233851326209</v>
      </c>
      <c r="E120" s="38">
        <v>-1.072146939037941E-2</v>
      </c>
      <c r="F120" s="38">
        <v>-1.745297958991918E-2</v>
      </c>
      <c r="G120" s="38">
        <v>-2.743766148673785E-2</v>
      </c>
      <c r="H120" s="38">
        <v>9.7853060962058147E-4</v>
      </c>
      <c r="I120" s="38">
        <v>-5.7529795899191882E-3</v>
      </c>
      <c r="J120" s="38">
        <v>-1.5737661486737858E-2</v>
      </c>
      <c r="K120" s="38">
        <v>-3.1239286813500081E-2</v>
      </c>
      <c r="L120" s="38">
        <v>0.1983</v>
      </c>
      <c r="M120" s="38">
        <v>1</v>
      </c>
      <c r="N120" s="38">
        <v>9.01E-2</v>
      </c>
      <c r="O120" s="38">
        <v>0.13819999999999999</v>
      </c>
      <c r="R120" s="38">
        <v>3.524</v>
      </c>
      <c r="S120" s="38">
        <v>0</v>
      </c>
      <c r="T120" s="38">
        <v>1E-3</v>
      </c>
      <c r="U120" s="38">
        <v>0.18049091803156</v>
      </c>
      <c r="V120" s="38">
        <v>8.8800000000000004E-2</v>
      </c>
      <c r="W120" s="38">
        <v>0</v>
      </c>
      <c r="X120" s="38">
        <v>0</v>
      </c>
      <c r="Y120" s="38">
        <v>1</v>
      </c>
      <c r="Z120" s="38">
        <v>-0.1082</v>
      </c>
      <c r="AA120" s="38">
        <v>-0.11990000000000001</v>
      </c>
      <c r="AB120" s="38">
        <v>5.6837430370861197E-2</v>
      </c>
      <c r="AC120" s="38">
        <v>1</v>
      </c>
      <c r="AD120" s="38">
        <v>6.1569680518724912E-3</v>
      </c>
      <c r="AE120" s="38">
        <v>5.1666197756780718E-2</v>
      </c>
      <c r="AF120" s="38">
        <v>9.734781503594947E-2</v>
      </c>
      <c r="AG120" s="38">
        <v>1</v>
      </c>
      <c r="AH120" s="38">
        <v>0</v>
      </c>
      <c r="AI120" s="38">
        <v>1.7866666666666701E-2</v>
      </c>
      <c r="AJ120" s="38">
        <v>3.524</v>
      </c>
      <c r="AK120" s="38">
        <v>0</v>
      </c>
      <c r="AL120" s="38">
        <v>0</v>
      </c>
      <c r="AM120" s="38">
        <v>0.18049091803156</v>
      </c>
      <c r="AN120" s="38">
        <v>7.7169642523307269E-2</v>
      </c>
      <c r="AO120" s="38">
        <v>1</v>
      </c>
      <c r="AP120" s="38">
        <v>1</v>
      </c>
      <c r="AQ120" s="38">
        <v>0</v>
      </c>
      <c r="AR120" s="38">
        <v>1</v>
      </c>
      <c r="AS120" s="38">
        <v>0.2283</v>
      </c>
      <c r="AT120" s="38">
        <v>1.8299999999999979E-2</v>
      </c>
      <c r="AU120" s="38">
        <v>2.9999999999999971E-2</v>
      </c>
      <c r="AV120" s="38">
        <v>1</v>
      </c>
      <c r="AW120" s="38">
        <v>0.21</v>
      </c>
      <c r="AX120" s="38">
        <v>1</v>
      </c>
      <c r="AY120" s="38">
        <v>1.169999999999999E-2</v>
      </c>
      <c r="AZ120" s="38">
        <v>12265205</v>
      </c>
      <c r="BA120" s="38">
        <v>360043</v>
      </c>
      <c r="BB120" s="38">
        <v>2.9399999999999999E-2</v>
      </c>
      <c r="BC120" s="38">
        <v>0.2429448981790274</v>
      </c>
      <c r="BD120" s="38">
        <v>-2.8819050136623451E-2</v>
      </c>
      <c r="BE120" s="38">
        <v>36357620</v>
      </c>
      <c r="BF120" s="38">
        <v>1281486</v>
      </c>
      <c r="BG120" s="38">
        <v>3.5200000000000002E-2</v>
      </c>
      <c r="BH120" s="38">
        <v>76810979</v>
      </c>
      <c r="BI120" s="38">
        <v>2706179</v>
      </c>
      <c r="BJ120" s="38">
        <v>3.5200000000000002E-2</v>
      </c>
      <c r="BK120" s="38">
        <v>0.11342780776274131</v>
      </c>
      <c r="BL120" s="38">
        <v>0.1068982583977052</v>
      </c>
      <c r="BM120" s="38">
        <v>0.2188548007779372</v>
      </c>
      <c r="BN120" s="38">
        <v>-2.134066736824591E-2</v>
      </c>
      <c r="BO120" s="38">
        <v>0</v>
      </c>
    </row>
    <row r="121" spans="1:67" hidden="1" x14ac:dyDescent="0.25">
      <c r="A121" s="39">
        <v>45657</v>
      </c>
      <c r="B121" s="38">
        <v>0.21100174193548391</v>
      </c>
      <c r="C121" s="38">
        <v>0.20216780645161289</v>
      </c>
      <c r="D121" s="38">
        <v>0.19183900000000001</v>
      </c>
      <c r="E121" s="38">
        <v>1.001741935483885E-3</v>
      </c>
      <c r="F121" s="38">
        <v>-7.8321935483871008E-3</v>
      </c>
      <c r="G121" s="38">
        <v>-1.8160999999999979E-2</v>
      </c>
      <c r="H121" s="38">
        <v>1.620174193548388E-2</v>
      </c>
      <c r="I121" s="38">
        <v>7.3678064516128896E-3</v>
      </c>
      <c r="J121" s="38">
        <v>-2.960999999999991E-3</v>
      </c>
      <c r="K121" s="38">
        <v>-5.9784694009226702E-2</v>
      </c>
      <c r="L121" s="38">
        <v>0.1948</v>
      </c>
      <c r="M121" s="38">
        <v>1</v>
      </c>
      <c r="N121" s="38">
        <v>8.4700000000000011E-2</v>
      </c>
      <c r="O121" s="38">
        <v>0.15509999999999999</v>
      </c>
      <c r="R121" s="38">
        <v>3.4750000000000001</v>
      </c>
      <c r="S121" s="38">
        <v>0</v>
      </c>
      <c r="T121" s="38">
        <v>1E-3</v>
      </c>
      <c r="U121" s="38">
        <v>0.20781479741573999</v>
      </c>
      <c r="V121" s="38">
        <v>9.5100000000000004E-2</v>
      </c>
      <c r="W121" s="38">
        <v>0</v>
      </c>
      <c r="X121" s="38">
        <v>0</v>
      </c>
      <c r="Y121" s="38">
        <v>1</v>
      </c>
      <c r="Z121" s="38">
        <v>-0.1101</v>
      </c>
      <c r="AA121" s="38">
        <v>-0.12529999999999999</v>
      </c>
      <c r="AB121" s="38">
        <v>5.4919265485039448E-2</v>
      </c>
      <c r="AC121" s="38">
        <v>1</v>
      </c>
      <c r="AD121" s="38">
        <v>6.1569680518724912E-3</v>
      </c>
      <c r="AE121" s="38">
        <v>5.0460021851872039E-2</v>
      </c>
      <c r="AF121" s="38">
        <v>8.6767814717885194E-2</v>
      </c>
      <c r="AG121" s="38">
        <v>1</v>
      </c>
      <c r="AH121" s="38">
        <v>0</v>
      </c>
      <c r="AI121" s="38">
        <v>1.61E-2</v>
      </c>
      <c r="AJ121" s="38">
        <v>3.4750000000000001</v>
      </c>
      <c r="AK121" s="38">
        <v>0</v>
      </c>
      <c r="AL121" s="38">
        <v>0</v>
      </c>
      <c r="AM121" s="38">
        <v>0.20781479741573999</v>
      </c>
      <c r="AN121" s="38">
        <v>7.5388216105678474E-2</v>
      </c>
      <c r="AO121" s="38">
        <v>1</v>
      </c>
      <c r="AP121" s="38">
        <v>1</v>
      </c>
      <c r="AQ121" s="38">
        <v>0</v>
      </c>
      <c r="AR121" s="38">
        <v>1</v>
      </c>
      <c r="AS121" s="38">
        <v>0.23980000000000001</v>
      </c>
      <c r="AT121" s="38">
        <v>2.9800000000000021E-2</v>
      </c>
      <c r="AU121" s="38">
        <v>4.5000000000000012E-2</v>
      </c>
      <c r="AV121" s="38">
        <v>1</v>
      </c>
      <c r="AW121" s="38">
        <v>0.21</v>
      </c>
      <c r="AX121" s="38">
        <v>1</v>
      </c>
      <c r="AY121" s="38">
        <v>1.519999999999999E-2</v>
      </c>
      <c r="AZ121" s="38">
        <v>12256170</v>
      </c>
      <c r="BA121" s="38">
        <v>315174</v>
      </c>
      <c r="BB121" s="38">
        <v>2.5700000000000001E-2</v>
      </c>
      <c r="BC121" s="38">
        <v>0.19076393500438901</v>
      </c>
      <c r="BD121" s="38">
        <v>-0.14919704245997359</v>
      </c>
      <c r="BE121" s="38">
        <v>35509526</v>
      </c>
      <c r="BF121" s="38">
        <v>1288971</v>
      </c>
      <c r="BG121" s="38">
        <v>3.6299999999999999E-2</v>
      </c>
      <c r="BH121" s="38">
        <v>78177723</v>
      </c>
      <c r="BI121" s="38">
        <v>2664422</v>
      </c>
      <c r="BJ121" s="38">
        <v>3.4099999999999998E-2</v>
      </c>
      <c r="BK121" s="38">
        <v>7.2339004011767072E-2</v>
      </c>
      <c r="BL121" s="38">
        <v>0.1148474380419759</v>
      </c>
      <c r="BM121" s="38">
        <v>0.22520537127624979</v>
      </c>
      <c r="BN121" s="38">
        <v>-3.7231626557069131E-2</v>
      </c>
      <c r="BO121" s="38">
        <v>-2.200000000000001E-3</v>
      </c>
    </row>
  </sheetData>
  <autoFilter ref="A1:BO121" xr:uid="{A5A39619-911D-475A-B3A3-B89CC23AE751}">
    <filterColumn colId="0">
      <filters>
        <dateGroupItem year="2022" month="1" dateTimeGrouping="month"/>
      </filters>
    </filterColumn>
  </autoFilter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C124"/>
  <sheetViews>
    <sheetView topLeftCell="K1" workbookViewId="0">
      <pane ySplit="1" topLeftCell="A2" activePane="bottomLeft" state="frozen"/>
      <selection pane="bottomLeft" activeCell="B130" sqref="B130"/>
    </sheetView>
  </sheetViews>
  <sheetFormatPr defaultRowHeight="15" x14ac:dyDescent="0.25"/>
  <cols>
    <col min="1" max="1" width="18.140625" style="12" customWidth="1"/>
    <col min="2" max="5" width="13.5703125" style="6" customWidth="1"/>
    <col min="6" max="7" width="13.5703125" style="6" bestFit="1" customWidth="1"/>
    <col min="8" max="10" width="13.5703125" style="6" customWidth="1"/>
    <col min="11" max="15" width="13.5703125" style="6" bestFit="1" customWidth="1"/>
    <col min="16" max="16" width="16.140625" style="3" customWidth="1"/>
    <col min="17" max="17" width="13.5703125" style="3" bestFit="1" customWidth="1"/>
    <col min="18" max="18" width="13.5703125" style="6" bestFit="1" customWidth="1"/>
    <col min="19" max="20" width="13.5703125" style="3" bestFit="1" customWidth="1"/>
    <col min="21" max="29" width="13.5703125" style="6" bestFit="1" customWidth="1"/>
  </cols>
  <sheetData>
    <row r="1" spans="1:29" ht="18.75" customHeight="1" x14ac:dyDescent="0.25">
      <c r="A1" s="10" t="s">
        <v>179</v>
      </c>
      <c r="B1" s="4" t="s">
        <v>127</v>
      </c>
      <c r="C1" s="4" t="s">
        <v>180</v>
      </c>
      <c r="D1" s="4" t="s">
        <v>128</v>
      </c>
      <c r="E1" s="4" t="s">
        <v>119</v>
      </c>
      <c r="F1" s="4" t="s">
        <v>181</v>
      </c>
      <c r="G1" s="4" t="s">
        <v>120</v>
      </c>
      <c r="H1" s="4" t="s">
        <v>122</v>
      </c>
      <c r="I1" s="4" t="s">
        <v>117</v>
      </c>
      <c r="J1" s="4" t="s">
        <v>123</v>
      </c>
      <c r="K1" s="4" t="s">
        <v>121</v>
      </c>
      <c r="L1" s="4" t="s">
        <v>125</v>
      </c>
      <c r="M1" s="4" t="s">
        <v>124</v>
      </c>
      <c r="N1" s="4" t="s">
        <v>182</v>
      </c>
      <c r="O1" s="4" t="s">
        <v>183</v>
      </c>
      <c r="P1" s="28" t="s">
        <v>184</v>
      </c>
      <c r="Q1" s="28" t="s">
        <v>185</v>
      </c>
      <c r="R1" s="29" t="s">
        <v>130</v>
      </c>
      <c r="S1" s="28" t="s">
        <v>186</v>
      </c>
      <c r="T1" s="28" t="s">
        <v>187</v>
      </c>
      <c r="U1" s="29" t="s">
        <v>131</v>
      </c>
      <c r="V1" s="29" t="s">
        <v>188</v>
      </c>
      <c r="W1" s="29" t="s">
        <v>189</v>
      </c>
      <c r="X1" s="29" t="s">
        <v>190</v>
      </c>
      <c r="Y1" s="29" t="s">
        <v>191</v>
      </c>
      <c r="Z1" s="29" t="s">
        <v>192</v>
      </c>
      <c r="AA1" s="4" t="s">
        <v>129</v>
      </c>
      <c r="AB1" s="4" t="s">
        <v>193</v>
      </c>
      <c r="AC1" s="4" t="s">
        <v>194</v>
      </c>
    </row>
    <row r="2" spans="1:29" ht="18.75" customHeight="1" x14ac:dyDescent="0.25">
      <c r="A2" s="11">
        <v>42035</v>
      </c>
      <c r="B2" s="5">
        <v>0.1754655252652019</v>
      </c>
      <c r="C2" s="5">
        <v>0.13008012652393269</v>
      </c>
      <c r="D2" s="5">
        <v>0.10648693248928599</v>
      </c>
      <c r="E2" s="5">
        <v>0.1497</v>
      </c>
      <c r="F2" s="5">
        <v>0.1317376540834663</v>
      </c>
      <c r="G2" s="5">
        <v>2.0750489913248238E-3</v>
      </c>
      <c r="H2" s="5">
        <v>0.17</v>
      </c>
      <c r="I2" s="5">
        <v>0.1416</v>
      </c>
      <c r="J2" s="5">
        <v>0.1986</v>
      </c>
      <c r="K2" s="5">
        <v>5.0262703307956347E-2</v>
      </c>
      <c r="L2" s="5">
        <v>5.597182149327673E-2</v>
      </c>
      <c r="M2" s="5">
        <v>3.1575558675453808E-2</v>
      </c>
      <c r="N2" s="5">
        <v>1.3666666666666719E-2</v>
      </c>
      <c r="O2" s="5">
        <v>9.4085968511851623E-4</v>
      </c>
      <c r="P2" s="2">
        <v>11294766</v>
      </c>
      <c r="Q2" s="2">
        <v>665643</v>
      </c>
      <c r="R2" s="5">
        <v>5.8933757458985901E-2</v>
      </c>
      <c r="S2" s="2">
        <v>27785305</v>
      </c>
      <c r="T2" s="2">
        <v>1275512</v>
      </c>
      <c r="U2" s="5">
        <v>4.5905992394181E-2</v>
      </c>
      <c r="V2" s="5">
        <v>0.13790597991803691</v>
      </c>
      <c r="W2" s="5">
        <v>0.5157151932890216</v>
      </c>
      <c r="X2" s="5">
        <v>0.2492088842706659</v>
      </c>
      <c r="Y2" s="5">
        <v>0.3314196421954283</v>
      </c>
      <c r="Z2" s="5">
        <v>-1.3027765064804899E-2</v>
      </c>
      <c r="AA2" s="5"/>
      <c r="AB2" s="5"/>
      <c r="AC2" s="5"/>
    </row>
    <row r="3" spans="1:29" ht="18.75" customHeight="1" x14ac:dyDescent="0.25">
      <c r="A3" s="11">
        <v>42063</v>
      </c>
      <c r="B3" s="5">
        <v>0.16238091019264461</v>
      </c>
      <c r="C3" s="5">
        <v>0.15341514347470619</v>
      </c>
      <c r="D3" s="5">
        <v>0.120217800306925</v>
      </c>
      <c r="E3" s="5">
        <v>0.1671</v>
      </c>
      <c r="F3" s="5">
        <v>0.1186275719381574</v>
      </c>
      <c r="G3" s="5">
        <v>-6.0426502285346739E-3</v>
      </c>
      <c r="H3" s="5">
        <v>0.15071428571428569</v>
      </c>
      <c r="I3" s="5">
        <v>0.14710000000000001</v>
      </c>
      <c r="J3" s="5">
        <v>0.18140000000000001</v>
      </c>
      <c r="K3" s="5">
        <v>4.939722286430559E-2</v>
      </c>
      <c r="L3" s="5">
        <v>5.4867330071657783E-2</v>
      </c>
      <c r="M3" s="5">
        <v>2.1810488189250691E-2</v>
      </c>
      <c r="N3" s="5">
        <v>1.5633333333333391E-2</v>
      </c>
      <c r="O3" s="5">
        <v>2.6935258085823938E-2</v>
      </c>
      <c r="P3" s="2">
        <v>11216658</v>
      </c>
      <c r="Q3" s="2">
        <v>705169</v>
      </c>
      <c r="R3" s="5">
        <v>6.28680129143636E-2</v>
      </c>
      <c r="S3" s="2">
        <v>29148209</v>
      </c>
      <c r="T3" s="2">
        <v>1406125</v>
      </c>
      <c r="U3" s="5">
        <v>4.8240528260244102E-2</v>
      </c>
      <c r="V3" s="5">
        <v>0.12738661061691439</v>
      </c>
      <c r="W3" s="5">
        <v>0.51579813977683342</v>
      </c>
      <c r="X3" s="5">
        <v>0.28307613669372911</v>
      </c>
      <c r="Y3" s="5">
        <v>0.44058966719804599</v>
      </c>
      <c r="Z3" s="5">
        <v>-1.46274846541195E-2</v>
      </c>
      <c r="AA3" s="5"/>
      <c r="AB3" s="5"/>
      <c r="AC3" s="5"/>
    </row>
    <row r="4" spans="1:29" ht="18.75" customHeight="1" x14ac:dyDescent="0.25">
      <c r="A4" s="11">
        <v>42094</v>
      </c>
      <c r="B4" s="5">
        <v>0.151116522641881</v>
      </c>
      <c r="C4" s="5">
        <v>0.1652487806622282</v>
      </c>
      <c r="D4" s="5">
        <v>0.13313881874441669</v>
      </c>
      <c r="E4" s="5">
        <v>0.16930000000000001</v>
      </c>
      <c r="F4" s="5">
        <v>0.1170823338781152</v>
      </c>
      <c r="G4" s="5">
        <v>-1.5266255833814579E-2</v>
      </c>
      <c r="H4" s="5">
        <v>0.14483870967741941</v>
      </c>
      <c r="I4" s="5">
        <v>0.14699999999999999</v>
      </c>
      <c r="J4" s="5">
        <v>0.17910000000000001</v>
      </c>
      <c r="K4" s="5">
        <v>4.8538640463305922E-2</v>
      </c>
      <c r="L4" s="5">
        <v>5.377784220382309E-2</v>
      </c>
      <c r="M4" s="5">
        <v>1.254676405466615E-2</v>
      </c>
      <c r="N4" s="5">
        <v>1.760000000000006E-2</v>
      </c>
      <c r="O4" s="5">
        <v>5.2929656486529357E-2</v>
      </c>
      <c r="P4" s="2">
        <v>11051572</v>
      </c>
      <c r="Q4" s="2">
        <v>729776</v>
      </c>
      <c r="R4" s="5">
        <v>6.6033682810011096E-2</v>
      </c>
      <c r="S4" s="2">
        <v>27995731</v>
      </c>
      <c r="T4" s="2">
        <v>1439478</v>
      </c>
      <c r="U4" s="5">
        <v>5.1417767944691301E-2</v>
      </c>
      <c r="V4" s="5">
        <v>9.8204576645713582E-2</v>
      </c>
      <c r="W4" s="5">
        <v>0.49286376198493193</v>
      </c>
      <c r="X4" s="5">
        <v>0.22566078334206099</v>
      </c>
      <c r="Y4" s="5">
        <v>0.42754231867357029</v>
      </c>
      <c r="Z4" s="5">
        <v>-1.4615914865319799E-2</v>
      </c>
      <c r="AA4" s="5"/>
      <c r="AB4" s="5"/>
      <c r="AC4" s="5"/>
    </row>
    <row r="5" spans="1:29" ht="18.75" customHeight="1" x14ac:dyDescent="0.25">
      <c r="A5" s="11">
        <v>42124</v>
      </c>
      <c r="B5" s="5">
        <v>0.14549621270715341</v>
      </c>
      <c r="C5" s="5">
        <v>0.1547977845337693</v>
      </c>
      <c r="D5" s="5">
        <v>0.14455836418227189</v>
      </c>
      <c r="E5" s="5">
        <v>0.16420000000000001</v>
      </c>
      <c r="F5" s="5">
        <v>0.11117431145833891</v>
      </c>
      <c r="G5" s="5">
        <v>-2.0763841029175171E-2</v>
      </c>
      <c r="H5" s="5">
        <v>0.14000000000000001</v>
      </c>
      <c r="I5" s="5">
        <v>0.14050000000000001</v>
      </c>
      <c r="J5" s="5">
        <v>0.17169999999999999</v>
      </c>
      <c r="K5" s="5">
        <v>4.1821329228502353E-2</v>
      </c>
      <c r="L5" s="5">
        <v>4.4180915154090838E-2</v>
      </c>
      <c r="M5" s="5">
        <v>-1.1655807908286461E-2</v>
      </c>
      <c r="N5" s="5">
        <v>9.1000000000000334E-3</v>
      </c>
      <c r="O5" s="5">
        <v>2.9162005277787121E-2</v>
      </c>
      <c r="P5" s="2">
        <v>10904636</v>
      </c>
      <c r="Q5" s="2">
        <v>756143</v>
      </c>
      <c r="R5" s="5">
        <v>6.9341425059947004E-2</v>
      </c>
      <c r="S5" s="2">
        <v>27469694</v>
      </c>
      <c r="T5" s="2">
        <v>1486412</v>
      </c>
      <c r="U5" s="5">
        <v>5.4110977719664402E-2</v>
      </c>
      <c r="V5" s="5">
        <v>6.943455964942169E-2</v>
      </c>
      <c r="W5" s="5">
        <v>0.52113902914965093</v>
      </c>
      <c r="X5" s="5">
        <v>0.1856829029052145</v>
      </c>
      <c r="Y5" s="5">
        <v>0.45433802910609411</v>
      </c>
      <c r="Z5" s="5">
        <v>-1.52304473402826E-2</v>
      </c>
      <c r="AA5" s="5"/>
      <c r="AB5" s="5"/>
      <c r="AC5" s="5"/>
    </row>
    <row r="6" spans="1:29" ht="18.75" customHeight="1" x14ac:dyDescent="0.25">
      <c r="A6" s="11">
        <v>42155</v>
      </c>
      <c r="B6" s="5">
        <v>0.1380496386916569</v>
      </c>
      <c r="C6" s="5">
        <v>0.1464656556535876</v>
      </c>
      <c r="D6" s="5">
        <v>0.15319312447994171</v>
      </c>
      <c r="E6" s="5">
        <v>0.1578</v>
      </c>
      <c r="F6" s="5">
        <v>9.8163008654551562E-2</v>
      </c>
      <c r="G6" s="5">
        <v>-2.596612890064787E-2</v>
      </c>
      <c r="H6" s="5">
        <v>0.1269354838709677</v>
      </c>
      <c r="I6" s="5">
        <v>0.1346</v>
      </c>
      <c r="J6" s="5">
        <v>0.16020000000000001</v>
      </c>
      <c r="K6" s="5">
        <v>3.5159973048317417E-2</v>
      </c>
      <c r="L6" s="5">
        <v>3.4707770505689073E-2</v>
      </c>
      <c r="M6" s="5">
        <v>-3.5007734933250489E-2</v>
      </c>
      <c r="N6" s="5">
        <v>6.0000000000000678E-4</v>
      </c>
      <c r="O6" s="5">
        <v>5.394354069044871E-3</v>
      </c>
      <c r="P6" s="2">
        <v>10790645</v>
      </c>
      <c r="Q6" s="2">
        <v>766702</v>
      </c>
      <c r="R6" s="5">
        <v>7.10524718401912E-2</v>
      </c>
      <c r="S6" s="2">
        <v>26678263</v>
      </c>
      <c r="T6" s="2">
        <v>1589710</v>
      </c>
      <c r="U6" s="5">
        <v>5.9588212321019601E-2</v>
      </c>
      <c r="V6" s="5">
        <v>3.9706814422752368E-2</v>
      </c>
      <c r="W6" s="5">
        <v>0.46823773631154819</v>
      </c>
      <c r="X6" s="5">
        <v>0.13362699356909499</v>
      </c>
      <c r="Y6" s="5">
        <v>0.53193757034707123</v>
      </c>
      <c r="Z6" s="5">
        <v>-1.1464259519171601E-2</v>
      </c>
      <c r="AA6" s="5"/>
      <c r="AB6" s="5"/>
      <c r="AC6" s="5"/>
    </row>
    <row r="7" spans="1:29" ht="18.75" customHeight="1" x14ac:dyDescent="0.25">
      <c r="A7" s="11">
        <v>42185</v>
      </c>
      <c r="B7" s="5">
        <v>0.12826374829479381</v>
      </c>
      <c r="C7" s="5">
        <v>0.13893442208648701</v>
      </c>
      <c r="D7" s="5">
        <v>0.15489794607282251</v>
      </c>
      <c r="E7" s="5">
        <v>0.15290000000000001</v>
      </c>
      <c r="F7" s="5">
        <v>9.7989595917135172E-2</v>
      </c>
      <c r="G7" s="5">
        <v>-3.0896289571481609E-2</v>
      </c>
      <c r="H7" s="5">
        <v>0.12</v>
      </c>
      <c r="I7" s="5">
        <v>0.13289999999999999</v>
      </c>
      <c r="J7" s="5">
        <v>0.15509999999999999</v>
      </c>
      <c r="K7" s="5">
        <v>2.8553875666094571E-2</v>
      </c>
      <c r="L7" s="5">
        <v>2.5356028762107519E-2</v>
      </c>
      <c r="M7" s="5">
        <v>-5.7553088803088737E-2</v>
      </c>
      <c r="N7" s="5">
        <v>-7.9000000000000181E-3</v>
      </c>
      <c r="O7" s="5">
        <v>-1.8373297139697379E-2</v>
      </c>
      <c r="P7" s="2">
        <v>10739644</v>
      </c>
      <c r="Q7" s="2">
        <v>790115</v>
      </c>
      <c r="R7" s="5">
        <v>7.3569943286760697E-2</v>
      </c>
      <c r="S7" s="2">
        <v>26819055</v>
      </c>
      <c r="T7" s="2">
        <v>1657396</v>
      </c>
      <c r="U7" s="5">
        <v>6.1799194639781299E-2</v>
      </c>
      <c r="V7" s="5">
        <v>2.4221642043841921E-2</v>
      </c>
      <c r="W7" s="5">
        <v>0.42504026505498232</v>
      </c>
      <c r="X7" s="5">
        <v>0.13134100059711759</v>
      </c>
      <c r="Y7" s="5">
        <v>0.56359293277685119</v>
      </c>
      <c r="Z7" s="5">
        <v>-1.17707486469794E-2</v>
      </c>
      <c r="AA7" s="5"/>
      <c r="AB7" s="5"/>
      <c r="AC7" s="5"/>
    </row>
    <row r="8" spans="1:29" ht="18.75" customHeight="1" x14ac:dyDescent="0.25">
      <c r="A8" s="11">
        <v>42216</v>
      </c>
      <c r="B8" s="5">
        <v>0.1198345590406642</v>
      </c>
      <c r="C8" s="5">
        <v>0.1300639209663895</v>
      </c>
      <c r="D8" s="5">
        <v>0.1447801573898688</v>
      </c>
      <c r="E8" s="5">
        <v>0.15640000000000001</v>
      </c>
      <c r="F8" s="5">
        <v>9.0541527860218712E-2</v>
      </c>
      <c r="G8" s="5">
        <v>-2.61192190911681E-2</v>
      </c>
      <c r="H8" s="5">
        <v>0.115</v>
      </c>
      <c r="I8" s="5">
        <v>0.13439999999999999</v>
      </c>
      <c r="J8" s="5">
        <v>0.14649999999999999</v>
      </c>
      <c r="K8" s="5">
        <v>1.9289164747777091E-2</v>
      </c>
      <c r="L8" s="5">
        <v>2.095279957799856E-2</v>
      </c>
      <c r="M8" s="5">
        <v>-4.0760623823343223E-2</v>
      </c>
      <c r="N8" s="5">
        <v>-8.2666666666666808E-3</v>
      </c>
      <c r="O8" s="5">
        <v>-1.6396861175110009E-2</v>
      </c>
      <c r="P8" s="2">
        <v>10690063</v>
      </c>
      <c r="Q8" s="2">
        <v>804045</v>
      </c>
      <c r="R8" s="5">
        <v>7.5214243358528401E-2</v>
      </c>
      <c r="S8" s="2">
        <v>27146452</v>
      </c>
      <c r="T8" s="2">
        <v>1734199</v>
      </c>
      <c r="U8" s="5">
        <v>6.38830812954857E-2</v>
      </c>
      <c r="V8" s="5">
        <v>7.9307369919714432E-3</v>
      </c>
      <c r="W8" s="5">
        <v>0.42546763890883371</v>
      </c>
      <c r="X8" s="5">
        <v>0.1466270671710119</v>
      </c>
      <c r="Y8" s="5">
        <v>0.64267879368844216</v>
      </c>
      <c r="Z8" s="5">
        <v>-1.13311620630427E-2</v>
      </c>
      <c r="AA8" s="5"/>
      <c r="AB8" s="5"/>
      <c r="AC8" s="5"/>
    </row>
    <row r="9" spans="1:29" ht="18.75" customHeight="1" x14ac:dyDescent="0.25">
      <c r="A9" s="11">
        <v>42247</v>
      </c>
      <c r="B9" s="5">
        <v>0.1116377743465297</v>
      </c>
      <c r="C9" s="5">
        <v>0.1210939380695646</v>
      </c>
      <c r="D9" s="5">
        <v>0.13578379280348901</v>
      </c>
      <c r="E9" s="5">
        <v>0.15770000000000001</v>
      </c>
      <c r="F9" s="5">
        <v>8.9574657956946871E-2</v>
      </c>
      <c r="G9" s="5">
        <v>-2.1490485120673749E-2</v>
      </c>
      <c r="H9" s="5">
        <v>0.1103225806451613</v>
      </c>
      <c r="I9" s="5">
        <v>0.1288</v>
      </c>
      <c r="J9" s="5">
        <v>0.1424</v>
      </c>
      <c r="K9" s="5">
        <v>1.007726861482827E-2</v>
      </c>
      <c r="L9" s="5">
        <v>1.6560988808514091E-2</v>
      </c>
      <c r="M9" s="5">
        <v>-2.3210652857406981E-2</v>
      </c>
      <c r="N9" s="5">
        <v>-8.6333333333333453E-3</v>
      </c>
      <c r="O9" s="5">
        <v>-1.4420425210522629E-2</v>
      </c>
      <c r="P9" s="2">
        <v>10690693</v>
      </c>
      <c r="Q9" s="2">
        <v>831062</v>
      </c>
      <c r="R9" s="5">
        <v>7.7736962421425804E-2</v>
      </c>
      <c r="S9" s="2">
        <v>27681686</v>
      </c>
      <c r="T9" s="2">
        <v>1807513</v>
      </c>
      <c r="U9" s="5">
        <v>6.5296347917536496E-2</v>
      </c>
      <c r="V9" s="5">
        <v>-8.9148311611835229E-3</v>
      </c>
      <c r="W9" s="5">
        <v>0.41773244556808292</v>
      </c>
      <c r="X9" s="5">
        <v>0.14317261710001961</v>
      </c>
      <c r="Y9" s="5">
        <v>0.62423293174856065</v>
      </c>
      <c r="Z9" s="5">
        <v>-1.244061450388931E-2</v>
      </c>
      <c r="AA9" s="5"/>
      <c r="AB9" s="5"/>
      <c r="AC9" s="5"/>
    </row>
    <row r="10" spans="1:29" ht="18.75" customHeight="1" x14ac:dyDescent="0.25">
      <c r="A10" s="11">
        <v>42277</v>
      </c>
      <c r="B10" s="5">
        <v>0.1099315874027308</v>
      </c>
      <c r="C10" s="5">
        <v>0.1148985882771362</v>
      </c>
      <c r="D10" s="5">
        <v>0.12892867646814951</v>
      </c>
      <c r="E10" s="5">
        <v>0.15679999999999999</v>
      </c>
      <c r="F10" s="5">
        <v>8.4109920066852487E-2</v>
      </c>
      <c r="G10" s="5">
        <v>-1.7003284123413231E-2</v>
      </c>
      <c r="H10" s="5">
        <v>0.11</v>
      </c>
      <c r="I10" s="5">
        <v>0.13120000000000001</v>
      </c>
      <c r="J10" s="5">
        <v>0.13969999999999999</v>
      </c>
      <c r="K10" s="5">
        <v>9.1773693369412435E-4</v>
      </c>
      <c r="L10" s="5">
        <v>1.218055209597213E-2</v>
      </c>
      <c r="M10" s="5">
        <v>-4.8507366411228992E-3</v>
      </c>
      <c r="N10" s="5">
        <v>-9.000000000000008E-3</v>
      </c>
      <c r="O10" s="5">
        <v>-1.2443989245935261E-2</v>
      </c>
      <c r="P10" s="2">
        <v>10733345</v>
      </c>
      <c r="Q10" s="2">
        <v>849314</v>
      </c>
      <c r="R10" s="5">
        <v>7.9128547531081894E-2</v>
      </c>
      <c r="S10" s="2">
        <v>28806133</v>
      </c>
      <c r="T10" s="2">
        <v>1836059</v>
      </c>
      <c r="U10" s="5">
        <v>6.3738475414246001E-2</v>
      </c>
      <c r="V10" s="5">
        <v>-1.752426636145266E-2</v>
      </c>
      <c r="W10" s="5">
        <v>0.39925236046835377</v>
      </c>
      <c r="X10" s="5">
        <v>0.1785912663050799</v>
      </c>
      <c r="Y10" s="5">
        <v>0.621534809330061</v>
      </c>
      <c r="Z10" s="5">
        <v>-1.5390072116835889E-2</v>
      </c>
      <c r="AA10" s="5"/>
      <c r="AB10" s="5"/>
      <c r="AC10" s="5"/>
    </row>
    <row r="11" spans="1:29" ht="18.75" customHeight="1" x14ac:dyDescent="0.25">
      <c r="A11" s="11">
        <v>42308</v>
      </c>
      <c r="B11" s="5">
        <v>0.112168872325321</v>
      </c>
      <c r="C11" s="5">
        <v>0.1122950396012754</v>
      </c>
      <c r="D11" s="5">
        <v>0.1229632211054156</v>
      </c>
      <c r="E11" s="5">
        <v>0.15590000000000001</v>
      </c>
      <c r="F11" s="5">
        <v>7.4829189541037761E-2</v>
      </c>
      <c r="G11" s="5">
        <v>-1.6645598217050691E-2</v>
      </c>
      <c r="H11" s="5">
        <v>0.11</v>
      </c>
      <c r="I11" s="5">
        <v>0.12889999999999999</v>
      </c>
      <c r="J11" s="5">
        <v>0.1358</v>
      </c>
      <c r="K11" s="5">
        <v>-1.0196624481219611E-2</v>
      </c>
      <c r="L11" s="5">
        <v>7.0048706516370176E-3</v>
      </c>
      <c r="M11" s="5">
        <v>8.4995663486557849E-3</v>
      </c>
      <c r="N11" s="5">
        <v>-7.2333333333333511E-3</v>
      </c>
      <c r="O11" s="5">
        <v>-3.3438291758748719E-3</v>
      </c>
      <c r="P11" s="2">
        <v>10722885</v>
      </c>
      <c r="Q11" s="2">
        <v>857280</v>
      </c>
      <c r="R11" s="5">
        <v>7.9948633226972002E-2</v>
      </c>
      <c r="S11" s="2">
        <v>28996292</v>
      </c>
      <c r="T11" s="2">
        <v>1821838</v>
      </c>
      <c r="U11" s="5">
        <v>6.2830033578086503E-2</v>
      </c>
      <c r="V11" s="5">
        <v>-3.0257765369059889E-2</v>
      </c>
      <c r="W11" s="5">
        <v>0.36356912564438232</v>
      </c>
      <c r="X11" s="5">
        <v>0.15829183155627979</v>
      </c>
      <c r="Y11" s="5">
        <v>0.62603856606703756</v>
      </c>
      <c r="Z11" s="5">
        <v>-1.7118599648885499E-2</v>
      </c>
      <c r="AA11" s="5"/>
      <c r="AB11" s="5"/>
      <c r="AC11" s="5"/>
    </row>
    <row r="12" spans="1:29" ht="18.75" customHeight="1" x14ac:dyDescent="0.25">
      <c r="A12" s="11">
        <v>42338</v>
      </c>
      <c r="B12" s="5">
        <v>0.1140656605421435</v>
      </c>
      <c r="C12" s="5">
        <v>0.1131109967307232</v>
      </c>
      <c r="D12" s="5">
        <v>0.1188810145701259</v>
      </c>
      <c r="E12" s="5">
        <v>0.14979999999999999</v>
      </c>
      <c r="F12" s="5">
        <v>7.6645074606487604E-2</v>
      </c>
      <c r="G12" s="5">
        <v>-1.6303592212569381E-2</v>
      </c>
      <c r="H12" s="5">
        <v>0.11</v>
      </c>
      <c r="I12" s="5">
        <v>0.1229</v>
      </c>
      <c r="J12" s="5">
        <v>0.13750000000000001</v>
      </c>
      <c r="K12" s="5">
        <v>-2.1187158016817361E-2</v>
      </c>
      <c r="L12" s="5">
        <v>1.8692468978906971E-3</v>
      </c>
      <c r="M12" s="5">
        <v>2.2076638473178312E-2</v>
      </c>
      <c r="N12" s="5">
        <v>-5.4666666666666943E-3</v>
      </c>
      <c r="O12" s="5">
        <v>5.7563308941855178E-3</v>
      </c>
      <c r="P12" s="2">
        <v>10674254</v>
      </c>
      <c r="Q12" s="2">
        <v>870163</v>
      </c>
      <c r="R12" s="5">
        <v>8.1519795200676301E-2</v>
      </c>
      <c r="S12" s="2">
        <v>28976652</v>
      </c>
      <c r="T12" s="2">
        <v>1858408</v>
      </c>
      <c r="U12" s="5">
        <v>6.4134669526348304E-2</v>
      </c>
      <c r="V12" s="5">
        <v>-4.4535371848066663E-2</v>
      </c>
      <c r="W12" s="5">
        <v>0.34646796316011003</v>
      </c>
      <c r="X12" s="5">
        <v>0.12225360308073691</v>
      </c>
      <c r="Y12" s="5">
        <v>0.61842897065956959</v>
      </c>
      <c r="Z12" s="5">
        <v>-1.7385125674328001E-2</v>
      </c>
      <c r="AA12" s="5"/>
      <c r="AB12" s="5"/>
      <c r="AC12" s="5"/>
    </row>
    <row r="13" spans="1:29" ht="18.75" customHeight="1" x14ac:dyDescent="0.25">
      <c r="A13" s="11">
        <v>42369</v>
      </c>
      <c r="B13" s="5">
        <v>0.11429114588137231</v>
      </c>
      <c r="C13" s="5">
        <v>0.1145997362608721</v>
      </c>
      <c r="D13" s="5">
        <v>0.1163721771349111</v>
      </c>
      <c r="E13" s="5">
        <v>0.12909999999999999</v>
      </c>
      <c r="F13" s="5">
        <v>8.3490300538696369E-2</v>
      </c>
      <c r="G13" s="5">
        <v>-1.5976257182756189E-2</v>
      </c>
      <c r="H13" s="5">
        <v>0.11</v>
      </c>
      <c r="I13" s="5">
        <v>0.12920000000000001</v>
      </c>
      <c r="J13" s="5">
        <v>0.13800000000000001</v>
      </c>
      <c r="K13" s="5">
        <v>-3.2055921605175008E-2</v>
      </c>
      <c r="L13" s="5">
        <v>-3.2267824181683169E-3</v>
      </c>
      <c r="M13" s="5">
        <v>3.5886307097866998E-2</v>
      </c>
      <c r="N13" s="5">
        <v>-3.700000000000037E-3</v>
      </c>
      <c r="O13" s="5">
        <v>1.4856490964245911E-2</v>
      </c>
      <c r="P13" s="2">
        <v>10637400</v>
      </c>
      <c r="Q13" s="2">
        <v>864113</v>
      </c>
      <c r="R13" s="5">
        <v>8.1233478105552107E-2</v>
      </c>
      <c r="S13" s="2">
        <v>29273857</v>
      </c>
      <c r="T13" s="2">
        <v>1956127</v>
      </c>
      <c r="U13" s="5">
        <v>6.6821635427132098E-2</v>
      </c>
      <c r="V13" s="5">
        <v>-5.7485715956529182E-2</v>
      </c>
      <c r="W13" s="5">
        <v>0.28793700665347099</v>
      </c>
      <c r="X13" s="5">
        <v>9.0703379319158506E-2</v>
      </c>
      <c r="Y13" s="5">
        <v>0.65831093854644407</v>
      </c>
      <c r="Z13" s="5">
        <v>-1.4411842678420011E-2</v>
      </c>
      <c r="AA13" s="5"/>
      <c r="AB13" s="5"/>
      <c r="AC13" s="5"/>
    </row>
    <row r="14" spans="1:29" ht="18.75" customHeight="1" x14ac:dyDescent="0.25">
      <c r="A14" s="11">
        <v>42400</v>
      </c>
      <c r="B14" s="5">
        <v>0.10980007714390649</v>
      </c>
      <c r="C14" s="5">
        <v>0.1137842522704603</v>
      </c>
      <c r="D14" s="5">
        <v>0.1146494256393471</v>
      </c>
      <c r="E14" s="5">
        <v>9.7699999999999995E-2</v>
      </c>
      <c r="F14" s="5">
        <v>8.0545211472094563E-2</v>
      </c>
      <c r="G14" s="5">
        <v>-1.196595915970622E-2</v>
      </c>
      <c r="H14" s="5">
        <v>0.11</v>
      </c>
      <c r="I14" s="5">
        <v>0.125</v>
      </c>
      <c r="J14" s="5">
        <v>0.13370000000000001</v>
      </c>
      <c r="K14" s="5">
        <v>-3.6719374152988649E-2</v>
      </c>
      <c r="L14" s="5">
        <v>-8.0164103441425771E-3</v>
      </c>
      <c r="M14" s="5">
        <v>4.725289966885704E-2</v>
      </c>
      <c r="N14" s="5">
        <v>-1.4333333333333229E-3</v>
      </c>
      <c r="O14" s="5">
        <v>3.8713960610469833E-2</v>
      </c>
      <c r="P14" s="2">
        <v>10634035</v>
      </c>
      <c r="Q14" s="2">
        <v>861427</v>
      </c>
      <c r="R14" s="5">
        <v>8.1006598153946299E-2</v>
      </c>
      <c r="S14" s="2">
        <v>29884615</v>
      </c>
      <c r="T14" s="2">
        <v>2019902</v>
      </c>
      <c r="U14" s="5">
        <v>6.7590029183912798E-2</v>
      </c>
      <c r="V14" s="5">
        <v>-5.8498865757820928E-2</v>
      </c>
      <c r="W14" s="5">
        <v>0.29412763298044142</v>
      </c>
      <c r="X14" s="5">
        <v>7.5554686191136033E-2</v>
      </c>
      <c r="Y14" s="5">
        <v>0.5836009382898788</v>
      </c>
      <c r="Z14" s="5">
        <v>-1.34165689700335E-2</v>
      </c>
      <c r="AA14" s="5"/>
      <c r="AB14" s="5"/>
      <c r="AC14" s="5"/>
    </row>
    <row r="15" spans="1:29" ht="18.75" customHeight="1" x14ac:dyDescent="0.25">
      <c r="A15" s="11">
        <v>42429</v>
      </c>
      <c r="B15" s="5">
        <v>0.1097190716405161</v>
      </c>
      <c r="C15" s="5">
        <v>0.11233545680930471</v>
      </c>
      <c r="D15" s="5">
        <v>0.1143083811770665</v>
      </c>
      <c r="E15" s="5">
        <v>8.0600000000000005E-2</v>
      </c>
      <c r="F15" s="5">
        <v>8.1322509129638176E-2</v>
      </c>
      <c r="G15" s="5">
        <v>-7.3744819337430156E-3</v>
      </c>
      <c r="H15" s="5">
        <v>0.11</v>
      </c>
      <c r="I15" s="5">
        <v>0.1211</v>
      </c>
      <c r="J15" s="5">
        <v>0.1341</v>
      </c>
      <c r="K15" s="5">
        <v>-4.1353170889667612E-2</v>
      </c>
      <c r="L15" s="5">
        <v>-1.275049171660037E-2</v>
      </c>
      <c r="M15" s="5">
        <v>5.8232076211251149E-2</v>
      </c>
      <c r="N15" s="5">
        <v>8.3333333333338987E-4</v>
      </c>
      <c r="O15" s="5">
        <v>6.2571430256693761E-2</v>
      </c>
      <c r="P15" s="2">
        <v>10578864</v>
      </c>
      <c r="Q15" s="2">
        <v>879961</v>
      </c>
      <c r="R15" s="5">
        <v>8.3181048551148801E-2</v>
      </c>
      <c r="S15" s="2">
        <v>30184121</v>
      </c>
      <c r="T15" s="2">
        <v>2074348</v>
      </c>
      <c r="U15" s="5">
        <v>6.8723154137899201E-2</v>
      </c>
      <c r="V15" s="5">
        <v>-5.6861321794780539E-2</v>
      </c>
      <c r="W15" s="5">
        <v>0.24787249581306051</v>
      </c>
      <c r="X15" s="5">
        <v>3.5539473454440973E-2</v>
      </c>
      <c r="Y15" s="5">
        <v>0.475223042048182</v>
      </c>
      <c r="Z15" s="5">
        <v>-1.44578944132496E-2</v>
      </c>
      <c r="AA15" s="5"/>
      <c r="AB15" s="5"/>
      <c r="AC15" s="5"/>
    </row>
    <row r="16" spans="1:29" ht="18.75" customHeight="1" x14ac:dyDescent="0.25">
      <c r="A16" s="11">
        <v>42460</v>
      </c>
      <c r="B16" s="5">
        <v>0.10934096615257941</v>
      </c>
      <c r="C16" s="5">
        <v>0.1106153757447437</v>
      </c>
      <c r="D16" s="5">
        <v>0.1141889152243059</v>
      </c>
      <c r="E16" s="5">
        <v>7.2599999999999998E-2</v>
      </c>
      <c r="F16" s="5">
        <v>8.7826405585405234E-2</v>
      </c>
      <c r="G16" s="5">
        <v>-2.0656175440741942E-3</v>
      </c>
      <c r="H16" s="5">
        <v>0.11</v>
      </c>
      <c r="I16" s="5">
        <v>0.12889999999999999</v>
      </c>
      <c r="J16" s="5">
        <v>0.13239999999999999</v>
      </c>
      <c r="K16" s="5">
        <v>-4.5957593799311643E-2</v>
      </c>
      <c r="L16" s="5">
        <v>-1.742998724635092E-2</v>
      </c>
      <c r="M16" s="5">
        <v>6.8843311717689648E-2</v>
      </c>
      <c r="N16" s="5">
        <v>3.1000000000001031E-3</v>
      </c>
      <c r="O16" s="5">
        <v>8.6428899902917689E-2</v>
      </c>
      <c r="P16" s="2">
        <v>10569438</v>
      </c>
      <c r="Q16" s="2">
        <v>893720</v>
      </c>
      <c r="R16" s="5">
        <v>8.4557002936201497E-2</v>
      </c>
      <c r="S16" s="2">
        <v>30082980</v>
      </c>
      <c r="T16" s="2">
        <v>2145966</v>
      </c>
      <c r="U16" s="5">
        <v>7.1334887700620103E-2</v>
      </c>
      <c r="V16" s="5">
        <v>-4.3625829881938971E-2</v>
      </c>
      <c r="W16" s="5">
        <v>0.22464975554142641</v>
      </c>
      <c r="X16" s="5">
        <v>7.4555974266219405E-2</v>
      </c>
      <c r="Y16" s="5">
        <v>0.49079457970180851</v>
      </c>
      <c r="Z16" s="5">
        <v>-1.3222115235581391E-2</v>
      </c>
      <c r="AA16" s="5"/>
      <c r="AB16" s="5"/>
      <c r="AC16" s="5"/>
    </row>
    <row r="17" spans="1:29" ht="18.75" customHeight="1" x14ac:dyDescent="0.25">
      <c r="A17" s="11">
        <v>42490</v>
      </c>
      <c r="B17" s="5">
        <v>0.1090902621692921</v>
      </c>
      <c r="C17" s="5">
        <v>0.11037300011949699</v>
      </c>
      <c r="D17" s="5">
        <v>0.1136695546200777</v>
      </c>
      <c r="E17" s="5">
        <v>7.2400000000000006E-2</v>
      </c>
      <c r="F17" s="5">
        <v>9.4126728113413299E-2</v>
      </c>
      <c r="G17" s="5">
        <v>-2.299058207225757E-4</v>
      </c>
      <c r="H17" s="5">
        <v>0.11</v>
      </c>
      <c r="I17" s="5">
        <v>0.12920000000000001</v>
      </c>
      <c r="J17" s="5">
        <v>0.13</v>
      </c>
      <c r="K17" s="5">
        <v>-4.7009451574547938E-2</v>
      </c>
      <c r="L17" s="5">
        <v>-1.5426791458065249E-2</v>
      </c>
      <c r="M17" s="5">
        <v>5.0939668035101533E-2</v>
      </c>
      <c r="N17" s="5">
        <v>1.466666666666727E-3</v>
      </c>
      <c r="O17" s="5">
        <v>3.4846936599985501E-2</v>
      </c>
      <c r="P17" s="2">
        <v>10522733</v>
      </c>
      <c r="Q17" s="2">
        <v>887219</v>
      </c>
      <c r="R17" s="5">
        <v>8.4314502705713404E-2</v>
      </c>
      <c r="S17" s="2">
        <v>29324083</v>
      </c>
      <c r="T17" s="2">
        <v>2077672</v>
      </c>
      <c r="U17" s="5">
        <v>7.08520706342292E-2</v>
      </c>
      <c r="V17" s="5">
        <v>-3.5022076848782453E-2</v>
      </c>
      <c r="W17" s="5">
        <v>0.17334816297975381</v>
      </c>
      <c r="X17" s="5">
        <v>6.7506722135310282E-2</v>
      </c>
      <c r="Y17" s="5">
        <v>0.39777665949951962</v>
      </c>
      <c r="Z17" s="5">
        <v>-1.34624320714842E-2</v>
      </c>
      <c r="AA17" s="5"/>
      <c r="AB17" s="5"/>
      <c r="AC17" s="5"/>
    </row>
    <row r="18" spans="1:29" ht="18.75" customHeight="1" x14ac:dyDescent="0.25">
      <c r="A18" s="11">
        <v>42521</v>
      </c>
      <c r="B18" s="5">
        <v>0.108624091835475</v>
      </c>
      <c r="C18" s="5">
        <v>0.1099813058991238</v>
      </c>
      <c r="D18" s="5">
        <v>0.1126758575713713</v>
      </c>
      <c r="E18" s="5">
        <v>7.2999999999999995E-2</v>
      </c>
      <c r="F18" s="5">
        <v>9.2228754068264099E-2</v>
      </c>
      <c r="G18" s="5">
        <v>1.5262848047445929E-3</v>
      </c>
      <c r="H18" s="5">
        <v>0.11</v>
      </c>
      <c r="I18" s="5">
        <v>0.1308</v>
      </c>
      <c r="J18" s="5">
        <v>0.13059999999999999</v>
      </c>
      <c r="K18" s="5">
        <v>-4.8066028630020519E-2</v>
      </c>
      <c r="L18" s="5">
        <v>-1.3412989654709381E-2</v>
      </c>
      <c r="M18" s="5">
        <v>3.2814005564226312E-2</v>
      </c>
      <c r="N18" s="5">
        <v>-1.6666666666664831E-4</v>
      </c>
      <c r="O18" s="5">
        <v>-1.6735026702946691E-2</v>
      </c>
      <c r="P18" s="2">
        <v>10518976</v>
      </c>
      <c r="Q18" s="2">
        <v>889586</v>
      </c>
      <c r="R18" s="5">
        <v>8.4569638717685094E-2</v>
      </c>
      <c r="S18" s="2">
        <v>28933216</v>
      </c>
      <c r="T18" s="2">
        <v>2074097</v>
      </c>
      <c r="U18" s="5">
        <v>7.1685670891199899E-2</v>
      </c>
      <c r="V18" s="5">
        <v>-2.517634488021803E-2</v>
      </c>
      <c r="W18" s="5">
        <v>0.16027609162360351</v>
      </c>
      <c r="X18" s="5">
        <v>8.4523981190229636E-2</v>
      </c>
      <c r="Y18" s="5">
        <v>0.30470148643463268</v>
      </c>
      <c r="Z18" s="5">
        <v>-1.2883967826485199E-2</v>
      </c>
      <c r="AA18" s="5"/>
      <c r="AB18" s="5"/>
      <c r="AC18" s="5"/>
    </row>
    <row r="19" spans="1:29" ht="18.75" customHeight="1" x14ac:dyDescent="0.25">
      <c r="A19" s="11">
        <v>42551</v>
      </c>
      <c r="B19" s="5">
        <v>0.1099609555520272</v>
      </c>
      <c r="C19" s="5">
        <v>0.1102103209066337</v>
      </c>
      <c r="D19" s="5">
        <v>0.1119426068733958</v>
      </c>
      <c r="E19" s="5">
        <v>7.4800000000000005E-2</v>
      </c>
      <c r="F19" s="5">
        <v>9.8180548133617956E-2</v>
      </c>
      <c r="G19" s="5">
        <v>3.2080119424309221E-3</v>
      </c>
      <c r="H19" s="5">
        <v>0.1071666666666667</v>
      </c>
      <c r="I19" s="5">
        <v>0.1293</v>
      </c>
      <c r="J19" s="5">
        <v>0.12709999999999999</v>
      </c>
      <c r="K19" s="5">
        <v>-4.9127356797524342E-2</v>
      </c>
      <c r="L19" s="5">
        <v>-1.138849738163372E-2</v>
      </c>
      <c r="M19" s="5">
        <v>1.4462168736397499E-2</v>
      </c>
      <c r="N19" s="5">
        <v>-1.800000000000024E-3</v>
      </c>
      <c r="O19" s="5">
        <v>-6.8316990005878875E-2</v>
      </c>
      <c r="P19" s="2">
        <v>10540515</v>
      </c>
      <c r="Q19" s="2">
        <v>904680</v>
      </c>
      <c r="R19" s="5">
        <v>8.5828823354456601E-2</v>
      </c>
      <c r="S19" s="2">
        <v>29017993</v>
      </c>
      <c r="T19" s="2">
        <v>2072368</v>
      </c>
      <c r="U19" s="5">
        <v>7.1416655176669203E-2</v>
      </c>
      <c r="V19" s="5">
        <v>-1.8541489829644209E-2</v>
      </c>
      <c r="W19" s="5">
        <v>0.14499788005543501</v>
      </c>
      <c r="X19" s="5">
        <v>8.1991628713241393E-2</v>
      </c>
      <c r="Y19" s="5">
        <v>0.25037589085529349</v>
      </c>
      <c r="Z19" s="5">
        <v>-1.4412168177787401E-2</v>
      </c>
      <c r="AA19" s="5"/>
      <c r="AB19" s="5"/>
      <c r="AC19" s="5"/>
    </row>
    <row r="20" spans="1:29" ht="18.75" customHeight="1" x14ac:dyDescent="0.25">
      <c r="A20" s="11">
        <v>42582</v>
      </c>
      <c r="B20" s="5">
        <v>0.1033651401064697</v>
      </c>
      <c r="C20" s="5">
        <v>0.10826079250202091</v>
      </c>
      <c r="D20" s="5">
        <v>0.1107929704092078</v>
      </c>
      <c r="E20" s="5">
        <v>7.2099999999999997E-2</v>
      </c>
      <c r="F20" s="5">
        <v>9.6197364155945736E-2</v>
      </c>
      <c r="G20" s="5">
        <v>2.297042337966682E-3</v>
      </c>
      <c r="H20" s="5">
        <v>0.105</v>
      </c>
      <c r="I20" s="5">
        <v>0.1283</v>
      </c>
      <c r="J20" s="5">
        <v>0.1244</v>
      </c>
      <c r="K20" s="5">
        <v>-4.6512170057100073E-2</v>
      </c>
      <c r="L20" s="5">
        <v>-8.9426215892169925E-3</v>
      </c>
      <c r="M20" s="5">
        <v>1.808723077846075E-2</v>
      </c>
      <c r="N20" s="5">
        <v>-1.733333333333327E-3</v>
      </c>
      <c r="O20" s="5">
        <v>-4.613409562814301E-2</v>
      </c>
      <c r="P20" s="2">
        <v>10543831</v>
      </c>
      <c r="Q20" s="2">
        <v>896691</v>
      </c>
      <c r="R20" s="5">
        <v>8.5044136234732906E-2</v>
      </c>
      <c r="S20" s="2">
        <v>28937078</v>
      </c>
      <c r="T20" s="2">
        <v>2061186</v>
      </c>
      <c r="U20" s="5">
        <v>7.1229928605783893E-2</v>
      </c>
      <c r="V20" s="5">
        <v>-1.3679245856642709E-2</v>
      </c>
      <c r="W20" s="5">
        <v>0.1152248941290599</v>
      </c>
      <c r="X20" s="5">
        <v>6.5961695473132131E-2</v>
      </c>
      <c r="Y20" s="5">
        <v>0.18855217884452699</v>
      </c>
      <c r="Z20" s="5">
        <v>-1.3814207628949009E-2</v>
      </c>
      <c r="AA20" s="5"/>
      <c r="AB20" s="5"/>
      <c r="AC20" s="5"/>
    </row>
    <row r="21" spans="1:29" ht="18.75" customHeight="1" x14ac:dyDescent="0.25">
      <c r="A21" s="11">
        <v>42613</v>
      </c>
      <c r="B21" s="5">
        <v>0.1034134230878246</v>
      </c>
      <c r="C21" s="5">
        <v>0.1064969555593047</v>
      </c>
      <c r="D21" s="5">
        <v>0.1096780501964619</v>
      </c>
      <c r="E21" s="5">
        <v>6.8400000000000002E-2</v>
      </c>
      <c r="F21" s="5">
        <v>9.1330235375380889E-2</v>
      </c>
      <c r="G21" s="5">
        <v>1.422844632911646E-3</v>
      </c>
      <c r="H21" s="5">
        <v>0.105</v>
      </c>
      <c r="I21" s="5">
        <v>0.12659999999999999</v>
      </c>
      <c r="J21" s="5">
        <v>0.12189999999999999</v>
      </c>
      <c r="K21" s="5">
        <v>-4.3864326557044753E-2</v>
      </c>
      <c r="L21" s="5">
        <v>-6.4819821687779333E-3</v>
      </c>
      <c r="M21" s="5">
        <v>2.1742617885759149E-2</v>
      </c>
      <c r="N21" s="5">
        <v>-1.666666666666631E-3</v>
      </c>
      <c r="O21" s="5">
        <v>-2.3951201250407141E-2</v>
      </c>
      <c r="P21" s="2">
        <v>10599961</v>
      </c>
      <c r="Q21" s="2">
        <v>911686</v>
      </c>
      <c r="R21" s="5">
        <v>8.6008429653656293E-2</v>
      </c>
      <c r="S21" s="2">
        <v>29327138</v>
      </c>
      <c r="T21" s="2">
        <v>2101208</v>
      </c>
      <c r="U21" s="5">
        <v>7.1647223128284795E-2</v>
      </c>
      <c r="V21" s="5">
        <v>-8.4870082790704515E-3</v>
      </c>
      <c r="W21" s="5">
        <v>9.7013219230334125E-2</v>
      </c>
      <c r="X21" s="5">
        <v>5.9441899601057502E-2</v>
      </c>
      <c r="Y21" s="5">
        <v>0.16248569166584151</v>
      </c>
      <c r="Z21" s="5">
        <v>-1.4361206525371499E-2</v>
      </c>
      <c r="AA21" s="5"/>
      <c r="AB21" s="5"/>
      <c r="AC21" s="5"/>
    </row>
    <row r="22" spans="1:29" ht="18.75" customHeight="1" x14ac:dyDescent="0.25">
      <c r="A22" s="11">
        <v>42643</v>
      </c>
      <c r="B22" s="5">
        <v>0.10334098208792759</v>
      </c>
      <c r="C22" s="5">
        <v>0.1042742895540285</v>
      </c>
      <c r="D22" s="5">
        <v>0.1086866765620097</v>
      </c>
      <c r="E22" s="5">
        <v>6.4199999999999993E-2</v>
      </c>
      <c r="F22" s="5">
        <v>9.1458730957572246E-2</v>
      </c>
      <c r="G22" s="5">
        <v>5.8323639141510952E-4</v>
      </c>
      <c r="H22" s="5">
        <v>0.10299999999999999</v>
      </c>
      <c r="I22" s="5">
        <v>0.12509999999999999</v>
      </c>
      <c r="J22" s="5">
        <v>0.1207</v>
      </c>
      <c r="K22" s="5">
        <v>-4.1183210759416333E-2</v>
      </c>
      <c r="L22" s="5">
        <v>-4.0064450428616283E-3</v>
      </c>
      <c r="M22" s="5">
        <v>2.5428712178174221E-2</v>
      </c>
      <c r="N22" s="5">
        <v>-1.599999999999935E-3</v>
      </c>
      <c r="O22" s="5">
        <v>-1.7683068726712661E-3</v>
      </c>
      <c r="P22" s="2">
        <v>10661247</v>
      </c>
      <c r="Q22" s="2">
        <v>920598</v>
      </c>
      <c r="R22" s="5">
        <v>8.6349936362978899E-2</v>
      </c>
      <c r="S22" s="2">
        <v>28952646</v>
      </c>
      <c r="T22" s="2">
        <v>2157362</v>
      </c>
      <c r="U22" s="5">
        <v>7.4513465884948796E-2</v>
      </c>
      <c r="V22" s="5">
        <v>-6.7171976676423384E-3</v>
      </c>
      <c r="W22" s="5">
        <v>8.3931266881271283E-2</v>
      </c>
      <c r="X22" s="5">
        <v>5.0861738366618781E-3</v>
      </c>
      <c r="Y22" s="5">
        <v>0.17499601047678759</v>
      </c>
      <c r="Z22" s="5">
        <v>-1.18364704780301E-2</v>
      </c>
      <c r="AA22" s="5"/>
      <c r="AB22" s="5"/>
      <c r="AC22" s="5"/>
    </row>
    <row r="23" spans="1:29" ht="18.75" customHeight="1" x14ac:dyDescent="0.25">
      <c r="A23" s="11">
        <v>42674</v>
      </c>
      <c r="B23" s="5">
        <v>0.103127062137081</v>
      </c>
      <c r="C23" s="5">
        <v>0.10418459361888061</v>
      </c>
      <c r="D23" s="5">
        <v>0.1076219400860184</v>
      </c>
      <c r="E23" s="5">
        <v>6.0900000000000003E-2</v>
      </c>
      <c r="F23" s="5">
        <v>9.6459262853039462E-2</v>
      </c>
      <c r="G23" s="5">
        <v>2.254021978521203E-3</v>
      </c>
      <c r="H23" s="5">
        <v>0.1</v>
      </c>
      <c r="I23" s="5">
        <v>0.1241</v>
      </c>
      <c r="J23" s="5">
        <v>0.1207</v>
      </c>
      <c r="K23" s="5">
        <v>-3.745509476017328E-2</v>
      </c>
      <c r="L23" s="5">
        <v>-3.9399408847419224E-3</v>
      </c>
      <c r="M23" s="5">
        <v>2.971723426212591E-2</v>
      </c>
      <c r="N23" s="5">
        <v>-2.233333333333273E-3</v>
      </c>
      <c r="O23" s="5">
        <v>7.9761779857324324E-3</v>
      </c>
      <c r="P23" s="2">
        <v>10693032</v>
      </c>
      <c r="Q23" s="2">
        <v>913984</v>
      </c>
      <c r="R23" s="5">
        <v>8.5474727841457904E-2</v>
      </c>
      <c r="S23" s="2">
        <v>28683402</v>
      </c>
      <c r="T23" s="2">
        <v>2107490</v>
      </c>
      <c r="U23" s="5">
        <v>7.3474199469086704E-2</v>
      </c>
      <c r="V23" s="5">
        <v>-2.7840455250616181E-3</v>
      </c>
      <c r="W23" s="5">
        <v>6.6144083613288496E-2</v>
      </c>
      <c r="X23" s="5">
        <v>-1.0790690064784839E-2</v>
      </c>
      <c r="Y23" s="5">
        <v>0.15679330434429389</v>
      </c>
      <c r="Z23" s="5">
        <v>-1.20005283723712E-2</v>
      </c>
      <c r="AA23" s="5"/>
      <c r="AB23" s="5"/>
      <c r="AC23" s="5"/>
    </row>
    <row r="24" spans="1:29" ht="18.75" customHeight="1" x14ac:dyDescent="0.25">
      <c r="A24" s="11">
        <v>42704</v>
      </c>
      <c r="B24" s="5">
        <v>0.1014070185528276</v>
      </c>
      <c r="C24" s="5">
        <v>0.10349584448502409</v>
      </c>
      <c r="D24" s="5">
        <v>0.106405603514843</v>
      </c>
      <c r="E24" s="5">
        <v>5.7599999999999998E-2</v>
      </c>
      <c r="F24" s="5">
        <v>9.325407403064051E-2</v>
      </c>
      <c r="G24" s="5">
        <v>3.8504289078975522E-3</v>
      </c>
      <c r="H24" s="5">
        <v>0.1</v>
      </c>
      <c r="I24" s="5">
        <v>0.1216</v>
      </c>
      <c r="J24" s="5">
        <v>0.1172</v>
      </c>
      <c r="K24" s="5">
        <v>-3.3685259221375108E-2</v>
      </c>
      <c r="L24" s="5">
        <v>-3.8732722742791381E-3</v>
      </c>
      <c r="M24" s="5">
        <v>3.3963697979512819E-2</v>
      </c>
      <c r="N24" s="5">
        <v>-2.8666666666666099E-3</v>
      </c>
      <c r="O24" s="5">
        <v>1.7720662844136131E-2</v>
      </c>
      <c r="P24" s="2">
        <v>10717690</v>
      </c>
      <c r="Q24" s="2">
        <v>892770</v>
      </c>
      <c r="R24" s="5">
        <v>8.3298733215832907E-2</v>
      </c>
      <c r="S24" s="2">
        <v>28683200</v>
      </c>
      <c r="T24" s="2">
        <v>2085800</v>
      </c>
      <c r="U24" s="5">
        <v>7.2718525129692596E-2</v>
      </c>
      <c r="V24" s="5">
        <v>4.0692305054761402E-3</v>
      </c>
      <c r="W24" s="5">
        <v>2.598018991844064E-2</v>
      </c>
      <c r="X24" s="5">
        <v>-1.012718791667166E-2</v>
      </c>
      <c r="Y24" s="5">
        <v>0.12235849178436591</v>
      </c>
      <c r="Z24" s="5">
        <v>-1.0580208086140311E-2</v>
      </c>
      <c r="AA24" s="5"/>
      <c r="AB24" s="5"/>
      <c r="AC24" s="5"/>
    </row>
    <row r="25" spans="1:29" ht="18.75" customHeight="1" x14ac:dyDescent="0.25">
      <c r="A25" s="11">
        <v>42735</v>
      </c>
      <c r="B25" s="5">
        <v>0.10151661416669271</v>
      </c>
      <c r="C25" s="5">
        <v>0.1028627415049177</v>
      </c>
      <c r="D25" s="5">
        <v>0.1049075496384566</v>
      </c>
      <c r="E25" s="5">
        <v>5.3800000000000001E-2</v>
      </c>
      <c r="F25" s="5">
        <v>8.6281056898963857E-2</v>
      </c>
      <c r="G25" s="5">
        <v>5.3773157269449978E-3</v>
      </c>
      <c r="H25" s="5">
        <v>0.1</v>
      </c>
      <c r="I25" s="5">
        <v>0.1154</v>
      </c>
      <c r="J25" s="5">
        <v>0.1183</v>
      </c>
      <c r="K25" s="5">
        <v>-2.9872999907919581E-2</v>
      </c>
      <c r="L25" s="5">
        <v>-3.8064386007284901E-3</v>
      </c>
      <c r="M25" s="5">
        <v>3.8168719023044417E-2</v>
      </c>
      <c r="N25" s="5">
        <v>-3.499999999999948E-3</v>
      </c>
      <c r="O25" s="5">
        <v>2.7465147702539831E-2</v>
      </c>
      <c r="P25" s="2">
        <v>10758995</v>
      </c>
      <c r="Q25" s="2">
        <v>883183</v>
      </c>
      <c r="R25" s="5">
        <v>8.2087871590236797E-2</v>
      </c>
      <c r="S25" s="2">
        <v>28975835</v>
      </c>
      <c r="T25" s="2">
        <v>2070133</v>
      </c>
      <c r="U25" s="5">
        <v>7.1443428636310202E-2</v>
      </c>
      <c r="V25" s="5">
        <v>1.143089476751835E-2</v>
      </c>
      <c r="W25" s="5">
        <v>2.2068872936757081E-2</v>
      </c>
      <c r="X25" s="5">
        <v>-1.0180482879314501E-2</v>
      </c>
      <c r="Y25" s="5">
        <v>5.8281491948119817E-2</v>
      </c>
      <c r="Z25" s="5">
        <v>-1.0644442953926589E-2</v>
      </c>
      <c r="AA25" s="5"/>
      <c r="AB25" s="5"/>
      <c r="AC25" s="5"/>
    </row>
    <row r="26" spans="1:29" ht="18.75" customHeight="1" x14ac:dyDescent="0.25">
      <c r="A26" s="11">
        <v>42766</v>
      </c>
      <c r="B26" s="5">
        <v>0.1028523326746086</v>
      </c>
      <c r="C26" s="5">
        <v>0.10279043941102051</v>
      </c>
      <c r="D26" s="5">
        <v>0.1048336009982228</v>
      </c>
      <c r="E26" s="5">
        <v>5.0199999999999988E-2</v>
      </c>
      <c r="F26" s="5">
        <v>8.3571648526870601E-2</v>
      </c>
      <c r="G26" s="5">
        <v>7.6283617554997463E-3</v>
      </c>
      <c r="H26" s="5">
        <v>0.1</v>
      </c>
      <c r="I26" s="5">
        <v>0.11840000000000001</v>
      </c>
      <c r="J26" s="5">
        <v>0.11609999999999999</v>
      </c>
      <c r="K26" s="5">
        <v>-2.91927751417046E-2</v>
      </c>
      <c r="L26" s="5">
        <v>-4.5362963405169987E-3</v>
      </c>
      <c r="M26" s="5">
        <v>3.2828679982451758E-2</v>
      </c>
      <c r="N26" s="5">
        <v>-2.0333333333332581E-3</v>
      </c>
      <c r="O26" s="5">
        <v>4.18278331535323E-2</v>
      </c>
      <c r="P26" s="2">
        <v>10773733</v>
      </c>
      <c r="Q26" s="2">
        <v>856139</v>
      </c>
      <c r="R26" s="5">
        <v>7.9465399782972193E-2</v>
      </c>
      <c r="S26" s="2">
        <v>28204079</v>
      </c>
      <c r="T26" s="2">
        <v>1947563</v>
      </c>
      <c r="U26" s="5">
        <v>6.9052529600416995E-2</v>
      </c>
      <c r="V26" s="5">
        <v>1.3136876077613159E-2</v>
      </c>
      <c r="W26" s="5">
        <v>-6.1386513308731017E-3</v>
      </c>
      <c r="X26" s="5">
        <v>-5.6234152589886177E-2</v>
      </c>
      <c r="Y26" s="5">
        <v>-3.5813123606986852E-2</v>
      </c>
      <c r="Z26" s="5">
        <v>-1.04128701825552E-2</v>
      </c>
      <c r="AA26" s="5"/>
      <c r="AB26" s="5"/>
      <c r="AC26" s="5"/>
    </row>
    <row r="27" spans="1:29" ht="18.75" customHeight="1" x14ac:dyDescent="0.25">
      <c r="A27" s="11">
        <v>42794</v>
      </c>
      <c r="B27" s="5">
        <v>0.10207406475688981</v>
      </c>
      <c r="C27" s="5">
        <v>0.1030178157943321</v>
      </c>
      <c r="D27" s="5">
        <v>0.1046104899165779</v>
      </c>
      <c r="E27" s="5">
        <v>4.5900000000000003E-2</v>
      </c>
      <c r="F27" s="5">
        <v>9.203499777806376E-2</v>
      </c>
      <c r="G27" s="5">
        <v>1.018329938900187E-2</v>
      </c>
      <c r="H27" s="5">
        <v>0.1</v>
      </c>
      <c r="I27" s="5">
        <v>0.11940000000000001</v>
      </c>
      <c r="J27" s="5">
        <v>0.1148</v>
      </c>
      <c r="K27" s="5">
        <v>-2.8510320983021979E-2</v>
      </c>
      <c r="L27" s="5">
        <v>-5.2646488039179706E-3</v>
      </c>
      <c r="M27" s="5">
        <v>2.7779567121875681E-2</v>
      </c>
      <c r="N27" s="5">
        <v>-5.6666666666656739E-4</v>
      </c>
      <c r="O27" s="5">
        <v>5.6190518604524772E-2</v>
      </c>
      <c r="P27" s="2">
        <v>10734469</v>
      </c>
      <c r="Q27" s="2">
        <v>872401</v>
      </c>
      <c r="R27" s="5">
        <v>8.1270997196042E-2</v>
      </c>
      <c r="S27" s="2">
        <v>28218746</v>
      </c>
      <c r="T27" s="2">
        <v>2016774</v>
      </c>
      <c r="U27" s="5">
        <v>7.1469299167298203E-2</v>
      </c>
      <c r="V27" s="5">
        <v>1.47090462643249E-2</v>
      </c>
      <c r="W27" s="5">
        <v>-8.5912898412543459E-3</v>
      </c>
      <c r="X27" s="5">
        <v>-6.5112878390594875E-2</v>
      </c>
      <c r="Y27" s="5">
        <v>-2.7755227184638302E-2</v>
      </c>
      <c r="Z27" s="5">
        <v>-9.8016980287437966E-3</v>
      </c>
      <c r="AA27" s="5"/>
      <c r="AB27" s="5"/>
      <c r="AC27" s="5"/>
    </row>
    <row r="28" spans="1:29" ht="18.75" customHeight="1" x14ac:dyDescent="0.25">
      <c r="A28" s="11">
        <v>42825</v>
      </c>
      <c r="B28" s="5">
        <v>0.100307403673928</v>
      </c>
      <c r="C28" s="5">
        <v>0.10263760358886941</v>
      </c>
      <c r="D28" s="5">
        <v>0.1040576733737502</v>
      </c>
      <c r="E28" s="5">
        <v>4.2500000000000003E-2</v>
      </c>
      <c r="F28" s="5">
        <v>9.4089001986232212E-2</v>
      </c>
      <c r="G28" s="5">
        <v>1.3108121265447579E-2</v>
      </c>
      <c r="H28" s="5">
        <v>9.9596774193548399E-2</v>
      </c>
      <c r="I28" s="5">
        <v>0.1168</v>
      </c>
      <c r="J28" s="5">
        <v>0.11409999999999999</v>
      </c>
      <c r="K28" s="5">
        <v>-2.782562645384834E-2</v>
      </c>
      <c r="L28" s="5">
        <v>-5.9915006429127624E-3</v>
      </c>
      <c r="M28" s="5">
        <v>2.2998236331569721E-2</v>
      </c>
      <c r="N28" s="5">
        <v>9.0000000000012292E-4</v>
      </c>
      <c r="O28" s="5">
        <v>7.0553204055517238E-2</v>
      </c>
      <c r="P28" s="2">
        <v>10740029</v>
      </c>
      <c r="Q28" s="2">
        <v>879167</v>
      </c>
      <c r="R28" s="5">
        <v>8.1858903732941496E-2</v>
      </c>
      <c r="S28" s="2">
        <v>27998022</v>
      </c>
      <c r="T28" s="2">
        <v>2022473</v>
      </c>
      <c r="U28" s="5">
        <v>7.2236281548746603E-2</v>
      </c>
      <c r="V28" s="5">
        <v>1.6140025609687081E-2</v>
      </c>
      <c r="W28" s="5">
        <v>-1.6283623506243568E-2</v>
      </c>
      <c r="X28" s="5">
        <v>-6.9306897122558997E-2</v>
      </c>
      <c r="Y28" s="5">
        <v>-5.7546578091172029E-2</v>
      </c>
      <c r="Z28" s="5">
        <v>-9.6226221841948928E-3</v>
      </c>
      <c r="AA28" s="5"/>
      <c r="AB28" s="5"/>
      <c r="AC28" s="5"/>
    </row>
    <row r="29" spans="1:29" ht="18.75" customHeight="1" x14ac:dyDescent="0.25">
      <c r="A29" s="11">
        <v>42855</v>
      </c>
      <c r="B29" s="5">
        <v>9.7638676788956116E-2</v>
      </c>
      <c r="C29" s="5">
        <v>0.1008297345220764</v>
      </c>
      <c r="D29" s="5">
        <v>0.1031142069364257</v>
      </c>
      <c r="E29" s="5">
        <v>4.1300000000000003E-2</v>
      </c>
      <c r="F29" s="5">
        <v>8.7443656126995215E-2</v>
      </c>
      <c r="G29" s="5">
        <v>1.6710722527855989E-2</v>
      </c>
      <c r="H29" s="5">
        <v>9.7500000000000003E-2</v>
      </c>
      <c r="I29" s="5">
        <v>0.1144</v>
      </c>
      <c r="J29" s="5">
        <v>0.11020000000000001</v>
      </c>
      <c r="K29" s="5">
        <v>-2.623243307883949E-2</v>
      </c>
      <c r="L29" s="5">
        <v>-4.4332972440236373E-3</v>
      </c>
      <c r="M29" s="5">
        <v>3.6281274810535447E-2</v>
      </c>
      <c r="N29" s="5">
        <v>1.5666666666667899E-3</v>
      </c>
      <c r="O29" s="5">
        <v>3.6951873603003123E-2</v>
      </c>
      <c r="P29" s="2">
        <v>10837490</v>
      </c>
      <c r="Q29" s="2">
        <v>879414</v>
      </c>
      <c r="R29" s="5">
        <v>8.1145542002806895E-2</v>
      </c>
      <c r="S29" s="2">
        <v>27974824</v>
      </c>
      <c r="T29" s="2">
        <v>1994593</v>
      </c>
      <c r="U29" s="5">
        <v>7.1299572787303298E-2</v>
      </c>
      <c r="V29" s="5">
        <v>2.9912096030565442E-2</v>
      </c>
      <c r="W29" s="5">
        <v>-8.7971515488284302E-3</v>
      </c>
      <c r="X29" s="5">
        <v>-4.6011975890260633E-2</v>
      </c>
      <c r="Y29" s="5">
        <v>-3.9986581135039612E-2</v>
      </c>
      <c r="Z29" s="5">
        <v>-9.8459692155035972E-3</v>
      </c>
      <c r="AA29" s="5"/>
      <c r="AB29" s="5"/>
      <c r="AC29" s="5"/>
    </row>
    <row r="30" spans="1:29" ht="18.75" customHeight="1" x14ac:dyDescent="0.25">
      <c r="A30" s="11">
        <v>42886</v>
      </c>
      <c r="B30" s="5">
        <v>9.4441258478473622E-2</v>
      </c>
      <c r="C30" s="5">
        <v>9.816258096438657E-2</v>
      </c>
      <c r="D30" s="5">
        <v>0.10188208898997041</v>
      </c>
      <c r="E30" s="5">
        <v>4.0899999999999999E-2</v>
      </c>
      <c r="F30" s="5">
        <v>8.2250446840765545E-2</v>
      </c>
      <c r="G30" s="5">
        <v>2.014490212861508E-2</v>
      </c>
      <c r="H30" s="5">
        <v>9.266129032258065E-2</v>
      </c>
      <c r="I30" s="5">
        <v>0.1133</v>
      </c>
      <c r="J30" s="5">
        <v>0.1072</v>
      </c>
      <c r="K30" s="5">
        <v>-2.4628547069547761E-2</v>
      </c>
      <c r="L30" s="5">
        <v>-2.8732218507019351E-3</v>
      </c>
      <c r="M30" s="5">
        <v>5.0198152764217907E-2</v>
      </c>
      <c r="N30" s="5">
        <v>2.2333333333334582E-3</v>
      </c>
      <c r="O30" s="5">
        <v>3.3505431504889942E-3</v>
      </c>
      <c r="P30" s="2">
        <v>10948558</v>
      </c>
      <c r="Q30" s="2">
        <v>884897</v>
      </c>
      <c r="R30" s="5">
        <v>8.0823154976207803E-2</v>
      </c>
      <c r="S30" s="2">
        <v>28284853</v>
      </c>
      <c r="T30" s="2">
        <v>2033364</v>
      </c>
      <c r="U30" s="5">
        <v>7.1888795038107495E-2</v>
      </c>
      <c r="V30" s="5">
        <v>4.083876605479464E-2</v>
      </c>
      <c r="W30" s="5">
        <v>-5.2709912251316382E-3</v>
      </c>
      <c r="X30" s="5">
        <v>-2.2408950322010509E-2</v>
      </c>
      <c r="Y30" s="5">
        <v>-1.9638907919928509E-2</v>
      </c>
      <c r="Z30" s="5">
        <v>-8.9343599381003086E-3</v>
      </c>
      <c r="AA30" s="5"/>
      <c r="AB30" s="5"/>
      <c r="AC30" s="5"/>
    </row>
    <row r="31" spans="1:29" ht="18.75" customHeight="1" x14ac:dyDescent="0.25">
      <c r="A31" s="11">
        <v>42916</v>
      </c>
      <c r="B31" s="5">
        <v>9.1592844463407749E-2</v>
      </c>
      <c r="C31" s="5">
        <v>9.5337053074578029E-2</v>
      </c>
      <c r="D31" s="5">
        <v>0.10017477901564011</v>
      </c>
      <c r="E31" s="5">
        <v>4.3499999999999997E-2</v>
      </c>
      <c r="F31" s="5">
        <v>7.8704352811411929E-2</v>
      </c>
      <c r="G31" s="5">
        <v>2.34222008740077E-2</v>
      </c>
      <c r="H31" s="5">
        <v>9.1499999999999998E-2</v>
      </c>
      <c r="I31" s="5">
        <v>0.111</v>
      </c>
      <c r="J31" s="5">
        <v>0.10680000000000001</v>
      </c>
      <c r="K31" s="5">
        <v>-2.3013860418945039E-2</v>
      </c>
      <c r="L31" s="5">
        <v>-1.31127108745499E-3</v>
      </c>
      <c r="M31" s="5">
        <v>6.4795347379165147E-2</v>
      </c>
      <c r="N31" s="5">
        <v>2.9000000000001251E-3</v>
      </c>
      <c r="O31" s="5">
        <v>-3.0250787302025128E-2</v>
      </c>
      <c r="P31" s="2">
        <v>11027949</v>
      </c>
      <c r="Q31" s="2">
        <v>890861</v>
      </c>
      <c r="R31" s="5">
        <v>8.0782110980019903E-2</v>
      </c>
      <c r="S31" s="2">
        <v>28281823</v>
      </c>
      <c r="T31" s="2">
        <v>2023861</v>
      </c>
      <c r="U31" s="5">
        <v>7.1560486040804394E-2</v>
      </c>
      <c r="V31" s="5">
        <v>4.6243850513945528E-2</v>
      </c>
      <c r="W31" s="5">
        <v>-1.5275014369721901E-2</v>
      </c>
      <c r="X31" s="5">
        <v>-2.536943199345321E-2</v>
      </c>
      <c r="Y31" s="5">
        <v>-2.3406557136570361E-2</v>
      </c>
      <c r="Z31" s="5">
        <v>-9.2216249392155086E-3</v>
      </c>
      <c r="AA31" s="5"/>
      <c r="AB31" s="5"/>
      <c r="AC31" s="5"/>
    </row>
    <row r="32" spans="1:29" ht="18.75" customHeight="1" x14ac:dyDescent="0.25">
      <c r="A32" s="11">
        <v>42947</v>
      </c>
      <c r="B32" s="5">
        <v>9.0057247119252948E-2</v>
      </c>
      <c r="C32" s="5">
        <v>9.2727190317128338E-2</v>
      </c>
      <c r="D32" s="5">
        <v>9.7896605508372869E-2</v>
      </c>
      <c r="E32" s="5">
        <v>3.8600000000000002E-2</v>
      </c>
      <c r="F32" s="5">
        <v>7.8223465788536756E-2</v>
      </c>
      <c r="G32" s="5">
        <v>2.4448925070493122E-2</v>
      </c>
      <c r="H32" s="5">
        <v>0.09</v>
      </c>
      <c r="I32" s="5">
        <v>0.1094</v>
      </c>
      <c r="J32" s="5">
        <v>0.10440000000000001</v>
      </c>
      <c r="K32" s="5">
        <v>-2.2556376511971291E-2</v>
      </c>
      <c r="L32" s="5">
        <v>-5.4522384656829903E-4</v>
      </c>
      <c r="M32" s="5">
        <v>5.4083950251453412E-2</v>
      </c>
      <c r="N32" s="5">
        <v>2.1666666666667238E-3</v>
      </c>
      <c r="O32" s="5">
        <v>-3.0810280637961689E-2</v>
      </c>
      <c r="P32" s="2">
        <v>11151067</v>
      </c>
      <c r="Q32" s="2">
        <v>871029</v>
      </c>
      <c r="R32" s="5">
        <v>7.8111717919011697E-2</v>
      </c>
      <c r="S32" s="2">
        <v>28722372</v>
      </c>
      <c r="T32" s="2">
        <v>2013015</v>
      </c>
      <c r="U32" s="5">
        <v>7.0085263153057104E-2</v>
      </c>
      <c r="V32" s="5">
        <v>5.7591590760512013E-2</v>
      </c>
      <c r="W32" s="5">
        <v>-2.8618554217673679E-2</v>
      </c>
      <c r="X32" s="5">
        <v>-7.4197539917472133E-3</v>
      </c>
      <c r="Y32" s="5">
        <v>-2.3370525512981351E-2</v>
      </c>
      <c r="Z32" s="5">
        <v>-8.0264547659545937E-3</v>
      </c>
      <c r="AA32" s="5"/>
      <c r="AB32" s="5"/>
      <c r="AC32" s="5"/>
    </row>
    <row r="33" spans="1:29" ht="18.75" customHeight="1" x14ac:dyDescent="0.25">
      <c r="A33" s="11">
        <v>42978</v>
      </c>
      <c r="B33" s="5">
        <v>8.7613202699211523E-2</v>
      </c>
      <c r="C33" s="5">
        <v>9.0425023449850539E-2</v>
      </c>
      <c r="D33" s="5">
        <v>9.5334870091649482E-2</v>
      </c>
      <c r="E33" s="5">
        <v>3.2899999999999999E-2</v>
      </c>
      <c r="F33" s="5">
        <v>7.6328528527779341E-2</v>
      </c>
      <c r="G33" s="5">
        <v>2.543596124597558E-2</v>
      </c>
      <c r="H33" s="5">
        <v>0.09</v>
      </c>
      <c r="I33" s="5">
        <v>0.10580000000000001</v>
      </c>
      <c r="J33" s="5">
        <v>0.1041</v>
      </c>
      <c r="K33" s="5">
        <v>-2.2095729499093109E-2</v>
      </c>
      <c r="L33" s="5">
        <v>2.2164137595548361E-4</v>
      </c>
      <c r="M33" s="5">
        <v>4.3359910862037943E-2</v>
      </c>
      <c r="N33" s="5">
        <v>1.433333333333324E-3</v>
      </c>
      <c r="O33" s="5">
        <v>-3.136977397389825E-2</v>
      </c>
      <c r="P33" s="2">
        <v>11295166</v>
      </c>
      <c r="Q33" s="2">
        <v>884878</v>
      </c>
      <c r="R33" s="5">
        <v>7.8341301048607898E-2</v>
      </c>
      <c r="S33" s="2">
        <v>28730387</v>
      </c>
      <c r="T33" s="2">
        <v>2017485</v>
      </c>
      <c r="U33" s="5">
        <v>7.02212956616282E-2</v>
      </c>
      <c r="V33" s="5">
        <v>6.5585618664068646E-2</v>
      </c>
      <c r="W33" s="5">
        <v>-2.9404860884120199E-2</v>
      </c>
      <c r="X33" s="5">
        <v>-2.0348081698255079E-2</v>
      </c>
      <c r="Y33" s="5">
        <v>-3.9845174775652858E-2</v>
      </c>
      <c r="Z33" s="5">
        <v>-8.1200053869796979E-3</v>
      </c>
      <c r="AA33" s="5"/>
      <c r="AB33" s="5"/>
      <c r="AC33" s="5"/>
    </row>
    <row r="34" spans="1:29" ht="18.75" customHeight="1" x14ac:dyDescent="0.25">
      <c r="A34" s="11">
        <v>43008</v>
      </c>
      <c r="B34" s="5">
        <v>8.5172319855012349E-2</v>
      </c>
      <c r="C34" s="5">
        <v>8.8263509213081986E-2</v>
      </c>
      <c r="D34" s="5">
        <v>9.2860843589017764E-2</v>
      </c>
      <c r="E34" s="5">
        <v>2.9600000000000001E-2</v>
      </c>
      <c r="F34" s="5">
        <v>7.4456507959666185E-2</v>
      </c>
      <c r="G34" s="5">
        <v>2.6385566977650269E-2</v>
      </c>
      <c r="H34" s="5">
        <v>8.7833333333333347E-2</v>
      </c>
      <c r="I34" s="5">
        <v>0.10050000000000001</v>
      </c>
      <c r="J34" s="5">
        <v>0.1003</v>
      </c>
      <c r="K34" s="5">
        <v>-2.1631886461291772E-2</v>
      </c>
      <c r="L34" s="5">
        <v>9.8932589097233681E-4</v>
      </c>
      <c r="M34" s="5">
        <v>3.2623206815920007E-2</v>
      </c>
      <c r="N34" s="5">
        <v>6.9999999999992291E-4</v>
      </c>
      <c r="O34" s="5">
        <v>-3.1929267309834808E-2</v>
      </c>
      <c r="P34" s="2">
        <v>11477550</v>
      </c>
      <c r="Q34" s="2">
        <v>883513</v>
      </c>
      <c r="R34" s="5">
        <v>7.6977490840815302E-2</v>
      </c>
      <c r="S34" s="2">
        <v>28786105</v>
      </c>
      <c r="T34" s="2">
        <v>2008552</v>
      </c>
      <c r="U34" s="5">
        <v>6.9775052929182305E-2</v>
      </c>
      <c r="V34" s="5">
        <v>7.6567309621472956E-2</v>
      </c>
      <c r="W34" s="5">
        <v>-4.0283598269820309E-2</v>
      </c>
      <c r="X34" s="5">
        <v>-5.7521858278514193E-3</v>
      </c>
      <c r="Y34" s="5">
        <v>-6.8977760802313215E-2</v>
      </c>
      <c r="Z34" s="5">
        <v>-7.2024379116329973E-3</v>
      </c>
      <c r="AA34" s="5"/>
      <c r="AB34" s="5"/>
      <c r="AC34" s="5"/>
    </row>
    <row r="35" spans="1:29" ht="18.75" customHeight="1" x14ac:dyDescent="0.25">
      <c r="A35" s="11">
        <v>43039</v>
      </c>
      <c r="B35" s="5">
        <v>8.227865669609058E-2</v>
      </c>
      <c r="C35" s="5">
        <v>8.5647132454262212E-2</v>
      </c>
      <c r="D35" s="5">
        <v>9.016415985796751E-2</v>
      </c>
      <c r="E35" s="5">
        <v>2.7300000000000001E-2</v>
      </c>
      <c r="F35" s="5">
        <v>7.378973372649926E-2</v>
      </c>
      <c r="G35" s="5">
        <v>2.08010104319265E-2</v>
      </c>
      <c r="H35" s="5">
        <v>8.4838709677419369E-2</v>
      </c>
      <c r="I35" s="5">
        <v>9.9499999999999991E-2</v>
      </c>
      <c r="J35" s="5">
        <v>9.820000000000001E-2</v>
      </c>
      <c r="K35" s="5">
        <v>-1.9639296834276228E-2</v>
      </c>
      <c r="L35" s="5">
        <v>4.0626696467556123E-3</v>
      </c>
      <c r="M35" s="5">
        <v>1.6791007380265951E-2</v>
      </c>
      <c r="N35" s="5">
        <v>2.3666666666666281E-3</v>
      </c>
      <c r="O35" s="5">
        <v>-2.760351415170836E-2</v>
      </c>
      <c r="P35" s="2">
        <v>11629176</v>
      </c>
      <c r="Q35" s="2">
        <v>873862</v>
      </c>
      <c r="R35" s="5">
        <v>7.51439310919364E-2</v>
      </c>
      <c r="S35" s="2">
        <v>28946316</v>
      </c>
      <c r="T35" s="2">
        <v>2003114</v>
      </c>
      <c r="U35" s="5">
        <v>6.9200999533066604E-2</v>
      </c>
      <c r="V35" s="5">
        <v>8.7547105442123518E-2</v>
      </c>
      <c r="W35" s="5">
        <v>-4.3897923814858908E-2</v>
      </c>
      <c r="X35" s="5">
        <v>9.1660675396871838E-3</v>
      </c>
      <c r="Y35" s="5">
        <v>-4.9526213647514312E-2</v>
      </c>
      <c r="Z35" s="5">
        <v>-5.9429315588697962E-3</v>
      </c>
      <c r="AA35" s="5"/>
      <c r="AB35" s="5"/>
      <c r="AC35" s="5"/>
    </row>
    <row r="36" spans="1:29" ht="18.75" customHeight="1" x14ac:dyDescent="0.25">
      <c r="A36" s="11">
        <v>43069</v>
      </c>
      <c r="B36" s="5">
        <v>7.9788532557017358E-2</v>
      </c>
      <c r="C36" s="5">
        <v>8.3002420712400896E-2</v>
      </c>
      <c r="D36" s="5">
        <v>8.7677099878808007E-2</v>
      </c>
      <c r="E36" s="5">
        <v>2.5000000000000001E-2</v>
      </c>
      <c r="F36" s="5">
        <v>7.1800228295847715E-2</v>
      </c>
      <c r="G36" s="5">
        <v>1.548242927813348E-2</v>
      </c>
      <c r="H36" s="5">
        <v>8.2500000000000004E-2</v>
      </c>
      <c r="I36" s="5">
        <v>9.8000000000000004E-2</v>
      </c>
      <c r="J36" s="5">
        <v>9.6699999999999994E-2</v>
      </c>
      <c r="K36" s="5">
        <v>-1.76400432740208E-2</v>
      </c>
      <c r="L36" s="5">
        <v>7.1432013135981354E-3</v>
      </c>
      <c r="M36" s="5">
        <v>1.243484617340584E-3</v>
      </c>
      <c r="N36" s="5">
        <v>4.0333333333333332E-3</v>
      </c>
      <c r="O36" s="5">
        <v>-2.327776099358192E-2</v>
      </c>
      <c r="P36" s="2">
        <v>11774135</v>
      </c>
      <c r="Q36" s="2">
        <v>879982</v>
      </c>
      <c r="R36" s="5">
        <v>7.4738568905486497E-2</v>
      </c>
      <c r="S36" s="2">
        <v>29095622</v>
      </c>
      <c r="T36" s="2">
        <v>2032413</v>
      </c>
      <c r="U36" s="5">
        <v>6.9852880271815507E-2</v>
      </c>
      <c r="V36" s="5">
        <v>9.8570214290579328E-2</v>
      </c>
      <c r="W36" s="5">
        <v>-1.432395801830255E-2</v>
      </c>
      <c r="X36" s="5">
        <v>1.437852122496786E-2</v>
      </c>
      <c r="Y36" s="5">
        <v>-2.5595454981302109E-2</v>
      </c>
      <c r="Z36" s="5">
        <v>-4.8856886336709898E-3</v>
      </c>
      <c r="AA36" s="5"/>
      <c r="AB36" s="5"/>
      <c r="AC36" s="5"/>
    </row>
    <row r="37" spans="1:29" ht="18.75" customHeight="1" x14ac:dyDescent="0.25">
      <c r="A37" s="11">
        <v>43100</v>
      </c>
      <c r="B37" s="5">
        <v>7.9983665049176145E-2</v>
      </c>
      <c r="C37" s="5">
        <v>8.1217293928260131E-2</v>
      </c>
      <c r="D37" s="5">
        <v>8.5637550881036903E-2</v>
      </c>
      <c r="E37" s="5">
        <v>2.52E-2</v>
      </c>
      <c r="F37" s="5">
        <v>6.6858811665575571E-2</v>
      </c>
      <c r="G37" s="5">
        <v>1.041126408600102E-2</v>
      </c>
      <c r="H37" s="5">
        <v>8.0241935483870971E-2</v>
      </c>
      <c r="I37" s="5">
        <v>9.7899999999999987E-2</v>
      </c>
      <c r="J37" s="5">
        <v>9.4299999999999995E-2</v>
      </c>
      <c r="K37" s="5">
        <v>-1.563409229466239E-2</v>
      </c>
      <c r="L37" s="5">
        <v>1.0230946137562921E-2</v>
      </c>
      <c r="M37" s="5">
        <v>-1.4026971158578649E-2</v>
      </c>
      <c r="N37" s="5">
        <v>5.7000000000000384E-3</v>
      </c>
      <c r="O37" s="5">
        <v>-1.8952007835455479E-2</v>
      </c>
      <c r="P37" s="2">
        <v>11964561</v>
      </c>
      <c r="Q37" s="2">
        <v>868502</v>
      </c>
      <c r="R37" s="5">
        <v>7.2589541730783094E-2</v>
      </c>
      <c r="S37" s="2">
        <v>29234115</v>
      </c>
      <c r="T37" s="2">
        <v>1990463</v>
      </c>
      <c r="U37" s="5">
        <v>6.8086993568986107E-2</v>
      </c>
      <c r="V37" s="5">
        <v>0.1120519156296662</v>
      </c>
      <c r="W37" s="5">
        <v>-1.6622829017315821E-2</v>
      </c>
      <c r="X37" s="5">
        <v>8.9136344129514544E-3</v>
      </c>
      <c r="Y37" s="5">
        <v>-3.8485449968673542E-2</v>
      </c>
      <c r="Z37" s="5">
        <v>-4.5025481617969876E-3</v>
      </c>
      <c r="AA37" s="5"/>
      <c r="AB37" s="5"/>
      <c r="AC37" s="5"/>
    </row>
    <row r="38" spans="1:29" ht="18.75" customHeight="1" x14ac:dyDescent="0.25">
      <c r="A38" s="11">
        <v>43131</v>
      </c>
      <c r="B38" s="5">
        <v>7.3769679765023896E-2</v>
      </c>
      <c r="C38" s="5">
        <v>7.8334673788403086E-2</v>
      </c>
      <c r="D38" s="5">
        <v>8.2836540538913914E-2</v>
      </c>
      <c r="E38" s="5">
        <v>2.2100000000000002E-2</v>
      </c>
      <c r="F38" s="5">
        <v>6.2943349228779782E-2</v>
      </c>
      <c r="G38" s="5">
        <v>1.486611534421511E-2</v>
      </c>
      <c r="H38" s="5">
        <v>7.7499999999999999E-2</v>
      </c>
      <c r="I38" s="5">
        <v>9.849999999999999E-2</v>
      </c>
      <c r="J38" s="5">
        <v>9.1400000000000009E-2</v>
      </c>
      <c r="K38" s="5">
        <v>-1.221838685657828E-2</v>
      </c>
      <c r="L38" s="5">
        <v>1.390037272169287E-2</v>
      </c>
      <c r="M38" s="5">
        <v>-2.3009416950510949E-2</v>
      </c>
      <c r="N38" s="5">
        <v>7.7333333333333698E-3</v>
      </c>
      <c r="O38" s="5">
        <v>1.558575917480171E-3</v>
      </c>
      <c r="P38" s="2">
        <v>12135449</v>
      </c>
      <c r="Q38" s="2">
        <v>846618</v>
      </c>
      <c r="R38" s="5">
        <v>6.9764044165156205E-2</v>
      </c>
      <c r="S38" s="2">
        <v>29219395</v>
      </c>
      <c r="T38" s="2">
        <v>1946557</v>
      </c>
      <c r="U38" s="5">
        <v>6.6618662022263006E-2</v>
      </c>
      <c r="V38" s="5">
        <v>0.1263922170709075</v>
      </c>
      <c r="W38" s="5">
        <v>-1.1120857711189419E-2</v>
      </c>
      <c r="X38" s="5">
        <v>3.5998906399319131E-2</v>
      </c>
      <c r="Y38" s="5">
        <v>-5.1654298217829187E-4</v>
      </c>
      <c r="Z38" s="5">
        <v>-3.145382142893199E-3</v>
      </c>
      <c r="AA38" s="5"/>
      <c r="AB38" s="5"/>
      <c r="AC38" s="5"/>
    </row>
    <row r="39" spans="1:29" ht="18.75" customHeight="1" x14ac:dyDescent="0.25">
      <c r="A39" s="11">
        <v>43159</v>
      </c>
      <c r="B39" s="5">
        <v>7.1288152699145624E-2</v>
      </c>
      <c r="C39" s="5">
        <v>7.5578529886568879E-2</v>
      </c>
      <c r="D39" s="5">
        <v>8.0109054133621654E-2</v>
      </c>
      <c r="E39" s="5">
        <v>2.1999999999999999E-2</v>
      </c>
      <c r="F39" s="5">
        <v>6.2179516667463977E-2</v>
      </c>
      <c r="G39" s="5">
        <v>1.9898316970546889E-2</v>
      </c>
      <c r="H39" s="5">
        <v>7.5982142857142859E-2</v>
      </c>
      <c r="I39" s="5">
        <v>9.7500000000000003E-2</v>
      </c>
      <c r="J39" s="5">
        <v>8.8100000000000012E-2</v>
      </c>
      <c r="K39" s="5">
        <v>-8.7962934742012999E-3</v>
      </c>
      <c r="L39" s="5">
        <v>1.7567599411437929E-2</v>
      </c>
      <c r="M39" s="5">
        <v>-3.158834866266591E-2</v>
      </c>
      <c r="N39" s="5">
        <v>9.7666666666667012E-3</v>
      </c>
      <c r="O39" s="5">
        <v>2.2069159670415821E-2</v>
      </c>
      <c r="P39" s="2">
        <v>12220613</v>
      </c>
      <c r="Q39" s="2">
        <v>853356</v>
      </c>
      <c r="R39" s="5">
        <v>6.9829230334026604E-2</v>
      </c>
      <c r="S39" s="2">
        <v>29343280</v>
      </c>
      <c r="T39" s="2">
        <v>2063490</v>
      </c>
      <c r="U39" s="5">
        <v>7.0322404311992395E-2</v>
      </c>
      <c r="V39" s="5">
        <v>0.13844597250222621</v>
      </c>
      <c r="W39" s="5">
        <v>-2.1830557278132431E-2</v>
      </c>
      <c r="X39" s="5">
        <v>3.9850601440616813E-2</v>
      </c>
      <c r="Y39" s="5">
        <v>2.316372583145165E-2</v>
      </c>
      <c r="Z39" s="5">
        <v>4.9317397796579121E-4</v>
      </c>
      <c r="AA39" s="5">
        <v>4.9745741812637398E-2</v>
      </c>
      <c r="AB39" s="5"/>
      <c r="AC39" s="5"/>
    </row>
    <row r="40" spans="1:29" ht="18.75" customHeight="1" x14ac:dyDescent="0.25">
      <c r="A40" s="11">
        <v>43190</v>
      </c>
      <c r="B40" s="5">
        <v>7.2128932615372787E-2</v>
      </c>
      <c r="C40" s="5">
        <v>7.2849070583364206E-2</v>
      </c>
      <c r="D40" s="5">
        <v>7.7790666780237466E-2</v>
      </c>
      <c r="E40" s="5">
        <v>2.3599999999999999E-2</v>
      </c>
      <c r="F40" s="5">
        <v>5.8669177405808133E-2</v>
      </c>
      <c r="G40" s="5">
        <v>2.562788313685305E-2</v>
      </c>
      <c r="H40" s="5">
        <v>7.4516129032258072E-2</v>
      </c>
      <c r="I40" s="5">
        <v>9.64E-2</v>
      </c>
      <c r="J40" s="5">
        <v>8.77E-2</v>
      </c>
      <c r="K40" s="5">
        <v>-5.3677942109631172E-3</v>
      </c>
      <c r="L40" s="5">
        <v>2.123262818452587E-2</v>
      </c>
      <c r="M40" s="5">
        <v>-3.9790359285566512E-2</v>
      </c>
      <c r="N40" s="5">
        <v>1.1800000000000029E-2</v>
      </c>
      <c r="O40" s="5">
        <v>4.2579743423351468E-2</v>
      </c>
      <c r="P40" s="2">
        <v>12333624</v>
      </c>
      <c r="Q40" s="2">
        <v>846176</v>
      </c>
      <c r="R40" s="5">
        <v>6.8607247958913001E-2</v>
      </c>
      <c r="S40" s="2">
        <v>29287508</v>
      </c>
      <c r="T40" s="2">
        <v>2087921</v>
      </c>
      <c r="U40" s="5">
        <v>7.1290496958635097E-2</v>
      </c>
      <c r="V40" s="5">
        <v>0.14837902206781761</v>
      </c>
      <c r="W40" s="5">
        <v>-3.7525293829272499E-2</v>
      </c>
      <c r="X40" s="5">
        <v>4.6056324978957397E-2</v>
      </c>
      <c r="Y40" s="5">
        <v>3.2360382561349432E-2</v>
      </c>
      <c r="Z40" s="5">
        <v>2.683248999722096E-3</v>
      </c>
      <c r="AA40" s="5">
        <v>5.0490337644873803E-2</v>
      </c>
      <c r="AB40" s="5"/>
      <c r="AC40" s="5"/>
    </row>
    <row r="41" spans="1:29" ht="18.75" customHeight="1" x14ac:dyDescent="0.25">
      <c r="A41" s="11">
        <v>43220</v>
      </c>
      <c r="B41" s="5">
        <v>7.0922029089249619E-2</v>
      </c>
      <c r="C41" s="5">
        <v>7.185768742820188E-2</v>
      </c>
      <c r="D41" s="5">
        <v>7.585740539048795E-2</v>
      </c>
      <c r="E41" s="5">
        <v>2.41E-2</v>
      </c>
      <c r="F41" s="5">
        <v>6.201921035952665E-2</v>
      </c>
      <c r="G41" s="5">
        <v>2.621138511603216E-2</v>
      </c>
      <c r="H41" s="5">
        <v>7.2499999999999995E-2</v>
      </c>
      <c r="I41" s="5">
        <v>9.5700000000000007E-2</v>
      </c>
      <c r="J41" s="5">
        <v>8.6599999999999996E-2</v>
      </c>
      <c r="K41" s="5">
        <v>-1.116833314278032E-3</v>
      </c>
      <c r="L41" s="5">
        <v>2.6537939605259631E-2</v>
      </c>
      <c r="M41" s="5">
        <v>-3.5373433545160982E-2</v>
      </c>
      <c r="N41" s="5">
        <v>1.403333333333334E-2</v>
      </c>
      <c r="O41" s="5">
        <v>2.2856475506403611E-2</v>
      </c>
      <c r="P41" s="2">
        <v>12530011</v>
      </c>
      <c r="Q41" s="2">
        <v>835269</v>
      </c>
      <c r="R41" s="5">
        <v>6.6661473800781204E-2</v>
      </c>
      <c r="S41" s="2">
        <v>29754880</v>
      </c>
      <c r="T41" s="2">
        <v>2099614</v>
      </c>
      <c r="U41" s="5">
        <v>7.0563685687860297E-2</v>
      </c>
      <c r="V41" s="5">
        <v>0.15617278539588031</v>
      </c>
      <c r="W41" s="5">
        <v>-5.0198200165109903E-2</v>
      </c>
      <c r="X41" s="5">
        <v>6.36306416083261E-2</v>
      </c>
      <c r="Y41" s="5">
        <v>5.2652846971788181E-2</v>
      </c>
      <c r="Z41" s="5">
        <v>3.902211887079093E-3</v>
      </c>
      <c r="AA41" s="5">
        <v>6.1488472360975703E-2</v>
      </c>
      <c r="AB41" s="5"/>
      <c r="AC41" s="5"/>
    </row>
    <row r="42" spans="1:29" ht="18.75" customHeight="1" x14ac:dyDescent="0.25">
      <c r="A42" s="11">
        <v>43251</v>
      </c>
      <c r="B42" s="5">
        <v>6.9666170448618225E-2</v>
      </c>
      <c r="C42" s="5">
        <v>7.1284945070629602E-2</v>
      </c>
      <c r="D42" s="5">
        <v>7.4066016399628037E-2</v>
      </c>
      <c r="E42" s="5">
        <v>2.4199999999999999E-2</v>
      </c>
      <c r="F42" s="5">
        <v>6.1824965441777811E-2</v>
      </c>
      <c r="G42" s="5">
        <v>2.6763771638579129E-2</v>
      </c>
      <c r="H42" s="5">
        <v>7.2499999999999995E-2</v>
      </c>
      <c r="I42" s="5">
        <v>9.5600000000000004E-2</v>
      </c>
      <c r="J42" s="5">
        <v>8.7499999999999994E-2</v>
      </c>
      <c r="K42" s="5">
        <v>3.148630339271818E-3</v>
      </c>
      <c r="L42" s="5">
        <v>3.1833013678884248E-2</v>
      </c>
      <c r="M42" s="5">
        <v>-3.086559741001127E-2</v>
      </c>
      <c r="N42" s="5">
        <v>1.6266666666666652E-2</v>
      </c>
      <c r="O42" s="5">
        <v>3.133207589455754E-3</v>
      </c>
      <c r="P42" s="2">
        <v>12763937</v>
      </c>
      <c r="Q42" s="2">
        <v>818572</v>
      </c>
      <c r="R42" s="5">
        <v>6.4131623338473095E-2</v>
      </c>
      <c r="S42" s="2">
        <v>30597584</v>
      </c>
      <c r="T42" s="2">
        <v>2136686</v>
      </c>
      <c r="U42" s="5">
        <v>6.9831853390777507E-2</v>
      </c>
      <c r="V42" s="5">
        <v>0.1658098719484338</v>
      </c>
      <c r="W42" s="5">
        <v>-7.495222607828933E-2</v>
      </c>
      <c r="X42" s="5">
        <v>8.1765706896196333E-2</v>
      </c>
      <c r="Y42" s="5">
        <v>5.0813331995648532E-2</v>
      </c>
      <c r="Z42" s="5">
        <v>5.7002300523044114E-3</v>
      </c>
      <c r="AA42" s="5">
        <v>5.9274308197606901E-2</v>
      </c>
      <c r="AB42" s="5"/>
      <c r="AC42" s="5"/>
    </row>
    <row r="43" spans="1:29" ht="18.75" customHeight="1" x14ac:dyDescent="0.25">
      <c r="A43" s="11">
        <v>43281</v>
      </c>
      <c r="B43" s="5">
        <v>6.9728804216961024E-2</v>
      </c>
      <c r="C43" s="5">
        <v>7.0525363175666739E-2</v>
      </c>
      <c r="D43" s="5">
        <v>7.2329763893495866E-2</v>
      </c>
      <c r="E43" s="5">
        <v>2.3E-2</v>
      </c>
      <c r="F43" s="5">
        <v>6.4073937196618663E-2</v>
      </c>
      <c r="G43" s="5">
        <v>2.7287466932736319E-2</v>
      </c>
      <c r="H43" s="5">
        <v>7.2499999999999995E-2</v>
      </c>
      <c r="I43" s="5">
        <v>9.4800000000000009E-2</v>
      </c>
      <c r="J43" s="5">
        <v>8.8200000000000001E-2</v>
      </c>
      <c r="K43" s="5">
        <v>7.4286710938271661E-3</v>
      </c>
      <c r="L43" s="5">
        <v>3.711788000844618E-2</v>
      </c>
      <c r="M43" s="5">
        <v>-2.6264014980918241E-2</v>
      </c>
      <c r="N43" s="5">
        <v>1.8499999999999961E-2</v>
      </c>
      <c r="O43" s="5">
        <v>-1.659006032749211E-2</v>
      </c>
      <c r="P43" s="2">
        <v>13015322</v>
      </c>
      <c r="Q43" s="2">
        <v>822259</v>
      </c>
      <c r="R43" s="5">
        <v>6.3176231828916699E-2</v>
      </c>
      <c r="S43" s="2">
        <v>30555574</v>
      </c>
      <c r="T43" s="2">
        <v>2107900</v>
      </c>
      <c r="U43" s="5">
        <v>6.8985776539494906E-2</v>
      </c>
      <c r="V43" s="5">
        <v>0.18021238582079049</v>
      </c>
      <c r="W43" s="5">
        <v>-7.7006401672090274E-2</v>
      </c>
      <c r="X43" s="5">
        <v>8.0396196525238217E-2</v>
      </c>
      <c r="Y43" s="5">
        <v>4.152409676356239E-2</v>
      </c>
      <c r="Z43" s="5">
        <v>5.8095447105782072E-3</v>
      </c>
      <c r="AA43" s="5">
        <v>6.1861425907975602E-2</v>
      </c>
      <c r="AB43" s="5"/>
      <c r="AC43" s="5"/>
    </row>
    <row r="44" spans="1:29" ht="18.75" customHeight="1" x14ac:dyDescent="0.25">
      <c r="A44" s="11">
        <v>43312</v>
      </c>
      <c r="B44" s="5">
        <v>7.0224413903761815E-2</v>
      </c>
      <c r="C44" s="5">
        <v>7.0280206007577492E-2</v>
      </c>
      <c r="D44" s="5">
        <v>7.1687370768001177E-2</v>
      </c>
      <c r="E44" s="5">
        <v>2.5000000000000001E-2</v>
      </c>
      <c r="F44" s="5">
        <v>6.4567744890587739E-2</v>
      </c>
      <c r="G44" s="5">
        <v>2.6956430437195419E-2</v>
      </c>
      <c r="H44" s="5">
        <v>7.2499999999999995E-2</v>
      </c>
      <c r="I44" s="5">
        <v>9.5700000000000007E-2</v>
      </c>
      <c r="J44" s="5">
        <v>8.7499999999999994E-2</v>
      </c>
      <c r="K44" s="5">
        <v>1.2783981403447831E-2</v>
      </c>
      <c r="L44" s="5">
        <v>4.2544187099027519E-2</v>
      </c>
      <c r="M44" s="5">
        <v>-1.8799814717204159E-2</v>
      </c>
      <c r="N44" s="5">
        <v>1.7799999999999969E-2</v>
      </c>
      <c r="O44" s="5">
        <v>-1.4119186416304309E-2</v>
      </c>
      <c r="P44" s="2">
        <v>13252498</v>
      </c>
      <c r="Q44" s="2">
        <v>810669</v>
      </c>
      <c r="R44" s="5">
        <v>6.1171033566652898E-2</v>
      </c>
      <c r="S44" s="2">
        <v>30604895</v>
      </c>
      <c r="T44" s="2">
        <v>2081527</v>
      </c>
      <c r="U44" s="5">
        <v>6.8012878332044599E-2</v>
      </c>
      <c r="V44" s="5">
        <v>0.18845111414001911</v>
      </c>
      <c r="W44" s="5">
        <v>-6.9297348308724471E-2</v>
      </c>
      <c r="X44" s="5">
        <v>6.5542045065080323E-2</v>
      </c>
      <c r="Y44" s="5">
        <v>3.4034520358765308E-2</v>
      </c>
      <c r="Z44" s="5">
        <v>6.8418447653917011E-3</v>
      </c>
      <c r="AA44" s="5">
        <v>5.7740250830162099E-2</v>
      </c>
      <c r="AB44" s="5"/>
      <c r="AC44" s="5"/>
    </row>
    <row r="45" spans="1:29" ht="18.75" customHeight="1" x14ac:dyDescent="0.25">
      <c r="A45" s="11">
        <v>43343</v>
      </c>
      <c r="B45" s="5">
        <v>7.1292912590707636E-2</v>
      </c>
      <c r="C45" s="5">
        <v>7.0837056161874024E-2</v>
      </c>
      <c r="D45" s="5">
        <v>7.1683837022769967E-2</v>
      </c>
      <c r="E45" s="5">
        <v>3.0700000000000002E-2</v>
      </c>
      <c r="F45" s="5">
        <v>6.7683508448193125E-2</v>
      </c>
      <c r="G45" s="5">
        <v>2.66388151196113E-2</v>
      </c>
      <c r="H45" s="5">
        <v>7.2499999999999995E-2</v>
      </c>
      <c r="I45" s="5">
        <v>9.4200000000000006E-2</v>
      </c>
      <c r="J45" s="5">
        <v>8.72E-2</v>
      </c>
      <c r="K45" s="5">
        <v>1.8171256319534649E-2</v>
      </c>
      <c r="L45" s="5">
        <v>4.7967963284211379E-2</v>
      </c>
      <c r="M45" s="5">
        <v>-1.117327456061745E-2</v>
      </c>
      <c r="N45" s="5">
        <v>1.7099999999999969E-2</v>
      </c>
      <c r="O45" s="5">
        <v>-1.1648312505116521E-2</v>
      </c>
      <c r="P45" s="2">
        <v>13523208</v>
      </c>
      <c r="Q45" s="2">
        <v>817017</v>
      </c>
      <c r="R45" s="5">
        <v>6.0415916105113501E-2</v>
      </c>
      <c r="S45" s="2">
        <v>30927684</v>
      </c>
      <c r="T45" s="2">
        <v>2109507</v>
      </c>
      <c r="U45" s="5">
        <v>6.8207726126534404E-2</v>
      </c>
      <c r="V45" s="5">
        <v>0.19725624218360299</v>
      </c>
      <c r="W45" s="5">
        <v>-7.6689667954226493E-2</v>
      </c>
      <c r="X45" s="5">
        <v>7.6479895658906338E-2</v>
      </c>
      <c r="Y45" s="5">
        <v>4.5612235035204618E-2</v>
      </c>
      <c r="Z45" s="5">
        <v>7.791810021420903E-3</v>
      </c>
      <c r="AA45" s="5">
        <v>5.7346058741432303E-2</v>
      </c>
      <c r="AB45" s="5"/>
      <c r="AC45" s="5"/>
    </row>
    <row r="46" spans="1:29" ht="18.75" customHeight="1" x14ac:dyDescent="0.25">
      <c r="A46" s="11">
        <v>43373</v>
      </c>
      <c r="B46" s="5">
        <v>7.0754081828942619E-2</v>
      </c>
      <c r="C46" s="5">
        <v>7.1183235084554083E-2</v>
      </c>
      <c r="D46" s="5">
        <v>7.148698149948185E-2</v>
      </c>
      <c r="E46" s="5">
        <v>3.39E-2</v>
      </c>
      <c r="F46" s="5">
        <v>6.8290191525161442E-2</v>
      </c>
      <c r="G46" s="5">
        <v>2.6333820996685239E-2</v>
      </c>
      <c r="H46" s="5">
        <v>7.3666666666666672E-2</v>
      </c>
      <c r="I46" s="5">
        <v>9.4100000000000003E-2</v>
      </c>
      <c r="J46" s="5">
        <v>0.09</v>
      </c>
      <c r="K46" s="5">
        <v>2.359078288272265E-2</v>
      </c>
      <c r="L46" s="5">
        <v>5.3389210334259252E-2</v>
      </c>
      <c r="M46" s="5">
        <v>-3.37904015670909E-3</v>
      </c>
      <c r="N46" s="5">
        <v>1.639999999999997E-2</v>
      </c>
      <c r="O46" s="5">
        <v>-9.1774385939287217E-3</v>
      </c>
      <c r="P46" s="2">
        <v>13853701</v>
      </c>
      <c r="Q46" s="2">
        <v>819647</v>
      </c>
      <c r="R46" s="5">
        <v>5.9164478863806901E-2</v>
      </c>
      <c r="S46" s="2">
        <v>31816616</v>
      </c>
      <c r="T46" s="2">
        <v>2161031</v>
      </c>
      <c r="U46" s="5">
        <v>6.7921459654917402E-2</v>
      </c>
      <c r="V46" s="5">
        <v>0.20702597679818441</v>
      </c>
      <c r="W46" s="5">
        <v>-7.2286429288533349E-2</v>
      </c>
      <c r="X46" s="5">
        <v>0.1052768688226491</v>
      </c>
      <c r="Y46" s="5">
        <v>7.5914887939172004E-2</v>
      </c>
      <c r="Z46" s="5">
        <v>8.756980791110501E-3</v>
      </c>
      <c r="AA46" s="5">
        <v>5.8232262763340099E-2</v>
      </c>
      <c r="AB46" s="5"/>
      <c r="AC46" s="5"/>
    </row>
    <row r="47" spans="1:29" ht="18.75" customHeight="1" x14ac:dyDescent="0.25">
      <c r="A47" s="11">
        <v>43404</v>
      </c>
      <c r="B47" s="5">
        <v>7.2840223530962964E-2</v>
      </c>
      <c r="C47" s="5">
        <v>7.2056131905000056E-2</v>
      </c>
      <c r="D47" s="5">
        <v>7.1807721349247233E-2</v>
      </c>
      <c r="E47" s="5">
        <v>3.5499999999999997E-2</v>
      </c>
      <c r="F47" s="5">
        <v>6.8494740849814023E-2</v>
      </c>
      <c r="G47" s="5">
        <v>2.8427686920014409E-2</v>
      </c>
      <c r="H47" s="5">
        <v>7.4999999999999997E-2</v>
      </c>
      <c r="I47" s="5">
        <v>9.4100000000000003E-2</v>
      </c>
      <c r="J47" s="5">
        <v>8.8399999999999992E-2</v>
      </c>
      <c r="K47" s="5">
        <v>2.9389011728553349E-2</v>
      </c>
      <c r="L47" s="5">
        <v>5.6438202296490443E-2</v>
      </c>
      <c r="M47" s="5">
        <v>9.4294679085966671E-3</v>
      </c>
      <c r="N47" s="5">
        <v>1.5733333333333301E-2</v>
      </c>
      <c r="O47" s="5">
        <v>3.3511693692226709E-4</v>
      </c>
      <c r="P47" s="2">
        <v>14133803</v>
      </c>
      <c r="Q47" s="2">
        <v>812663</v>
      </c>
      <c r="R47" s="5">
        <v>5.7497829848059998E-2</v>
      </c>
      <c r="S47" s="2">
        <v>31707305</v>
      </c>
      <c r="T47" s="2">
        <v>2150854</v>
      </c>
      <c r="U47" s="5">
        <v>6.7834651983194397E-2</v>
      </c>
      <c r="V47" s="5">
        <v>0.21537441689763751</v>
      </c>
      <c r="W47" s="5">
        <v>-7.0032796940478037E-2</v>
      </c>
      <c r="X47" s="5">
        <v>9.5383087782224152E-2</v>
      </c>
      <c r="Y47" s="5">
        <v>7.3755163210880603E-2</v>
      </c>
      <c r="Z47" s="5">
        <v>1.0336822135134399E-2</v>
      </c>
      <c r="AA47" s="5">
        <v>5.82981032188402E-2</v>
      </c>
      <c r="AB47" s="5"/>
      <c r="AC47" s="5"/>
    </row>
    <row r="48" spans="1:29" ht="18.75" customHeight="1" x14ac:dyDescent="0.25">
      <c r="A48" s="11">
        <v>43434</v>
      </c>
      <c r="B48" s="5">
        <v>7.2579777453040284E-2</v>
      </c>
      <c r="C48" s="5">
        <v>7.2482486497482956E-2</v>
      </c>
      <c r="D48" s="5">
        <v>7.2305127556599999E-2</v>
      </c>
      <c r="E48" s="5">
        <v>3.8300000000000001E-2</v>
      </c>
      <c r="F48" s="5">
        <v>7.0321760971501543E-2</v>
      </c>
      <c r="G48" s="5">
        <v>3.0443239303271641E-2</v>
      </c>
      <c r="H48" s="5">
        <v>7.4999999999999997E-2</v>
      </c>
      <c r="I48" s="5">
        <v>9.5199999999999993E-2</v>
      </c>
      <c r="J48" s="5">
        <v>8.9399999999999993E-2</v>
      </c>
      <c r="K48" s="5">
        <v>3.5182991889066928E-2</v>
      </c>
      <c r="L48" s="5">
        <v>5.9475651605641389E-2</v>
      </c>
      <c r="M48" s="5">
        <v>2.2401878120556828E-2</v>
      </c>
      <c r="N48" s="5">
        <v>1.506666666666664E-2</v>
      </c>
      <c r="O48" s="5">
        <v>9.8476724677732559E-3</v>
      </c>
      <c r="P48" s="2">
        <v>14372997</v>
      </c>
      <c r="Q48" s="2">
        <v>809789</v>
      </c>
      <c r="R48" s="5">
        <v>5.6340998331802297E-2</v>
      </c>
      <c r="S48" s="2">
        <v>31906465</v>
      </c>
      <c r="T48" s="2">
        <v>2144635</v>
      </c>
      <c r="U48" s="5">
        <v>6.7216314938054106E-2</v>
      </c>
      <c r="V48" s="5">
        <v>0.22072636333794371</v>
      </c>
      <c r="W48" s="5">
        <v>-7.9766404312815453E-2</v>
      </c>
      <c r="X48" s="5">
        <v>9.6607077174703404E-2</v>
      </c>
      <c r="Y48" s="5">
        <v>5.5216139633037287E-2</v>
      </c>
      <c r="Z48" s="5">
        <v>1.087531660625181E-2</v>
      </c>
      <c r="AA48" s="5">
        <v>5.6472112399204799E-2</v>
      </c>
      <c r="AB48" s="5"/>
      <c r="AC48" s="5"/>
    </row>
    <row r="49" spans="1:29" ht="18.75" customHeight="1" x14ac:dyDescent="0.25">
      <c r="A49" s="11">
        <v>43465</v>
      </c>
      <c r="B49" s="5">
        <v>7.3600348008783678E-2</v>
      </c>
      <c r="C49" s="5">
        <v>7.3443129432680845E-2</v>
      </c>
      <c r="D49" s="5">
        <v>7.2967123769545686E-2</v>
      </c>
      <c r="E49" s="5">
        <v>4.2699999999999988E-2</v>
      </c>
      <c r="F49" s="5">
        <v>7.167942983305764E-2</v>
      </c>
      <c r="G49" s="5">
        <v>3.2384791047518569E-2</v>
      </c>
      <c r="H49" s="5">
        <v>7.6209677419354832E-2</v>
      </c>
      <c r="I49" s="5">
        <v>9.6600000000000005E-2</v>
      </c>
      <c r="J49" s="5">
        <v>9.1999999999999998E-2</v>
      </c>
      <c r="K49" s="5">
        <v>4.0972728032425909E-2</v>
      </c>
      <c r="L49" s="5">
        <v>6.250162368388823E-2</v>
      </c>
      <c r="M49" s="5">
        <v>3.5541356761343852E-2</v>
      </c>
      <c r="N49" s="5">
        <v>1.439999999999997E-2</v>
      </c>
      <c r="O49" s="5">
        <v>1.936022799862425E-2</v>
      </c>
      <c r="P49" s="2">
        <v>14690360</v>
      </c>
      <c r="Q49" s="2">
        <v>812748</v>
      </c>
      <c r="R49" s="5">
        <v>5.5325260919405601E-2</v>
      </c>
      <c r="S49" s="2">
        <v>31966378</v>
      </c>
      <c r="T49" s="2">
        <v>2149829</v>
      </c>
      <c r="U49" s="5">
        <v>6.7252817945154794E-2</v>
      </c>
      <c r="V49" s="5">
        <v>0.22782273415631371</v>
      </c>
      <c r="W49" s="5">
        <v>-6.4195591950277575E-2</v>
      </c>
      <c r="X49" s="5">
        <v>9.3461457615529042E-2</v>
      </c>
      <c r="Y49" s="5">
        <v>8.0064788946089482E-2</v>
      </c>
      <c r="Z49" s="5">
        <v>1.1927557025749189E-2</v>
      </c>
      <c r="AA49" s="5">
        <v>5.7153639312747202E-2</v>
      </c>
      <c r="AB49" s="5"/>
      <c r="AC49" s="5"/>
    </row>
    <row r="50" spans="1:29" ht="18.75" customHeight="1" x14ac:dyDescent="0.25">
      <c r="A50" s="11">
        <v>43496</v>
      </c>
      <c r="B50" s="5">
        <v>7.411298783088488E-2</v>
      </c>
      <c r="C50" s="5">
        <v>7.3880311968269802E-2</v>
      </c>
      <c r="D50" s="5">
        <v>7.3639137335198168E-2</v>
      </c>
      <c r="E50" s="5">
        <v>0.05</v>
      </c>
      <c r="F50" s="5">
        <v>7.0454314943115728E-2</v>
      </c>
      <c r="G50" s="5">
        <v>2.6908362066664141E-2</v>
      </c>
      <c r="H50" s="5">
        <v>7.7499999999999999E-2</v>
      </c>
      <c r="I50" s="5">
        <v>9.8699999999999996E-2</v>
      </c>
      <c r="J50" s="5">
        <v>9.2499999999999999E-2</v>
      </c>
      <c r="K50" s="5">
        <v>4.2149448676987333E-2</v>
      </c>
      <c r="L50" s="5">
        <v>6.6488034853166011E-2</v>
      </c>
      <c r="M50" s="5">
        <v>2.919510434440209E-2</v>
      </c>
      <c r="N50" s="5">
        <v>1.730000000000002E-2</v>
      </c>
      <c r="O50" s="5">
        <v>2.0884644647913841E-2</v>
      </c>
      <c r="P50" s="2">
        <v>14856625</v>
      </c>
      <c r="Q50" s="2">
        <v>757569</v>
      </c>
      <c r="R50" s="5">
        <v>5.0991998519179203E-2</v>
      </c>
      <c r="S50" s="2">
        <v>32228764</v>
      </c>
      <c r="T50" s="2">
        <v>2099606</v>
      </c>
      <c r="U50" s="5">
        <v>6.5146960026143105E-2</v>
      </c>
      <c r="V50" s="5">
        <v>0.2242336480504348</v>
      </c>
      <c r="W50" s="5">
        <v>-0.1051820301481896</v>
      </c>
      <c r="X50" s="5">
        <v>0.10299217352036211</v>
      </c>
      <c r="Y50" s="5">
        <v>7.8625491059342245E-2</v>
      </c>
      <c r="Z50" s="5">
        <v>1.41549615069639E-2</v>
      </c>
      <c r="AA50" s="5">
        <v>5.5204860396880301E-2</v>
      </c>
      <c r="AB50" s="5"/>
      <c r="AC50" s="5"/>
    </row>
    <row r="51" spans="1:29" ht="18.75" customHeight="1" x14ac:dyDescent="0.25">
      <c r="A51" s="11">
        <v>43524</v>
      </c>
      <c r="B51" s="5">
        <v>7.5952687268366278E-2</v>
      </c>
      <c r="C51" s="5">
        <v>7.4970123417120449E-2</v>
      </c>
      <c r="D51" s="5">
        <v>7.4401605111758917E-2</v>
      </c>
      <c r="E51" s="5">
        <v>5.2400000000000002E-2</v>
      </c>
      <c r="F51" s="5">
        <v>7.3421080334661881E-2</v>
      </c>
      <c r="G51" s="5">
        <v>2.0779729428339829E-2</v>
      </c>
      <c r="H51" s="5">
        <v>7.7499999999999999E-2</v>
      </c>
      <c r="I51" s="5">
        <v>0.10150000000000001</v>
      </c>
      <c r="J51" s="5">
        <v>9.2899999999999996E-2</v>
      </c>
      <c r="K51" s="5">
        <v>4.3320237222354008E-2</v>
      </c>
      <c r="L51" s="5">
        <v>7.0443331332066039E-2</v>
      </c>
      <c r="M51" s="5">
        <v>2.3024027182266819E-2</v>
      </c>
      <c r="N51" s="5">
        <v>2.0200000000000069E-2</v>
      </c>
      <c r="O51" s="5">
        <v>2.240906129720344E-2</v>
      </c>
      <c r="P51" s="2">
        <v>15005779</v>
      </c>
      <c r="Q51" s="2">
        <v>774230</v>
      </c>
      <c r="R51" s="5">
        <v>5.15954553242454E-2</v>
      </c>
      <c r="S51" s="2">
        <v>31650115</v>
      </c>
      <c r="T51" s="2">
        <v>2164326</v>
      </c>
      <c r="U51" s="5">
        <v>6.8382879493486801E-2</v>
      </c>
      <c r="V51" s="5">
        <v>0.22790722527585161</v>
      </c>
      <c r="W51" s="5">
        <v>-9.2723318286857981E-2</v>
      </c>
      <c r="X51" s="5">
        <v>7.8615444490186537E-2</v>
      </c>
      <c r="Y51" s="5">
        <v>4.8866725789802778E-2</v>
      </c>
      <c r="Z51" s="5">
        <v>1.6787424169241401E-2</v>
      </c>
      <c r="AA51" s="5">
        <v>5.6792514828545401E-2</v>
      </c>
      <c r="AB51" s="5">
        <v>0.201536812601816</v>
      </c>
      <c r="AC51" s="5">
        <v>0.37174147495367321</v>
      </c>
    </row>
    <row r="52" spans="1:29" ht="18.75" customHeight="1" x14ac:dyDescent="0.25">
      <c r="A52" s="11">
        <v>43555</v>
      </c>
      <c r="B52" s="5">
        <v>7.5624829587668488E-2</v>
      </c>
      <c r="C52" s="5">
        <v>7.5665902718915601E-2</v>
      </c>
      <c r="D52" s="5">
        <v>7.5237236857975356E-2</v>
      </c>
      <c r="E52" s="5">
        <v>5.2699999999999997E-2</v>
      </c>
      <c r="F52" s="5">
        <v>6.8942775616954874E-2</v>
      </c>
      <c r="G52" s="5">
        <v>1.3875006940973879E-2</v>
      </c>
      <c r="H52" s="5">
        <v>7.7499999999999999E-2</v>
      </c>
      <c r="I52" s="5">
        <v>0.1042</v>
      </c>
      <c r="J52" s="5">
        <v>9.3200000000000005E-2</v>
      </c>
      <c r="K52" s="5">
        <v>4.4485138413203451E-2</v>
      </c>
      <c r="L52" s="5">
        <v>7.4367875988494259E-2</v>
      </c>
      <c r="M52" s="5">
        <v>1.7020970985349049E-2</v>
      </c>
      <c r="N52" s="5">
        <v>2.310000000000012E-2</v>
      </c>
      <c r="O52" s="5">
        <v>2.3933477946493031E-2</v>
      </c>
      <c r="P52" s="2">
        <v>15190019</v>
      </c>
      <c r="Q52" s="2">
        <v>765450</v>
      </c>
      <c r="R52" s="5">
        <v>5.0391642038104097E-2</v>
      </c>
      <c r="S52" s="2">
        <v>31679415</v>
      </c>
      <c r="T52" s="2">
        <v>2203813</v>
      </c>
      <c r="U52" s="5">
        <v>6.9566088894002606E-2</v>
      </c>
      <c r="V52" s="5">
        <v>0.23159413648413471</v>
      </c>
      <c r="W52" s="5">
        <v>-9.5400956774949863E-2</v>
      </c>
      <c r="X52" s="5">
        <v>8.1669870990730864E-2</v>
      </c>
      <c r="Y52" s="5">
        <v>5.5505931498366128E-2</v>
      </c>
      <c r="Z52" s="5">
        <v>1.917444685589851E-2</v>
      </c>
      <c r="AA52" s="5">
        <v>6.1864091090655299E-2</v>
      </c>
      <c r="AB52" s="5">
        <v>0.20274436736232501</v>
      </c>
      <c r="AC52" s="5">
        <v>0.47368170964944589</v>
      </c>
    </row>
    <row r="53" spans="1:29" ht="18.75" customHeight="1" x14ac:dyDescent="0.25">
      <c r="A53" s="11">
        <v>43585</v>
      </c>
      <c r="B53" s="5">
        <v>7.6784312259168541E-2</v>
      </c>
      <c r="C53" s="5">
        <v>7.6597327241865451E-2</v>
      </c>
      <c r="D53" s="5">
        <v>7.5919821396483109E-2</v>
      </c>
      <c r="E53" s="5">
        <v>5.1700000000000003E-2</v>
      </c>
      <c r="F53" s="5">
        <v>7.2537351583608911E-2</v>
      </c>
      <c r="G53" s="5">
        <v>1.3765006454630861E-2</v>
      </c>
      <c r="H53" s="5">
        <v>7.7499999999999999E-2</v>
      </c>
      <c r="I53" s="5">
        <v>0.1056</v>
      </c>
      <c r="J53" s="5">
        <v>9.2399999999999996E-2</v>
      </c>
      <c r="K53" s="5">
        <v>4.3408667831984493E-2</v>
      </c>
      <c r="L53" s="5">
        <v>7.3122057664589457E-2</v>
      </c>
      <c r="M53" s="5">
        <v>3.1511037288461941E-2</v>
      </c>
      <c r="N53" s="5">
        <v>2.040000000000005E-2</v>
      </c>
      <c r="O53" s="5">
        <v>2.4594401581822758E-2</v>
      </c>
      <c r="P53" s="2">
        <v>15449315</v>
      </c>
      <c r="Q53" s="2">
        <v>754898</v>
      </c>
      <c r="R53" s="5">
        <v>4.8862878386517497E-2</v>
      </c>
      <c r="S53" s="2">
        <v>31779885</v>
      </c>
      <c r="T53" s="2">
        <v>2234316</v>
      </c>
      <c r="U53" s="5">
        <v>7.0305981283443897E-2</v>
      </c>
      <c r="V53" s="5">
        <v>0.23298495109062539</v>
      </c>
      <c r="W53" s="5">
        <v>-9.6221696243964483E-2</v>
      </c>
      <c r="X53" s="5">
        <v>6.8056231448421212E-2</v>
      </c>
      <c r="Y53" s="5">
        <v>6.4155601934450912E-2</v>
      </c>
      <c r="Z53" s="5">
        <v>2.14431028969264E-2</v>
      </c>
      <c r="AA53" s="5">
        <v>6.0891568367984802E-2</v>
      </c>
      <c r="AB53" s="5">
        <v>0.14274117938331779</v>
      </c>
      <c r="AC53" s="5">
        <v>0.1316479330114666</v>
      </c>
    </row>
    <row r="54" spans="1:29" ht="18.75" customHeight="1" x14ac:dyDescent="0.25">
      <c r="A54" s="11">
        <v>43616</v>
      </c>
      <c r="B54" s="5">
        <v>7.7037956572241093E-2</v>
      </c>
      <c r="C54" s="5">
        <v>7.6983811106314456E-2</v>
      </c>
      <c r="D54" s="5">
        <v>7.6700224818157428E-2</v>
      </c>
      <c r="E54" s="5">
        <v>5.1299999999999998E-2</v>
      </c>
      <c r="F54" s="5">
        <v>6.8689372037257765E-2</v>
      </c>
      <c r="G54" s="5">
        <v>1.3660986986619109E-2</v>
      </c>
      <c r="H54" s="5">
        <v>7.7499999999999999E-2</v>
      </c>
      <c r="I54" s="5">
        <v>0.1053</v>
      </c>
      <c r="J54" s="5">
        <v>9.2200000000000004E-2</v>
      </c>
      <c r="K54" s="5">
        <v>4.233769480261107E-2</v>
      </c>
      <c r="L54" s="5">
        <v>7.1891417358268761E-2</v>
      </c>
      <c r="M54" s="5">
        <v>4.6163156620673051E-2</v>
      </c>
      <c r="N54" s="5">
        <v>1.769999999999998E-2</v>
      </c>
      <c r="O54" s="5">
        <v>2.5255325217152499E-2</v>
      </c>
      <c r="P54" s="2">
        <v>15761207</v>
      </c>
      <c r="Q54" s="2">
        <v>761902</v>
      </c>
      <c r="R54" s="5">
        <v>4.8340333325994599E-2</v>
      </c>
      <c r="S54" s="2">
        <v>31886882</v>
      </c>
      <c r="T54" s="2">
        <v>2265258</v>
      </c>
      <c r="U54" s="5">
        <v>7.1040436001237106E-2</v>
      </c>
      <c r="V54" s="5">
        <v>0.23482331509470791</v>
      </c>
      <c r="W54" s="5">
        <v>-6.9230318163826743E-2</v>
      </c>
      <c r="X54" s="5">
        <v>4.2137248483409717E-2</v>
      </c>
      <c r="Y54" s="5">
        <v>6.0173558491982471E-2</v>
      </c>
      <c r="Z54" s="5">
        <v>2.2700102675242511E-2</v>
      </c>
      <c r="AA54" s="5">
        <v>6.10112725530896E-2</v>
      </c>
      <c r="AB54" s="5">
        <v>9.2222275237641593E-2</v>
      </c>
      <c r="AC54" s="5">
        <v>0.12422857304254099</v>
      </c>
    </row>
    <row r="55" spans="1:29" ht="18.75" customHeight="1" x14ac:dyDescent="0.25">
      <c r="A55" s="11">
        <v>43646</v>
      </c>
      <c r="B55" s="5">
        <v>7.6529459115676768E-2</v>
      </c>
      <c r="C55" s="5">
        <v>7.7277683103695469E-2</v>
      </c>
      <c r="D55" s="5">
        <v>7.7205554746513944E-2</v>
      </c>
      <c r="E55" s="5">
        <v>4.6600000000000003E-2</v>
      </c>
      <c r="F55" s="5">
        <v>6.9140044220526192E-2</v>
      </c>
      <c r="G55" s="5">
        <v>1.3562473641835601E-2</v>
      </c>
      <c r="H55" s="5">
        <v>7.6333333333333336E-2</v>
      </c>
      <c r="I55" s="5">
        <v>0.1028</v>
      </c>
      <c r="J55" s="5">
        <v>9.11E-2</v>
      </c>
      <c r="K55" s="5">
        <v>4.1272177318224079E-2</v>
      </c>
      <c r="L55" s="5">
        <v>7.0675679374379685E-2</v>
      </c>
      <c r="M55" s="5">
        <v>6.0980062805813251E-2</v>
      </c>
      <c r="N55" s="5">
        <v>1.4999999999999901E-2</v>
      </c>
      <c r="O55" s="5">
        <v>2.591624885248223E-2</v>
      </c>
      <c r="P55" s="2">
        <v>16014846</v>
      </c>
      <c r="Q55" s="2">
        <v>769890</v>
      </c>
      <c r="R55" s="5">
        <v>4.8073518783758498E-2</v>
      </c>
      <c r="S55" s="2">
        <v>31957999</v>
      </c>
      <c r="T55" s="2">
        <v>2334158</v>
      </c>
      <c r="U55" s="5">
        <v>7.3038302554549794E-2</v>
      </c>
      <c r="V55" s="5">
        <v>0.23046099051563981</v>
      </c>
      <c r="W55" s="5">
        <v>-6.3689178227298249E-2</v>
      </c>
      <c r="X55" s="5">
        <v>4.5897517749134753E-2</v>
      </c>
      <c r="Y55" s="5">
        <v>0.10733810901845441</v>
      </c>
      <c r="Z55" s="5">
        <v>2.49647837707913E-2</v>
      </c>
      <c r="AA55" s="5">
        <v>6.0308444512491302E-2</v>
      </c>
      <c r="AB55" s="5">
        <v>0.12005164817617731</v>
      </c>
      <c r="AC55" s="5">
        <v>9.1933651442853925E-2</v>
      </c>
    </row>
    <row r="56" spans="1:29" ht="18.75" customHeight="1" x14ac:dyDescent="0.25">
      <c r="A56" s="11">
        <v>43677</v>
      </c>
      <c r="B56" s="5">
        <v>7.3905287885212653E-2</v>
      </c>
      <c r="C56" s="5">
        <v>7.6302227563240621E-2</v>
      </c>
      <c r="D56" s="5">
        <v>7.7174503998845734E-2</v>
      </c>
      <c r="E56" s="5">
        <v>4.5900000000000003E-2</v>
      </c>
      <c r="F56" s="5">
        <v>6.6604122652849373E-2</v>
      </c>
      <c r="G56" s="5">
        <v>1.845453084866433E-2</v>
      </c>
      <c r="H56" s="5">
        <v>7.4758064516129027E-2</v>
      </c>
      <c r="I56" s="5">
        <v>0.1024</v>
      </c>
      <c r="J56" s="5">
        <v>8.8200000000000001E-2</v>
      </c>
      <c r="K56" s="5">
        <v>4.5115897458488208E-2</v>
      </c>
      <c r="L56" s="5">
        <v>7.2202027563381233E-2</v>
      </c>
      <c r="M56" s="5">
        <v>4.9812795051277892E-2</v>
      </c>
      <c r="N56" s="5">
        <v>1.6899999999999919E-2</v>
      </c>
      <c r="O56" s="5">
        <v>3.725125275125214E-3</v>
      </c>
      <c r="P56" s="2">
        <v>16242106</v>
      </c>
      <c r="Q56" s="2">
        <v>759765</v>
      </c>
      <c r="R56" s="5">
        <v>4.6777493017223302E-2</v>
      </c>
      <c r="S56" s="2">
        <v>31944887</v>
      </c>
      <c r="T56" s="2">
        <v>2347036</v>
      </c>
      <c r="U56" s="5">
        <v>7.3471413437774899E-2</v>
      </c>
      <c r="V56" s="5">
        <v>0.2255882626807415</v>
      </c>
      <c r="W56" s="5">
        <v>-6.2792582422665721E-2</v>
      </c>
      <c r="X56" s="5">
        <v>4.3783584292643278E-2</v>
      </c>
      <c r="Y56" s="5">
        <v>0.12755491521368681</v>
      </c>
      <c r="Z56" s="5">
        <v>2.66939204205516E-2</v>
      </c>
      <c r="AA56" s="5">
        <v>6.0766033364513201E-2</v>
      </c>
      <c r="AB56" s="5">
        <v>0.1155601109775997</v>
      </c>
      <c r="AC56" s="5">
        <v>0.17401919716590461</v>
      </c>
    </row>
    <row r="57" spans="1:29" ht="18.75" customHeight="1" x14ac:dyDescent="0.25">
      <c r="A57" s="11">
        <v>43708</v>
      </c>
      <c r="B57" s="5">
        <v>7.1797031894358848E-2</v>
      </c>
      <c r="C57" s="5">
        <v>7.4531732044541471E-2</v>
      </c>
      <c r="D57" s="5">
        <v>7.6451242530043734E-2</v>
      </c>
      <c r="E57" s="5">
        <v>4.3299999999999998E-2</v>
      </c>
      <c r="F57" s="5">
        <v>6.4975463311866474E-2</v>
      </c>
      <c r="G57" s="5">
        <v>2.3151215482266618E-2</v>
      </c>
      <c r="H57" s="5">
        <v>7.2499999999999995E-2</v>
      </c>
      <c r="I57" s="5">
        <v>9.9100000000000008E-2</v>
      </c>
      <c r="J57" s="5">
        <v>8.6099999999999996E-2</v>
      </c>
      <c r="K57" s="5">
        <v>4.8941763249106041E-2</v>
      </c>
      <c r="L57" s="5">
        <v>7.3711868244265011E-2</v>
      </c>
      <c r="M57" s="5">
        <v>3.8576782084044359E-2</v>
      </c>
      <c r="N57" s="5">
        <v>1.8799999999999931E-2</v>
      </c>
      <c r="O57" s="5">
        <v>-1.8465998302231799E-2</v>
      </c>
      <c r="P57" s="2">
        <v>16441352</v>
      </c>
      <c r="Q57" s="2">
        <v>771278</v>
      </c>
      <c r="R57" s="5">
        <v>4.6910862318378703E-2</v>
      </c>
      <c r="S57" s="2">
        <v>32191251</v>
      </c>
      <c r="T57" s="2">
        <v>2402938</v>
      </c>
      <c r="U57" s="5">
        <v>7.4645685562204495E-2</v>
      </c>
      <c r="V57" s="5">
        <v>0.21578785152162119</v>
      </c>
      <c r="W57" s="5">
        <v>-5.5982923243947158E-2</v>
      </c>
      <c r="X57" s="5">
        <v>4.0855532538421002E-2</v>
      </c>
      <c r="Y57" s="5">
        <v>0.1390993251029744</v>
      </c>
      <c r="Z57" s="5">
        <v>2.7734823243825792E-2</v>
      </c>
      <c r="AA57" s="5">
        <v>5.98851706237351E-2</v>
      </c>
      <c r="AB57" s="5">
        <v>0.13266409698525061</v>
      </c>
      <c r="AC57" s="5">
        <v>0.18281507388639029</v>
      </c>
    </row>
    <row r="58" spans="1:29" ht="18.75" customHeight="1" x14ac:dyDescent="0.25">
      <c r="A58" s="11">
        <v>43738</v>
      </c>
      <c r="B58" s="5">
        <v>6.9987701458930116E-2</v>
      </c>
      <c r="C58" s="5">
        <v>7.2331968337145502E-2</v>
      </c>
      <c r="D58" s="5">
        <v>7.550927934127287E-2</v>
      </c>
      <c r="E58" s="5">
        <v>3.9899999999999998E-2</v>
      </c>
      <c r="F58" s="5">
        <v>6.4377805831437637E-2</v>
      </c>
      <c r="G58" s="5">
        <v>2.7664002213360739E-2</v>
      </c>
      <c r="H58" s="5">
        <v>7.0666666666666669E-2</v>
      </c>
      <c r="I58" s="5">
        <v>9.6799999999999997E-2</v>
      </c>
      <c r="J58" s="5">
        <v>8.2899999999999988E-2</v>
      </c>
      <c r="K58" s="5">
        <v>5.2749898803878807E-2</v>
      </c>
      <c r="L58" s="5">
        <v>7.5205467770620649E-2</v>
      </c>
      <c r="M58" s="5">
        <v>2.7271387155422211E-2</v>
      </c>
      <c r="N58" s="5">
        <v>2.0699999999999941E-2</v>
      </c>
      <c r="O58" s="5">
        <v>-4.0657121879588809E-2</v>
      </c>
      <c r="P58" s="2">
        <v>16745367</v>
      </c>
      <c r="Q58" s="2">
        <v>774697</v>
      </c>
      <c r="R58" s="5">
        <v>4.6263363472415997E-2</v>
      </c>
      <c r="S58" s="2">
        <v>32811340</v>
      </c>
      <c r="T58" s="2">
        <v>2409113</v>
      </c>
      <c r="U58" s="5">
        <v>7.3423182350979901E-2</v>
      </c>
      <c r="V58" s="5">
        <v>0.20872877218874589</v>
      </c>
      <c r="W58" s="5">
        <v>-5.4840681415292192E-2</v>
      </c>
      <c r="X58" s="5">
        <v>3.1264292846228559E-2</v>
      </c>
      <c r="Y58" s="5">
        <v>0.1147979829997812</v>
      </c>
      <c r="Z58" s="5">
        <v>2.7159818878563901E-2</v>
      </c>
      <c r="AA58" s="5">
        <v>5.9169142652672597E-2</v>
      </c>
      <c r="AB58" s="5">
        <v>0.1103612552090492</v>
      </c>
      <c r="AC58" s="5">
        <v>0.1282254954177304</v>
      </c>
    </row>
    <row r="59" spans="1:29" ht="18.75" customHeight="1" x14ac:dyDescent="0.25">
      <c r="A59" s="11">
        <v>43769</v>
      </c>
      <c r="B59" s="5">
        <v>6.817435225205036E-2</v>
      </c>
      <c r="C59" s="5">
        <v>7.0402086288417293E-2</v>
      </c>
      <c r="D59" s="5">
        <v>7.4010006477184101E-2</v>
      </c>
      <c r="E59" s="5">
        <v>3.7699999999999997E-2</v>
      </c>
      <c r="F59" s="5">
        <v>6.0481022485172939E-2</v>
      </c>
      <c r="G59" s="5">
        <v>2.8713496030059901E-2</v>
      </c>
      <c r="H59" s="5">
        <v>6.935483870967743E-2</v>
      </c>
      <c r="I59" s="5">
        <v>9.4E-2</v>
      </c>
      <c r="J59" s="5">
        <v>8.1699999999999995E-2</v>
      </c>
      <c r="K59" s="5">
        <v>4.7727047848187709E-2</v>
      </c>
      <c r="L59" s="5">
        <v>7.6703564136336722E-2</v>
      </c>
      <c r="M59" s="5">
        <v>1.9154718700668649E-2</v>
      </c>
      <c r="N59" s="5">
        <v>1.9999999999999941E-2</v>
      </c>
      <c r="O59" s="5">
        <v>-2.8603520202005291E-2</v>
      </c>
      <c r="P59" s="2">
        <v>17016514</v>
      </c>
      <c r="Q59" s="2">
        <v>756611</v>
      </c>
      <c r="R59" s="5">
        <v>4.4463337202907703E-2</v>
      </c>
      <c r="S59" s="2">
        <v>32707259</v>
      </c>
      <c r="T59" s="2">
        <v>2413297</v>
      </c>
      <c r="U59" s="5">
        <v>7.3784752186051406E-2</v>
      </c>
      <c r="V59" s="5">
        <v>0.2039586231674517</v>
      </c>
      <c r="W59" s="5">
        <v>-6.8973239830040223E-2</v>
      </c>
      <c r="X59" s="5">
        <v>3.1537022777558647E-2</v>
      </c>
      <c r="Y59" s="5">
        <v>0.1220180449254111</v>
      </c>
      <c r="Z59" s="5">
        <v>2.9321414983143699E-2</v>
      </c>
      <c r="AA59" s="5">
        <v>5.7873658169077101E-2</v>
      </c>
      <c r="AB59" s="5">
        <v>0.12640730952863799</v>
      </c>
      <c r="AC59" s="5">
        <v>0.11820639079974481</v>
      </c>
    </row>
    <row r="60" spans="1:29" ht="18.75" customHeight="1" x14ac:dyDescent="0.25">
      <c r="A60" s="11">
        <v>43799</v>
      </c>
      <c r="B60" s="5">
        <v>6.5965784869968735E-2</v>
      </c>
      <c r="C60" s="5">
        <v>6.843270688433388E-2</v>
      </c>
      <c r="D60" s="5">
        <v>7.2141039498552675E-2</v>
      </c>
      <c r="E60" s="5">
        <v>3.5400000000000001E-2</v>
      </c>
      <c r="F60" s="5">
        <v>5.8140202374772403E-2</v>
      </c>
      <c r="G60" s="5">
        <v>2.9719708444499119E-2</v>
      </c>
      <c r="H60" s="5">
        <v>6.5000000000000002E-2</v>
      </c>
      <c r="I60" s="5">
        <v>9.1899999999999996E-2</v>
      </c>
      <c r="J60" s="5">
        <v>7.8799999999999995E-2</v>
      </c>
      <c r="K60" s="5">
        <v>4.2764083200252927E-2</v>
      </c>
      <c r="L60" s="5">
        <v>7.8187415482765754E-2</v>
      </c>
      <c r="M60" s="5">
        <v>1.1141475719991471E-2</v>
      </c>
      <c r="N60" s="5">
        <v>1.9299999999999949E-2</v>
      </c>
      <c r="O60" s="5">
        <v>-1.6549918524421781E-2</v>
      </c>
      <c r="P60" s="2">
        <v>17159230</v>
      </c>
      <c r="Q60" s="2">
        <v>759541</v>
      </c>
      <c r="R60" s="5">
        <v>4.42642822550895E-2</v>
      </c>
      <c r="S60" s="2">
        <v>33010028</v>
      </c>
      <c r="T60" s="2">
        <v>2381349</v>
      </c>
      <c r="U60" s="5">
        <v>7.2140169041965102E-2</v>
      </c>
      <c r="V60" s="5">
        <v>0.1938519155051657</v>
      </c>
      <c r="W60" s="5">
        <v>-6.2050731733822029E-2</v>
      </c>
      <c r="X60" s="5">
        <v>3.4587441761411153E-2</v>
      </c>
      <c r="Y60" s="5">
        <v>0.1103749589090917</v>
      </c>
      <c r="Z60" s="5">
        <v>2.7875886786875598E-2</v>
      </c>
      <c r="AA60" s="5">
        <v>5.7477371362656501E-2</v>
      </c>
      <c r="AB60" s="5">
        <v>0.12175993630046</v>
      </c>
      <c r="AC60" s="5">
        <v>0.14172836289012869</v>
      </c>
    </row>
    <row r="61" spans="1:29" ht="18.75" customHeight="1" x14ac:dyDescent="0.25">
      <c r="A61" s="11">
        <v>43830</v>
      </c>
      <c r="B61" s="5">
        <v>6.3606663731184412E-2</v>
      </c>
      <c r="C61" s="5">
        <v>6.6262355489382141E-2</v>
      </c>
      <c r="D61" s="5">
        <v>6.9895271133163892E-2</v>
      </c>
      <c r="E61" s="5">
        <v>3.0499999999999999E-2</v>
      </c>
      <c r="F61" s="5">
        <v>5.455423256568908E-2</v>
      </c>
      <c r="G61" s="5">
        <v>3.0685262768340719E-2</v>
      </c>
      <c r="H61" s="5">
        <v>6.3709677419354835E-2</v>
      </c>
      <c r="I61" s="5">
        <v>0.09</v>
      </c>
      <c r="J61" s="5">
        <v>7.8299999999999995E-2</v>
      </c>
      <c r="K61" s="5">
        <v>3.7859940190771102E-2</v>
      </c>
      <c r="L61" s="5">
        <v>7.9657224026919105E-2</v>
      </c>
      <c r="M61" s="5">
        <v>3.2296939021450029E-3</v>
      </c>
      <c r="N61" s="5">
        <v>1.859999999999995E-2</v>
      </c>
      <c r="O61" s="5">
        <v>-4.4963168468382664E-3</v>
      </c>
      <c r="P61" s="2">
        <v>17386131</v>
      </c>
      <c r="Q61" s="2">
        <v>743850</v>
      </c>
      <c r="R61" s="5">
        <v>4.2784101879825898E-2</v>
      </c>
      <c r="S61" s="2">
        <v>33159923</v>
      </c>
      <c r="T61" s="2">
        <v>2413693</v>
      </c>
      <c r="U61" s="5">
        <v>7.2789463353096398E-2</v>
      </c>
      <c r="V61" s="5">
        <v>0.18350612238229691</v>
      </c>
      <c r="W61" s="5">
        <v>-8.4771663541466702E-2</v>
      </c>
      <c r="X61" s="5">
        <v>3.733751130641072E-2</v>
      </c>
      <c r="Y61" s="5">
        <v>0.1227372037496937</v>
      </c>
      <c r="Z61" s="5">
        <v>3.00053614732705E-2</v>
      </c>
      <c r="AA61" s="5">
        <v>5.0197657839681303E-2</v>
      </c>
      <c r="AB61" s="5">
        <v>0.16722693753408871</v>
      </c>
      <c r="AC61" s="5">
        <v>2.516758575909717E-2</v>
      </c>
    </row>
    <row r="62" spans="1:29" ht="18.75" customHeight="1" x14ac:dyDescent="0.25">
      <c r="A62" s="11">
        <v>43861</v>
      </c>
      <c r="B62" s="5">
        <v>6.1328725759494392E-2</v>
      </c>
      <c r="C62" s="5">
        <v>6.3958950697032182E-2</v>
      </c>
      <c r="D62" s="5">
        <v>6.774865164322659E-2</v>
      </c>
      <c r="E62" s="5">
        <v>2.4199999999999999E-2</v>
      </c>
      <c r="F62" s="5">
        <v>5.067560079748238E-2</v>
      </c>
      <c r="G62" s="5">
        <v>2.6145280890787381E-2</v>
      </c>
      <c r="H62" s="5">
        <v>6.25E-2</v>
      </c>
      <c r="I62" s="5">
        <v>8.7899999999999992E-2</v>
      </c>
      <c r="J62" s="5">
        <v>7.4800000000000005E-2</v>
      </c>
      <c r="K62" s="5">
        <v>3.4757710032952138E-2</v>
      </c>
      <c r="L62" s="5">
        <v>7.6264443857146924E-2</v>
      </c>
      <c r="M62" s="5">
        <v>4.6786702055585661E-3</v>
      </c>
      <c r="N62" s="5">
        <v>1.6933333333333321E-2</v>
      </c>
      <c r="O62" s="5">
        <v>6.4361155033506954E-3</v>
      </c>
      <c r="P62" s="2">
        <v>17564174</v>
      </c>
      <c r="Q62" s="2">
        <v>729972</v>
      </c>
      <c r="R62" s="5">
        <v>4.15602806030047E-2</v>
      </c>
      <c r="S62" s="2">
        <v>33056743</v>
      </c>
      <c r="T62" s="2">
        <v>2359188</v>
      </c>
      <c r="U62" s="5">
        <v>7.1367829552959894E-2</v>
      </c>
      <c r="V62" s="5">
        <v>0.1822452272975861</v>
      </c>
      <c r="W62" s="5">
        <v>-3.6428364941015312E-2</v>
      </c>
      <c r="X62" s="5">
        <v>2.569068425956389E-2</v>
      </c>
      <c r="Y62" s="5">
        <v>0.1236336722223121</v>
      </c>
      <c r="Z62" s="5">
        <v>2.9807548949955191E-2</v>
      </c>
      <c r="AA62" s="5">
        <v>4.8252853200215003E-2</v>
      </c>
      <c r="AB62" s="5">
        <v>0.17354637448296639</v>
      </c>
      <c r="AC62" s="5">
        <v>2.576042262342404E-2</v>
      </c>
    </row>
    <row r="63" spans="1:29" ht="18.75" customHeight="1" x14ac:dyDescent="0.25">
      <c r="A63" s="11">
        <v>43890</v>
      </c>
      <c r="B63" s="5">
        <v>6.0103408022661009E-2</v>
      </c>
      <c r="C63" s="5">
        <v>6.2025286110117567E-2</v>
      </c>
      <c r="D63" s="5">
        <v>6.5782715130128108E-2</v>
      </c>
      <c r="E63" s="5">
        <v>2.3099999999999999E-2</v>
      </c>
      <c r="F63" s="5">
        <v>4.9412613618762549E-2</v>
      </c>
      <c r="G63" s="5">
        <v>2.1006858403542768E-2</v>
      </c>
      <c r="H63" s="5">
        <v>6.0775862068965507E-2</v>
      </c>
      <c r="I63" s="5">
        <v>8.6899999999999991E-2</v>
      </c>
      <c r="J63" s="5">
        <v>7.4800000000000005E-2</v>
      </c>
      <c r="K63" s="5">
        <v>3.1678063822026648E-2</v>
      </c>
      <c r="L63" s="5">
        <v>7.2923119825878402E-2</v>
      </c>
      <c r="M63" s="5">
        <v>6.1048902385019144E-3</v>
      </c>
      <c r="N63" s="5">
        <v>1.5266666666666691E-2</v>
      </c>
      <c r="O63" s="5">
        <v>1.7368547853539661E-2</v>
      </c>
      <c r="P63" s="2">
        <v>17704026</v>
      </c>
      <c r="Q63" s="2">
        <v>751000</v>
      </c>
      <c r="R63" s="5">
        <v>4.2419729839980998E-2</v>
      </c>
      <c r="S63" s="2">
        <v>33151910</v>
      </c>
      <c r="T63" s="2">
        <v>2376550</v>
      </c>
      <c r="U63" s="5">
        <v>7.1686669033548894E-2</v>
      </c>
      <c r="V63" s="5">
        <v>0.1798138570480079</v>
      </c>
      <c r="W63" s="5">
        <v>-3.0004003978146069E-2</v>
      </c>
      <c r="X63" s="5">
        <v>4.7449906580118162E-2</v>
      </c>
      <c r="Y63" s="5">
        <v>9.8055468538473356E-2</v>
      </c>
      <c r="Z63" s="5">
        <v>2.92669391935679E-2</v>
      </c>
      <c r="AA63" s="5">
        <v>4.8442558316186303E-2</v>
      </c>
      <c r="AB63" s="5">
        <v>0.14219048032547321</v>
      </c>
      <c r="AC63" s="5">
        <v>-2.5740819571015261E-2</v>
      </c>
    </row>
    <row r="64" spans="1:29" ht="18.75" customHeight="1" x14ac:dyDescent="0.25">
      <c r="A64" s="11">
        <v>43921</v>
      </c>
      <c r="B64" s="5">
        <v>5.8774311348721832E-2</v>
      </c>
      <c r="C64" s="5">
        <v>6.0381189445374607E-2</v>
      </c>
      <c r="D64" s="5">
        <v>6.3823840211925803E-2</v>
      </c>
      <c r="E64" s="5">
        <v>2.5499999999999998E-2</v>
      </c>
      <c r="F64" s="5">
        <v>5.4352560181427118E-2</v>
      </c>
      <c r="G64" s="5">
        <v>1.5143320713899341E-2</v>
      </c>
      <c r="H64" s="5">
        <v>0.06</v>
      </c>
      <c r="I64" s="5">
        <v>8.6199999999999999E-2</v>
      </c>
      <c r="J64" s="5">
        <v>7.8399999999999997E-2</v>
      </c>
      <c r="K64" s="5">
        <v>2.8620755838852711E-2</v>
      </c>
      <c r="L64" s="5">
        <v>6.9632090139429392E-2</v>
      </c>
      <c r="M64" s="5">
        <v>7.5088859073042524E-3</v>
      </c>
      <c r="N64" s="5">
        <v>1.360000000000006E-2</v>
      </c>
      <c r="O64" s="5">
        <v>2.8300980203728621E-2</v>
      </c>
      <c r="P64" s="2">
        <v>17916773</v>
      </c>
      <c r="Q64" s="2">
        <v>768785</v>
      </c>
      <c r="R64" s="5">
        <v>4.2908675574557999E-2</v>
      </c>
      <c r="S64" s="2">
        <v>33474521</v>
      </c>
      <c r="T64" s="2">
        <v>2358407</v>
      </c>
      <c r="U64" s="5">
        <v>7.0453793797377998E-2</v>
      </c>
      <c r="V64" s="5">
        <v>0.17950958455022351</v>
      </c>
      <c r="W64" s="5">
        <v>4.3569142334574096E-3</v>
      </c>
      <c r="X64" s="5">
        <v>5.6664745860995243E-2</v>
      </c>
      <c r="Y64" s="5">
        <v>7.0148420033823156E-2</v>
      </c>
      <c r="Z64" s="5">
        <v>2.7545118222819999E-2</v>
      </c>
      <c r="AA64" s="5">
        <v>4.7953933733811099E-2</v>
      </c>
      <c r="AB64" s="5">
        <v>0.16713492601352711</v>
      </c>
      <c r="AC64" s="5">
        <v>-9.5295672921906216E-2</v>
      </c>
    </row>
    <row r="65" spans="1:29" ht="18.75" customHeight="1" x14ac:dyDescent="0.25">
      <c r="A65" s="11">
        <v>43951</v>
      </c>
      <c r="B65" s="5">
        <v>5.9564251215539633E-2</v>
      </c>
      <c r="C65" s="5">
        <v>5.9784920152559207E-2</v>
      </c>
      <c r="D65" s="5">
        <v>6.2383965396198289E-2</v>
      </c>
      <c r="E65" s="5">
        <v>3.1E-2</v>
      </c>
      <c r="F65" s="5">
        <v>5.0099084062052088E-2</v>
      </c>
      <c r="G65" s="5">
        <v>-1.5933002412578671E-2</v>
      </c>
      <c r="H65" s="5">
        <v>5.9333333333333342E-2</v>
      </c>
      <c r="I65" s="5">
        <v>8.3199999999999996E-2</v>
      </c>
      <c r="J65" s="5">
        <v>7.7100000000000002E-2</v>
      </c>
      <c r="K65" s="5">
        <v>3.1770370558021448E-2</v>
      </c>
      <c r="L65" s="5">
        <v>7.392483325847099E-2</v>
      </c>
      <c r="M65" s="5">
        <v>1.4157915208090619E-3</v>
      </c>
      <c r="N65" s="5">
        <v>1.8100000000000002E-2</v>
      </c>
      <c r="O65" s="5">
        <v>2.140614230923776E-2</v>
      </c>
      <c r="P65" s="2">
        <v>18219292</v>
      </c>
      <c r="Q65" s="2">
        <v>788634</v>
      </c>
      <c r="R65" s="5">
        <v>4.3285655666531898E-2</v>
      </c>
      <c r="S65" s="2">
        <v>35397372</v>
      </c>
      <c r="T65" s="2">
        <v>2431602</v>
      </c>
      <c r="U65" s="5">
        <v>6.8694421721476995E-2</v>
      </c>
      <c r="V65" s="5">
        <v>0.1792944865193051</v>
      </c>
      <c r="W65" s="5">
        <v>4.4689481227927493E-2</v>
      </c>
      <c r="X65" s="5">
        <v>0.1138294553299988</v>
      </c>
      <c r="Y65" s="5">
        <v>8.8298163733330437E-2</v>
      </c>
      <c r="Z65" s="5">
        <v>2.54087660549451E-2</v>
      </c>
      <c r="AA65" s="5">
        <v>4.5283555001880298E-2</v>
      </c>
      <c r="AB65" s="5">
        <v>0.26423385885581152</v>
      </c>
      <c r="AC65" s="5">
        <v>-5.9820513461490421E-2</v>
      </c>
    </row>
    <row r="66" spans="1:29" ht="18.75" customHeight="1" x14ac:dyDescent="0.25">
      <c r="A66" s="11">
        <v>43982</v>
      </c>
      <c r="B66" s="5">
        <v>5.7048739511162641E-2</v>
      </c>
      <c r="C66" s="5">
        <v>5.875699479088306E-2</v>
      </c>
      <c r="D66" s="5">
        <v>6.0831952050685319E-2</v>
      </c>
      <c r="E66" s="5">
        <v>3.0300000000000001E-2</v>
      </c>
      <c r="F66" s="5">
        <v>4.7172639069687182E-2</v>
      </c>
      <c r="G66" s="5">
        <v>-4.532582795179052E-2</v>
      </c>
      <c r="H66" s="5">
        <v>5.5E-2</v>
      </c>
      <c r="I66" s="5">
        <v>7.400000000000001E-2</v>
      </c>
      <c r="J66" s="5">
        <v>7.2800000000000004E-2</v>
      </c>
      <c r="K66" s="5">
        <v>3.4910355902544099E-2</v>
      </c>
      <c r="L66" s="5">
        <v>7.8175074120449661E-2</v>
      </c>
      <c r="M66" s="5">
        <v>-4.573817402102609E-3</v>
      </c>
      <c r="N66" s="5">
        <v>2.259999999999995E-2</v>
      </c>
      <c r="O66" s="5">
        <v>1.451130441474691E-2</v>
      </c>
      <c r="P66" s="2">
        <v>18085341</v>
      </c>
      <c r="Q66" s="2">
        <v>797145</v>
      </c>
      <c r="R66" s="5">
        <v>4.4076857605283799E-2</v>
      </c>
      <c r="S66" s="2">
        <v>35500425</v>
      </c>
      <c r="T66" s="2">
        <v>2369671</v>
      </c>
      <c r="U66" s="5">
        <v>6.6750496648983804E-2</v>
      </c>
      <c r="V66" s="5">
        <v>0.14745913812311451</v>
      </c>
      <c r="W66" s="5">
        <v>4.6256605180193811E-2</v>
      </c>
      <c r="X66" s="5">
        <v>0.1133238113403499</v>
      </c>
      <c r="Y66" s="5">
        <v>4.6093204394378029E-2</v>
      </c>
      <c r="Z66" s="5">
        <v>2.2673639043700001E-2</v>
      </c>
      <c r="AA66" s="5">
        <v>4.4771202683277403E-2</v>
      </c>
      <c r="AB66" s="5">
        <v>0.28812185853424871</v>
      </c>
      <c r="AC66" s="5">
        <v>-5.4752304026865262E-2</v>
      </c>
    </row>
    <row r="67" spans="1:29" ht="18.75" customHeight="1" x14ac:dyDescent="0.25">
      <c r="A67" s="11">
        <v>44012</v>
      </c>
      <c r="B67" s="5">
        <v>5.2718881717910282E-2</v>
      </c>
      <c r="C67" s="5">
        <v>5.6733502631564313E-2</v>
      </c>
      <c r="D67" s="5">
        <v>5.8983699769638437E-2</v>
      </c>
      <c r="E67" s="5">
        <v>3.2099999999999997E-2</v>
      </c>
      <c r="F67" s="5">
        <v>3.9133155674904427E-2</v>
      </c>
      <c r="G67" s="5">
        <v>-7.3168348353459756E-2</v>
      </c>
      <c r="H67" s="5">
        <v>5.1999999999999998E-2</v>
      </c>
      <c r="I67" s="5">
        <v>7.4999999999999997E-2</v>
      </c>
      <c r="J67" s="5">
        <v>6.8900000000000003E-2</v>
      </c>
      <c r="K67" s="5">
        <v>3.8040755965111687E-2</v>
      </c>
      <c r="L67" s="5">
        <v>8.2383440835331445E-2</v>
      </c>
      <c r="M67" s="5">
        <v>-1.0462555066079401E-2</v>
      </c>
      <c r="N67" s="5">
        <v>2.7099999999999898E-2</v>
      </c>
      <c r="O67" s="5">
        <v>7.6164665202560489E-3</v>
      </c>
      <c r="P67" s="2">
        <v>18105602</v>
      </c>
      <c r="Q67" s="2">
        <v>801973</v>
      </c>
      <c r="R67" s="5">
        <v>4.4294191377895101E-2</v>
      </c>
      <c r="S67" s="2">
        <v>35104261</v>
      </c>
      <c r="T67" s="2">
        <v>2368646</v>
      </c>
      <c r="U67" s="5">
        <v>6.7474600875375199E-2</v>
      </c>
      <c r="V67" s="5">
        <v>0.13055111488427679</v>
      </c>
      <c r="W67" s="5">
        <v>4.1672186935796107E-2</v>
      </c>
      <c r="X67" s="5">
        <v>9.8449906078287297E-2</v>
      </c>
      <c r="Y67" s="5">
        <v>1.4775349397941451E-2</v>
      </c>
      <c r="Z67" s="5">
        <v>2.3180409497480101E-2</v>
      </c>
      <c r="AA67" s="5">
        <v>4.5976707430257703E-2</v>
      </c>
      <c r="AB67" s="5">
        <v>0.23344448111721719</v>
      </c>
      <c r="AC67" s="5">
        <v>-5.9672049275844803E-2</v>
      </c>
    </row>
    <row r="68" spans="1:29" ht="18.75" customHeight="1" x14ac:dyDescent="0.25">
      <c r="A68" s="11">
        <v>44043</v>
      </c>
      <c r="B68" s="5">
        <v>4.4662257294786477E-2</v>
      </c>
      <c r="C68" s="5">
        <v>5.1673781276882352E-2</v>
      </c>
      <c r="D68" s="5">
        <v>5.6108648776486698E-2</v>
      </c>
      <c r="E68" s="5">
        <v>3.3700000000000001E-2</v>
      </c>
      <c r="F68" s="5">
        <v>3.8892778731997493E-2</v>
      </c>
      <c r="G68" s="5">
        <v>-5.9211826999806212E-2</v>
      </c>
      <c r="H68" s="5">
        <v>4.4596774193548391E-2</v>
      </c>
      <c r="I68" s="5">
        <v>7.2800000000000004E-2</v>
      </c>
      <c r="J68" s="5">
        <v>6.2699999999999992E-2</v>
      </c>
      <c r="K68" s="5">
        <v>4.2959041462634177E-2</v>
      </c>
      <c r="L68" s="5">
        <v>8.829570206137527E-2</v>
      </c>
      <c r="M68" s="5">
        <v>2.2173980462085741E-3</v>
      </c>
      <c r="N68" s="5">
        <v>3.0466666666666569E-2</v>
      </c>
      <c r="O68" s="5">
        <v>4.1656304965931312E-3</v>
      </c>
      <c r="P68" s="2">
        <v>18283966</v>
      </c>
      <c r="Q68" s="2">
        <v>809893</v>
      </c>
      <c r="R68" s="5">
        <v>4.4295258479478697E-2</v>
      </c>
      <c r="S68" s="2">
        <v>35255061</v>
      </c>
      <c r="T68" s="2">
        <v>2411733</v>
      </c>
      <c r="U68" s="5">
        <v>6.8408135785100493E-2</v>
      </c>
      <c r="V68" s="5">
        <v>0.12571399300066141</v>
      </c>
      <c r="W68" s="5">
        <v>6.5978295920449126E-2</v>
      </c>
      <c r="X68" s="5">
        <v>0.103621402698967</v>
      </c>
      <c r="Y68" s="5">
        <v>2.756540589918521E-2</v>
      </c>
      <c r="Z68" s="5">
        <v>2.41128773056218E-2</v>
      </c>
      <c r="AA68" s="5">
        <v>5.5808952572776897E-2</v>
      </c>
      <c r="AB68" s="5">
        <v>0.24769576717937911</v>
      </c>
      <c r="AC68" s="5">
        <v>0.14591310375762021</v>
      </c>
    </row>
    <row r="69" spans="1:29" ht="18.75" customHeight="1" x14ac:dyDescent="0.25">
      <c r="A69" s="11">
        <v>44074</v>
      </c>
      <c r="B69" s="5">
        <v>4.1425590702698113E-2</v>
      </c>
      <c r="C69" s="5">
        <v>4.6427832185529809E-2</v>
      </c>
      <c r="D69" s="5">
        <v>5.286761494236128E-2</v>
      </c>
      <c r="E69" s="5">
        <v>3.5700000000000003E-2</v>
      </c>
      <c r="F69" s="5">
        <v>3.8775849855919378E-2</v>
      </c>
      <c r="G69" s="5">
        <v>-4.5938256664644683E-2</v>
      </c>
      <c r="H69" s="5">
        <v>4.2500000000000003E-2</v>
      </c>
      <c r="I69" s="5">
        <v>7.1599999999999997E-2</v>
      </c>
      <c r="J69" s="5">
        <v>6.0199999999999997E-2</v>
      </c>
      <c r="K69" s="5">
        <v>4.7818687013079897E-2</v>
      </c>
      <c r="L69" s="5">
        <v>9.4127484391702154E-2</v>
      </c>
      <c r="M69" s="5">
        <v>1.5250613168983129E-2</v>
      </c>
      <c r="N69" s="5">
        <v>3.3833333333333243E-2</v>
      </c>
      <c r="O69" s="5">
        <v>7.1479447293021359E-4</v>
      </c>
      <c r="P69" s="2">
        <v>18569191</v>
      </c>
      <c r="Q69" s="2">
        <v>829928</v>
      </c>
      <c r="R69" s="5">
        <v>4.4693815686423798E-2</v>
      </c>
      <c r="S69" s="2">
        <v>35918490</v>
      </c>
      <c r="T69" s="2">
        <v>2405430</v>
      </c>
      <c r="U69" s="5">
        <v>6.6969129270189207E-2</v>
      </c>
      <c r="V69" s="5">
        <v>0.1294199528116666</v>
      </c>
      <c r="W69" s="5">
        <v>7.6042620170677866E-2</v>
      </c>
      <c r="X69" s="5">
        <v>0.1157842234835795</v>
      </c>
      <c r="Y69" s="5">
        <v>1.037063794405046E-3</v>
      </c>
      <c r="Z69" s="5">
        <v>2.2275313583765409E-2</v>
      </c>
      <c r="AA69" s="5">
        <v>5.6688772448374898E-2</v>
      </c>
      <c r="AB69" s="5">
        <v>0.23772787027582279</v>
      </c>
      <c r="AC69" s="5">
        <v>0.17166358315873739</v>
      </c>
    </row>
    <row r="70" spans="1:29" ht="18.75" customHeight="1" x14ac:dyDescent="0.25">
      <c r="A70" s="11">
        <v>44104</v>
      </c>
      <c r="B70" s="5">
        <v>4.1451246687906833E-2</v>
      </c>
      <c r="C70" s="5">
        <v>4.2672654108464082E-2</v>
      </c>
      <c r="D70" s="5">
        <v>5.0007417254840633E-2</v>
      </c>
      <c r="E70" s="5">
        <v>3.6700000000000003E-2</v>
      </c>
      <c r="F70" s="5">
        <v>3.9267784804943529E-2</v>
      </c>
      <c r="G70" s="5">
        <v>-3.3298705099129473E-2</v>
      </c>
      <c r="H70" s="5">
        <v>4.2500000000000003E-2</v>
      </c>
      <c r="I70" s="5">
        <v>7.3200000000000001E-2</v>
      </c>
      <c r="J70" s="5">
        <v>6.1500000000000013E-2</v>
      </c>
      <c r="K70" s="5">
        <v>5.2620735133908518E-2</v>
      </c>
      <c r="L70" s="5">
        <v>9.9880419960353795E-2</v>
      </c>
      <c r="M70" s="5">
        <v>2.865206160910749E-2</v>
      </c>
      <c r="N70" s="5">
        <v>3.71999999999999E-2</v>
      </c>
      <c r="O70" s="5">
        <v>-2.7360415507327041E-3</v>
      </c>
      <c r="P70" s="2">
        <v>18929530</v>
      </c>
      <c r="Q70" s="2">
        <v>854305</v>
      </c>
      <c r="R70" s="5">
        <v>4.5130808847340602E-2</v>
      </c>
      <c r="S70" s="2">
        <v>36475290</v>
      </c>
      <c r="T70" s="2">
        <v>2400775</v>
      </c>
      <c r="U70" s="5">
        <v>6.5819216242009301E-2</v>
      </c>
      <c r="V70" s="5">
        <v>0.1304338686634936</v>
      </c>
      <c r="W70" s="5">
        <v>0.102760175913938</v>
      </c>
      <c r="X70" s="5">
        <v>0.11166718579613021</v>
      </c>
      <c r="Y70" s="5">
        <v>-3.461024866828533E-3</v>
      </c>
      <c r="Z70" s="5">
        <v>2.0688407394668699E-2</v>
      </c>
      <c r="AA70" s="5">
        <v>5.5970259919301699E-2</v>
      </c>
      <c r="AB70" s="5">
        <v>0.22596788598593129</v>
      </c>
      <c r="AC70" s="5">
        <v>0.1596879412997563</v>
      </c>
    </row>
    <row r="71" spans="1:29" ht="18.75" customHeight="1" x14ac:dyDescent="0.25">
      <c r="A71" s="11">
        <v>44135</v>
      </c>
      <c r="B71" s="5">
        <v>4.1690051655411828E-2</v>
      </c>
      <c r="C71" s="5">
        <v>4.166784530889063E-2</v>
      </c>
      <c r="D71" s="5">
        <v>4.6913258202419067E-2</v>
      </c>
      <c r="E71" s="5">
        <v>3.9800000000000002E-2</v>
      </c>
      <c r="F71" s="5">
        <v>4.0090761868188073E-2</v>
      </c>
      <c r="G71" s="5">
        <v>-2.624457093579757E-2</v>
      </c>
      <c r="H71" s="5">
        <v>4.2500000000000003E-2</v>
      </c>
      <c r="I71" s="5">
        <v>7.3099999999999998E-2</v>
      </c>
      <c r="J71" s="5">
        <v>6.0199999999999997E-2</v>
      </c>
      <c r="K71" s="5">
        <v>6.6673431643174963E-2</v>
      </c>
      <c r="L71" s="5">
        <v>0.10669411363300239</v>
      </c>
      <c r="M71" s="5">
        <v>5.0755301481860027E-2</v>
      </c>
      <c r="N71" s="5">
        <v>3.7233333333333313E-2</v>
      </c>
      <c r="O71" s="5">
        <v>1.8132571539998251E-2</v>
      </c>
      <c r="P71" s="2">
        <v>19284924</v>
      </c>
      <c r="Q71" s="2">
        <v>849520</v>
      </c>
      <c r="R71" s="5">
        <v>4.4050990296876501E-2</v>
      </c>
      <c r="S71" s="2">
        <v>37288118</v>
      </c>
      <c r="T71" s="2">
        <v>2400374</v>
      </c>
      <c r="U71" s="5">
        <v>6.4373696736316904E-2</v>
      </c>
      <c r="V71" s="5">
        <v>0.1333063869603375</v>
      </c>
      <c r="W71" s="5">
        <v>0.12279625857937559</v>
      </c>
      <c r="X71" s="5">
        <v>0.14005634039831949</v>
      </c>
      <c r="Y71" s="5">
        <v>-5.3549148737184193E-3</v>
      </c>
      <c r="Z71" s="5">
        <v>2.03227064394404E-2</v>
      </c>
      <c r="AA71" s="5">
        <v>5.4585805896996901E-2</v>
      </c>
      <c r="AB71" s="5">
        <v>0.25545757871425551</v>
      </c>
      <c r="AC71" s="5">
        <v>0.184133954404613</v>
      </c>
    </row>
    <row r="72" spans="1:29" ht="18.75" customHeight="1" x14ac:dyDescent="0.25">
      <c r="A72" s="11">
        <v>44165</v>
      </c>
      <c r="B72" s="5">
        <v>4.1752421913525718E-2</v>
      </c>
      <c r="C72" s="5">
        <v>4.1773360697161498E-2</v>
      </c>
      <c r="D72" s="5">
        <v>4.4379170742732468E-2</v>
      </c>
      <c r="E72" s="5">
        <v>4.4200000000000003E-2</v>
      </c>
      <c r="F72" s="5">
        <v>4.1847135009927233E-2</v>
      </c>
      <c r="G72" s="5">
        <v>-1.9494853048923289E-2</v>
      </c>
      <c r="H72" s="5">
        <v>4.2500000000000003E-2</v>
      </c>
      <c r="I72" s="5">
        <v>7.3800000000000004E-2</v>
      </c>
      <c r="J72" s="5">
        <v>5.9400000000000001E-2</v>
      </c>
      <c r="K72" s="5">
        <v>8.0691549328368417E-2</v>
      </c>
      <c r="L72" s="5">
        <v>0.1134243521428986</v>
      </c>
      <c r="M72" s="5">
        <v>7.2924996001918929E-2</v>
      </c>
      <c r="N72" s="5">
        <v>3.7266666666666698E-2</v>
      </c>
      <c r="O72" s="5">
        <v>3.9001184630729213E-2</v>
      </c>
      <c r="P72" s="2">
        <v>19670887</v>
      </c>
      <c r="Q72" s="2">
        <v>889165</v>
      </c>
      <c r="R72" s="5">
        <v>4.5202079601189299E-2</v>
      </c>
      <c r="S72" s="2">
        <v>37725303</v>
      </c>
      <c r="T72" s="2">
        <v>2402236</v>
      </c>
      <c r="U72" s="5">
        <v>6.3677049856962001E-2</v>
      </c>
      <c r="V72" s="5">
        <v>0.14637352608479509</v>
      </c>
      <c r="W72" s="5">
        <v>0.17066096497753261</v>
      </c>
      <c r="X72" s="5">
        <v>0.14284371403744339</v>
      </c>
      <c r="Y72" s="5">
        <v>8.7710789136745682E-3</v>
      </c>
      <c r="Z72" s="5">
        <v>1.8474970255772698E-2</v>
      </c>
      <c r="AA72" s="5">
        <v>5.2957880609927503E-2</v>
      </c>
      <c r="AB72" s="5">
        <v>0.24667334784827061</v>
      </c>
      <c r="AC72" s="5">
        <v>0.14864644554398951</v>
      </c>
    </row>
    <row r="73" spans="1:29" ht="18.75" customHeight="1" x14ac:dyDescent="0.25">
      <c r="A73" s="11">
        <v>44196</v>
      </c>
      <c r="B73" s="5">
        <v>4.0839429858810998E-2</v>
      </c>
      <c r="C73" s="5">
        <v>4.1565029598856287E-2</v>
      </c>
      <c r="D73" s="5">
        <v>4.2328949225023463E-2</v>
      </c>
      <c r="E73" s="5">
        <v>4.9099999999999998E-2</v>
      </c>
      <c r="F73" s="5">
        <v>4.1036625484424542E-2</v>
      </c>
      <c r="G73" s="5">
        <v>-1.303026233201687E-2</v>
      </c>
      <c r="H73" s="5">
        <v>4.2500000000000003E-2</v>
      </c>
      <c r="I73" s="5">
        <v>7.3599999999999999E-2</v>
      </c>
      <c r="J73" s="5">
        <v>6.25E-2</v>
      </c>
      <c r="K73" s="5">
        <v>9.4675215662438639E-2</v>
      </c>
      <c r="L73" s="5">
        <v>0.1200726594148165</v>
      </c>
      <c r="M73" s="5">
        <v>9.5161445320007587E-2</v>
      </c>
      <c r="N73" s="5">
        <v>3.7300000000000111E-2</v>
      </c>
      <c r="O73" s="5">
        <v>5.9869797721460172E-2</v>
      </c>
      <c r="P73" s="2">
        <v>19799600</v>
      </c>
      <c r="Q73" s="2">
        <v>901374</v>
      </c>
      <c r="R73" s="5">
        <v>4.5524859088062399E-2</v>
      </c>
      <c r="S73" s="2">
        <v>37637634</v>
      </c>
      <c r="T73" s="2">
        <v>2355645</v>
      </c>
      <c r="U73" s="5">
        <v>6.2587488894758903E-2</v>
      </c>
      <c r="V73" s="5">
        <v>0.13881576067728929</v>
      </c>
      <c r="W73" s="5">
        <v>0.21176850171405509</v>
      </c>
      <c r="X73" s="5">
        <v>0.1350338177805781</v>
      </c>
      <c r="Y73" s="5">
        <v>-2.4049454508091931E-2</v>
      </c>
      <c r="Z73" s="5">
        <v>1.7062629806696501E-2</v>
      </c>
      <c r="AA73" s="5">
        <v>4.9587093394244899E-2</v>
      </c>
      <c r="AB73" s="5">
        <v>0.1633169170750581</v>
      </c>
      <c r="AC73" s="5">
        <v>0.14916725394517341</v>
      </c>
    </row>
    <row r="74" spans="1:29" ht="18.75" customHeight="1" x14ac:dyDescent="0.25">
      <c r="A74" s="11">
        <v>44227</v>
      </c>
      <c r="B74" s="5">
        <v>4.239784730891915E-2</v>
      </c>
      <c r="C74" s="5">
        <v>4.1809900853349777E-2</v>
      </c>
      <c r="D74" s="5">
        <v>4.1957895972913863E-2</v>
      </c>
      <c r="E74" s="5">
        <v>5.1900000000000002E-2</v>
      </c>
      <c r="F74" s="5">
        <v>3.9179217021689583E-2</v>
      </c>
      <c r="G74" s="5">
        <v>-7.678425961654578E-3</v>
      </c>
      <c r="H74" s="5">
        <v>4.2500000000000003E-2</v>
      </c>
      <c r="I74" s="5">
        <v>7.2300000000000003E-2</v>
      </c>
      <c r="J74" s="5">
        <v>6.0999999999999999E-2</v>
      </c>
      <c r="K74" s="5">
        <v>0.10721913933518649</v>
      </c>
      <c r="L74" s="5">
        <v>0.13720679288133189</v>
      </c>
      <c r="M74" s="5">
        <v>9.0051566838556196E-2</v>
      </c>
      <c r="N74" s="5">
        <v>4.4766666666666767E-2</v>
      </c>
      <c r="O74" s="5">
        <v>4.4636974576911438E-2</v>
      </c>
      <c r="P74" s="2">
        <v>19925665</v>
      </c>
      <c r="Q74" s="2">
        <v>888345</v>
      </c>
      <c r="R74" s="5">
        <v>4.4582953693138999E-2</v>
      </c>
      <c r="S74" s="2">
        <v>37242452</v>
      </c>
      <c r="T74" s="2">
        <v>2367515</v>
      </c>
      <c r="U74" s="5">
        <v>6.3570330976059297E-2</v>
      </c>
      <c r="V74" s="5">
        <v>0.1344493057288092</v>
      </c>
      <c r="W74" s="5">
        <v>0.2169576367312718</v>
      </c>
      <c r="X74" s="5">
        <v>0.12662194215564429</v>
      </c>
      <c r="Y74" s="5">
        <v>3.5296042536669958E-3</v>
      </c>
      <c r="Z74" s="5">
        <v>1.8987377282920301E-2</v>
      </c>
      <c r="AA74" s="5">
        <v>4.9580727953330399E-2</v>
      </c>
      <c r="AB74" s="5">
        <v>0.1244750425442112</v>
      </c>
      <c r="AC74" s="5">
        <v>0.1554195757784915</v>
      </c>
    </row>
    <row r="75" spans="1:29" ht="18.75" customHeight="1" x14ac:dyDescent="0.25">
      <c r="A75" s="11">
        <v>44255</v>
      </c>
      <c r="B75" s="5">
        <v>4.1577072452532053E-2</v>
      </c>
      <c r="C75" s="5">
        <v>4.1724542956055537E-2</v>
      </c>
      <c r="D75" s="5">
        <v>4.1970980370271908E-2</v>
      </c>
      <c r="E75" s="5">
        <v>5.67E-2</v>
      </c>
      <c r="F75" s="5">
        <v>4.311231717781739E-2</v>
      </c>
      <c r="G75" s="5">
        <v>-1.5637151282653641E-3</v>
      </c>
      <c r="H75" s="5">
        <v>4.2500000000000003E-2</v>
      </c>
      <c r="I75" s="5">
        <v>7.2599999999999998E-2</v>
      </c>
      <c r="J75" s="5">
        <v>0.06</v>
      </c>
      <c r="K75" s="5">
        <v>0.1197463611616307</v>
      </c>
      <c r="L75" s="5">
        <v>0.15418697366969841</v>
      </c>
      <c r="M75" s="5">
        <v>8.5036312761341826E-2</v>
      </c>
      <c r="N75" s="5">
        <v>5.223333333333343E-2</v>
      </c>
      <c r="O75" s="5">
        <v>2.9404151432362712E-2</v>
      </c>
      <c r="P75" s="2">
        <v>20086737</v>
      </c>
      <c r="Q75" s="2">
        <v>913945</v>
      </c>
      <c r="R75" s="5">
        <v>4.5499923656092102E-2</v>
      </c>
      <c r="S75" s="2">
        <v>37472462</v>
      </c>
      <c r="T75" s="2">
        <v>2370941</v>
      </c>
      <c r="U75" s="5">
        <v>6.3271556590010006E-2</v>
      </c>
      <c r="V75" s="5">
        <v>0.1345858281048615</v>
      </c>
      <c r="W75" s="5">
        <v>0.2169707057256991</v>
      </c>
      <c r="X75" s="5">
        <v>0.13032588469261649</v>
      </c>
      <c r="Y75" s="5">
        <v>-2.3601439060823019E-3</v>
      </c>
      <c r="Z75" s="5">
        <v>1.77716329339179E-2</v>
      </c>
      <c r="AA75" s="5">
        <v>5.0556393128340101E-2</v>
      </c>
      <c r="AB75" s="5">
        <v>0.12342753151632339</v>
      </c>
      <c r="AC75" s="5">
        <v>0.17244930715317541</v>
      </c>
    </row>
    <row r="76" spans="1:29" ht="18.75" customHeight="1" x14ac:dyDescent="0.25">
      <c r="A76" s="11">
        <v>44286</v>
      </c>
      <c r="B76" s="5">
        <v>4.0867585069466042E-2</v>
      </c>
      <c r="C76" s="5">
        <v>4.1741077126885087E-2</v>
      </c>
      <c r="D76" s="5">
        <v>4.1867423498894121E-2</v>
      </c>
      <c r="E76" s="5">
        <v>5.7799999999999997E-2</v>
      </c>
      <c r="F76" s="5">
        <v>4.7119902135508047E-2</v>
      </c>
      <c r="G76" s="5">
        <v>5.489503179730626E-3</v>
      </c>
      <c r="H76" s="5">
        <v>4.3306451612903217E-2</v>
      </c>
      <c r="I76" s="5">
        <v>7.2300000000000003E-2</v>
      </c>
      <c r="J76" s="5">
        <v>6.0299999999999999E-2</v>
      </c>
      <c r="K76" s="5">
        <v>0.13225691447656751</v>
      </c>
      <c r="L76" s="5">
        <v>0.17101526743059511</v>
      </c>
      <c r="M76" s="5">
        <v>8.0113078828092155E-2</v>
      </c>
      <c r="N76" s="5">
        <v>5.9700000000000093E-2</v>
      </c>
      <c r="O76" s="5">
        <v>1.417132828781398E-2</v>
      </c>
      <c r="P76" s="2">
        <v>20375898</v>
      </c>
      <c r="Q76" s="2">
        <v>931550</v>
      </c>
      <c r="R76" s="5">
        <v>4.57182304308748E-2</v>
      </c>
      <c r="S76" s="2">
        <v>37430870</v>
      </c>
      <c r="T76" s="2">
        <v>2323702</v>
      </c>
      <c r="U76" s="5">
        <v>6.2079828761661203E-2</v>
      </c>
      <c r="V76" s="5">
        <v>0.13725267379343359</v>
      </c>
      <c r="W76" s="5">
        <v>0.2117171901116697</v>
      </c>
      <c r="X76" s="5">
        <v>0.118189861477032</v>
      </c>
      <c r="Y76" s="5">
        <v>-1.471544139751957E-2</v>
      </c>
      <c r="Z76" s="5">
        <v>1.63615983307864E-2</v>
      </c>
      <c r="AA76" s="5">
        <v>5.0659224291416297E-2</v>
      </c>
      <c r="AB76" s="5">
        <v>0.1015082754225729</v>
      </c>
      <c r="AC76" s="5">
        <v>0.16364916157314191</v>
      </c>
    </row>
    <row r="77" spans="1:29" ht="18.75" customHeight="1" x14ac:dyDescent="0.25">
      <c r="A77" s="11">
        <v>44316</v>
      </c>
      <c r="B77" s="5">
        <v>4.3256069521516102E-2</v>
      </c>
      <c r="C77" s="5">
        <v>4.2042439953395787E-2</v>
      </c>
      <c r="D77" s="5">
        <v>4.2142045564326998E-2</v>
      </c>
      <c r="E77" s="5">
        <v>5.5199999999999999E-2</v>
      </c>
      <c r="F77" s="5">
        <v>4.7590096864067719E-2</v>
      </c>
      <c r="G77" s="5">
        <v>4.0896748166341812E-2</v>
      </c>
      <c r="H77" s="5">
        <v>4.583333333333333E-2</v>
      </c>
      <c r="I77" s="5">
        <v>7.2999999999999995E-2</v>
      </c>
      <c r="J77" s="5">
        <v>6.1100000000000002E-2</v>
      </c>
      <c r="K77" s="5">
        <v>0.1434900394566028</v>
      </c>
      <c r="L77" s="5">
        <v>0.187649565412811</v>
      </c>
      <c r="M77" s="5">
        <v>0.10183948047105611</v>
      </c>
      <c r="N77" s="5">
        <v>6.3166666666666746E-2</v>
      </c>
      <c r="O77" s="5">
        <v>3.2152375074069033E-2</v>
      </c>
      <c r="P77" s="2">
        <v>20813283</v>
      </c>
      <c r="Q77" s="2">
        <v>938995</v>
      </c>
      <c r="R77" s="5">
        <v>4.5115179570661697E-2</v>
      </c>
      <c r="S77" s="2">
        <v>37780901</v>
      </c>
      <c r="T77" s="2">
        <v>2292735</v>
      </c>
      <c r="U77" s="5">
        <v>6.0685027072276597E-2</v>
      </c>
      <c r="V77" s="5">
        <v>0.1423760593990151</v>
      </c>
      <c r="W77" s="5">
        <v>0.190660052698717</v>
      </c>
      <c r="X77" s="5">
        <v>6.7336326549891856E-2</v>
      </c>
      <c r="Y77" s="5">
        <v>-5.7109263769317457E-2</v>
      </c>
      <c r="Z77" s="5">
        <v>1.55698475016149E-2</v>
      </c>
      <c r="AA77" s="5">
        <v>4.8053004610753403E-2</v>
      </c>
      <c r="AB77" s="5">
        <v>5.3245000367229123E-2</v>
      </c>
      <c r="AC77" s="5">
        <v>0.11765931046707449</v>
      </c>
    </row>
    <row r="78" spans="1:29" ht="18.75" customHeight="1" x14ac:dyDescent="0.25">
      <c r="A78" s="11">
        <v>44347</v>
      </c>
      <c r="B78" s="5">
        <v>4.6001187962253623E-2</v>
      </c>
      <c r="C78" s="5">
        <v>4.3593032962580949E-2</v>
      </c>
      <c r="D78" s="5">
        <v>4.2869367949897673E-2</v>
      </c>
      <c r="E78" s="5">
        <v>6.0100000000000001E-2</v>
      </c>
      <c r="F78" s="5">
        <v>4.9814996455790662E-2</v>
      </c>
      <c r="G78" s="5">
        <v>7.650708097451564E-2</v>
      </c>
      <c r="H78" s="5">
        <v>0.05</v>
      </c>
      <c r="I78" s="5">
        <v>7.2999999999999995E-2</v>
      </c>
      <c r="J78" s="5">
        <v>6.4899999999999999E-2</v>
      </c>
      <c r="K78" s="5">
        <v>0.15462076133405619</v>
      </c>
      <c r="L78" s="5">
        <v>0.20398867008682051</v>
      </c>
      <c r="M78" s="5">
        <v>0.1234561205039595</v>
      </c>
      <c r="N78" s="5">
        <v>6.6633333333333392E-2</v>
      </c>
      <c r="O78" s="5">
        <v>5.0133421860324073E-2</v>
      </c>
      <c r="P78" s="2">
        <v>21252394</v>
      </c>
      <c r="Q78" s="2">
        <v>930689</v>
      </c>
      <c r="R78" s="5">
        <v>4.3792195834502202E-2</v>
      </c>
      <c r="S78" s="2">
        <v>38430848</v>
      </c>
      <c r="T78" s="2">
        <v>2286393</v>
      </c>
      <c r="U78" s="5">
        <v>5.94936911098084E-2</v>
      </c>
      <c r="V78" s="5">
        <v>0.17511712939225199</v>
      </c>
      <c r="W78" s="5">
        <v>0.16752786506846309</v>
      </c>
      <c r="X78" s="5">
        <v>8.2546138532144431E-2</v>
      </c>
      <c r="Y78" s="5">
        <v>-3.5143275163514232E-2</v>
      </c>
      <c r="Z78" s="5">
        <v>1.5701495275306201E-2</v>
      </c>
      <c r="AA78" s="5">
        <v>4.5554069204131999E-2</v>
      </c>
      <c r="AB78" s="5">
        <v>8.4058679241092005E-2</v>
      </c>
      <c r="AC78" s="5">
        <v>0.1030144632217769</v>
      </c>
    </row>
    <row r="79" spans="1:29" ht="18.75" customHeight="1" x14ac:dyDescent="0.25">
      <c r="A79" s="11">
        <v>44377</v>
      </c>
      <c r="B79" s="5">
        <v>4.9082944984068948E-2</v>
      </c>
      <c r="C79" s="5">
        <v>4.627642754800658E-2</v>
      </c>
      <c r="D79" s="5">
        <v>4.4273837591345698E-2</v>
      </c>
      <c r="E79" s="5">
        <v>6.5099999999999991E-2</v>
      </c>
      <c r="F79" s="5">
        <v>5.4941717031807981E-2</v>
      </c>
      <c r="G79" s="5">
        <v>0.1123222539273336</v>
      </c>
      <c r="H79" s="5">
        <v>5.2666666666666667E-2</v>
      </c>
      <c r="I79" s="5">
        <v>7.0699999999999999E-2</v>
      </c>
      <c r="J79" s="5">
        <v>6.6299999999999998E-2</v>
      </c>
      <c r="K79" s="5">
        <v>0.16565047404175079</v>
      </c>
      <c r="L79" s="5">
        <v>0.22004037012229749</v>
      </c>
      <c r="M79" s="5">
        <v>0.14496382860322751</v>
      </c>
      <c r="N79" s="5">
        <v>7.0100000000000051E-2</v>
      </c>
      <c r="O79" s="5">
        <v>6.8114468646579107E-2</v>
      </c>
      <c r="P79" s="2">
        <v>21716466</v>
      </c>
      <c r="Q79" s="2">
        <v>943021</v>
      </c>
      <c r="R79" s="5">
        <v>4.3424238547837397E-2</v>
      </c>
      <c r="S79" s="2">
        <v>38757235</v>
      </c>
      <c r="T79" s="2">
        <v>2298692</v>
      </c>
      <c r="U79" s="5">
        <v>5.9310010118110802E-2</v>
      </c>
      <c r="V79" s="5">
        <v>0.19943352339237319</v>
      </c>
      <c r="W79" s="5">
        <v>0.17587624521025019</v>
      </c>
      <c r="X79" s="5">
        <v>0.1040607007793157</v>
      </c>
      <c r="Y79" s="5">
        <v>-2.9533328323438801E-2</v>
      </c>
      <c r="Z79" s="5">
        <v>1.5885771570273401E-2</v>
      </c>
      <c r="AA79" s="5">
        <v>4.6176999542364303E-2</v>
      </c>
      <c r="AB79" s="5">
        <v>0.1094086996830252</v>
      </c>
      <c r="AC79" s="5">
        <v>0.1142417080489684</v>
      </c>
    </row>
    <row r="80" spans="1:29" ht="18.75" customHeight="1" x14ac:dyDescent="0.25">
      <c r="A80" s="11">
        <v>44408</v>
      </c>
      <c r="B80" s="5">
        <v>5.3632481659775522E-2</v>
      </c>
      <c r="C80" s="5">
        <v>4.9794539847060552E-2</v>
      </c>
      <c r="D80" s="5">
        <v>4.6206399563968908E-2</v>
      </c>
      <c r="E80" s="5">
        <v>6.4699999999999994E-2</v>
      </c>
      <c r="F80" s="5">
        <v>5.8043597807523592E-2</v>
      </c>
      <c r="G80" s="5">
        <v>8.9776394702113738E-2</v>
      </c>
      <c r="H80" s="5">
        <v>5.6935483870967737E-2</v>
      </c>
      <c r="I80" s="5">
        <v>7.6700000000000004E-2</v>
      </c>
      <c r="J80" s="5">
        <v>7.2099999999999997E-2</v>
      </c>
      <c r="K80" s="5">
        <v>0.16641929197224489</v>
      </c>
      <c r="L80" s="5">
        <v>0.22554368604949951</v>
      </c>
      <c r="M80" s="5">
        <v>0.13371652251945609</v>
      </c>
      <c r="N80" s="5">
        <v>6.370000000000002E-2</v>
      </c>
      <c r="O80" s="5">
        <v>3.4683305815688903E-2</v>
      </c>
      <c r="P80" s="2">
        <v>22246726</v>
      </c>
      <c r="Q80" s="2">
        <v>935535</v>
      </c>
      <c r="R80" s="5">
        <v>4.20527047440599E-2</v>
      </c>
      <c r="S80" s="2">
        <v>39117154</v>
      </c>
      <c r="T80" s="2">
        <v>2839510</v>
      </c>
      <c r="U80" s="5">
        <v>7.25898924037265E-2</v>
      </c>
      <c r="V80" s="5">
        <v>0.21673415931751361</v>
      </c>
      <c r="W80" s="5">
        <v>0.15513407326646861</v>
      </c>
      <c r="X80" s="5">
        <v>0.10954719380573461</v>
      </c>
      <c r="Y80" s="5">
        <v>0.17737328302925739</v>
      </c>
      <c r="Z80" s="5">
        <v>3.0537187659666599E-2</v>
      </c>
      <c r="AA80" s="5">
        <v>4.5170194940918097E-2</v>
      </c>
      <c r="AB80" s="5">
        <v>0.1075012159018716</v>
      </c>
      <c r="AC80" s="5">
        <v>-0.1036196969589137</v>
      </c>
    </row>
    <row r="81" spans="1:29" ht="18.75" customHeight="1" x14ac:dyDescent="0.25">
      <c r="A81" s="11">
        <v>44439</v>
      </c>
      <c r="B81" s="5">
        <v>6.1222156274552172E-2</v>
      </c>
      <c r="C81" s="5">
        <v>5.4932069132906908E-2</v>
      </c>
      <c r="D81" s="5">
        <v>4.9647000622112462E-2</v>
      </c>
      <c r="E81" s="5">
        <v>6.6900000000000001E-2</v>
      </c>
      <c r="F81" s="5">
        <v>6.2494876511083958E-2</v>
      </c>
      <c r="G81" s="5">
        <v>6.8945796730144115E-2</v>
      </c>
      <c r="H81" s="5">
        <v>6.5000000000000002E-2</v>
      </c>
      <c r="I81" s="5">
        <v>7.7800000000000008E-2</v>
      </c>
      <c r="J81" s="5">
        <v>7.980000000000001E-2</v>
      </c>
      <c r="K81" s="5">
        <v>0.16717185456674691</v>
      </c>
      <c r="L81" s="5">
        <v>0.2309138228339567</v>
      </c>
      <c r="M81" s="5">
        <v>0.1224486635487967</v>
      </c>
      <c r="N81" s="5">
        <v>5.7299999999999983E-2</v>
      </c>
      <c r="O81" s="5">
        <v>1.2521429847986989E-3</v>
      </c>
      <c r="P81" s="2">
        <v>22639709</v>
      </c>
      <c r="Q81" s="2">
        <v>946608</v>
      </c>
      <c r="R81" s="5">
        <v>4.18118448430587E-2</v>
      </c>
      <c r="S81" s="2">
        <v>39947688</v>
      </c>
      <c r="T81" s="2">
        <v>2749228</v>
      </c>
      <c r="U81" s="5">
        <v>6.8820703716320195E-2</v>
      </c>
      <c r="V81" s="5">
        <v>0.21920814967114069</v>
      </c>
      <c r="W81" s="5">
        <v>0.14059050905620721</v>
      </c>
      <c r="X81" s="5">
        <v>0.1121761521712077</v>
      </c>
      <c r="Y81" s="5">
        <v>0.1429257970508391</v>
      </c>
      <c r="Z81" s="5">
        <v>2.7008858873261491E-2</v>
      </c>
      <c r="AA81" s="5">
        <v>4.38731525484439E-2</v>
      </c>
      <c r="AB81" s="5">
        <v>0.1342247968499013</v>
      </c>
      <c r="AC81" s="5">
        <v>-0.1221891851381922</v>
      </c>
    </row>
    <row r="82" spans="1:29" ht="18.75" customHeight="1" x14ac:dyDescent="0.25">
      <c r="A82" s="11">
        <v>44469</v>
      </c>
      <c r="B82" s="5">
        <v>6.4643228228185856E-2</v>
      </c>
      <c r="C82" s="5">
        <v>6.0137857752153252E-2</v>
      </c>
      <c r="D82" s="5">
        <v>5.3558035203978727E-2</v>
      </c>
      <c r="E82" s="5">
        <v>7.4099999999999999E-2</v>
      </c>
      <c r="F82" s="5">
        <v>6.5948716640295293E-2</v>
      </c>
      <c r="G82" s="5">
        <v>4.9641890623770342E-2</v>
      </c>
      <c r="H82" s="5">
        <v>6.6500000000000004E-2</v>
      </c>
      <c r="I82" s="5">
        <v>7.7300000000000008E-2</v>
      </c>
      <c r="J82" s="5">
        <v>7.9899999999999999E-2</v>
      </c>
      <c r="K82" s="5">
        <v>0.1679086719689831</v>
      </c>
      <c r="L82" s="5">
        <v>0.2361555570425424</v>
      </c>
      <c r="M82" s="5">
        <v>0.11116019530341779</v>
      </c>
      <c r="N82" s="5">
        <v>5.0899999999999952E-2</v>
      </c>
      <c r="O82" s="5">
        <v>-3.2179019846091513E-2</v>
      </c>
      <c r="P82" s="2">
        <v>23097365</v>
      </c>
      <c r="Q82" s="2">
        <v>957004</v>
      </c>
      <c r="R82" s="5">
        <v>4.1433470874275097E-2</v>
      </c>
      <c r="S82" s="2">
        <v>40585321</v>
      </c>
      <c r="T82" s="2">
        <v>2779185</v>
      </c>
      <c r="U82" s="5">
        <v>6.8477590703298799E-2</v>
      </c>
      <c r="V82" s="5">
        <v>0.22017635937078189</v>
      </c>
      <c r="W82" s="5">
        <v>0.12021350688571419</v>
      </c>
      <c r="X82" s="5">
        <v>0.11267987177072469</v>
      </c>
      <c r="Y82" s="5">
        <v>0.15761993522924889</v>
      </c>
      <c r="Z82" s="5">
        <v>2.7044119829023699E-2</v>
      </c>
      <c r="AA82" s="5">
        <v>4.3444864248590197E-2</v>
      </c>
      <c r="AB82" s="5">
        <v>0.13047386026899571</v>
      </c>
      <c r="AC82" s="5">
        <v>-0.12251107165165891</v>
      </c>
    </row>
    <row r="83" spans="1:29" ht="18.75" customHeight="1" x14ac:dyDescent="0.25">
      <c r="A83" s="11">
        <v>44500</v>
      </c>
      <c r="B83" s="5">
        <v>6.6484973136465883E-2</v>
      </c>
      <c r="C83" s="5">
        <v>6.4448715637806991E-2</v>
      </c>
      <c r="D83" s="5">
        <v>5.7562908349009637E-2</v>
      </c>
      <c r="E83" s="5">
        <v>8.14E-2</v>
      </c>
      <c r="F83" s="5">
        <v>6.8643352208194341E-2</v>
      </c>
      <c r="G83" s="5">
        <v>5.2572491063215272E-2</v>
      </c>
      <c r="H83" s="5">
        <v>6.9193548387096779E-2</v>
      </c>
      <c r="I83" s="5">
        <v>7.6999999999999999E-2</v>
      </c>
      <c r="J83" s="5">
        <v>8.14E-2</v>
      </c>
      <c r="K83" s="5">
        <v>0.16925158453363551</v>
      </c>
      <c r="L83" s="5">
        <v>0.2443360232498859</v>
      </c>
      <c r="M83" s="5">
        <v>0.1163937540367006</v>
      </c>
      <c r="N83" s="5">
        <v>5.3066666666666602E-2</v>
      </c>
      <c r="O83" s="5">
        <v>3.3079096138804651E-3</v>
      </c>
      <c r="P83" s="2">
        <v>23532034</v>
      </c>
      <c r="Q83" s="2">
        <v>950844</v>
      </c>
      <c r="R83" s="5">
        <v>4.0406366912439401E-2</v>
      </c>
      <c r="S83" s="2">
        <v>41066703</v>
      </c>
      <c r="T83" s="2">
        <v>2756240</v>
      </c>
      <c r="U83" s="5">
        <v>6.7116174385852198E-2</v>
      </c>
      <c r="V83" s="5">
        <v>0.2202295430357932</v>
      </c>
      <c r="W83" s="5">
        <v>0.119272059515962</v>
      </c>
      <c r="X83" s="5">
        <v>0.1013348273570684</v>
      </c>
      <c r="Y83" s="5">
        <v>0.14825439702313051</v>
      </c>
      <c r="Z83" s="5">
        <v>2.6709807473412801E-2</v>
      </c>
      <c r="AA83" s="5">
        <v>4.2576403450104099E-2</v>
      </c>
      <c r="AB83" s="5">
        <v>0.11364393531930481</v>
      </c>
      <c r="AC83" s="5">
        <v>-0.1313684444013142</v>
      </c>
    </row>
    <row r="84" spans="1:29" ht="18.75" customHeight="1" x14ac:dyDescent="0.25">
      <c r="A84" s="11">
        <v>44530</v>
      </c>
      <c r="B84" s="5">
        <v>7.117319825030971E-2</v>
      </c>
      <c r="C84" s="5">
        <v>6.7808551072100084E-2</v>
      </c>
      <c r="D84" s="5">
        <v>6.1795317381573282E-2</v>
      </c>
      <c r="E84" s="5">
        <v>8.4000000000000005E-2</v>
      </c>
      <c r="F84" s="5">
        <v>7.3011727589952738E-2</v>
      </c>
      <c r="G84" s="5">
        <v>5.5337146033788809E-2</v>
      </c>
      <c r="H84" s="5">
        <v>7.4999999999999997E-2</v>
      </c>
      <c r="I84" s="5">
        <v>7.5899999999999995E-2</v>
      </c>
      <c r="J84" s="5">
        <v>8.4499999999999992E-2</v>
      </c>
      <c r="K84" s="5">
        <v>0.17055639651858989</v>
      </c>
      <c r="L84" s="5">
        <v>0.25231800371384749</v>
      </c>
      <c r="M84" s="5">
        <v>0.1214264420927114</v>
      </c>
      <c r="N84" s="5">
        <v>5.5233333333333252E-2</v>
      </c>
      <c r="O84" s="5">
        <v>3.8794839073852443E-2</v>
      </c>
      <c r="P84" s="2">
        <v>23902365</v>
      </c>
      <c r="Q84" s="2">
        <v>959516</v>
      </c>
      <c r="R84" s="5">
        <v>4.0143140647379498E-2</v>
      </c>
      <c r="S84" s="2">
        <v>41705361</v>
      </c>
      <c r="T84" s="2">
        <v>2776053</v>
      </c>
      <c r="U84" s="5">
        <v>6.6563456913848601E-2</v>
      </c>
      <c r="V84" s="5">
        <v>0.215113736355661</v>
      </c>
      <c r="W84" s="5">
        <v>7.9120298257353783E-2</v>
      </c>
      <c r="X84" s="5">
        <v>0.10550102142320771</v>
      </c>
      <c r="Y84" s="5">
        <v>0.1556121047224337</v>
      </c>
      <c r="Z84" s="5">
        <v>2.64203162664691E-2</v>
      </c>
      <c r="AA84" s="5">
        <v>4.1748162417025697E-2</v>
      </c>
      <c r="AB84" s="5">
        <v>0.1300197944935455</v>
      </c>
      <c r="AC84" s="5">
        <v>-0.10917413288388191</v>
      </c>
    </row>
    <row r="85" spans="1:29" ht="18.75" customHeight="1" x14ac:dyDescent="0.25">
      <c r="A85" s="11">
        <v>44561</v>
      </c>
      <c r="B85" s="5">
        <v>7.3770828005733355E-2</v>
      </c>
      <c r="C85" s="5">
        <v>7.0917812264742683E-2</v>
      </c>
      <c r="D85" s="5">
        <v>6.60704754624096E-2</v>
      </c>
      <c r="E85" s="5">
        <v>8.3900000000000002E-2</v>
      </c>
      <c r="F85" s="5">
        <v>7.2137129497408567E-2</v>
      </c>
      <c r="G85" s="5">
        <v>5.7949562469278293E-2</v>
      </c>
      <c r="H85" s="5">
        <v>7.8870967741935485E-2</v>
      </c>
      <c r="I85" s="5">
        <v>7.8100000000000003E-2</v>
      </c>
      <c r="J85" s="5">
        <v>9.01E-2</v>
      </c>
      <c r="K85" s="5">
        <v>0.17182470670552519</v>
      </c>
      <c r="L85" s="5">
        <v>0.2601086357486635</v>
      </c>
      <c r="M85" s="5">
        <v>0.1262696062301196</v>
      </c>
      <c r="N85" s="5">
        <v>5.7399999999999902E-2</v>
      </c>
      <c r="O85" s="5">
        <v>7.4281768533824399E-2</v>
      </c>
      <c r="P85" s="2">
        <v>24121739</v>
      </c>
      <c r="Q85" s="2">
        <v>974581</v>
      </c>
      <c r="R85" s="5">
        <v>4.0402601155745899E-2</v>
      </c>
      <c r="S85" s="2">
        <v>42517475</v>
      </c>
      <c r="T85" s="2">
        <v>2921732</v>
      </c>
      <c r="U85" s="5">
        <v>6.87183799132004E-2</v>
      </c>
      <c r="V85" s="5">
        <v>0.21829425846986819</v>
      </c>
      <c r="W85" s="5">
        <v>8.1217119641791236E-2</v>
      </c>
      <c r="X85" s="5">
        <v>0.12965323484467711</v>
      </c>
      <c r="Y85" s="5">
        <v>0.24031082781998131</v>
      </c>
      <c r="Z85" s="5">
        <v>2.8315778757454502E-2</v>
      </c>
      <c r="AA85" s="5">
        <v>6.44426821970423E-2</v>
      </c>
      <c r="AB85" s="5">
        <v>0.18099045619602411</v>
      </c>
      <c r="AC85" s="5">
        <v>0.53479842105875997</v>
      </c>
    </row>
    <row r="86" spans="1:29" ht="18.75" customHeight="1" x14ac:dyDescent="0.25">
      <c r="A86" s="11">
        <v>44592</v>
      </c>
      <c r="B86" s="5">
        <v>8.0038057132497384E-2</v>
      </c>
      <c r="C86" s="5">
        <v>7.5502137754980062E-2</v>
      </c>
      <c r="D86" s="5">
        <v>7.0588875840514168E-2</v>
      </c>
      <c r="E86" s="5">
        <v>8.7400000000000005E-2</v>
      </c>
      <c r="F86" s="5">
        <v>8.3192788513152052E-2</v>
      </c>
      <c r="G86" s="5">
        <v>4.9818730287163993E-2</v>
      </c>
      <c r="H86" s="5">
        <v>8.5000000000000006E-2</v>
      </c>
      <c r="I86" s="5">
        <v>7.8700000000000006E-2</v>
      </c>
      <c r="J86" s="5">
        <v>9.8400000000000001E-2</v>
      </c>
      <c r="K86" s="5">
        <v>0.18290086327856381</v>
      </c>
      <c r="L86" s="5">
        <v>0.26855138685888852</v>
      </c>
      <c r="M86" s="5">
        <v>0.13596528607471231</v>
      </c>
      <c r="N86" s="5">
        <v>6.4999999999999947E-2</v>
      </c>
      <c r="O86" s="5">
        <v>6.2894287402152235E-2</v>
      </c>
      <c r="P86" s="2">
        <v>24479744</v>
      </c>
      <c r="Q86" s="2">
        <v>945133</v>
      </c>
      <c r="R86" s="5">
        <v>3.8608777934932698E-2</v>
      </c>
      <c r="S86" s="2">
        <v>42734654</v>
      </c>
      <c r="T86" s="2">
        <v>2873322</v>
      </c>
      <c r="U86" s="5">
        <v>6.7236346408701506E-2</v>
      </c>
      <c r="V86" s="5">
        <v>0.22855342594588429</v>
      </c>
      <c r="W86" s="5">
        <v>6.3925614485363269E-2</v>
      </c>
      <c r="X86" s="5">
        <v>0.1474715467177081</v>
      </c>
      <c r="Y86" s="5">
        <v>0.21364468651729759</v>
      </c>
      <c r="Z86" s="5">
        <v>2.8627568473768811E-2</v>
      </c>
      <c r="AA86" s="5">
        <v>5.9410747739177802E-2</v>
      </c>
      <c r="AB86" s="5">
        <v>0.21889425944933219</v>
      </c>
      <c r="AC86" s="5">
        <v>0.4605557916987375</v>
      </c>
    </row>
    <row r="87" spans="1:29" ht="18.75" customHeight="1" x14ac:dyDescent="0.25">
      <c r="A87" s="11">
        <v>44620</v>
      </c>
      <c r="B87" s="5">
        <v>8.4716335501239234E-2</v>
      </c>
      <c r="C87" s="5">
        <v>7.9945928837789712E-2</v>
      </c>
      <c r="D87" s="5">
        <v>7.4508169695678583E-2</v>
      </c>
      <c r="E87" s="5">
        <v>9.1600000000000001E-2</v>
      </c>
      <c r="F87" s="5">
        <v>0.10183986235205129</v>
      </c>
      <c r="G87" s="5">
        <v>4.0635582455197612E-2</v>
      </c>
      <c r="H87" s="5">
        <v>9.4107142857142861E-2</v>
      </c>
      <c r="I87" s="5">
        <v>8.1000000000000003E-2</v>
      </c>
      <c r="J87" s="5">
        <v>0.11459999999999999</v>
      </c>
      <c r="K87" s="5">
        <v>0.19371460710222471</v>
      </c>
      <c r="L87" s="5">
        <v>0.27667097833249032</v>
      </c>
      <c r="M87" s="5">
        <v>0.14557022277849629</v>
      </c>
      <c r="N87" s="5">
        <v>7.2599999999999998E-2</v>
      </c>
      <c r="O87" s="5">
        <v>5.1506806270480057E-2</v>
      </c>
      <c r="P87" s="2">
        <v>24725702</v>
      </c>
      <c r="Q87" s="2">
        <v>967587</v>
      </c>
      <c r="R87" s="5">
        <v>3.9132842416364999E-2</v>
      </c>
      <c r="S87" s="2">
        <v>43198738</v>
      </c>
      <c r="T87" s="2">
        <v>2871701</v>
      </c>
      <c r="U87" s="5">
        <v>6.6476502160780701E-2</v>
      </c>
      <c r="V87" s="5">
        <v>0.23094666893881269</v>
      </c>
      <c r="W87" s="5">
        <v>5.8692809742380669E-2</v>
      </c>
      <c r="X87" s="5">
        <v>0.1528129109851388</v>
      </c>
      <c r="Y87" s="5">
        <v>0.2112072801474183</v>
      </c>
      <c r="Z87" s="5">
        <v>2.7343659744415699E-2</v>
      </c>
      <c r="AA87" s="5">
        <v>5.8081284705838197E-2</v>
      </c>
      <c r="AB87" s="5">
        <v>0.23044760991845109</v>
      </c>
      <c r="AC87" s="5">
        <v>0.41358933114297769</v>
      </c>
    </row>
    <row r="88" spans="1:29" ht="18.75" customHeight="1" x14ac:dyDescent="0.25">
      <c r="A88" s="11">
        <v>44651</v>
      </c>
      <c r="B88" s="5">
        <v>0.15651385921590211</v>
      </c>
      <c r="C88" s="5">
        <v>0.10675178232167171</v>
      </c>
      <c r="D88" s="5">
        <v>8.967126638204112E-2</v>
      </c>
      <c r="E88" s="5">
        <v>0.16700000000000001</v>
      </c>
      <c r="F88" s="5">
        <v>0.14010355291999491</v>
      </c>
      <c r="G88" s="5">
        <v>3.0181693796655921E-2</v>
      </c>
      <c r="H88" s="5">
        <v>0.2</v>
      </c>
      <c r="I88" s="5">
        <v>8.0500000000000002E-2</v>
      </c>
      <c r="J88" s="5">
        <v>0.187</v>
      </c>
      <c r="K88" s="5">
        <v>0.20427515449947589</v>
      </c>
      <c r="L88" s="5">
        <v>0.28448561591113769</v>
      </c>
      <c r="M88" s="5">
        <v>0.15508568432332279</v>
      </c>
      <c r="N88" s="5">
        <v>8.0200000000000049E-2</v>
      </c>
      <c r="O88" s="5">
        <v>4.0119325138807893E-2</v>
      </c>
      <c r="P88" s="2">
        <v>25165054</v>
      </c>
      <c r="Q88" s="2">
        <v>980259</v>
      </c>
      <c r="R88" s="5">
        <v>3.8953184841168997E-2</v>
      </c>
      <c r="S88" s="2">
        <v>44920464</v>
      </c>
      <c r="T88" s="2">
        <v>2845577</v>
      </c>
      <c r="U88" s="5">
        <v>6.3347008169817601E-2</v>
      </c>
      <c r="V88" s="5">
        <v>0.23504024215276309</v>
      </c>
      <c r="W88" s="5">
        <v>5.2288121947292147E-2</v>
      </c>
      <c r="X88" s="5">
        <v>0.20009136843466371</v>
      </c>
      <c r="Y88" s="5">
        <v>0.2245877483429459</v>
      </c>
      <c r="Z88" s="5">
        <v>2.43938233286486E-2</v>
      </c>
      <c r="AA88" s="5">
        <v>5.5844163538413399E-2</v>
      </c>
      <c r="AB88" s="5">
        <v>0.27670100813411791</v>
      </c>
      <c r="AC88" s="5">
        <v>0.40737054080749768</v>
      </c>
    </row>
    <row r="89" spans="1:29" ht="18.75" customHeight="1" x14ac:dyDescent="0.25">
      <c r="A89" s="11">
        <v>44681</v>
      </c>
      <c r="B89" s="5">
        <v>0.19064626565981671</v>
      </c>
      <c r="C89" s="5">
        <v>0.14491378561371929</v>
      </c>
      <c r="D89" s="5">
        <v>0.1111532118672086</v>
      </c>
      <c r="E89" s="5">
        <v>0.17380000000000001</v>
      </c>
      <c r="F89" s="5">
        <v>0.14767461983782701</v>
      </c>
      <c r="G89" s="5">
        <v>3.7002825296199582E-3</v>
      </c>
      <c r="H89" s="5">
        <v>0.18</v>
      </c>
      <c r="I89" s="5">
        <v>7.6399999999999996E-2</v>
      </c>
      <c r="J89" s="5">
        <v>0.152</v>
      </c>
      <c r="K89" s="5">
        <v>0.1947792354346205</v>
      </c>
      <c r="L89" s="5">
        <v>0.28226815514690973</v>
      </c>
      <c r="M89" s="5">
        <v>0.12542092998812079</v>
      </c>
      <c r="N89" s="5">
        <v>7.5066666666666684E-2</v>
      </c>
      <c r="O89" s="5">
        <v>2.3186072687021001E-2</v>
      </c>
      <c r="P89" s="2">
        <v>25193666</v>
      </c>
      <c r="Q89" s="2">
        <v>982434</v>
      </c>
      <c r="R89" s="5">
        <v>3.8995277622558E-2</v>
      </c>
      <c r="S89" s="2">
        <v>45149405</v>
      </c>
      <c r="T89" s="2">
        <v>3023639</v>
      </c>
      <c r="U89" s="5">
        <v>6.6969631161252305E-2</v>
      </c>
      <c r="V89" s="5">
        <v>0.2104609349711912</v>
      </c>
      <c r="W89" s="5">
        <v>4.6261162200011752E-2</v>
      </c>
      <c r="X89" s="5">
        <v>0.19503251126806109</v>
      </c>
      <c r="Y89" s="5">
        <v>0.31879131255901799</v>
      </c>
      <c r="Z89" s="5">
        <v>2.7974353538694301E-2</v>
      </c>
      <c r="AA89" s="5">
        <v>7.8652637754829099E-2</v>
      </c>
      <c r="AB89" s="5">
        <v>0.26777959836908888</v>
      </c>
      <c r="AC89" s="5">
        <v>1.075087922414169</v>
      </c>
    </row>
    <row r="90" spans="1:29" ht="18.75" customHeight="1" x14ac:dyDescent="0.25">
      <c r="A90" s="11">
        <v>44712</v>
      </c>
      <c r="B90" s="5">
        <v>0.15619133956692871</v>
      </c>
      <c r="C90" s="5">
        <v>0.17044752825577519</v>
      </c>
      <c r="D90" s="5">
        <v>0.1263923594368116</v>
      </c>
      <c r="E90" s="5">
        <v>0.1711</v>
      </c>
      <c r="F90" s="5">
        <v>0.13032503040234461</v>
      </c>
      <c r="G90" s="5">
        <v>-2.1176011021690418E-2</v>
      </c>
      <c r="H90" s="5">
        <v>0.13806451612903231</v>
      </c>
      <c r="I90" s="5">
        <v>6.1699999999999998E-2</v>
      </c>
      <c r="J90" s="5">
        <v>0.13600000000000001</v>
      </c>
      <c r="K90" s="5">
        <v>0.18555213253328959</v>
      </c>
      <c r="L90" s="5">
        <v>0.28014969704362641</v>
      </c>
      <c r="M90" s="5">
        <v>9.7044728892796916E-2</v>
      </c>
      <c r="N90" s="5">
        <v>6.9933333333333333E-2</v>
      </c>
      <c r="O90" s="5">
        <v>6.2528202352341022E-3</v>
      </c>
      <c r="P90" s="2">
        <v>24962647</v>
      </c>
      <c r="Q90" s="2">
        <v>993221</v>
      </c>
      <c r="R90" s="5">
        <v>3.9788288477580099E-2</v>
      </c>
      <c r="S90" s="2">
        <v>44706617</v>
      </c>
      <c r="T90" s="2">
        <v>2971109</v>
      </c>
      <c r="U90" s="5">
        <v>6.6457925009176994E-2</v>
      </c>
      <c r="V90" s="5">
        <v>0.17458047314575481</v>
      </c>
      <c r="W90" s="5">
        <v>6.7188932070756158E-2</v>
      </c>
      <c r="X90" s="5">
        <v>0.16330029980082661</v>
      </c>
      <c r="Y90" s="5">
        <v>0.29947432484266701</v>
      </c>
      <c r="Z90" s="5">
        <v>2.6669636531596898E-2</v>
      </c>
      <c r="AA90" s="5">
        <v>7.3499501655219401E-2</v>
      </c>
      <c r="AB90" s="5">
        <v>0.18778905794916681</v>
      </c>
      <c r="AC90" s="5">
        <v>0.91644578313253011</v>
      </c>
    </row>
    <row r="91" spans="1:29" ht="18.75" customHeight="1" x14ac:dyDescent="0.25">
      <c r="A91" s="11">
        <v>44742</v>
      </c>
      <c r="B91" s="5">
        <v>0.1167513639435059</v>
      </c>
      <c r="C91" s="5">
        <v>0.15668723434047091</v>
      </c>
      <c r="D91" s="5">
        <v>0.1337095416624518</v>
      </c>
      <c r="E91" s="5">
        <v>0.159</v>
      </c>
      <c r="F91" s="5">
        <v>9.1866492143277467E-2</v>
      </c>
      <c r="G91" s="5">
        <v>-4.4588830624818443E-2</v>
      </c>
      <c r="H91" s="5">
        <v>0.10150000000000001</v>
      </c>
      <c r="I91" s="5">
        <v>6.3600000000000004E-2</v>
      </c>
      <c r="J91" s="5">
        <v>0.1143</v>
      </c>
      <c r="K91" s="5">
        <v>0.17658259039439381</v>
      </c>
      <c r="L91" s="5">
        <v>0.27812375614202622</v>
      </c>
      <c r="M91" s="5">
        <v>6.9874909021303777E-2</v>
      </c>
      <c r="N91" s="5">
        <v>6.4799999999999969E-2</v>
      </c>
      <c r="O91" s="5">
        <v>-1.068043221655279E-2</v>
      </c>
      <c r="P91" s="2">
        <v>24891462</v>
      </c>
      <c r="Q91" s="2">
        <v>1009113</v>
      </c>
      <c r="R91" s="5">
        <v>4.0540527510999597E-2</v>
      </c>
      <c r="S91" s="2">
        <v>44097226</v>
      </c>
      <c r="T91" s="2">
        <v>2934154</v>
      </c>
      <c r="U91" s="5">
        <v>6.6538289732782696E-2</v>
      </c>
      <c r="V91" s="5">
        <v>0.14620224119338759</v>
      </c>
      <c r="W91" s="5">
        <v>7.0085395765311587E-2</v>
      </c>
      <c r="X91" s="5">
        <v>0.137780494403174</v>
      </c>
      <c r="Y91" s="5">
        <v>0.27644503917880248</v>
      </c>
      <c r="Z91" s="5">
        <v>2.5997762221783099E-2</v>
      </c>
      <c r="AA91" s="5">
        <v>7.6228719524372907E-2</v>
      </c>
      <c r="AB91" s="5">
        <v>0.1489313427251058</v>
      </c>
      <c r="AC91" s="5">
        <v>0.89664910984532509</v>
      </c>
    </row>
    <row r="92" spans="1:29" ht="18.75" customHeight="1" x14ac:dyDescent="0.25">
      <c r="A92" s="11">
        <v>44773</v>
      </c>
      <c r="B92" s="5">
        <v>9.2056911260270519E-2</v>
      </c>
      <c r="C92" s="5">
        <v>0.12261939088698889</v>
      </c>
      <c r="D92" s="5">
        <v>0.13613464165736899</v>
      </c>
      <c r="E92" s="5">
        <v>0.15090000000000001</v>
      </c>
      <c r="F92" s="5">
        <v>7.738347639185475E-2</v>
      </c>
      <c r="G92" s="5">
        <v>-4.1397605047684187E-2</v>
      </c>
      <c r="H92" s="5">
        <v>9.1612903225806452E-2</v>
      </c>
      <c r="I92" s="5">
        <v>6.6699999999999995E-2</v>
      </c>
      <c r="J92" s="5">
        <v>0.1057</v>
      </c>
      <c r="K92" s="5">
        <v>0.16855619823314799</v>
      </c>
      <c r="L92" s="5">
        <v>0.27493985352228067</v>
      </c>
      <c r="M92" s="5">
        <v>8.1474611199519043E-2</v>
      </c>
      <c r="N92" s="5">
        <v>5.763333333333328E-2</v>
      </c>
      <c r="O92" s="5">
        <v>-7.1208135771934442E-3</v>
      </c>
      <c r="P92" s="2">
        <v>24993365</v>
      </c>
      <c r="Q92" s="2">
        <v>1015004</v>
      </c>
      <c r="R92" s="5">
        <v>4.0610938142983097E-2</v>
      </c>
      <c r="S92" s="2">
        <v>43511653</v>
      </c>
      <c r="T92" s="2">
        <v>2767353</v>
      </c>
      <c r="U92" s="5">
        <v>6.3600272782098205E-2</v>
      </c>
      <c r="V92" s="5">
        <v>0.1234626164766897</v>
      </c>
      <c r="W92" s="5">
        <v>8.4944978007236438E-2</v>
      </c>
      <c r="X92" s="5">
        <v>0.1123419919557542</v>
      </c>
      <c r="Y92" s="5">
        <v>-2.5411778792819861E-2</v>
      </c>
      <c r="Z92" s="5">
        <v>2.2989334639115112E-2</v>
      </c>
      <c r="AA92" s="5">
        <v>5.7467181535177402E-2</v>
      </c>
      <c r="AB92" s="5">
        <v>0.14040975034536779</v>
      </c>
      <c r="AC92" s="5">
        <v>0.45087118249774721</v>
      </c>
    </row>
    <row r="93" spans="1:29" ht="18.75" customHeight="1" x14ac:dyDescent="0.25">
      <c r="A93" s="11">
        <v>44804</v>
      </c>
      <c r="B93" s="5">
        <v>8.4095076038501582E-2</v>
      </c>
      <c r="C93" s="5">
        <v>9.8282094729275363E-2</v>
      </c>
      <c r="D93" s="5">
        <v>0.135887306522819</v>
      </c>
      <c r="E93" s="5">
        <v>0.14299999999999999</v>
      </c>
      <c r="F93" s="5">
        <v>7.3027660493711885E-2</v>
      </c>
      <c r="G93" s="5">
        <v>-3.8329520011366247E-2</v>
      </c>
      <c r="H93" s="5">
        <v>0.08</v>
      </c>
      <c r="I93" s="5">
        <v>6.6699999999999995E-2</v>
      </c>
      <c r="J93" s="5">
        <v>9.8100000000000007E-2</v>
      </c>
      <c r="K93" s="5">
        <v>0.16070975136660201</v>
      </c>
      <c r="L93" s="5">
        <v>0.27186044553517191</v>
      </c>
      <c r="M93" s="5">
        <v>9.332861349447108E-2</v>
      </c>
      <c r="N93" s="5">
        <v>5.0466666666666583E-2</v>
      </c>
      <c r="O93" s="5">
        <v>-3.5611949378340961E-3</v>
      </c>
      <c r="P93" s="2">
        <v>25247935</v>
      </c>
      <c r="Q93" s="2">
        <v>1023787</v>
      </c>
      <c r="R93" s="5">
        <v>4.0549336015004801E-2</v>
      </c>
      <c r="S93" s="2">
        <v>44783450</v>
      </c>
      <c r="T93" s="2">
        <v>2768145</v>
      </c>
      <c r="U93" s="5">
        <v>6.1811785380536798E-2</v>
      </c>
      <c r="V93" s="5">
        <v>0.1152058094032922</v>
      </c>
      <c r="W93" s="5">
        <v>8.1532165373628729E-2</v>
      </c>
      <c r="X93" s="5">
        <v>0.12105236227938911</v>
      </c>
      <c r="Y93" s="5">
        <v>6.8808407305613883E-3</v>
      </c>
      <c r="Z93" s="5">
        <v>2.1262449365532E-2</v>
      </c>
      <c r="AA93" s="5">
        <v>5.5374838180320803E-2</v>
      </c>
      <c r="AB93" s="5">
        <v>0.14955921095956851</v>
      </c>
      <c r="AC93" s="5">
        <v>0.45092503246250432</v>
      </c>
    </row>
    <row r="94" spans="1:29" ht="18.75" customHeight="1" x14ac:dyDescent="0.25">
      <c r="A94" s="11">
        <v>44834</v>
      </c>
      <c r="B94" s="5">
        <v>7.8831152992511713E-2</v>
      </c>
      <c r="C94" s="5">
        <v>8.5598927215308068E-2</v>
      </c>
      <c r="D94" s="5">
        <v>0.12283591930094109</v>
      </c>
      <c r="E94" s="5">
        <v>0.13669999999999999</v>
      </c>
      <c r="F94" s="5">
        <v>7.3407324279923344E-2</v>
      </c>
      <c r="G94" s="5">
        <v>-3.537758295000637E-2</v>
      </c>
      <c r="H94" s="5">
        <v>7.8E-2</v>
      </c>
      <c r="I94" s="5">
        <v>6.7099999999999993E-2</v>
      </c>
      <c r="J94" s="5">
        <v>9.4600000000000004E-2</v>
      </c>
      <c r="K94" s="5">
        <v>0.15303726553150859</v>
      </c>
      <c r="L94" s="5">
        <v>0.26888047101459223</v>
      </c>
      <c r="M94" s="5">
        <v>0.1054453711149959</v>
      </c>
      <c r="N94" s="5">
        <v>4.3299999999999887E-2</v>
      </c>
      <c r="O94" s="5">
        <v>-1.57629847474805E-6</v>
      </c>
      <c r="P94" s="2">
        <v>25526493</v>
      </c>
      <c r="Q94" s="2">
        <v>1045404</v>
      </c>
      <c r="R94" s="5">
        <v>4.09536868225494E-2</v>
      </c>
      <c r="S94" s="2">
        <v>45974431</v>
      </c>
      <c r="T94" s="2">
        <v>2766351</v>
      </c>
      <c r="U94" s="5">
        <v>6.0171511421207198E-2</v>
      </c>
      <c r="V94" s="5">
        <v>0.10516905283351589</v>
      </c>
      <c r="W94" s="5">
        <v>9.237160973203884E-2</v>
      </c>
      <c r="X94" s="5">
        <v>0.13278470804752279</v>
      </c>
      <c r="Y94" s="5">
        <v>-4.6179005715704102E-3</v>
      </c>
      <c r="Z94" s="5">
        <v>1.9217824598657798E-2</v>
      </c>
      <c r="AA94" s="5">
        <v>5.4863949757375498E-2</v>
      </c>
      <c r="AB94" s="5">
        <v>0.15672057480079379</v>
      </c>
      <c r="AC94" s="5">
        <v>0.46075400618273871</v>
      </c>
    </row>
    <row r="95" spans="1:29" ht="18.75" customHeight="1" x14ac:dyDescent="0.25">
      <c r="A95" s="11">
        <v>44865</v>
      </c>
      <c r="B95" s="5">
        <v>7.7408761126776707E-2</v>
      </c>
      <c r="C95" s="5">
        <v>8.0663534966069955E-2</v>
      </c>
      <c r="D95" s="5">
        <v>0.1027708503843605</v>
      </c>
      <c r="E95" s="5">
        <v>0.1263</v>
      </c>
      <c r="F95" s="5">
        <v>7.4561853038226683E-2</v>
      </c>
      <c r="G95" s="5">
        <v>-3.2282683354956758E-2</v>
      </c>
      <c r="H95" s="5">
        <v>7.4999999999999997E-2</v>
      </c>
      <c r="I95" s="5">
        <v>7.3800000000000004E-2</v>
      </c>
      <c r="J95" s="5">
        <v>9.1799999999999993E-2</v>
      </c>
      <c r="K95" s="5">
        <v>0.14111833648611111</v>
      </c>
      <c r="L95" s="5">
        <v>0.24858604960055811</v>
      </c>
      <c r="M95" s="5">
        <v>7.5033249541706981E-2</v>
      </c>
      <c r="N95" s="5">
        <v>3.1699999999999923E-2</v>
      </c>
      <c r="O95" s="5">
        <v>-3.432848283724403E-3</v>
      </c>
      <c r="P95" s="2">
        <v>25946336</v>
      </c>
      <c r="Q95" s="2">
        <v>1065441</v>
      </c>
      <c r="R95" s="5">
        <v>4.1063254557406503E-2</v>
      </c>
      <c r="S95" s="2">
        <v>46746473</v>
      </c>
      <c r="T95" s="2">
        <v>2731866</v>
      </c>
      <c r="U95" s="5">
        <v>5.8440045305663997E-2</v>
      </c>
      <c r="V95" s="5">
        <v>0.10259640114407451</v>
      </c>
      <c r="W95" s="5">
        <v>0.1205213473503539</v>
      </c>
      <c r="X95" s="5">
        <v>0.1383059652974821</v>
      </c>
      <c r="Y95" s="5">
        <v>-8.8432066873711523E-3</v>
      </c>
      <c r="Z95" s="5">
        <v>1.737679074825749E-2</v>
      </c>
      <c r="AA95" s="5">
        <v>5.7245929948541899E-2</v>
      </c>
      <c r="AB95" s="5">
        <v>0.11871339853397921</v>
      </c>
      <c r="AC95" s="5">
        <v>0.50416154619595566</v>
      </c>
    </row>
    <row r="96" spans="1:29" ht="18.75" customHeight="1" x14ac:dyDescent="0.25">
      <c r="A96" s="11">
        <v>44895</v>
      </c>
      <c r="B96" s="5">
        <v>7.5971460468439542E-2</v>
      </c>
      <c r="C96" s="5">
        <v>7.7905505553580556E-2</v>
      </c>
      <c r="D96" s="5">
        <v>8.9204328085646073E-2</v>
      </c>
      <c r="E96" s="5">
        <v>0.1197</v>
      </c>
      <c r="F96" s="5">
        <v>7.1155926661307836E-2</v>
      </c>
      <c r="G96" s="5">
        <v>-2.937878893111201E-2</v>
      </c>
      <c r="H96" s="5">
        <v>7.4999999999999997E-2</v>
      </c>
      <c r="I96" s="5">
        <v>7.1099999999999997E-2</v>
      </c>
      <c r="J96" s="5">
        <v>9.3299999999999994E-2</v>
      </c>
      <c r="K96" s="5">
        <v>0.12956376151134319</v>
      </c>
      <c r="L96" s="5">
        <v>0.2290396046296557</v>
      </c>
      <c r="M96" s="5">
        <v>4.6056110079297552E-2</v>
      </c>
      <c r="N96" s="5">
        <v>2.009999999999993E-2</v>
      </c>
      <c r="O96" s="5">
        <v>-6.864120268974057E-3</v>
      </c>
      <c r="P96" s="2">
        <v>26216720</v>
      </c>
      <c r="Q96" s="2">
        <v>1074989</v>
      </c>
      <c r="R96" s="5">
        <v>4.10039470994083E-2</v>
      </c>
      <c r="S96" s="2">
        <v>48375202</v>
      </c>
      <c r="T96" s="2">
        <v>2758033</v>
      </c>
      <c r="U96" s="5">
        <v>5.70133639958754E-2</v>
      </c>
      <c r="V96" s="5">
        <v>9.6825355984648365E-2</v>
      </c>
      <c r="W96" s="5">
        <v>0.12034504896218511</v>
      </c>
      <c r="X96" s="5">
        <v>0.15992766493497079</v>
      </c>
      <c r="Y96" s="5">
        <v>-6.4912305348636679E-3</v>
      </c>
      <c r="Z96" s="5">
        <v>1.60094168964671E-2</v>
      </c>
      <c r="AA96" s="5">
        <v>5.6303159791692599E-2</v>
      </c>
      <c r="AB96" s="5">
        <v>0.1117296344323189</v>
      </c>
      <c r="AC96" s="5">
        <v>0.49932087135590719</v>
      </c>
    </row>
    <row r="97" spans="1:29" ht="18.75" customHeight="1" x14ac:dyDescent="0.25">
      <c r="A97" s="11">
        <v>44926</v>
      </c>
      <c r="B97" s="5">
        <v>7.2992603019766872E-2</v>
      </c>
      <c r="C97" s="5">
        <v>7.5913916008942428E-2</v>
      </c>
      <c r="D97" s="5">
        <v>8.1551832916522696E-2</v>
      </c>
      <c r="E97" s="5">
        <v>0.1192</v>
      </c>
      <c r="F97" s="5">
        <v>6.6728718299929685E-2</v>
      </c>
      <c r="G97" s="5">
        <v>-2.6648746836904991E-2</v>
      </c>
      <c r="H97" s="5">
        <v>7.4999999999999997E-2</v>
      </c>
      <c r="I97" s="5">
        <v>6.6500000000000004E-2</v>
      </c>
      <c r="J97" s="5">
        <v>8.929999999999999E-2</v>
      </c>
      <c r="K97" s="5">
        <v>0.1183570850177873</v>
      </c>
      <c r="L97" s="5">
        <v>0.210200532922733</v>
      </c>
      <c r="M97" s="5">
        <v>1.841473014749773E-2</v>
      </c>
      <c r="N97" s="5">
        <v>8.499999999999952E-3</v>
      </c>
      <c r="O97" s="5">
        <v>-1.029539225422371E-2</v>
      </c>
      <c r="P97" s="2">
        <v>26538592</v>
      </c>
      <c r="Q97" s="2">
        <v>1083677</v>
      </c>
      <c r="R97" s="5">
        <v>4.0834005059499801E-2</v>
      </c>
      <c r="S97" s="2">
        <v>49160438</v>
      </c>
      <c r="T97" s="2">
        <v>2766446</v>
      </c>
      <c r="U97" s="5">
        <v>5.6273827340594502E-2</v>
      </c>
      <c r="V97" s="5">
        <v>0.10019397855187789</v>
      </c>
      <c r="W97" s="5">
        <v>0.1119414394493634</v>
      </c>
      <c r="X97" s="5">
        <v>0.1562407692366492</v>
      </c>
      <c r="Y97" s="5">
        <v>-5.3148611850778897E-2</v>
      </c>
      <c r="Z97" s="5">
        <v>1.54398222810947E-2</v>
      </c>
      <c r="AA97" s="5">
        <v>5.5704773961346002E-2</v>
      </c>
      <c r="AB97" s="5">
        <v>0.11715479398654249</v>
      </c>
      <c r="AC97" s="5">
        <v>-3.4322390732044128E-2</v>
      </c>
    </row>
    <row r="98" spans="1:29" ht="18.75" customHeight="1" x14ac:dyDescent="0.25">
      <c r="A98" s="11">
        <v>44957</v>
      </c>
      <c r="B98" s="5">
        <v>7.2740087674655535E-2</v>
      </c>
      <c r="C98" s="5">
        <v>7.4346821008409697E-2</v>
      </c>
      <c r="D98" s="5">
        <v>7.8261089851463655E-2</v>
      </c>
      <c r="E98" s="5">
        <v>0.1176</v>
      </c>
      <c r="F98" s="5">
        <v>6.6756998572412601E-2</v>
      </c>
      <c r="G98" s="5">
        <v>-2.4176274382521349E-2</v>
      </c>
      <c r="H98" s="5">
        <v>7.4999999999999997E-2</v>
      </c>
      <c r="I98" s="5">
        <v>7.8600000000000003E-2</v>
      </c>
      <c r="J98" s="5">
        <v>9.7899999999999987E-2</v>
      </c>
      <c r="K98" s="5">
        <v>9.9128494845672765E-2</v>
      </c>
      <c r="L98" s="5">
        <v>0.17637210037962331</v>
      </c>
      <c r="M98" s="5">
        <v>7.6867395487498769E-3</v>
      </c>
      <c r="N98" s="5">
        <v>3.6999999999999629E-3</v>
      </c>
      <c r="O98" s="5">
        <v>-4.1653685629213424E-3</v>
      </c>
      <c r="P98" s="2">
        <v>26869679</v>
      </c>
      <c r="Q98" s="2">
        <v>1079024</v>
      </c>
      <c r="R98" s="5">
        <v>4.0157681079852098E-2</v>
      </c>
      <c r="S98" s="2">
        <v>50844958</v>
      </c>
      <c r="T98" s="2">
        <v>2809116</v>
      </c>
      <c r="U98" s="5">
        <v>5.5248663987489198E-2</v>
      </c>
      <c r="V98" s="5">
        <v>9.7629084683238609E-2</v>
      </c>
      <c r="W98" s="5">
        <v>0.14166366003514841</v>
      </c>
      <c r="X98" s="5">
        <v>0.1897828399406252</v>
      </c>
      <c r="Y98" s="5">
        <v>-2.2345563776005609E-2</v>
      </c>
      <c r="Z98" s="5">
        <v>1.50909829076371E-2</v>
      </c>
      <c r="AA98" s="5">
        <v>5.1182306848443701E-2</v>
      </c>
      <c r="AB98" s="5">
        <v>0.15778176572559779</v>
      </c>
      <c r="AC98" s="5">
        <v>-2.5720285990702418E-3</v>
      </c>
    </row>
    <row r="99" spans="1:29" ht="18.75" customHeight="1" x14ac:dyDescent="0.25">
      <c r="A99" s="11">
        <v>44985</v>
      </c>
      <c r="B99" s="5">
        <v>7.040745434977938E-2</v>
      </c>
      <c r="C99" s="5">
        <v>7.2514563450453429E-2</v>
      </c>
      <c r="D99" s="5">
        <v>7.5962288183578211E-2</v>
      </c>
      <c r="E99" s="5">
        <v>0.10970000000000001</v>
      </c>
      <c r="F99" s="5">
        <v>6.8266124010370494E-2</v>
      </c>
      <c r="G99" s="5">
        <v>-2.1337346686170929E-2</v>
      </c>
      <c r="H99" s="5">
        <v>7.4999999999999997E-2</v>
      </c>
      <c r="I99" s="5">
        <v>8.0500000000000002E-2</v>
      </c>
      <c r="J99" s="5">
        <v>9.5399999999999985E-2</v>
      </c>
      <c r="K99" s="5">
        <v>8.0699715247408932E-2</v>
      </c>
      <c r="L99" s="5">
        <v>0.14426056516626579</v>
      </c>
      <c r="M99" s="5">
        <v>-2.7617923509919429E-3</v>
      </c>
      <c r="N99" s="5">
        <v>-1.1000000000000261E-3</v>
      </c>
      <c r="O99" s="5">
        <v>1.9646551283810289E-3</v>
      </c>
      <c r="P99" s="2">
        <v>27034176</v>
      </c>
      <c r="Q99" s="2">
        <v>1096774</v>
      </c>
      <c r="R99" s="5">
        <v>4.05699067728197E-2</v>
      </c>
      <c r="S99" s="2">
        <v>50689389</v>
      </c>
      <c r="T99" s="2">
        <v>2840432</v>
      </c>
      <c r="U99" s="5">
        <v>5.6036027579657803E-2</v>
      </c>
      <c r="V99" s="5">
        <v>9.3363335043025186E-2</v>
      </c>
      <c r="W99" s="5">
        <v>0.13351460902223791</v>
      </c>
      <c r="X99" s="5">
        <v>0.173399764594975</v>
      </c>
      <c r="Y99" s="5">
        <v>-1.088866842334912E-2</v>
      </c>
      <c r="Z99" s="5">
        <v>1.54661208068381E-2</v>
      </c>
      <c r="AA99" s="5">
        <v>4.9829445095635E-2</v>
      </c>
      <c r="AB99" s="5">
        <v>0.15702897712891131</v>
      </c>
      <c r="AC99" s="5">
        <v>-7.3547411717549416E-3</v>
      </c>
    </row>
    <row r="100" spans="1:29" ht="18.75" customHeight="1" x14ac:dyDescent="0.25">
      <c r="A100" s="11">
        <v>45016</v>
      </c>
      <c r="B100" s="5">
        <v>7.3817799208861515E-2</v>
      </c>
      <c r="C100" s="5">
        <v>7.2748988508386681E-2</v>
      </c>
      <c r="D100" s="5">
        <v>7.5025203362613077E-2</v>
      </c>
      <c r="E100" s="5">
        <v>3.5099999999999999E-2</v>
      </c>
      <c r="F100" s="5">
        <v>7.1966062759488483E-2</v>
      </c>
      <c r="G100" s="5">
        <v>-1.804397221299903E-2</v>
      </c>
      <c r="H100" s="5">
        <v>7.4999999999999997E-2</v>
      </c>
      <c r="I100" s="5">
        <v>8.1799999999999998E-2</v>
      </c>
      <c r="J100" s="5">
        <v>9.5899999999999999E-2</v>
      </c>
      <c r="K100" s="5">
        <v>6.3021860895382531E-2</v>
      </c>
      <c r="L100" s="5">
        <v>0.11373845532475051</v>
      </c>
      <c r="M100" s="5">
        <v>-1.294164479035664E-2</v>
      </c>
      <c r="N100" s="5">
        <v>-5.9000000000000163E-3</v>
      </c>
      <c r="O100" s="5">
        <v>8.0946788196833985E-3</v>
      </c>
      <c r="P100" s="2">
        <v>27311746</v>
      </c>
      <c r="Q100" s="2">
        <v>1108998</v>
      </c>
      <c r="R100" s="5">
        <v>4.0605166729362499E-2</v>
      </c>
      <c r="S100" s="2">
        <v>52214096</v>
      </c>
      <c r="T100" s="2">
        <v>2816464</v>
      </c>
      <c r="U100" s="5">
        <v>5.3940682991045201E-2</v>
      </c>
      <c r="V100" s="5">
        <v>8.5304486133826796E-2</v>
      </c>
      <c r="W100" s="5">
        <v>0.13133161746028341</v>
      </c>
      <c r="X100" s="5">
        <v>0.162367690591976</v>
      </c>
      <c r="Y100" s="5">
        <v>-1.0230965459729241E-2</v>
      </c>
      <c r="Z100" s="5">
        <v>1.33355162616827E-2</v>
      </c>
      <c r="AA100" s="5">
        <v>4.8914068975704703E-2</v>
      </c>
      <c r="AB100" s="5">
        <v>0.14563251481486381</v>
      </c>
      <c r="AC100" s="5">
        <v>3.4629279014601888E-3</v>
      </c>
    </row>
    <row r="101" spans="1:29" ht="18.75" customHeight="1" x14ac:dyDescent="0.25">
      <c r="A101" s="11">
        <v>45046</v>
      </c>
      <c r="B101" s="5">
        <v>7.2447941196398496E-2</v>
      </c>
      <c r="C101" s="5">
        <v>7.2631765736500029E-2</v>
      </c>
      <c r="D101" s="5">
        <v>7.4191307713035087E-2</v>
      </c>
      <c r="E101" s="5">
        <v>2.3E-2</v>
      </c>
      <c r="F101" s="5">
        <v>7.0790909973776406E-2</v>
      </c>
      <c r="G101" s="5">
        <v>4.392249099108847E-3</v>
      </c>
      <c r="H101" s="5">
        <v>7.4999999999999997E-2</v>
      </c>
      <c r="I101" s="5">
        <v>8.5199999999999998E-2</v>
      </c>
      <c r="J101" s="5">
        <v>9.8599999999999993E-2</v>
      </c>
      <c r="K101" s="5">
        <v>6.1789803533688792E-2</v>
      </c>
      <c r="L101" s="5">
        <v>9.4805504310117472E-2</v>
      </c>
      <c r="M101" s="5">
        <v>-4.3370475332943359E-3</v>
      </c>
      <c r="N101" s="5">
        <v>2.9999999999996701E-4</v>
      </c>
      <c r="O101" s="5">
        <v>1.052268816589871E-2</v>
      </c>
      <c r="P101" s="2">
        <v>27808293</v>
      </c>
      <c r="Q101" s="2">
        <v>1113263</v>
      </c>
      <c r="R101" s="5">
        <v>4.0033489290407002E-2</v>
      </c>
      <c r="S101" s="2">
        <v>53380389</v>
      </c>
      <c r="T101" s="2">
        <v>2780528</v>
      </c>
      <c r="U101" s="5">
        <v>5.2088942251807102E-2</v>
      </c>
      <c r="V101" s="5">
        <v>0.10378112498593881</v>
      </c>
      <c r="W101" s="5">
        <v>0.13316823318411219</v>
      </c>
      <c r="X101" s="5">
        <v>0.18230548110213179</v>
      </c>
      <c r="Y101" s="5">
        <v>-8.0403447633794922E-2</v>
      </c>
      <c r="Z101" s="5">
        <v>1.20554529614001E-2</v>
      </c>
      <c r="AA101" s="5">
        <v>4.7445435608967197E-2</v>
      </c>
      <c r="AB101" s="5">
        <v>0.1692206932661344</v>
      </c>
      <c r="AC101" s="5">
        <v>-0.29469390094772241</v>
      </c>
    </row>
    <row r="102" spans="1:29" ht="18.75" customHeight="1" x14ac:dyDescent="0.25">
      <c r="A102" s="11">
        <v>45077</v>
      </c>
      <c r="B102" s="5">
        <v>7.1861213623613598E-2</v>
      </c>
      <c r="C102" s="5">
        <v>7.311044888449332E-2</v>
      </c>
      <c r="D102" s="5">
        <v>7.3465825770095264E-2</v>
      </c>
      <c r="E102" s="5">
        <v>2.5000000000000001E-2</v>
      </c>
      <c r="F102" s="5">
        <v>7.2842846042008205E-2</v>
      </c>
      <c r="G102" s="5">
        <v>2.657439134548745E-2</v>
      </c>
      <c r="H102" s="5">
        <v>7.4999999999999997E-2</v>
      </c>
      <c r="I102" s="5">
        <v>8.4000000000000005E-2</v>
      </c>
      <c r="J102" s="5">
        <v>9.8299999999999998E-2</v>
      </c>
      <c r="K102" s="5">
        <v>6.0573717339882822E-2</v>
      </c>
      <c r="L102" s="5">
        <v>7.6656586497080959E-2</v>
      </c>
      <c r="M102" s="5">
        <v>4.3292563042380827E-3</v>
      </c>
      <c r="N102" s="5">
        <v>6.4999999999999503E-3</v>
      </c>
      <c r="O102" s="5">
        <v>1.295069751211401E-2</v>
      </c>
      <c r="P102" s="2">
        <v>28301704</v>
      </c>
      <c r="Q102" s="2">
        <v>1118712</v>
      </c>
      <c r="R102" s="5">
        <v>3.95280792986882E-2</v>
      </c>
      <c r="S102" s="2">
        <v>54560439</v>
      </c>
      <c r="T102" s="2">
        <v>2830238</v>
      </c>
      <c r="U102" s="5">
        <v>5.1873446252879298E-2</v>
      </c>
      <c r="V102" s="5">
        <v>0.13376213668366191</v>
      </c>
      <c r="W102" s="5">
        <v>0.12634750976872211</v>
      </c>
      <c r="X102" s="5">
        <v>0.22041081748592159</v>
      </c>
      <c r="Y102" s="5">
        <v>-4.7413608857837297E-2</v>
      </c>
      <c r="Z102" s="5">
        <v>1.2345366954191099E-2</v>
      </c>
      <c r="AA102" s="5">
        <v>4.6112678782713197E-2</v>
      </c>
      <c r="AB102" s="5">
        <v>0.23172993794525459</v>
      </c>
      <c r="AC102" s="5">
        <v>-0.22722786282337401</v>
      </c>
    </row>
    <row r="103" spans="1:29" ht="18.75" customHeight="1" x14ac:dyDescent="0.25">
      <c r="A103" s="11">
        <v>45107</v>
      </c>
      <c r="B103" s="5">
        <v>7.2830240810072208E-2</v>
      </c>
      <c r="C103" s="5">
        <v>7.2825338764124906E-2</v>
      </c>
      <c r="D103" s="5">
        <v>7.345025192245544E-2</v>
      </c>
      <c r="E103" s="5">
        <v>3.2400000000000012E-2</v>
      </c>
      <c r="F103" s="5">
        <v>7.1706778948651587E-2</v>
      </c>
      <c r="G103" s="5">
        <v>4.8506746204459938E-2</v>
      </c>
      <c r="H103" s="5">
        <v>7.4999999999999997E-2</v>
      </c>
      <c r="I103" s="5">
        <v>8.4499999999999992E-2</v>
      </c>
      <c r="J103" s="5">
        <v>9.4600000000000004E-2</v>
      </c>
      <c r="K103" s="5">
        <v>5.9373293762307038E-2</v>
      </c>
      <c r="L103" s="5">
        <v>5.9243988372730927E-2</v>
      </c>
      <c r="M103" s="5">
        <v>1.305793289015145E-2</v>
      </c>
      <c r="N103" s="5">
        <v>1.269999999999993E-2</v>
      </c>
      <c r="O103" s="5">
        <v>1.537870685832932E-2</v>
      </c>
      <c r="P103" s="2">
        <v>28875219</v>
      </c>
      <c r="Q103" s="2">
        <v>1137049</v>
      </c>
      <c r="R103" s="5">
        <v>3.9378021687039001E-2</v>
      </c>
      <c r="S103" s="2">
        <v>55422437</v>
      </c>
      <c r="T103" s="2">
        <v>2865181</v>
      </c>
      <c r="U103" s="5">
        <v>5.1697131253899901E-2</v>
      </c>
      <c r="V103" s="5">
        <v>0.16004511908541169</v>
      </c>
      <c r="W103" s="5">
        <v>0.12678064795518451</v>
      </c>
      <c r="X103" s="5">
        <v>0.25682366051778399</v>
      </c>
      <c r="Y103" s="5">
        <v>-2.3506946124845499E-2</v>
      </c>
      <c r="Z103" s="5">
        <v>1.23191095668609E-2</v>
      </c>
      <c r="AA103" s="5">
        <v>4.5982319623539901E-2</v>
      </c>
      <c r="AB103" s="5">
        <v>0.30915121715723698</v>
      </c>
      <c r="AC103" s="5">
        <v>-0.210300132568499</v>
      </c>
    </row>
    <row r="104" spans="1:29" ht="18.75" customHeight="1" x14ac:dyDescent="0.25">
      <c r="A104" s="11">
        <v>45138</v>
      </c>
      <c r="B104" s="5">
        <v>7.4539057304495851E-2</v>
      </c>
      <c r="C104" s="5">
        <v>7.3521877656809315E-2</v>
      </c>
      <c r="D104" s="5">
        <v>7.3747399773391106E-2</v>
      </c>
      <c r="E104" s="5">
        <v>4.2999999999999997E-2</v>
      </c>
      <c r="F104" s="5">
        <v>7.0300935873327711E-2</v>
      </c>
      <c r="G104" s="5">
        <v>5.0943172034829232E-2</v>
      </c>
      <c r="H104" s="5">
        <v>7.7580645161290318E-2</v>
      </c>
      <c r="I104" s="5">
        <v>8.2500000000000004E-2</v>
      </c>
      <c r="J104" s="5">
        <v>9.7100000000000006E-2</v>
      </c>
      <c r="K104" s="5">
        <v>6.2783008679273333E-2</v>
      </c>
      <c r="L104" s="5">
        <v>5.8408618737999067E-2</v>
      </c>
      <c r="M104" s="5">
        <v>2.217096375126193E-2</v>
      </c>
      <c r="N104" s="5">
        <v>2.2099999999999929E-2</v>
      </c>
      <c r="O104" s="5">
        <v>1.9247508425887329E-2</v>
      </c>
      <c r="P104" s="2">
        <v>29489943</v>
      </c>
      <c r="Q104" s="2">
        <v>1138271</v>
      </c>
      <c r="R104" s="5">
        <v>3.8598616484270598E-2</v>
      </c>
      <c r="S104" s="2">
        <v>56607930</v>
      </c>
      <c r="T104" s="2">
        <v>2851718</v>
      </c>
      <c r="U104" s="5">
        <v>5.0376652175764099E-2</v>
      </c>
      <c r="V104" s="5">
        <v>0.1799108683444586</v>
      </c>
      <c r="W104" s="5">
        <v>0.1214448415966833</v>
      </c>
      <c r="X104" s="5">
        <v>0.30098321017590401</v>
      </c>
      <c r="Y104" s="5">
        <v>3.0485810809101729E-2</v>
      </c>
      <c r="Z104" s="5">
        <v>1.1778035691493501E-2</v>
      </c>
      <c r="AA104" s="5">
        <v>4.3799058288102002E-2</v>
      </c>
      <c r="AB104" s="5">
        <v>0.33541755704137399</v>
      </c>
      <c r="AC104" s="5">
        <v>1.7798852446008429E-2</v>
      </c>
    </row>
    <row r="105" spans="1:29" ht="18.75" customHeight="1" x14ac:dyDescent="0.25">
      <c r="A105" s="11">
        <v>45169</v>
      </c>
      <c r="B105" s="5">
        <v>8.6998747713771293E-2</v>
      </c>
      <c r="C105" s="5">
        <v>7.8678271744747189E-2</v>
      </c>
      <c r="D105" s="5">
        <v>7.6647966965759276E-2</v>
      </c>
      <c r="E105" s="34">
        <v>5.1299999999999998E-2</v>
      </c>
      <c r="F105" s="5">
        <v>8.6979965631164835E-2</v>
      </c>
      <c r="G105" s="5">
        <v>5.3270336693063358E-2</v>
      </c>
      <c r="H105" s="5">
        <v>0.1041935483870968</v>
      </c>
      <c r="I105" s="5">
        <v>8.0399999999999985E-2</v>
      </c>
      <c r="J105" s="5">
        <v>0.12239999999999999</v>
      </c>
      <c r="K105" s="5">
        <v>6.6161863388856323E-2</v>
      </c>
      <c r="L105" s="5">
        <v>5.7596686872398273E-2</v>
      </c>
      <c r="M105" s="5">
        <v>3.1284004188953503E-2</v>
      </c>
      <c r="N105" s="5">
        <v>3.1499999999999931E-2</v>
      </c>
      <c r="O105" s="5">
        <v>2.3116309993445341E-2</v>
      </c>
      <c r="P105" s="2">
        <v>30025252</v>
      </c>
      <c r="Q105" s="2">
        <v>1150195</v>
      </c>
      <c r="R105" s="5">
        <v>3.8307588559123501E-2</v>
      </c>
      <c r="S105" s="2">
        <v>58767517</v>
      </c>
      <c r="T105" s="2">
        <v>2850347</v>
      </c>
      <c r="U105" s="5">
        <v>4.8502083217162303E-2</v>
      </c>
      <c r="V105" s="5">
        <v>0.1892161477760459</v>
      </c>
      <c r="W105" s="5">
        <v>0.1234709954316668</v>
      </c>
      <c r="X105" s="5">
        <v>0.31225970754821247</v>
      </c>
      <c r="Y105" s="5">
        <v>2.9695698744104829E-2</v>
      </c>
      <c r="Z105" s="5">
        <v>1.0194494658038801E-2</v>
      </c>
      <c r="AA105" s="5">
        <v>4.3333772324112597E-2</v>
      </c>
      <c r="AB105" s="5">
        <v>0.323375051565578</v>
      </c>
      <c r="AC105" s="5">
        <v>3.5611751987629559E-2</v>
      </c>
    </row>
    <row r="106" spans="1:29" ht="18.75" customHeight="1" x14ac:dyDescent="0.25">
      <c r="A106" s="11">
        <v>45199</v>
      </c>
      <c r="B106" s="5">
        <v>0.1162682888314714</v>
      </c>
      <c r="C106" s="5">
        <v>9.3300024290925834E-2</v>
      </c>
      <c r="D106" s="5">
        <v>8.3918965178619534E-2</v>
      </c>
      <c r="E106" s="34">
        <v>0.06</v>
      </c>
      <c r="F106" s="5">
        <v>0.1108006712564005</v>
      </c>
      <c r="G106" s="5">
        <v>5.5495428697851512E-2</v>
      </c>
      <c r="H106" s="5">
        <v>0.1243333333333333</v>
      </c>
      <c r="I106" s="5">
        <v>7.9199999999999993E-2</v>
      </c>
      <c r="J106" s="5">
        <v>0.13639999999999999</v>
      </c>
      <c r="K106" s="5">
        <v>6.9510274962038432E-2</v>
      </c>
      <c r="L106" s="5">
        <v>5.6807220039886808E-2</v>
      </c>
      <c r="M106" s="5">
        <v>4.0397054203241467E-2</v>
      </c>
      <c r="N106" s="5">
        <v>4.0899999999999943E-2</v>
      </c>
      <c r="O106" s="5">
        <v>2.6985111561003361E-2</v>
      </c>
      <c r="P106" s="2">
        <v>31009718</v>
      </c>
      <c r="Q106" s="2">
        <v>1153870</v>
      </c>
      <c r="R106" s="5">
        <v>3.7209948184630401E-2</v>
      </c>
      <c r="S106" s="2">
        <v>60277217</v>
      </c>
      <c r="T106" s="2">
        <v>3321785</v>
      </c>
      <c r="U106" s="5">
        <v>5.5108466603559399E-2</v>
      </c>
      <c r="V106" s="5">
        <v>0.2148052613416187</v>
      </c>
      <c r="W106" s="5">
        <v>0.1037551032902113</v>
      </c>
      <c r="X106" s="5">
        <v>0.31110305639236729</v>
      </c>
      <c r="Y106" s="5">
        <v>0.20078218563009531</v>
      </c>
      <c r="Z106" s="5">
        <v>1.7898518418929001E-2</v>
      </c>
      <c r="AA106" s="5">
        <v>4.0946296504282199E-2</v>
      </c>
      <c r="AB106" s="5">
        <v>0.37214834023120003</v>
      </c>
      <c r="AC106" s="5">
        <v>2.406758965457767E-2</v>
      </c>
    </row>
    <row r="107" spans="1:29" ht="18.75" customHeight="1" x14ac:dyDescent="0.25">
      <c r="A107" s="11">
        <v>45230</v>
      </c>
      <c r="B107" s="5">
        <v>0.12620714909339939</v>
      </c>
      <c r="C107" s="5">
        <v>0.1107237543965332</v>
      </c>
      <c r="D107" s="5">
        <v>9.3241461701972103E-2</v>
      </c>
      <c r="E107" s="34">
        <v>6.6799999999999998E-2</v>
      </c>
      <c r="F107" s="5">
        <v>0.1126294755136337</v>
      </c>
      <c r="G107" s="5">
        <v>5.6750275235646352E-2</v>
      </c>
      <c r="H107" s="5">
        <v>0.13129032258064521</v>
      </c>
      <c r="I107" s="5">
        <v>8.3499999999999991E-2</v>
      </c>
      <c r="J107" s="5">
        <v>0.14449999999999999</v>
      </c>
      <c r="K107" s="5">
        <v>7.4758842486921218E-2</v>
      </c>
      <c r="L107" s="5">
        <v>7.0225899894792887E-2</v>
      </c>
      <c r="M107" s="5">
        <v>4.5181275579088132E-2</v>
      </c>
      <c r="N107" s="5">
        <v>4.2833333333333279E-2</v>
      </c>
      <c r="O107" s="5">
        <v>1.914095323131634E-2</v>
      </c>
      <c r="P107" s="2">
        <v>31936015</v>
      </c>
      <c r="Q107" s="2">
        <v>1152633</v>
      </c>
      <c r="R107" s="5">
        <v>3.6091948228355999E-2</v>
      </c>
      <c r="S107" s="2">
        <v>61810593</v>
      </c>
      <c r="T107" s="2">
        <v>2810898</v>
      </c>
      <c r="U107" s="5">
        <v>4.5475991469617498E-2</v>
      </c>
      <c r="V107" s="5">
        <v>0.23084874103225969</v>
      </c>
      <c r="W107" s="5">
        <v>8.1836535293836166E-2</v>
      </c>
      <c r="X107" s="5">
        <v>0.32225147766763063</v>
      </c>
      <c r="Y107" s="5">
        <v>2.8929676638605351E-2</v>
      </c>
      <c r="Z107" s="5">
        <v>9.3840432412614985E-3</v>
      </c>
      <c r="AA107" s="5">
        <v>3.8529588468910803E-2</v>
      </c>
      <c r="AB107" s="5">
        <v>0.45964327836948587</v>
      </c>
      <c r="AC107" s="5">
        <v>-1.758160138997578E-2</v>
      </c>
    </row>
    <row r="108" spans="1:29" ht="18.75" customHeight="1" x14ac:dyDescent="0.25">
      <c r="A108" s="11">
        <v>45260</v>
      </c>
      <c r="B108" s="5">
        <v>0.13886598741291889</v>
      </c>
      <c r="C108" s="5">
        <v>0.12844554004799541</v>
      </c>
      <c r="D108" s="5">
        <v>0.10472673388413579</v>
      </c>
      <c r="E108" s="34">
        <v>7.4700000000000003E-2</v>
      </c>
      <c r="F108" s="5">
        <v>0.1267138959981545</v>
      </c>
      <c r="G108" s="5">
        <v>5.7920400746809708E-2</v>
      </c>
      <c r="H108" s="5">
        <v>0.15</v>
      </c>
      <c r="I108" s="5">
        <v>8.1799999999999998E-2</v>
      </c>
      <c r="J108" s="5">
        <v>0.1525</v>
      </c>
      <c r="K108" s="5">
        <v>7.995270108945407E-2</v>
      </c>
      <c r="L108" s="5">
        <v>8.3568968958735779E-2</v>
      </c>
      <c r="M108" s="5">
        <v>4.9998560849239038E-2</v>
      </c>
      <c r="N108" s="5">
        <v>4.4766666666666621E-2</v>
      </c>
      <c r="O108" s="5">
        <v>1.129679490162931E-2</v>
      </c>
      <c r="P108" s="2">
        <v>32653774</v>
      </c>
      <c r="Q108" s="2">
        <v>1157727</v>
      </c>
      <c r="R108" s="5">
        <v>3.5454615445063099E-2</v>
      </c>
      <c r="S108" s="2">
        <v>63018974</v>
      </c>
      <c r="T108" s="2">
        <v>2765190</v>
      </c>
      <c r="U108" s="5">
        <v>4.3878689614972197E-2</v>
      </c>
      <c r="V108" s="5">
        <v>0.24553239306824051</v>
      </c>
      <c r="W108" s="5">
        <v>7.6966368958194087E-2</v>
      </c>
      <c r="X108" s="5">
        <v>0.30271236903568899</v>
      </c>
      <c r="Y108" s="5">
        <v>2.5949653249253139E-3</v>
      </c>
      <c r="Z108" s="5">
        <v>8.4240741699090974E-3</v>
      </c>
      <c r="AA108" s="5">
        <v>3.75691424046493E-2</v>
      </c>
      <c r="AB108" s="5">
        <v>0.4760082411139086</v>
      </c>
      <c r="AC108" s="5">
        <v>-1.5110981230822331E-2</v>
      </c>
    </row>
    <row r="109" spans="1:29" ht="18.75" customHeight="1" x14ac:dyDescent="0.25">
      <c r="A109" s="11">
        <v>45291</v>
      </c>
      <c r="B109" s="5">
        <v>0.1506409658744714</v>
      </c>
      <c r="C109" s="5">
        <v>0.14027720654595119</v>
      </c>
      <c r="D109" s="5">
        <v>0.11844435917866861</v>
      </c>
      <c r="E109" s="34">
        <v>7.4200000000000002E-2</v>
      </c>
      <c r="F109" s="5">
        <v>0.14123447496907929</v>
      </c>
      <c r="G109" s="5">
        <v>5.9014104969244752E-2</v>
      </c>
      <c r="H109" s="5">
        <v>0.15451612903225809</v>
      </c>
      <c r="I109" s="5">
        <v>7.9100000000000004E-2</v>
      </c>
      <c r="J109" s="5">
        <v>0.16109999999999999</v>
      </c>
      <c r="K109" s="5">
        <v>8.5092701729769793E-2</v>
      </c>
      <c r="L109" s="5">
        <v>9.6837064507155679E-2</v>
      </c>
      <c r="M109" s="5">
        <v>5.4849253960523432E-2</v>
      </c>
      <c r="N109" s="5">
        <v>4.6699999999999957E-2</v>
      </c>
      <c r="O109" s="5">
        <v>3.4526365719422798E-3</v>
      </c>
      <c r="P109" s="2">
        <v>33114086</v>
      </c>
      <c r="Q109" s="2">
        <v>1156186</v>
      </c>
      <c r="R109" s="5">
        <v>3.4915232146223198E-2</v>
      </c>
      <c r="S109" s="2">
        <v>63807852</v>
      </c>
      <c r="T109" s="2">
        <v>2767459</v>
      </c>
      <c r="U109" s="5">
        <v>4.3371762459579397E-2</v>
      </c>
      <c r="V109" s="5">
        <v>0.2477710196531904</v>
      </c>
      <c r="W109" s="5">
        <v>6.691015865428529E-2</v>
      </c>
      <c r="X109" s="5">
        <v>0.29795125096322361</v>
      </c>
      <c r="Y109" s="5">
        <v>3.6617378398129402E-4</v>
      </c>
      <c r="Z109" s="5">
        <v>8.4565303133561989E-3</v>
      </c>
      <c r="AA109" s="5">
        <v>3.5990865366164998E-2</v>
      </c>
      <c r="AB109" s="5">
        <v>0.50149205438733713</v>
      </c>
      <c r="AC109" s="5">
        <v>-2.9885689594217672E-2</v>
      </c>
    </row>
    <row r="110" spans="1:29" s="33" customFormat="1" x14ac:dyDescent="0.25">
      <c r="A110" s="30">
        <v>45322</v>
      </c>
      <c r="B110" s="31">
        <v>0.1506409658744714</v>
      </c>
      <c r="C110" s="31">
        <v>0.14027720654595119</v>
      </c>
      <c r="D110" s="31">
        <v>0.11844435917866861</v>
      </c>
      <c r="E110" s="31" t="s">
        <v>203</v>
      </c>
      <c r="F110" s="35" t="s">
        <v>232</v>
      </c>
      <c r="G110" s="31">
        <v>5.9014104969244752E-2</v>
      </c>
      <c r="H110" s="31" t="s">
        <v>232</v>
      </c>
      <c r="I110" s="31" t="s">
        <v>211</v>
      </c>
      <c r="J110" s="31" t="s">
        <v>212</v>
      </c>
      <c r="K110" s="31">
        <v>8.5092701729769793E-2</v>
      </c>
      <c r="L110" s="31">
        <v>9.6837064507155679E-2</v>
      </c>
      <c r="M110" s="31">
        <v>5.4849253960523432E-2</v>
      </c>
      <c r="N110" s="31">
        <v>4.6699999999999957E-2</v>
      </c>
      <c r="O110" s="31">
        <v>3.4526365719422798E-3</v>
      </c>
      <c r="P110" s="32">
        <v>33114086</v>
      </c>
      <c r="Q110" s="32">
        <v>1156186</v>
      </c>
      <c r="R110" s="31">
        <v>3.4915232146223198E-2</v>
      </c>
      <c r="S110" s="32">
        <v>63807852</v>
      </c>
      <c r="T110" s="32">
        <v>2767459</v>
      </c>
      <c r="U110" s="31">
        <v>4.3371762459579397E-2</v>
      </c>
      <c r="V110" s="31">
        <v>0.2477710196531904</v>
      </c>
      <c r="W110" s="31">
        <v>6.691015865428529E-2</v>
      </c>
      <c r="X110" s="31">
        <v>0.29795125096322361</v>
      </c>
      <c r="Y110" s="31">
        <v>3.6617378398129402E-4</v>
      </c>
      <c r="Z110" s="31">
        <v>8.4565303133561989E-3</v>
      </c>
      <c r="AA110" s="31">
        <v>3.5990865366164998E-2</v>
      </c>
      <c r="AB110" s="31">
        <v>0.50149205438733713</v>
      </c>
      <c r="AC110" s="31">
        <v>-2.9885689594217672E-2</v>
      </c>
    </row>
    <row r="111" spans="1:29" s="33" customFormat="1" x14ac:dyDescent="0.25">
      <c r="A111" s="30">
        <v>45351</v>
      </c>
      <c r="B111" s="31">
        <v>0.1506409658744714</v>
      </c>
      <c r="C111" s="31">
        <v>0.14027720654595119</v>
      </c>
      <c r="D111" s="31">
        <v>0.11844435917866861</v>
      </c>
      <c r="E111" s="31" t="s">
        <v>214</v>
      </c>
      <c r="F111" s="35" t="s">
        <v>232</v>
      </c>
      <c r="G111" s="31">
        <v>5.9014104969244752E-2</v>
      </c>
      <c r="H111" s="31" t="s">
        <v>232</v>
      </c>
      <c r="I111" s="31" t="s">
        <v>213</v>
      </c>
      <c r="J111" s="31" t="s">
        <v>215</v>
      </c>
      <c r="K111" s="31">
        <v>8.5092701729769793E-2</v>
      </c>
      <c r="L111" s="31">
        <v>9.6837064507155679E-2</v>
      </c>
      <c r="M111" s="31">
        <v>5.4849253960523432E-2</v>
      </c>
      <c r="N111" s="31">
        <v>4.6699999999999957E-2</v>
      </c>
      <c r="O111" s="31">
        <v>3.4526365719422798E-3</v>
      </c>
      <c r="P111" s="32">
        <v>33114086</v>
      </c>
      <c r="Q111" s="32">
        <v>1156186</v>
      </c>
      <c r="R111" s="31">
        <v>3.4915232146223198E-2</v>
      </c>
      <c r="S111" s="32">
        <v>63807852</v>
      </c>
      <c r="T111" s="32">
        <v>2767459</v>
      </c>
      <c r="U111" s="31">
        <v>4.3371762459579397E-2</v>
      </c>
      <c r="V111" s="31">
        <v>0.2477710196531904</v>
      </c>
      <c r="W111" s="31">
        <v>6.691015865428529E-2</v>
      </c>
      <c r="X111" s="31">
        <v>0.29795125096322361</v>
      </c>
      <c r="Y111" s="31">
        <v>3.6617378398129402E-4</v>
      </c>
      <c r="Z111" s="31">
        <v>8.4565303133561989E-3</v>
      </c>
      <c r="AA111" s="31">
        <v>3.5990865366164998E-2</v>
      </c>
      <c r="AB111" s="31">
        <v>0.50149205438733713</v>
      </c>
      <c r="AC111" s="31">
        <v>-2.9885689594217672E-2</v>
      </c>
    </row>
    <row r="112" spans="1:29" s="33" customFormat="1" x14ac:dyDescent="0.25">
      <c r="A112" s="30">
        <v>45382</v>
      </c>
      <c r="B112" s="31">
        <v>0.1506409658744714</v>
      </c>
      <c r="C112" s="31">
        <v>0.14027720654595119</v>
      </c>
      <c r="D112" s="31">
        <v>0.11844435917866861</v>
      </c>
      <c r="E112" s="31" t="s">
        <v>205</v>
      </c>
      <c r="F112" s="35" t="s">
        <v>232</v>
      </c>
      <c r="G112" s="31">
        <v>5.9014104969244752E-2</v>
      </c>
      <c r="H112" s="31" t="s">
        <v>232</v>
      </c>
      <c r="I112" s="31" t="s">
        <v>211</v>
      </c>
      <c r="J112" s="31" t="s">
        <v>216</v>
      </c>
      <c r="K112" s="31">
        <v>8.5092701729769793E-2</v>
      </c>
      <c r="L112" s="31">
        <v>9.6837064507155679E-2</v>
      </c>
      <c r="M112" s="31">
        <v>5.4849253960523432E-2</v>
      </c>
      <c r="N112" s="31">
        <v>4.6699999999999957E-2</v>
      </c>
      <c r="O112" s="31">
        <v>3.4526365719422798E-3</v>
      </c>
      <c r="P112" s="32">
        <v>33114086</v>
      </c>
      <c r="Q112" s="32">
        <v>1156186</v>
      </c>
      <c r="R112" s="31">
        <v>3.4915232146223198E-2</v>
      </c>
      <c r="S112" s="32">
        <v>63807852</v>
      </c>
      <c r="T112" s="32">
        <v>2767459</v>
      </c>
      <c r="U112" s="31">
        <v>4.3371762459579397E-2</v>
      </c>
      <c r="V112" s="31">
        <v>0.2477710196531904</v>
      </c>
      <c r="W112" s="31">
        <v>6.691015865428529E-2</v>
      </c>
      <c r="X112" s="31">
        <v>0.29795125096322361</v>
      </c>
      <c r="Y112" s="31">
        <v>3.6617378398129402E-4</v>
      </c>
      <c r="Z112" s="31">
        <v>8.4565303133561989E-3</v>
      </c>
      <c r="AA112" s="31">
        <v>3.5990865366164998E-2</v>
      </c>
      <c r="AB112" s="31">
        <v>0.50149205438733713</v>
      </c>
      <c r="AC112" s="31">
        <v>-2.9885689594217672E-2</v>
      </c>
    </row>
    <row r="113" spans="1:29" s="33" customFormat="1" x14ac:dyDescent="0.25">
      <c r="A113" s="30">
        <v>45412</v>
      </c>
      <c r="B113" s="31">
        <v>0.1506409658744714</v>
      </c>
      <c r="C113" s="31">
        <v>0.14027720654595119</v>
      </c>
      <c r="D113" s="31">
        <v>0.11844435917866861</v>
      </c>
      <c r="E113" s="31" t="s">
        <v>204</v>
      </c>
      <c r="F113" s="35" t="s">
        <v>232</v>
      </c>
      <c r="G113" s="31">
        <v>5.9014104969244752E-2</v>
      </c>
      <c r="H113" s="31" t="s">
        <v>232</v>
      </c>
      <c r="I113" s="31" t="s">
        <v>211</v>
      </c>
      <c r="J113" s="31" t="s">
        <v>217</v>
      </c>
      <c r="K113" s="31">
        <v>8.5092701729769793E-2</v>
      </c>
      <c r="L113" s="31">
        <v>9.6837064507155679E-2</v>
      </c>
      <c r="M113" s="31">
        <v>5.4849253960523432E-2</v>
      </c>
      <c r="N113" s="31">
        <v>4.6699999999999957E-2</v>
      </c>
      <c r="O113" s="31">
        <v>3.4526365719422798E-3</v>
      </c>
      <c r="P113" s="32">
        <v>33114086</v>
      </c>
      <c r="Q113" s="32">
        <v>1156186</v>
      </c>
      <c r="R113" s="31">
        <v>3.4915232146223198E-2</v>
      </c>
      <c r="S113" s="32">
        <v>63807852</v>
      </c>
      <c r="T113" s="32">
        <v>2767459</v>
      </c>
      <c r="U113" s="31">
        <v>4.3371762459579397E-2</v>
      </c>
      <c r="V113" s="31">
        <v>0.2477710196531904</v>
      </c>
      <c r="W113" s="31">
        <v>6.691015865428529E-2</v>
      </c>
      <c r="X113" s="31">
        <v>0.29795125096322361</v>
      </c>
      <c r="Y113" s="31">
        <v>3.6617378398129402E-4</v>
      </c>
      <c r="Z113" s="31">
        <v>8.4565303133561989E-3</v>
      </c>
      <c r="AA113" s="31">
        <v>3.5990865366164998E-2</v>
      </c>
      <c r="AB113" s="31">
        <v>0.50149205438733713</v>
      </c>
      <c r="AC113" s="31">
        <v>-2.9885689594217672E-2</v>
      </c>
    </row>
    <row r="114" spans="1:29" s="33" customFormat="1" x14ac:dyDescent="0.25">
      <c r="A114" s="30">
        <v>45443</v>
      </c>
      <c r="B114" s="31">
        <v>0.1506409658744714</v>
      </c>
      <c r="C114" s="31">
        <v>0.14027720654595119</v>
      </c>
      <c r="D114" s="31">
        <v>0.11844435917866861</v>
      </c>
      <c r="E114" s="31" t="s">
        <v>200</v>
      </c>
      <c r="F114" s="35" t="s">
        <v>232</v>
      </c>
      <c r="G114" s="31">
        <v>5.9014104969244752E-2</v>
      </c>
      <c r="H114" s="31" t="s">
        <v>232</v>
      </c>
      <c r="I114" s="31" t="s">
        <v>218</v>
      </c>
      <c r="J114" s="31" t="s">
        <v>219</v>
      </c>
      <c r="K114" s="31">
        <v>8.5092701729769793E-2</v>
      </c>
      <c r="L114" s="31">
        <v>9.6837064507155679E-2</v>
      </c>
      <c r="M114" s="31">
        <v>5.4849253960523432E-2</v>
      </c>
      <c r="N114" s="31">
        <v>4.6699999999999957E-2</v>
      </c>
      <c r="O114" s="31">
        <v>3.4526365719422798E-3</v>
      </c>
      <c r="P114" s="32">
        <v>33114086</v>
      </c>
      <c r="Q114" s="32">
        <v>1156186</v>
      </c>
      <c r="R114" s="31">
        <v>3.4915232146223198E-2</v>
      </c>
      <c r="S114" s="32">
        <v>63807852</v>
      </c>
      <c r="T114" s="32">
        <v>2767459</v>
      </c>
      <c r="U114" s="31">
        <v>4.3371762459579397E-2</v>
      </c>
      <c r="V114" s="31">
        <v>0.2477710196531904</v>
      </c>
      <c r="W114" s="31">
        <v>6.691015865428529E-2</v>
      </c>
      <c r="X114" s="31">
        <v>0.29795125096322361</v>
      </c>
      <c r="Y114" s="31">
        <v>3.6617378398129402E-4</v>
      </c>
      <c r="Z114" s="31">
        <v>8.4565303133561989E-3</v>
      </c>
      <c r="AA114" s="31">
        <v>3.5990865366164998E-2</v>
      </c>
      <c r="AB114" s="31">
        <v>0.50149205438733713</v>
      </c>
      <c r="AC114" s="31">
        <v>-2.9885689594217672E-2</v>
      </c>
    </row>
    <row r="115" spans="1:29" s="33" customFormat="1" x14ac:dyDescent="0.25">
      <c r="A115" s="30">
        <v>45473</v>
      </c>
      <c r="B115" s="31">
        <v>0.1506409658744714</v>
      </c>
      <c r="C115" s="31">
        <v>0.14027720654595119</v>
      </c>
      <c r="D115" s="31">
        <v>0.11844435917866861</v>
      </c>
      <c r="E115" s="31" t="s">
        <v>198</v>
      </c>
      <c r="F115" s="35" t="s">
        <v>232</v>
      </c>
      <c r="G115" s="31">
        <v>5.9014104969244752E-2</v>
      </c>
      <c r="H115" s="31" t="s">
        <v>232</v>
      </c>
      <c r="I115" s="31" t="s">
        <v>220</v>
      </c>
      <c r="J115" s="31" t="s">
        <v>221</v>
      </c>
      <c r="K115" s="31">
        <v>8.5092701729769793E-2</v>
      </c>
      <c r="L115" s="31">
        <v>9.6837064507155679E-2</v>
      </c>
      <c r="M115" s="31">
        <v>5.4849253960523432E-2</v>
      </c>
      <c r="N115" s="31">
        <v>4.6699999999999957E-2</v>
      </c>
      <c r="O115" s="31">
        <v>3.4526365719422798E-3</v>
      </c>
      <c r="P115" s="32">
        <v>33114086</v>
      </c>
      <c r="Q115" s="32">
        <v>1156186</v>
      </c>
      <c r="R115" s="31">
        <v>3.4915232146223198E-2</v>
      </c>
      <c r="S115" s="32">
        <v>63807852</v>
      </c>
      <c r="T115" s="32">
        <v>2767459</v>
      </c>
      <c r="U115" s="31">
        <v>4.3371762459579397E-2</v>
      </c>
      <c r="V115" s="31">
        <v>0.2477710196531904</v>
      </c>
      <c r="W115" s="31">
        <v>6.691015865428529E-2</v>
      </c>
      <c r="X115" s="31">
        <v>0.29795125096322361</v>
      </c>
      <c r="Y115" s="31">
        <v>3.6617378398129402E-4</v>
      </c>
      <c r="Z115" s="31">
        <v>8.4565303133561989E-3</v>
      </c>
      <c r="AA115" s="31">
        <v>3.5990865366164998E-2</v>
      </c>
      <c r="AB115" s="31">
        <v>0.50149205438733713</v>
      </c>
      <c r="AC115" s="31">
        <v>-2.9885689594217672E-2</v>
      </c>
    </row>
    <row r="116" spans="1:29" s="33" customFormat="1" x14ac:dyDescent="0.25">
      <c r="A116" s="30">
        <v>45504</v>
      </c>
      <c r="B116" s="31">
        <v>0.1506409658744714</v>
      </c>
      <c r="C116" s="31">
        <v>0.14027720654595119</v>
      </c>
      <c r="D116" s="31">
        <v>0.11844435917866861</v>
      </c>
      <c r="E116" s="31" t="s">
        <v>201</v>
      </c>
      <c r="F116" s="35" t="s">
        <v>233</v>
      </c>
      <c r="G116" s="31">
        <v>5.9014104969244752E-2</v>
      </c>
      <c r="H116" s="31" t="s">
        <v>233</v>
      </c>
      <c r="I116" s="31" t="s">
        <v>222</v>
      </c>
      <c r="J116" s="31" t="s">
        <v>223</v>
      </c>
      <c r="K116" s="31">
        <v>8.5092701729769793E-2</v>
      </c>
      <c r="L116" s="31">
        <v>9.6837064507155679E-2</v>
      </c>
      <c r="M116" s="31">
        <v>5.4849253960523432E-2</v>
      </c>
      <c r="N116" s="31">
        <v>4.6699999999999957E-2</v>
      </c>
      <c r="O116" s="31">
        <v>3.4526365719422798E-3</v>
      </c>
      <c r="P116" s="32">
        <v>33114086</v>
      </c>
      <c r="Q116" s="32">
        <v>1156186</v>
      </c>
      <c r="R116" s="31">
        <v>3.4915232146223198E-2</v>
      </c>
      <c r="S116" s="32">
        <v>63807852</v>
      </c>
      <c r="T116" s="32">
        <v>2767459</v>
      </c>
      <c r="U116" s="31">
        <v>4.3371762459579397E-2</v>
      </c>
      <c r="V116" s="31">
        <v>0.2477710196531904</v>
      </c>
      <c r="W116" s="31">
        <v>6.691015865428529E-2</v>
      </c>
      <c r="X116" s="31">
        <v>0.29795125096322361</v>
      </c>
      <c r="Y116" s="31">
        <v>3.6617378398129402E-4</v>
      </c>
      <c r="Z116" s="31">
        <v>8.4565303133561989E-3</v>
      </c>
      <c r="AA116" s="31">
        <v>3.5990865366164998E-2</v>
      </c>
      <c r="AB116" s="31">
        <v>0.50149205438733713</v>
      </c>
      <c r="AC116" s="31">
        <v>-2.9885689594217672E-2</v>
      </c>
    </row>
    <row r="117" spans="1:29" s="33" customFormat="1" x14ac:dyDescent="0.25">
      <c r="A117" s="30">
        <v>45535</v>
      </c>
      <c r="B117" s="31">
        <v>0.1506409658744714</v>
      </c>
      <c r="C117" s="31">
        <v>0.14027720654595119</v>
      </c>
      <c r="D117" s="31">
        <v>0.11844435917866861</v>
      </c>
      <c r="E117" s="31" t="s">
        <v>207</v>
      </c>
      <c r="F117" s="35" t="s">
        <v>233</v>
      </c>
      <c r="G117" s="31" t="s">
        <v>236</v>
      </c>
      <c r="H117" s="31" t="s">
        <v>233</v>
      </c>
      <c r="I117" s="31" t="s">
        <v>209</v>
      </c>
      <c r="J117" s="31" t="s">
        <v>224</v>
      </c>
      <c r="K117" s="31">
        <v>8.5092701729769793E-2</v>
      </c>
      <c r="L117" s="31">
        <v>9.6837064507155679E-2</v>
      </c>
      <c r="M117" s="31">
        <v>5.4849253960523432E-2</v>
      </c>
      <c r="N117" s="31">
        <v>4.6699999999999957E-2</v>
      </c>
      <c r="O117" s="31">
        <v>3.4526365719422798E-3</v>
      </c>
      <c r="P117" s="32">
        <v>33114086</v>
      </c>
      <c r="Q117" s="32">
        <v>1156186</v>
      </c>
      <c r="R117" s="31">
        <v>3.4915232146223198E-2</v>
      </c>
      <c r="S117" s="32">
        <v>63807852</v>
      </c>
      <c r="T117" s="32">
        <v>2767459</v>
      </c>
      <c r="U117" s="31">
        <v>4.3371762459579397E-2</v>
      </c>
      <c r="V117" s="31">
        <v>0.2477710196531904</v>
      </c>
      <c r="W117" s="31">
        <v>6.691015865428529E-2</v>
      </c>
      <c r="X117" s="31">
        <v>0.29795125096322361</v>
      </c>
      <c r="Y117" s="31">
        <v>3.6617378398129402E-4</v>
      </c>
      <c r="Z117" s="31">
        <v>8.4565303133561989E-3</v>
      </c>
      <c r="AA117" s="31">
        <v>3.5990865366164998E-2</v>
      </c>
      <c r="AB117" s="31">
        <v>0.50149205438733713</v>
      </c>
      <c r="AC117" s="31">
        <v>-2.9885689594217672E-2</v>
      </c>
    </row>
    <row r="118" spans="1:29" s="33" customFormat="1" x14ac:dyDescent="0.25">
      <c r="A118" s="30">
        <v>45565</v>
      </c>
      <c r="B118" s="31">
        <v>0.1506409658744714</v>
      </c>
      <c r="C118" s="31">
        <v>0.14027720654595119</v>
      </c>
      <c r="D118" s="31">
        <v>0.11844435917866861</v>
      </c>
      <c r="E118" s="31" t="s">
        <v>202</v>
      </c>
      <c r="F118" s="35" t="s">
        <v>234</v>
      </c>
      <c r="G118" s="31">
        <v>5.9014104969244752E-2</v>
      </c>
      <c r="H118" s="31" t="s">
        <v>234</v>
      </c>
      <c r="I118" s="31" t="s">
        <v>208</v>
      </c>
      <c r="J118" s="31" t="s">
        <v>225</v>
      </c>
      <c r="K118" s="31">
        <v>8.5092701729769793E-2</v>
      </c>
      <c r="L118" s="31">
        <v>9.6837064507155679E-2</v>
      </c>
      <c r="M118" s="31">
        <v>5.4849253960523432E-2</v>
      </c>
      <c r="N118" s="31">
        <v>4.6699999999999957E-2</v>
      </c>
      <c r="O118" s="31">
        <v>3.4526365719422798E-3</v>
      </c>
      <c r="P118" s="32">
        <v>33114086</v>
      </c>
      <c r="Q118" s="32">
        <v>1156186</v>
      </c>
      <c r="R118" s="31">
        <v>3.4915232146223198E-2</v>
      </c>
      <c r="S118" s="32">
        <v>63807852</v>
      </c>
      <c r="T118" s="32">
        <v>2767459</v>
      </c>
      <c r="U118" s="31">
        <v>4.3371762459579397E-2</v>
      </c>
      <c r="V118" s="31">
        <v>0.2477710196531904</v>
      </c>
      <c r="W118" s="31">
        <v>6.691015865428529E-2</v>
      </c>
      <c r="X118" s="31">
        <v>0.29795125096322361</v>
      </c>
      <c r="Y118" s="31">
        <v>3.6617378398129402E-4</v>
      </c>
      <c r="Z118" s="31">
        <v>8.4565303133561989E-3</v>
      </c>
      <c r="AA118" s="31">
        <v>3.5990865366164998E-2</v>
      </c>
      <c r="AB118" s="31">
        <v>0.50149205438733713</v>
      </c>
      <c r="AC118" s="31">
        <v>-2.9885689594217672E-2</v>
      </c>
    </row>
    <row r="119" spans="1:29" s="33" customFormat="1" x14ac:dyDescent="0.25">
      <c r="A119" s="30">
        <v>45596</v>
      </c>
      <c r="B119" s="31">
        <v>0.1506409658744714</v>
      </c>
      <c r="C119" s="31">
        <v>0.14027720654595119</v>
      </c>
      <c r="D119" s="31">
        <v>0.11844435917866861</v>
      </c>
      <c r="E119" s="31" t="s">
        <v>199</v>
      </c>
      <c r="F119" s="35" t="s">
        <v>235</v>
      </c>
      <c r="G119" s="31">
        <v>5.9014104969244752E-2</v>
      </c>
      <c r="H119" s="31" t="s">
        <v>235</v>
      </c>
      <c r="I119" s="31" t="s">
        <v>226</v>
      </c>
      <c r="J119" s="31" t="s">
        <v>227</v>
      </c>
      <c r="K119" s="31">
        <v>8.5092701729769793E-2</v>
      </c>
      <c r="L119" s="31">
        <v>9.6837064507155679E-2</v>
      </c>
      <c r="M119" s="31">
        <v>5.4849253960523432E-2</v>
      </c>
      <c r="N119" s="31">
        <v>4.6699999999999957E-2</v>
      </c>
      <c r="O119" s="31">
        <v>3.4526365719422798E-3</v>
      </c>
      <c r="P119" s="32">
        <v>33114086</v>
      </c>
      <c r="Q119" s="32">
        <v>1156186</v>
      </c>
      <c r="R119" s="31">
        <v>3.4915232146223198E-2</v>
      </c>
      <c r="S119" s="32">
        <v>63807852</v>
      </c>
      <c r="T119" s="32">
        <v>2767459</v>
      </c>
      <c r="U119" s="31">
        <v>4.3371762459579397E-2</v>
      </c>
      <c r="V119" s="31">
        <v>0.2477710196531904</v>
      </c>
      <c r="W119" s="31">
        <v>6.691015865428529E-2</v>
      </c>
      <c r="X119" s="31">
        <v>0.29795125096322361</v>
      </c>
      <c r="Y119" s="31">
        <v>3.6617378398129402E-4</v>
      </c>
      <c r="Z119" s="31">
        <v>8.4565303133561989E-3</v>
      </c>
      <c r="AA119" s="31">
        <v>3.5990865366164998E-2</v>
      </c>
      <c r="AB119" s="31">
        <v>0.50149205438733713</v>
      </c>
      <c r="AC119" s="31">
        <v>-2.9885689594217672E-2</v>
      </c>
    </row>
    <row r="120" spans="1:29" s="33" customFormat="1" x14ac:dyDescent="0.25">
      <c r="A120" s="30">
        <v>45626</v>
      </c>
      <c r="B120" s="31">
        <v>0.1506409658744714</v>
      </c>
      <c r="C120" s="31">
        <v>0.14027720654595119</v>
      </c>
      <c r="D120" s="31">
        <v>0.11844435917866861</v>
      </c>
      <c r="E120" s="31" t="s">
        <v>228</v>
      </c>
      <c r="F120" s="35" t="s">
        <v>235</v>
      </c>
      <c r="G120" s="31">
        <v>5.9014104969244752E-2</v>
      </c>
      <c r="H120" s="31" t="s">
        <v>235</v>
      </c>
      <c r="I120" s="31" t="s">
        <v>210</v>
      </c>
      <c r="J120" s="31" t="s">
        <v>229</v>
      </c>
      <c r="K120" s="31">
        <v>8.5092701729769793E-2</v>
      </c>
      <c r="L120" s="31">
        <v>9.6837064507155679E-2</v>
      </c>
      <c r="M120" s="31">
        <v>5.4849253960523432E-2</v>
      </c>
      <c r="N120" s="31">
        <v>4.6699999999999957E-2</v>
      </c>
      <c r="O120" s="31">
        <v>3.4526365719422798E-3</v>
      </c>
      <c r="P120" s="32">
        <v>33114086</v>
      </c>
      <c r="Q120" s="32">
        <v>1156186</v>
      </c>
      <c r="R120" s="31">
        <v>3.4915232146223198E-2</v>
      </c>
      <c r="S120" s="32">
        <v>63807852</v>
      </c>
      <c r="T120" s="32">
        <v>2767459</v>
      </c>
      <c r="U120" s="31">
        <v>4.3371762459579397E-2</v>
      </c>
      <c r="V120" s="31">
        <v>0.2477710196531904</v>
      </c>
      <c r="W120" s="31">
        <v>6.691015865428529E-2</v>
      </c>
      <c r="X120" s="31">
        <v>0.29795125096322361</v>
      </c>
      <c r="Y120" s="31">
        <v>3.6617378398129402E-4</v>
      </c>
      <c r="Z120" s="31">
        <v>8.4565303133561989E-3</v>
      </c>
      <c r="AA120" s="31">
        <v>3.5990865366164998E-2</v>
      </c>
      <c r="AB120" s="31">
        <v>0.50149205438733713</v>
      </c>
      <c r="AC120" s="31">
        <v>-2.9885689594217672E-2</v>
      </c>
    </row>
    <row r="121" spans="1:29" s="33" customFormat="1" x14ac:dyDescent="0.25">
      <c r="A121" s="30">
        <v>45657</v>
      </c>
      <c r="B121" s="31">
        <v>0.1506409658744714</v>
      </c>
      <c r="C121" s="31">
        <v>0.14027720654595119</v>
      </c>
      <c r="D121" s="31">
        <v>0.11844435917866861</v>
      </c>
      <c r="E121" s="31" t="s">
        <v>206</v>
      </c>
      <c r="F121" s="35" t="s">
        <v>235</v>
      </c>
      <c r="G121" s="31">
        <v>5.9014104969244752E-2</v>
      </c>
      <c r="H121" s="31" t="s">
        <v>235</v>
      </c>
      <c r="I121" s="31" t="s">
        <v>230</v>
      </c>
      <c r="J121" s="31" t="s">
        <v>231</v>
      </c>
      <c r="K121" s="31">
        <v>8.5092701729769793E-2</v>
      </c>
      <c r="L121" s="31">
        <v>9.6837064507155679E-2</v>
      </c>
      <c r="M121" s="31">
        <v>5.4849253960523432E-2</v>
      </c>
      <c r="N121" s="31">
        <v>4.6699999999999957E-2</v>
      </c>
      <c r="O121" s="31">
        <v>3.4526365719422798E-3</v>
      </c>
      <c r="P121" s="32">
        <v>33114086</v>
      </c>
      <c r="Q121" s="32">
        <v>1156186</v>
      </c>
      <c r="R121" s="31">
        <v>3.4915232146223198E-2</v>
      </c>
      <c r="S121" s="32">
        <v>63807852</v>
      </c>
      <c r="T121" s="32">
        <v>2767459</v>
      </c>
      <c r="U121" s="31">
        <v>4.3371762459579397E-2</v>
      </c>
      <c r="V121" s="31">
        <v>0.2477710196531904</v>
      </c>
      <c r="W121" s="31">
        <v>6.691015865428529E-2</v>
      </c>
      <c r="X121" s="31">
        <v>0.29795125096322361</v>
      </c>
      <c r="Y121" s="31">
        <v>3.6617378398129402E-4</v>
      </c>
      <c r="Z121" s="31">
        <v>8.4565303133561989E-3</v>
      </c>
      <c r="AA121" s="31">
        <v>3.5990865366164998E-2</v>
      </c>
      <c r="AB121" s="31">
        <v>0.50149205438733713</v>
      </c>
      <c r="AC121" s="31">
        <v>-2.9885689594217672E-2</v>
      </c>
    </row>
    <row r="122" spans="1:29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2"/>
      <c r="Q122" s="2"/>
      <c r="R122" s="5"/>
      <c r="S122" s="2"/>
      <c r="T122" s="2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2"/>
      <c r="Q123" s="2"/>
      <c r="R123" s="5"/>
      <c r="S123" s="2"/>
      <c r="T123" s="2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2"/>
      <c r="Q124" s="2"/>
      <c r="R124" s="5"/>
      <c r="S124" s="2"/>
      <c r="T124" s="2"/>
      <c r="U124" s="5"/>
      <c r="V124" s="5"/>
      <c r="W124" s="5"/>
      <c r="X124" s="5"/>
      <c r="Y124" s="5"/>
      <c r="Z124" s="5"/>
      <c r="AA124" s="5"/>
      <c r="AB124" s="5"/>
      <c r="AC1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Coefficients</vt:lpstr>
      <vt:lpstr>Coefficients_new</vt:lpstr>
      <vt:lpstr>Coefficients030325</vt:lpstr>
      <vt:lpstr>Coefficients130125</vt:lpstr>
      <vt:lpstr>plan_max</vt:lpstr>
      <vt:lpstr>quartal_delay</vt:lpstr>
      <vt:lpstr>month_delay</vt:lpstr>
      <vt:lpstr>macro_data</vt:lpstr>
      <vt:lpstr>macro_data_old</vt:lpstr>
      <vt:lpstr>cc</vt:lpstr>
      <vt:lpstr>History_old</vt:lpstr>
      <vt:lpstr>History</vt:lpstr>
      <vt:lpstr>Corr</vt:lpstr>
      <vt:lpstr>port_batch</vt:lpstr>
      <vt:lpstr>N_scr</vt:lpstr>
      <vt:lpstr>e_start</vt:lpstr>
      <vt:lpstr>e_end</vt:lpstr>
      <vt:lpstr>macroseedlist</vt:lpstr>
      <vt:lpstr>seed</vt:lpstr>
      <vt:lpstr>volatility</vt:lpstr>
      <vt:lpstr>cir_version</vt:lpstr>
      <vt:lpstr>financing_decision_periods</vt:lpstr>
      <vt:lpstr>macro_date</vt:lpstr>
      <vt:lpstr>portfolio_params</vt:lpstr>
      <vt:lpstr>evaluation_start</vt:lpstr>
      <vt:lpstr>hist_data</vt:lpstr>
      <vt:lpstr>macro</vt:lpstr>
      <vt:lpstr>UseStandartZCYC</vt:lpstr>
      <vt:lpstr>MortgageRatesModels</vt:lpstr>
      <vt:lpstr>NumberOfMonteCarloScenarios</vt:lpstr>
      <vt:lpstr>ZCYCValues</vt:lpstr>
      <vt:lpstr>EvaluationDate</vt:lpstr>
      <vt:lpstr>cir_sx</vt:lpstr>
      <vt:lpstr>cir_a</vt:lpstr>
      <vt:lpstr>cir_s</vt:lpstr>
      <vt:lpstr>cir_ax</vt:lpstr>
      <vt:lpstr>cir_tx</vt:lpstr>
      <vt:lpstr>ms6_s</vt:lpstr>
      <vt:lpstr>hpr_s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Подгорный Андрей Сергеевич</cp:lastModifiedBy>
  <dcterms:created xsi:type="dcterms:W3CDTF">2024-12-16T13:12:03Z</dcterms:created>
  <dcterms:modified xsi:type="dcterms:W3CDTF">2025-06-20T10:09:40Z</dcterms:modified>
</cp:coreProperties>
</file>