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60C15037-D39D-4FB8-A295-43FFEA05B278}" xr6:coauthVersionLast="47" xr6:coauthVersionMax="47" xr10:uidLastSave="{00000000-0000-0000-0000-000000000000}"/>
  <bookViews>
    <workbookView xWindow="-120" yWindow="-120" windowWidth="38640" windowHeight="21120" firstSheet="2" activeTab="2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TipoZonaComun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A5" i="3"/>
  <c r="U4" i="6"/>
  <c r="T4" i="6"/>
  <c r="S4" i="6"/>
  <c r="R4" i="6"/>
  <c r="U4" i="5"/>
  <c r="T4" i="5"/>
  <c r="S4" i="5"/>
  <c r="R4" i="5"/>
  <c r="B3" i="5"/>
  <c r="B2" i="5"/>
  <c r="B2" i="4"/>
  <c r="U4" i="4"/>
  <c r="T4" i="4"/>
  <c r="S4" i="4"/>
  <c r="R4" i="4"/>
  <c r="B3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<sst xmlns="http://schemas.openxmlformats.org/spreadsheetml/2006/main" count="248" uniqueCount="89">
  <si>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</si>
  <si>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</si>
  <si>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</si>
  <si>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</si>
  <si>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</si>
  <si>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</si>
  <si>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</si>
  <si>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</si>
  <si>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</si>
  <si>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</si>
  <si>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</si>
  <si>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</si>
  <si>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</si>
  <si>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</si>
  <si>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</si>
  <si>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</si>
  <si>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</si>
  <si>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</si>
  <si>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</si>
  <si>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</si>
  <si>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</si>
  <si>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Administración conjunto residencial</t>
  </si>
  <si>
    <t>ConjuntoResidencial</t>
  </si>
  <si>
    <t>Objeto de dominio que representa el conjunto residencial.</t>
  </si>
  <si>
    <t xml:space="preserve"> Objeto de dominio que representa las categorías o tipos de zonas comunes disponibles en un conjunto residencial.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</si>
  <si>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</si>
  <si>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</si>
  <si>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</si>
  <si>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</si>
  <si>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</si>
  <si>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</si>
  <si>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</si>
  <si>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</si>
  <si>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</si>
  <si>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</si>
  <si>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</si>
  <si>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</si>
  <si>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</si>
  <si>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</si>
  <si>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</si>
  <si>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</si>
  <si>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</si>
  <si>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</si>
  <si>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</si>
  <si>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</si>
  <si>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</si>
  <si>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</si>
  <si>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</si>
  <si>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</si>
  <si>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</si>
  <si>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</si>
  <si>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</si>
  <si>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</si>
  <si>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</si>
  <si>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</si>
  <si>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</si>
  <si>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</si>
  <si>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</si>
  <si>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</si>
  <si>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</si>
  <si>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</si>
  <si>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</si>
  <si>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</si>
  <si>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</si>
  <si>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</si>
  <si>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</si>
  <si>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</si>
  <si>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</si>
  <si>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</si>
  <si>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</si>
  <si>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</si>
  <si>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</si>
  <si>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</si>
  <si>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</si>
  <si>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</si>
  <si>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</si>
  <si>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</si>
  <si>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</si>
  <si>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</si>
  <si>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</si>
  <si>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identificador de zona común</t>
  </si>
  <si>
    <t>No es posible tener más de una zona común con el mismo numero de identificación.</t>
  </si>
  <si>
    <t>nombre del conjunto residencial unico</t>
  </si>
  <si>
    <t>No es posible tener más de un conjunto residencial con el mismo nombre.</t>
  </si>
  <si>
    <t>identificador unico de zona comun</t>
  </si>
  <si>
    <t>TipoZonaComun</t>
  </si>
  <si>
    <t>No es posible tener más de un tipo de  zona común con el mismo numero de identificación.</t>
  </si>
  <si>
    <t>conjuntoResidencial</t>
  </si>
  <si>
    <t>tipoZonaComun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</si>
</sst>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10</xdr:col>
      <xdr:colOff>38100</xdr:colOff>
      <xdr:row>22</xdr:row>
      <xdr:rowOff>38817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185A6A-4096-CC98-6392-B736D102E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580"/>
          <a:ext cx="7772400" cy="399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%201\Downloads\Modelo%20dominio%20Enriquesido%20Reserva-VistusResidencias.xlsx" TargetMode="External"/><Relationship Id="rId1" Type="http://schemas.openxmlformats.org/officeDocument/2006/relationships/externalLinkPath" Target="/Users/usuario%201/Downloads/Modelo%20dominio%20Enriquesido%20Reserva-Vis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6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4">
          <cell r="B4" t="str">
            <v>Objeto de dominio que representa a cada uno de los residentes que son los que viven dentro de un conjunto residencial para generar reservas.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5">
          <cell r="A5" t="str">
            <v>ZonaComun</v>
          </cell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60" t="s">
        <v>0</v>
      </c>
      <c r="B1" s="61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7</v>
      </c>
    </row>
    <row r="8" spans="1:2" ht="15.75" thickBot="1" x14ac:dyDescent="0.3">
      <c r="A8" s="5" t="s">
        <v>8</v>
      </c>
    </row>
    <row r="9" spans="1:2" x14ac:dyDescent="0.25">
      <c r="A9" s="3" t="s">
        <v>9</v>
      </c>
    </row>
    <row r="10" spans="1:2" ht="15.75" thickBot="1" x14ac:dyDescent="0.3">
      <c r="A10" s="5" t="s">
        <v>10</v>
      </c>
    </row>
    <row r="11" spans="1:2" x14ac:dyDescent="0.25">
      <c r="A11" s="3" t="s">
        <v>11</v>
      </c>
    </row>
    <row r="12" spans="1:2" ht="15.75" thickBot="1" x14ac:dyDescent="0.3">
      <c r="A12" s="5" t="s">
        <v>12</v>
      </c>
    </row>
    <row r="13" spans="1:2" x14ac:dyDescent="0.25">
      <c r="A13" s="3" t="s">
        <v>13</v>
      </c>
    </row>
    <row r="14" spans="1:2" ht="15.75" thickBot="1" x14ac:dyDescent="0.3">
      <c r="A14" s="5" t="s">
        <v>14</v>
      </c>
    </row>
    <row r="15" spans="1:2" ht="15.75" thickBot="1" x14ac:dyDescent="0.3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topLeftCell="B1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5"/>
  <sheetViews>
    <sheetView tabSelected="1" workbookViewId="0">
      <selection activeCell="B5" sqref="B5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16</v>
      </c>
      <c r="B1" s="62" t="s">
        <v>21</v>
      </c>
      <c r="C1" s="62"/>
      <c r="D1" s="63"/>
    </row>
    <row r="2" spans="1:4" x14ac:dyDescent="0.25">
      <c r="A2" s="9" t="s">
        <v>17</v>
      </c>
      <c r="B2" s="10" t="s">
        <v>2</v>
      </c>
      <c r="C2" s="10" t="s">
        <v>1</v>
      </c>
      <c r="D2" s="11" t="s">
        <v>18</v>
      </c>
    </row>
    <row r="3" spans="1:4" ht="45" x14ac:dyDescent="0.25">
      <c r="A3" s="12" t="s">
        <v>22</v>
      </c>
      <c r="B3" s="13" t="s">
        <v>23</v>
      </c>
      <c r="C3" s="14" t="s">
        <v>3</v>
      </c>
      <c r="D3" s="13" t="str">
        <f>$B$1</f>
        <v>Administración conjunto residencial</v>
      </c>
    </row>
    <row r="4" spans="1:4" ht="60" x14ac:dyDescent="0.25">
      <c r="A4" s="12" t="s">
        <v>19</v>
      </c>
      <c r="B4" s="13" t="s">
        <v>20</v>
      </c>
      <c r="C4" s="14" t="s">
        <v>3</v>
      </c>
      <c r="D4" s="13" t="str">
        <f>$B$1</f>
        <v>Administración conjunto residencial</v>
      </c>
    </row>
    <row r="5" spans="1:4" ht="45" x14ac:dyDescent="0.25">
      <c r="A5" s="12" t="str">
        <f>"TipoZonaComun"</f>
        <v>TipoZonaComun</v>
      </c>
      <c r="B5" s="13" t="s">
        <v>24</v>
      </c>
      <c r="C5" s="14" t="s">
        <v>3</v>
      </c>
      <c r="D5" s="13" t="str">
        <f>$B$1</f>
        <v>Administración conjunto residencial</v>
      </c>
    </row>
  </sheetData>
  <mergeCells count="1">
    <mergeCell ref="B1:D1"/>
  </mergeCells>
  <hyperlinks>
    <hyperlink ref="A4" location="Residente!A1" display="Residente" xr:uid="{9B46DF14-011D-4216-A210-24AE7BDC0B11}"/>
    <hyperlink ref="A5" location="ZonasComun!A1" display="ZonaComun" xr:uid="{EC7194C5-45AF-4B7A-9403-D15F19A767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18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2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21" x14ac:dyDescent="0.25">
      <c r="A2" s="15" t="s">
        <v>26</v>
      </c>
      <c r="B2" s="83" t="str">
        <f>'Listado Objetos de Dominio'!A3</f>
        <v>ConjuntoResidencial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21" ht="15.75" thickBot="1" x14ac:dyDescent="0.3">
      <c r="A3" s="15" t="s">
        <v>27</v>
      </c>
      <c r="B3" s="84" t="str">
        <f>'[1]Listado Objetos de Dominio'!B4</f>
        <v>Objeto de dominio que representa a cada uno de los residentes que son los que viven dentro de un conjunto residencial para generar reservas.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21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A15</f>
        <v>Reponsabilidad 1</v>
      </c>
      <c r="S4" s="20" t="str">
        <f>A16</f>
        <v>Reponsabilidad 2</v>
      </c>
      <c r="T4" s="21" t="str">
        <f>A17</f>
        <v>Reponsabilidad 3</v>
      </c>
      <c r="U4" s="22" t="str">
        <f>A18</f>
        <v>Reponsabilidad 4</v>
      </c>
    </row>
    <row r="5" spans="1:21" ht="27" x14ac:dyDescent="0.25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46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54" x14ac:dyDescent="0.25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51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53</v>
      </c>
      <c r="R6" s="28"/>
      <c r="S6" s="29"/>
      <c r="T6" s="30"/>
      <c r="U6" s="31"/>
    </row>
    <row r="7" spans="1:21" x14ac:dyDescent="0.25">
      <c r="A7" s="23" t="s">
        <v>71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72</v>
      </c>
      <c r="J7" s="24"/>
      <c r="K7" s="26"/>
      <c r="L7" s="24" t="s">
        <v>48</v>
      </c>
      <c r="M7" s="24" t="s">
        <v>48</v>
      </c>
      <c r="N7" s="24" t="s">
        <v>47</v>
      </c>
      <c r="O7" s="24" t="s">
        <v>48</v>
      </c>
      <c r="P7" s="24" t="s">
        <v>48</v>
      </c>
      <c r="Q7" s="25" t="s">
        <v>73</v>
      </c>
      <c r="R7" s="28"/>
      <c r="S7" s="29"/>
      <c r="T7" s="30"/>
      <c r="U7" s="31"/>
    </row>
    <row r="8" spans="1:21" ht="15.75" thickBot="1" x14ac:dyDescent="0.3"/>
    <row r="9" spans="1:21" x14ac:dyDescent="0.25">
      <c r="A9" s="85" t="s">
        <v>54</v>
      </c>
      <c r="B9" s="86"/>
      <c r="C9" s="87"/>
    </row>
    <row r="10" spans="1:21" x14ac:dyDescent="0.25">
      <c r="A10" s="32" t="s">
        <v>55</v>
      </c>
      <c r="B10" s="33" t="s">
        <v>2</v>
      </c>
      <c r="C10" s="34" t="s">
        <v>56</v>
      </c>
    </row>
    <row r="11" spans="1:21" ht="54.75" thickBot="1" x14ac:dyDescent="0.3">
      <c r="A11" s="59" t="s">
        <v>82</v>
      </c>
      <c r="B11" s="36" t="s">
        <v>83</v>
      </c>
      <c r="C11" s="37" t="s">
        <v>50</v>
      </c>
    </row>
    <row r="12" spans="1:21" ht="15.75" thickBot="1" x14ac:dyDescent="0.3"/>
    <row r="13" spans="1:21" x14ac:dyDescent="0.25">
      <c r="A13" s="88" t="s">
        <v>57</v>
      </c>
      <c r="B13" s="72"/>
      <c r="C13" s="72" t="s">
        <v>2</v>
      </c>
      <c r="D13" s="72"/>
      <c r="E13" s="72"/>
      <c r="F13" s="72"/>
      <c r="G13" s="72"/>
      <c r="H13" s="72" t="s">
        <v>58</v>
      </c>
      <c r="I13" s="72"/>
      <c r="J13" s="72"/>
      <c r="K13" s="72" t="s">
        <v>59</v>
      </c>
      <c r="L13" s="72"/>
      <c r="M13" s="72"/>
      <c r="N13" s="72"/>
      <c r="O13" s="72"/>
      <c r="P13" s="72" t="s">
        <v>60</v>
      </c>
      <c r="Q13" s="72"/>
      <c r="R13" s="72" t="s">
        <v>61</v>
      </c>
      <c r="S13" s="73"/>
    </row>
    <row r="14" spans="1:21" x14ac:dyDescent="0.25">
      <c r="A14" s="89"/>
      <c r="B14" s="74"/>
      <c r="C14" s="74"/>
      <c r="D14" s="74"/>
      <c r="E14" s="74"/>
      <c r="F14" s="74"/>
      <c r="G14" s="74"/>
      <c r="H14" s="38" t="s">
        <v>62</v>
      </c>
      <c r="I14" s="38" t="s">
        <v>63</v>
      </c>
      <c r="J14" s="38" t="s">
        <v>2</v>
      </c>
      <c r="K14" s="38" t="s">
        <v>29</v>
      </c>
      <c r="L14" s="74" t="s">
        <v>2</v>
      </c>
      <c r="M14" s="74"/>
      <c r="N14" s="74"/>
      <c r="O14" s="74"/>
      <c r="P14" s="38" t="s">
        <v>64</v>
      </c>
      <c r="Q14" s="38" t="s">
        <v>2</v>
      </c>
      <c r="R14" s="38" t="s">
        <v>65</v>
      </c>
      <c r="S14" s="39" t="s">
        <v>66</v>
      </c>
    </row>
    <row r="15" spans="1:21" x14ac:dyDescent="0.25">
      <c r="A15" s="75" t="s">
        <v>67</v>
      </c>
      <c r="B15" s="76"/>
      <c r="C15" s="77"/>
      <c r="D15" s="77"/>
      <c r="E15" s="77"/>
      <c r="F15" s="77"/>
      <c r="G15" s="77"/>
      <c r="H15" s="14"/>
      <c r="I15" s="12"/>
      <c r="J15" s="13"/>
      <c r="K15" s="12"/>
      <c r="L15" s="77"/>
      <c r="M15" s="77"/>
      <c r="N15" s="77"/>
      <c r="O15" s="77"/>
      <c r="P15" s="14"/>
      <c r="Q15" s="14"/>
      <c r="R15" s="14"/>
      <c r="S15" s="40"/>
    </row>
    <row r="16" spans="1:21" x14ac:dyDescent="0.25">
      <c r="A16" s="78" t="s">
        <v>68</v>
      </c>
      <c r="B16" s="79"/>
      <c r="C16" s="80"/>
      <c r="D16" s="80"/>
      <c r="E16" s="80"/>
      <c r="F16" s="80"/>
      <c r="G16" s="80"/>
      <c r="H16" s="43"/>
      <c r="I16" s="41"/>
      <c r="J16" s="42"/>
      <c r="K16" s="44"/>
      <c r="L16" s="81"/>
      <c r="M16" s="81"/>
      <c r="N16" s="81"/>
      <c r="O16" s="81"/>
      <c r="P16" s="29"/>
      <c r="Q16" s="45"/>
      <c r="R16" s="45"/>
      <c r="S16" s="46"/>
    </row>
    <row r="17" spans="1:19" x14ac:dyDescent="0.25">
      <c r="A17" s="64" t="s">
        <v>69</v>
      </c>
      <c r="B17" s="65"/>
      <c r="C17" s="66"/>
      <c r="D17" s="66"/>
      <c r="E17" s="66"/>
      <c r="F17" s="66"/>
      <c r="G17" s="66"/>
      <c r="H17" s="48"/>
      <c r="I17" s="49"/>
      <c r="J17" s="47"/>
      <c r="K17" s="50"/>
      <c r="L17" s="67"/>
      <c r="M17" s="67"/>
      <c r="N17" s="67"/>
      <c r="O17" s="67"/>
      <c r="P17" s="30"/>
      <c r="Q17" s="51"/>
      <c r="R17" s="51"/>
      <c r="S17" s="52"/>
    </row>
    <row r="18" spans="1:19" x14ac:dyDescent="0.25">
      <c r="A18" s="68" t="s">
        <v>70</v>
      </c>
      <c r="B18" s="69"/>
      <c r="C18" s="70"/>
      <c r="D18" s="70"/>
      <c r="E18" s="70"/>
      <c r="F18" s="70"/>
      <c r="G18" s="70"/>
      <c r="H18" s="54"/>
      <c r="I18" s="55"/>
      <c r="J18" s="53"/>
      <c r="K18" s="54"/>
      <c r="L18" s="71"/>
      <c r="M18" s="71"/>
      <c r="N18" s="71"/>
      <c r="O18" s="71"/>
      <c r="P18" s="31"/>
      <c r="Q18" s="56"/>
      <c r="R18" s="56"/>
      <c r="S18" s="57"/>
    </row>
  </sheetData>
  <mergeCells count="23">
    <mergeCell ref="A16:B16"/>
    <mergeCell ref="C16:G16"/>
    <mergeCell ref="L16:O16"/>
    <mergeCell ref="A1:Q1"/>
    <mergeCell ref="B2:Q2"/>
    <mergeCell ref="B3:Q3"/>
    <mergeCell ref="A9:C9"/>
    <mergeCell ref="A13:B14"/>
    <mergeCell ref="C13:G14"/>
    <mergeCell ref="H13:J13"/>
    <mergeCell ref="K13:O13"/>
    <mergeCell ref="P13:Q13"/>
    <mergeCell ref="R13:S13"/>
    <mergeCell ref="L14:O14"/>
    <mergeCell ref="A15:B15"/>
    <mergeCell ref="C15:G15"/>
    <mergeCell ref="L15:O15"/>
    <mergeCell ref="A17:B17"/>
    <mergeCell ref="C17:G17"/>
    <mergeCell ref="L17:O17"/>
    <mergeCell ref="A18:B18"/>
    <mergeCell ref="C18:G18"/>
    <mergeCell ref="L18:O18"/>
  </mergeCells>
  <hyperlinks>
    <hyperlink ref="A1" location="'Objetos de Dominio'!A1" display="Volver al inicio" xr:uid="{68C0436B-E79D-44A7-88CE-82BDE933D82F}"/>
    <hyperlink ref="I18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6:B16" location="'Objeto Dominio 2'!R4" display="Reponsabilidad 2" xr:uid="{CCACE17D-205C-4BFC-84B4-3975FBA4C5B9}"/>
    <hyperlink ref="A15:B15" location="'Objeto Dominio 2'!Q4" display="Reponsabilidad 1" xr:uid="{6B137437-0A5A-436D-9004-5E5817801F63}"/>
    <hyperlink ref="A18:B18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17:B17" location="'Objeto Dominio 2'!S4" display="Reponsabilidad 3" xr:uid="{114A2086-D90C-409E-BD73-C8B8489CAF56}"/>
    <hyperlink ref="C11" location="ConjuntoResidencial!A6" display="nombre" xr:uid="{55618B2F-6367-4DC4-B3EA-9FEDD727DAFB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0"/>
  <sheetViews>
    <sheetView workbookViewId="0">
      <selection activeCell="E11" sqref="E11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2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21" x14ac:dyDescent="0.25">
      <c r="A2" s="15" t="s">
        <v>26</v>
      </c>
      <c r="B2" s="83" t="str">
        <f>'[2]Listado Objetos de Dominio'!A5</f>
        <v>ZonaComun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21" ht="15.75" thickBot="1" x14ac:dyDescent="0.3">
      <c r="A3" s="15" t="s">
        <v>27</v>
      </c>
      <c r="B3" s="84" t="str">
        <f>'[2]Listado Objetos de Dominio'!B5</f>
        <v>Objeto de dominio que representa a cada una de las zonas comunes que se encuentran dentro de un conjunto residencial para que los residentes puedan reservar esos espacios y porder usarlos.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21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A17</f>
        <v>Reponsabilidad 1</v>
      </c>
      <c r="S4" s="20" t="str">
        <f>A18</f>
        <v>Reponsabilidad 2</v>
      </c>
      <c r="T4" s="21" t="str">
        <f>A19</f>
        <v>Reponsabilidad 3</v>
      </c>
      <c r="U4" s="22" t="str">
        <f>A20</f>
        <v>Reponsabilidad 4</v>
      </c>
    </row>
    <row r="5" spans="1:21" ht="27" x14ac:dyDescent="0.25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54" x14ac:dyDescent="0.25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76</v>
      </c>
      <c r="R6" s="28"/>
      <c r="S6" s="29"/>
      <c r="T6" s="30"/>
      <c r="U6" s="31"/>
    </row>
    <row r="7" spans="1:21" x14ac:dyDescent="0.25">
      <c r="A7" s="23" t="s">
        <v>77</v>
      </c>
      <c r="B7" s="24" t="s">
        <v>13</v>
      </c>
      <c r="C7" s="24"/>
      <c r="D7" s="24"/>
      <c r="E7" s="24"/>
      <c r="F7" s="24"/>
      <c r="G7" s="24"/>
      <c r="H7" s="24"/>
      <c r="I7" s="24" t="s">
        <v>78</v>
      </c>
      <c r="J7" s="24"/>
      <c r="K7" s="26"/>
      <c r="L7" s="24" t="s">
        <v>48</v>
      </c>
      <c r="M7" s="24" t="s">
        <v>48</v>
      </c>
      <c r="N7" s="24" t="s">
        <v>47</v>
      </c>
      <c r="O7" s="24" t="s">
        <v>48</v>
      </c>
      <c r="P7" s="24" t="s">
        <v>48</v>
      </c>
      <c r="Q7" s="25" t="s">
        <v>79</v>
      </c>
      <c r="R7" s="28"/>
      <c r="S7" s="29"/>
      <c r="T7" s="30"/>
      <c r="U7" s="31"/>
    </row>
    <row r="8" spans="1:21" x14ac:dyDescent="0.25">
      <c r="A8" s="23" t="s">
        <v>87</v>
      </c>
      <c r="B8" s="24" t="s">
        <v>22</v>
      </c>
      <c r="C8" s="24"/>
      <c r="D8" s="24"/>
      <c r="E8" s="24"/>
      <c r="F8" s="24"/>
      <c r="G8" s="24"/>
      <c r="H8" s="24"/>
      <c r="I8" s="24"/>
      <c r="J8" s="24"/>
      <c r="K8" s="26"/>
      <c r="L8" s="24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25">
      <c r="A9" s="23" t="s">
        <v>88</v>
      </c>
      <c r="B9" s="24" t="s">
        <v>85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.75" thickBot="1" x14ac:dyDescent="0.3">
      <c r="D10" s="58"/>
    </row>
    <row r="11" spans="1:21" x14ac:dyDescent="0.25">
      <c r="A11" s="85" t="s">
        <v>54</v>
      </c>
      <c r="B11" s="86"/>
      <c r="C11" s="87"/>
    </row>
    <row r="12" spans="1:21" x14ac:dyDescent="0.25">
      <c r="A12" s="32" t="s">
        <v>55</v>
      </c>
      <c r="B12" s="33" t="s">
        <v>2</v>
      </c>
      <c r="C12" s="34" t="s">
        <v>56</v>
      </c>
    </row>
    <row r="13" spans="1:21" ht="68.25" thickBot="1" x14ac:dyDescent="0.3">
      <c r="A13" s="59" t="s">
        <v>84</v>
      </c>
      <c r="B13" s="36" t="s">
        <v>81</v>
      </c>
      <c r="C13" s="37" t="s">
        <v>44</v>
      </c>
    </row>
    <row r="14" spans="1:21" ht="15.75" thickBot="1" x14ac:dyDescent="0.3"/>
    <row r="15" spans="1:21" x14ac:dyDescent="0.25">
      <c r="A15" s="88" t="s">
        <v>57</v>
      </c>
      <c r="B15" s="72"/>
      <c r="C15" s="72" t="s">
        <v>2</v>
      </c>
      <c r="D15" s="72"/>
      <c r="E15" s="72"/>
      <c r="F15" s="72"/>
      <c r="G15" s="72"/>
      <c r="H15" s="72" t="s">
        <v>58</v>
      </c>
      <c r="I15" s="72"/>
      <c r="J15" s="72"/>
      <c r="K15" s="72" t="s">
        <v>59</v>
      </c>
      <c r="L15" s="72"/>
      <c r="M15" s="72"/>
      <c r="N15" s="72"/>
      <c r="O15" s="72"/>
      <c r="P15" s="72" t="s">
        <v>60</v>
      </c>
      <c r="Q15" s="72"/>
      <c r="R15" s="72" t="s">
        <v>61</v>
      </c>
      <c r="S15" s="73"/>
    </row>
    <row r="16" spans="1:21" x14ac:dyDescent="0.25">
      <c r="A16" s="89"/>
      <c r="B16" s="74"/>
      <c r="C16" s="74"/>
      <c r="D16" s="74"/>
      <c r="E16" s="74"/>
      <c r="F16" s="74"/>
      <c r="G16" s="74"/>
      <c r="H16" s="38" t="s">
        <v>62</v>
      </c>
      <c r="I16" s="38" t="s">
        <v>63</v>
      </c>
      <c r="J16" s="38" t="s">
        <v>2</v>
      </c>
      <c r="K16" s="38" t="s">
        <v>29</v>
      </c>
      <c r="L16" s="74" t="s">
        <v>2</v>
      </c>
      <c r="M16" s="74"/>
      <c r="N16" s="74"/>
      <c r="O16" s="74"/>
      <c r="P16" s="38" t="s">
        <v>64</v>
      </c>
      <c r="Q16" s="38" t="s">
        <v>2</v>
      </c>
      <c r="R16" s="38" t="s">
        <v>65</v>
      </c>
      <c r="S16" s="39" t="s">
        <v>66</v>
      </c>
    </row>
    <row r="17" spans="1:19" x14ac:dyDescent="0.25">
      <c r="A17" s="75" t="s">
        <v>67</v>
      </c>
      <c r="B17" s="76"/>
      <c r="C17" s="77"/>
      <c r="D17" s="77"/>
      <c r="E17" s="77"/>
      <c r="F17" s="77"/>
      <c r="G17" s="77"/>
      <c r="H17" s="14"/>
      <c r="I17" s="12"/>
      <c r="J17" s="13"/>
      <c r="K17" s="12"/>
      <c r="L17" s="77"/>
      <c r="M17" s="77"/>
      <c r="N17" s="77"/>
      <c r="O17" s="77"/>
      <c r="P17" s="14"/>
      <c r="Q17" s="14"/>
      <c r="R17" s="14"/>
      <c r="S17" s="40"/>
    </row>
    <row r="18" spans="1:19" x14ac:dyDescent="0.25">
      <c r="A18" s="78" t="s">
        <v>68</v>
      </c>
      <c r="B18" s="79"/>
      <c r="C18" s="80"/>
      <c r="D18" s="80"/>
      <c r="E18" s="80"/>
      <c r="F18" s="80"/>
      <c r="G18" s="80"/>
      <c r="H18" s="43"/>
      <c r="I18" s="41"/>
      <c r="J18" s="42"/>
      <c r="K18" s="44"/>
      <c r="L18" s="81"/>
      <c r="M18" s="81"/>
      <c r="N18" s="81"/>
      <c r="O18" s="81"/>
      <c r="P18" s="29"/>
      <c r="Q18" s="45"/>
      <c r="R18" s="45"/>
      <c r="S18" s="46"/>
    </row>
    <row r="19" spans="1:19" x14ac:dyDescent="0.25">
      <c r="A19" s="64" t="s">
        <v>69</v>
      </c>
      <c r="B19" s="65"/>
      <c r="C19" s="66"/>
      <c r="D19" s="66"/>
      <c r="E19" s="66"/>
      <c r="F19" s="66"/>
      <c r="G19" s="66"/>
      <c r="H19" s="48"/>
      <c r="I19" s="49"/>
      <c r="J19" s="47"/>
      <c r="K19" s="50"/>
      <c r="L19" s="67"/>
      <c r="M19" s="67"/>
      <c r="N19" s="67"/>
      <c r="O19" s="67"/>
      <c r="P19" s="30"/>
      <c r="Q19" s="51"/>
      <c r="R19" s="51"/>
      <c r="S19" s="52"/>
    </row>
    <row r="20" spans="1:19" x14ac:dyDescent="0.25">
      <c r="A20" s="68" t="s">
        <v>70</v>
      </c>
      <c r="B20" s="69"/>
      <c r="C20" s="70"/>
      <c r="D20" s="70"/>
      <c r="E20" s="70"/>
      <c r="F20" s="70"/>
      <c r="G20" s="70"/>
      <c r="H20" s="54"/>
      <c r="I20" s="55"/>
      <c r="J20" s="53"/>
      <c r="K20" s="54"/>
      <c r="L20" s="71"/>
      <c r="M20" s="71"/>
      <c r="N20" s="71"/>
      <c r="O20" s="71"/>
      <c r="P20" s="31"/>
      <c r="Q20" s="56"/>
      <c r="R20" s="56"/>
      <c r="S20" s="57"/>
    </row>
  </sheetData>
  <mergeCells count="23">
    <mergeCell ref="A19:B19"/>
    <mergeCell ref="C19:G19"/>
    <mergeCell ref="L19:O19"/>
    <mergeCell ref="A20:B20"/>
    <mergeCell ref="C20:G20"/>
    <mergeCell ref="L20:O20"/>
    <mergeCell ref="R15:S15"/>
    <mergeCell ref="L16:O16"/>
    <mergeCell ref="A17:B17"/>
    <mergeCell ref="C17:G17"/>
    <mergeCell ref="L17:O17"/>
    <mergeCell ref="A18:B18"/>
    <mergeCell ref="C18:G18"/>
    <mergeCell ref="L18:O18"/>
    <mergeCell ref="A1:Q1"/>
    <mergeCell ref="B2:Q2"/>
    <mergeCell ref="B3:Q3"/>
    <mergeCell ref="A11:C11"/>
    <mergeCell ref="A15:B16"/>
    <mergeCell ref="C15:G16"/>
    <mergeCell ref="H15:J15"/>
    <mergeCell ref="K15:O15"/>
    <mergeCell ref="P15:Q15"/>
  </mergeCells>
  <hyperlinks>
    <hyperlink ref="A1" location="'Objetos de Dominio'!A1" display="Volver al inicio" xr:uid="{B8FCC087-AC99-4C6B-BC9A-E2AC36CAED41}"/>
    <hyperlink ref="I20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18:B18" location="'Objeto Dominio 2'!R4" display="Reponsabilidad 2" xr:uid="{C597EA1C-A221-4684-B293-242B3F8A541E}"/>
    <hyperlink ref="A17:B17" location="'Objeto Dominio 2'!Q4" display="Reponsabilidad 1" xr:uid="{56C317F9-9561-44AC-B9C2-329CFDD0A0FD}"/>
    <hyperlink ref="A20:B20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19:B19" location="'Objeto Dominio 2'!S4" display="Reponsabilidad 3" xr:uid="{832DA90C-BACA-4EC2-B66D-D2764CD09DA1}"/>
    <hyperlink ref="C13" location="ZonaComun!A8" display="identificador" xr:uid="{80372D6B-38D9-46D9-A913-E7AC275EFEAE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17"/>
  <sheetViews>
    <sheetView workbookViewId="0">
      <selection activeCell="C10" sqref="C10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82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21" x14ac:dyDescent="0.25">
      <c r="A2" s="15" t="s">
        <v>26</v>
      </c>
      <c r="B2" s="83" t="str">
        <f>'Listado Objetos de Dominio'!A5</f>
        <v>TipoZonaComun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21" ht="15.75" thickBot="1" x14ac:dyDescent="0.3">
      <c r="A3" s="15" t="s">
        <v>27</v>
      </c>
      <c r="B3" s="84" t="str">
        <f>'Listado Objetos de Dominio'!B5</f>
        <v xml:space="preserve"> Objeto de dominio que representa las categorías o tipos de zonas comunes disponibles en un conjunto residencial.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21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A14</f>
        <v>Reponsabilidad 1</v>
      </c>
      <c r="S4" s="20" t="str">
        <f>A15</f>
        <v>Reponsabilidad 2</v>
      </c>
      <c r="T4" s="21" t="str">
        <f>A16</f>
        <v>Reponsabilidad 3</v>
      </c>
      <c r="U4" s="22" t="str">
        <f>A17</f>
        <v>Reponsabilidad 4</v>
      </c>
    </row>
    <row r="5" spans="1:21" ht="27" x14ac:dyDescent="0.25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54" x14ac:dyDescent="0.25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76</v>
      </c>
      <c r="R6" s="28"/>
      <c r="S6" s="29"/>
      <c r="T6" s="30"/>
      <c r="U6" s="31"/>
    </row>
    <row r="7" spans="1:21" ht="15.75" thickBot="1" x14ac:dyDescent="0.3">
      <c r="D7" s="58"/>
    </row>
    <row r="8" spans="1:21" x14ac:dyDescent="0.25">
      <c r="A8" s="85" t="s">
        <v>54</v>
      </c>
      <c r="B8" s="86"/>
      <c r="C8" s="87"/>
    </row>
    <row r="9" spans="1:21" x14ac:dyDescent="0.25">
      <c r="A9" s="32" t="s">
        <v>55</v>
      </c>
      <c r="B9" s="33" t="s">
        <v>2</v>
      </c>
      <c r="C9" s="34" t="s">
        <v>56</v>
      </c>
    </row>
    <row r="10" spans="1:21" ht="68.25" thickBot="1" x14ac:dyDescent="0.3">
      <c r="A10" s="35" t="s">
        <v>80</v>
      </c>
      <c r="B10" s="36" t="s">
        <v>86</v>
      </c>
      <c r="C10" s="37" t="s">
        <v>44</v>
      </c>
    </row>
    <row r="11" spans="1:21" ht="15.75" thickBot="1" x14ac:dyDescent="0.3"/>
    <row r="12" spans="1:21" x14ac:dyDescent="0.25">
      <c r="A12" s="88" t="s">
        <v>57</v>
      </c>
      <c r="B12" s="72"/>
      <c r="C12" s="72" t="s">
        <v>2</v>
      </c>
      <c r="D12" s="72"/>
      <c r="E12" s="72"/>
      <c r="F12" s="72"/>
      <c r="G12" s="72"/>
      <c r="H12" s="72" t="s">
        <v>58</v>
      </c>
      <c r="I12" s="72"/>
      <c r="J12" s="72"/>
      <c r="K12" s="72" t="s">
        <v>59</v>
      </c>
      <c r="L12" s="72"/>
      <c r="M12" s="72"/>
      <c r="N12" s="72"/>
      <c r="O12" s="72"/>
      <c r="P12" s="72" t="s">
        <v>60</v>
      </c>
      <c r="Q12" s="72"/>
      <c r="R12" s="72" t="s">
        <v>61</v>
      </c>
      <c r="S12" s="73"/>
    </row>
    <row r="13" spans="1:21" x14ac:dyDescent="0.25">
      <c r="A13" s="89"/>
      <c r="B13" s="74"/>
      <c r="C13" s="74"/>
      <c r="D13" s="74"/>
      <c r="E13" s="74"/>
      <c r="F13" s="74"/>
      <c r="G13" s="74"/>
      <c r="H13" s="38" t="s">
        <v>62</v>
      </c>
      <c r="I13" s="38" t="s">
        <v>63</v>
      </c>
      <c r="J13" s="38" t="s">
        <v>2</v>
      </c>
      <c r="K13" s="38" t="s">
        <v>29</v>
      </c>
      <c r="L13" s="74" t="s">
        <v>2</v>
      </c>
      <c r="M13" s="74"/>
      <c r="N13" s="74"/>
      <c r="O13" s="74"/>
      <c r="P13" s="38" t="s">
        <v>64</v>
      </c>
      <c r="Q13" s="38" t="s">
        <v>2</v>
      </c>
      <c r="R13" s="38" t="s">
        <v>65</v>
      </c>
      <c r="S13" s="39" t="s">
        <v>66</v>
      </c>
    </row>
    <row r="14" spans="1:21" x14ac:dyDescent="0.25">
      <c r="A14" s="75" t="s">
        <v>67</v>
      </c>
      <c r="B14" s="76"/>
      <c r="C14" s="77"/>
      <c r="D14" s="77"/>
      <c r="E14" s="77"/>
      <c r="F14" s="77"/>
      <c r="G14" s="77"/>
      <c r="H14" s="14"/>
      <c r="I14" s="12"/>
      <c r="J14" s="13"/>
      <c r="K14" s="12"/>
      <c r="L14" s="77"/>
      <c r="M14" s="77"/>
      <c r="N14" s="77"/>
      <c r="O14" s="77"/>
      <c r="P14" s="14"/>
      <c r="Q14" s="14"/>
      <c r="R14" s="14"/>
      <c r="S14" s="40"/>
    </row>
    <row r="15" spans="1:21" x14ac:dyDescent="0.25">
      <c r="A15" s="78" t="s">
        <v>68</v>
      </c>
      <c r="B15" s="79"/>
      <c r="C15" s="80"/>
      <c r="D15" s="80"/>
      <c r="E15" s="80"/>
      <c r="F15" s="80"/>
      <c r="G15" s="80"/>
      <c r="H15" s="43"/>
      <c r="I15" s="41"/>
      <c r="J15" s="42"/>
      <c r="K15" s="44"/>
      <c r="L15" s="81"/>
      <c r="M15" s="81"/>
      <c r="N15" s="81"/>
      <c r="O15" s="81"/>
      <c r="P15" s="29"/>
      <c r="Q15" s="45"/>
      <c r="R15" s="45"/>
      <c r="S15" s="46"/>
    </row>
    <row r="16" spans="1:21" x14ac:dyDescent="0.25">
      <c r="A16" s="64" t="s">
        <v>69</v>
      </c>
      <c r="B16" s="65"/>
      <c r="C16" s="66"/>
      <c r="D16" s="66"/>
      <c r="E16" s="66"/>
      <c r="F16" s="66"/>
      <c r="G16" s="66"/>
      <c r="H16" s="48"/>
      <c r="I16" s="49"/>
      <c r="J16" s="47"/>
      <c r="K16" s="50"/>
      <c r="L16" s="67"/>
      <c r="M16" s="67"/>
      <c r="N16" s="67"/>
      <c r="O16" s="67"/>
      <c r="P16" s="30"/>
      <c r="Q16" s="51"/>
      <c r="R16" s="51"/>
      <c r="S16" s="52"/>
    </row>
    <row r="17" spans="1:19" x14ac:dyDescent="0.25">
      <c r="A17" s="68" t="s">
        <v>70</v>
      </c>
      <c r="B17" s="69"/>
      <c r="C17" s="70"/>
      <c r="D17" s="70"/>
      <c r="E17" s="70"/>
      <c r="F17" s="70"/>
      <c r="G17" s="70"/>
      <c r="H17" s="54"/>
      <c r="I17" s="55"/>
      <c r="J17" s="53"/>
      <c r="K17" s="54"/>
      <c r="L17" s="71"/>
      <c r="M17" s="71"/>
      <c r="N17" s="71"/>
      <c r="O17" s="71"/>
      <c r="P17" s="31"/>
      <c r="Q17" s="56"/>
      <c r="R17" s="56"/>
      <c r="S17" s="57"/>
    </row>
  </sheetData>
  <mergeCells count="23">
    <mergeCell ref="A16:B16"/>
    <mergeCell ref="C16:G16"/>
    <mergeCell ref="L16:O16"/>
    <mergeCell ref="A17:B17"/>
    <mergeCell ref="C17:G17"/>
    <mergeCell ref="L17:O17"/>
    <mergeCell ref="R12:S12"/>
    <mergeCell ref="L13:O13"/>
    <mergeCell ref="A14:B14"/>
    <mergeCell ref="C14:G14"/>
    <mergeCell ref="L14:O14"/>
    <mergeCell ref="A15:B15"/>
    <mergeCell ref="C15:G15"/>
    <mergeCell ref="L15:O15"/>
    <mergeCell ref="A1:Q1"/>
    <mergeCell ref="B2:Q2"/>
    <mergeCell ref="B3:Q3"/>
    <mergeCell ref="A8:C8"/>
    <mergeCell ref="A12:B13"/>
    <mergeCell ref="C12:G13"/>
    <mergeCell ref="H12:J12"/>
    <mergeCell ref="K12:O12"/>
    <mergeCell ref="P12:Q12"/>
  </mergeCells>
  <hyperlinks>
    <hyperlink ref="A1" location="'Objetos de Dominio'!A1" display="Volver al inicio" xr:uid="{0E7B0C62-6DE1-4F39-948B-B7E7FB6516CF}"/>
    <hyperlink ref="I17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15:B15" location="'Objeto Dominio 2'!R4" display="Reponsabilidad 2" xr:uid="{24E1D6C7-72D4-4AE5-8F27-7A3ABB7FE1A2}"/>
    <hyperlink ref="A14:B14" location="'Objeto Dominio 2'!Q4" display="Reponsabilidad 1" xr:uid="{3E7DD952-CD85-4EE1-9708-44BCFC337975}"/>
    <hyperlink ref="A17:B17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16:B16" location="'Objeto Dominio 2'!S4" display="Reponsabilidad 3" xr:uid="{A9A92D2A-A886-4532-9140-9105AC9CCDE4}"/>
    <hyperlink ref="C10" location="TipoZonaComun!A5" display="identificador" xr:uid="{78358165-302E-4426-9CA8-AF2E4074B9D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</vt:lpstr>
      <vt:lpstr>Listado Objetos de Dominio</vt:lpstr>
      <vt:lpstr>ConjuntoResidencial</vt:lpstr>
      <vt:lpstr>ZonaComun</vt:lpstr>
      <vt:lpstr>TipoZonaComun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2024-08-30T02:31:03Z</dcterms:modified>
</cp:coreProperties>
</file>