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DOO/"/>
    </mc:Choice>
  </mc:AlternateContent>
  <xr:revisionPtr revIDLastSave="0" documentId="8_{40778CB9-136A-490C-8094-76459A09212A}" xr6:coauthVersionLast="47" xr6:coauthVersionMax="47" xr10:uidLastSave="{00000000-0000-0000-0000-000000000000}"/>
  <bookViews>
    <workbookView xWindow="-108" yWindow="-108" windowWidth="23256" windowHeight="12456" activeTab="1" xr2:uid="{007C2ECE-7E90-4717-B1E7-3A143C146FF0}"/>
  </bookViews>
  <sheets>
    <sheet name="Valores" sheetId="1" r:id="rId1"/>
    <sheet name="Modelo Dominio anémico contexto" sheetId="6" r:id="rId2"/>
    <sheet name="Listado Objetos de Dominio" sheetId="2" r:id="rId3"/>
    <sheet name="Residente" sheetId="3" r:id="rId4"/>
    <sheet name="Inmueble" sheetId="4" r:id="rId5"/>
    <sheet name="ZonaHabitad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U4" i="5"/>
  <c r="T4" i="5"/>
  <c r="S4" i="5"/>
  <c r="R4" i="5"/>
  <c r="B3" i="3"/>
  <c r="B2" i="3"/>
  <c r="B2" i="4"/>
  <c r="B3" i="4"/>
  <c r="U4" i="4"/>
  <c r="T4" i="4"/>
  <c r="S4" i="4"/>
  <c r="R4" i="4"/>
  <c r="U4" i="3"/>
  <c r="T4" i="3"/>
  <c r="S4" i="3"/>
  <c r="R4" i="3"/>
  <c r="D5" i="2"/>
  <c r="D4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C620EDD-687D-4AD5-9912-632A8431CA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4D6C0B83-9E8A-4945-98FB-0FBF22B20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B9CA6185-5720-48EE-9455-BDBE569D7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FA26FC13-AF52-4252-876B-C00B9203E35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AF2F496-EBFB-477A-B451-9A83DB3C56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79CF5A3F-A19E-4390-93A4-03221C7E9C4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C27B488-FA84-4246-9171-7B2D08A0F0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39E7090-0EAC-4C07-837E-516CAC5F01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C83E652-5DE9-4417-9952-C7031B9E08C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49BD81F-89F5-4EFA-95A7-E8D066C38B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F102C2D7-A930-4B2A-BE43-C58254C129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E94CD44-89E6-4FD7-A47C-B7ED8EE9267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36D7012-708C-4696-A89D-6E47947D34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65BFEB3-7C05-445A-9EFD-85FA2CE486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5BC0180-83DD-4408-8D31-6798231A9A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D1892906-60DB-48D3-B943-177046107F5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92E92FC-DD72-47AD-88F3-2C633DB9079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A6057C94-6EA8-42A7-A976-0A0F09FFAB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AA210EB1-1E0F-4B48-8CDB-40A34BE7B3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49609DE3-6FD8-48FD-BF42-AE15950972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3CCEE7E-F6A6-4DED-BB1A-8701EB31823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70E17AE5-F568-429F-B1A2-0533A49F61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00508BC6-D1B7-4801-963D-EC750265CE6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A66126CE-40C3-4320-B728-018E306E84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47B898DF-18D5-4754-9177-C3E3D258014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90C137F3-FB41-4F73-84D0-168C638D862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D3ED0843-B52F-406A-ABCD-2E82478E960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5EE8F652-BCC6-4BA8-8DB4-DDE762200F8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F02845F1-3BE9-48AB-925D-F6DA931295A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E68B5F40-D3A7-475D-AB64-A246178EC1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3345644-5ED2-43EC-A427-C6B8537DC91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7FE93D6-C086-4E59-A97E-65A23AE508C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C5B2C53-82C7-44A0-BB34-16D4246128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DF23BAB7-0857-4077-9DE6-B784F985A3E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64771036-DADF-4316-9A8D-4507CDE4E9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51F79FBE-DC03-4307-BB11-A6332A8D0D0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712DFC2-344E-463F-A499-B4C15A34D43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AAB6A64D-29CF-444F-9E01-379C2176960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C9BA3790-7182-4078-9ED6-E847F37E717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600D67A9-A079-4E6D-AA2D-2FCACC0242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EBA0D31-8C5F-419F-A0A3-04196CB7907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D0B5E4F-76D4-4E14-A4A6-AC4029430D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9AFE32AA-1E22-4E34-9CD6-50552465E8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5D11D199-5DBD-4A23-8179-16BA0135163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93CF3F26-77AD-40B5-8D1B-B6C0A941F61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E327775B-399E-413B-9818-2B0434CD4F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B1DFB39-F4A4-4595-9DB1-47EA3FE872C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1960F302-8E5E-4AF9-BC0A-81EC784849E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9ED44AE0-9F18-44DF-B7D0-1B78D51BAD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9FB0C8C5-0747-48FC-BF18-52E59B12FA3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B4C8546-3BA9-4CEB-BD3E-8D975DB7B0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<sst xmlns="http://schemas.openxmlformats.org/spreadsheetml/2006/main" count="297" uniqueCount="103">
  <si>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</si>
  <si>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</si>
  <si>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</si>
  <si>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</si>
  <si>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</si>
  <si>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</si>
  <si>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</si>
  <si>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</si>
  <si>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</si>
  <si>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</si>
  <si>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</si>
  <si>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</si>
  <si>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</si>
  <si>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</si>
  <si>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</si>
  <si>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</si>
  <si>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</si>
  <si>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</si>
  <si>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</si>
  <si>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Residente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</si>
  <si>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</si>
  <si>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</si>
  <si>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</si>
  <si>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</si>
  <si>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</si>
  <si>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</si>
  <si>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</si>
  <si>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</si>
  <si>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</si>
  <si>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</si>
  <si>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</si>
  <si>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</si>
  <si>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</si>
  <si>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</si>
  <si>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</si>
  <si>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</si>
  <si>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</si>
  <si>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</si>
  <si>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</si>
  <si>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</si>
  <si>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</si>
  <si>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</si>
  <si>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</si>
  <si>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</si>
  <si>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</si>
  <si>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</si>
  <si>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</si>
  <si>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</si>
  <si>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</si>
  <si>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telefonoCelular</t>
  </si>
  <si>
    <t>sólo números enteros</t>
  </si>
  <si>
    <t>Quitar espacios en blanco al inicio, al final, y entre números</t>
  </si>
  <si>
    <t>Representa el número de contacto de un residente determinado.</t>
  </si>
  <si>
    <t>Inmueble</t>
  </si>
  <si>
    <t>Tipo inmueble</t>
  </si>
  <si>
    <t>Representa un objeto tipo inmueble</t>
  </si>
  <si>
    <t>Combinaciones únicas</t>
  </si>
  <si>
    <t>Nombre combinación</t>
  </si>
  <si>
    <t>Atributos</t>
  </si>
  <si>
    <t>identificador de residente</t>
  </si>
  <si>
    <t>No es posible tener más de un residente con el mismo numero de identificación.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</si>
  <si>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</si>
  <si>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</si>
  <si>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</si>
  <si>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</si>
  <si>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</si>
  <si>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</si>
  <si>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</si>
  <si>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</si>
  <si>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</si>
  <si>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</si>
  <si>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</si>
  <si>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</si>
  <si>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</si>
  <si>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</si>
  <si>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ZonaHabitada</t>
  </si>
  <si>
    <t>Residentes</t>
  </si>
  <si>
    <t>Objeto de dominio que representa a un residente que podrá realizar una reserva de una zona común dentro de un conjunto residencial.</t>
  </si>
  <si>
    <t>Objeto de dominio que representa a cada uno de los inmbuebles dónde viven los residentes dentro de un conjunto residencial para generar reservas.</t>
  </si>
  <si>
    <t>Objeto de dominio que representa a cada una de las zonas habitadas que se encuentran dentro de un conjunto residencial para que los residentes puedan identificar la zona dónde se encuentra el inmueble.</t>
  </si>
  <si>
    <t>Tipo ZonaHabitada</t>
  </si>
  <si>
    <t>estadoPago</t>
  </si>
  <si>
    <t>lógico</t>
  </si>
  <si>
    <t>sólo un valor lógico</t>
  </si>
  <si>
    <t>Representa el estado de pago de la administración para un inmueble determinado.</t>
  </si>
  <si>
    <t>Representa un objeto de tipo ZonaHabitada.</t>
  </si>
  <si>
    <t>numeroResidentes</t>
  </si>
  <si>
    <t>sólo un numero entero</t>
  </si>
  <si>
    <t>Representa el número de residentes que habitan dentro de un mismo inmueble.</t>
  </si>
  <si>
    <t>estadoInmueble</t>
  </si>
  <si>
    <t>Representa el estado de ocupación de un inmueble.</t>
  </si>
  <si>
    <t>identificador de inmueble</t>
  </si>
  <si>
    <t>Identificador</t>
  </si>
  <si>
    <t>idInmueble</t>
  </si>
  <si>
    <t>Representa el nombre o forma común con la que se conoce un inmueble determinado.</t>
  </si>
  <si>
    <t>No es posible tener más de un mismo idInmueble para la misma zona habitada.</t>
  </si>
  <si>
    <t>id de inmueble en zona habitada</t>
  </si>
  <si>
    <t>numeroInmuebles</t>
  </si>
  <si>
    <t>Representa el nombre o forma común con la que se conoce una zona habitada determinada.</t>
  </si>
  <si>
    <t>Representa el número de inmuebles que hay dentro de una misma zona habitada.</t>
  </si>
  <si>
    <t>identificador de zona habitada</t>
  </si>
  <si>
    <t>No es posible tener más de una zona habitada con el mismo numero de identificación.</t>
  </si>
  <si>
    <t>No es posible tener más de un inmueble con el mismo numero de identificación.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</si>
</sst>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2" fillId="0" borderId="0" xfId="1" applyAlignment="1">
      <alignment horizontal="left" vertical="center"/>
    </xf>
    <xf numFmtId="0" fontId="3" fillId="3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4" xfId="0" applyFill="1" applyBorder="1" applyAlignment="1">
      <alignment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2" fillId="3" borderId="14" xfId="1" applyFill="1" applyBorder="1" applyAlignment="1">
      <alignment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313680</xdr:colOff>
      <xdr:row>27</xdr:row>
      <xdr:rowOff>44510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3F9D9B-A830-FD80-44C8-A66141E62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30960" cy="4982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398C-62AA-4A4A-B9CD-D2552441D379}">
  <dimension ref="A1:B15"/>
  <sheetViews>
    <sheetView workbookViewId="0">
      <selection activeCell="B11" sqref="B11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1" t="s">
        <v>0</v>
      </c>
      <c r="B1" s="2"/>
    </row>
    <row r="2" spans="1:2" x14ac:dyDescent="0.3">
      <c r="A2" s="3" t="s">
        <v>1</v>
      </c>
      <c r="B2" s="4" t="s">
        <v>2</v>
      </c>
    </row>
    <row r="3" spans="1:2" x14ac:dyDescent="0.3">
      <c r="A3" s="5" t="s">
        <v>3</v>
      </c>
      <c r="B3" s="6" t="s">
        <v>4</v>
      </c>
    </row>
    <row r="4" spans="1:2" ht="15" thickBot="1" x14ac:dyDescent="0.35">
      <c r="A4" s="7" t="s">
        <v>5</v>
      </c>
      <c r="B4" s="8" t="s">
        <v>6</v>
      </c>
    </row>
    <row r="6" spans="1:2" x14ac:dyDescent="0.3">
      <c r="A6" s="3" t="s">
        <v>1</v>
      </c>
    </row>
    <row r="7" spans="1:2" x14ac:dyDescent="0.3">
      <c r="A7" s="5" t="s">
        <v>7</v>
      </c>
    </row>
    <row r="8" spans="1:2" ht="15" thickBot="1" x14ac:dyDescent="0.35">
      <c r="A8" s="7" t="s">
        <v>8</v>
      </c>
    </row>
    <row r="9" spans="1:2" x14ac:dyDescent="0.3">
      <c r="A9" s="5" t="s">
        <v>9</v>
      </c>
    </row>
    <row r="10" spans="1:2" ht="15" thickBot="1" x14ac:dyDescent="0.35">
      <c r="A10" s="7" t="s">
        <v>10</v>
      </c>
    </row>
    <row r="11" spans="1:2" x14ac:dyDescent="0.3">
      <c r="A11" s="5" t="s">
        <v>11</v>
      </c>
    </row>
    <row r="12" spans="1:2" ht="15" thickBot="1" x14ac:dyDescent="0.35">
      <c r="A12" s="7" t="s">
        <v>12</v>
      </c>
    </row>
    <row r="13" spans="1:2" x14ac:dyDescent="0.3">
      <c r="A13" s="5" t="s">
        <v>13</v>
      </c>
    </row>
    <row r="14" spans="1:2" ht="15" thickBot="1" x14ac:dyDescent="0.35">
      <c r="A14" s="7" t="s">
        <v>14</v>
      </c>
    </row>
    <row r="15" spans="1:2" ht="15" thickBot="1" x14ac:dyDescent="0.35">
      <c r="A15" s="7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ACC7-AE51-45F9-85DD-14DA0E6BE0E5}">
  <dimension ref="A1"/>
  <sheetViews>
    <sheetView tabSelected="1" workbookViewId="0">
      <selection activeCell="M22" sqref="M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A3B-591F-4E21-A008-4E9729EA1949}">
  <dimension ref="A1:D5"/>
  <sheetViews>
    <sheetView workbookViewId="0">
      <selection activeCell="D20" sqref="D20"/>
    </sheetView>
  </sheetViews>
  <sheetFormatPr baseColWidth="10" defaultColWidth="11.44140625" defaultRowHeight="14.4" x14ac:dyDescent="0.3"/>
  <cols>
    <col min="1" max="1" width="21.5546875" style="12" bestFit="1" customWidth="1"/>
    <col min="2" max="2" width="56.33203125" style="12" bestFit="1" customWidth="1"/>
    <col min="3" max="3" width="12.5546875" style="12" bestFit="1" customWidth="1"/>
    <col min="4" max="4" width="16.109375" style="12" bestFit="1" customWidth="1"/>
    <col min="5" max="16384" width="11.44140625" style="12"/>
  </cols>
  <sheetData>
    <row r="1" spans="1:4" x14ac:dyDescent="0.3">
      <c r="A1" s="9" t="s">
        <v>16</v>
      </c>
      <c r="B1" s="10" t="s">
        <v>76</v>
      </c>
      <c r="C1" s="10"/>
      <c r="D1" s="11"/>
    </row>
    <row r="2" spans="1:4" x14ac:dyDescent="0.3">
      <c r="A2" s="13" t="s">
        <v>17</v>
      </c>
      <c r="B2" s="14" t="s">
        <v>2</v>
      </c>
      <c r="C2" s="14" t="s">
        <v>1</v>
      </c>
      <c r="D2" s="15" t="s">
        <v>18</v>
      </c>
    </row>
    <row r="3" spans="1:4" ht="28.8" x14ac:dyDescent="0.3">
      <c r="A3" s="16" t="s">
        <v>19</v>
      </c>
      <c r="B3" s="17" t="s">
        <v>77</v>
      </c>
      <c r="C3" s="18" t="s">
        <v>3</v>
      </c>
      <c r="D3" s="18" t="str">
        <f>$B$1</f>
        <v>Residentes</v>
      </c>
    </row>
    <row r="4" spans="1:4" ht="43.2" x14ac:dyDescent="0.3">
      <c r="A4" s="16" t="s">
        <v>53</v>
      </c>
      <c r="B4" s="17" t="s">
        <v>78</v>
      </c>
      <c r="C4" s="18" t="s">
        <v>3</v>
      </c>
      <c r="D4" s="18" t="str">
        <f>$B$1</f>
        <v>Residentes</v>
      </c>
    </row>
    <row r="5" spans="1:4" ht="57.6" x14ac:dyDescent="0.3">
      <c r="A5" s="16" t="s">
        <v>75</v>
      </c>
      <c r="B5" s="17" t="s">
        <v>79</v>
      </c>
      <c r="C5" s="18" t="s">
        <v>3</v>
      </c>
      <c r="D5" s="18" t="str">
        <f>$B$1</f>
        <v>Residentes</v>
      </c>
    </row>
  </sheetData>
  <mergeCells count="1">
    <mergeCell ref="B1:D1"/>
  </mergeCells>
  <hyperlinks>
    <hyperlink ref="A4" location="Residente!A1" display="Residente" xr:uid="{DEE5328C-55E4-48B4-9796-7DAF76B3E090}"/>
    <hyperlink ref="A5" location="ZonasComun!A1" display="ZonaComun" xr:uid="{ABBC5865-03F2-4BE8-9DA8-DAA1CBF1D7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2E3E-2179-4007-8743-BED3F3BF1317}">
  <dimension ref="A1:U19"/>
  <sheetViews>
    <sheetView topLeftCell="B1" workbookViewId="0">
      <selection activeCell="E12" sqref="E12"/>
    </sheetView>
  </sheetViews>
  <sheetFormatPr baseColWidth="10" defaultColWidth="11.44140625" defaultRowHeight="14.4" x14ac:dyDescent="0.3"/>
  <cols>
    <col min="1" max="1" width="23.88671875" style="12" bestFit="1" customWidth="1"/>
    <col min="2" max="2" width="18.5546875" style="12" customWidth="1"/>
    <col min="3" max="3" width="18.6640625" style="12" bestFit="1" customWidth="1"/>
    <col min="4" max="4" width="18.88671875" style="12" bestFit="1" customWidth="1"/>
    <col min="5" max="5" width="11.5546875" style="12" bestFit="1" customWidth="1"/>
    <col min="6" max="6" width="19.33203125" style="12" bestFit="1" customWidth="1"/>
    <col min="7" max="7" width="15.33203125" style="12" bestFit="1" customWidth="1"/>
    <col min="8" max="8" width="28.5546875" style="12" bestFit="1" customWidth="1"/>
    <col min="9" max="9" width="61.33203125" style="12" customWidth="1"/>
    <col min="10" max="10" width="79.33203125" style="12" bestFit="1" customWidth="1"/>
    <col min="11" max="11" width="18.109375" style="12" bestFit="1" customWidth="1"/>
    <col min="12" max="12" width="19.33203125" style="12" bestFit="1" customWidth="1"/>
    <col min="13" max="13" width="14.44140625" style="12" bestFit="1" customWidth="1"/>
    <col min="14" max="14" width="15.6640625" style="12" bestFit="1" customWidth="1"/>
    <col min="15" max="15" width="12.88671875" style="12" bestFit="1" customWidth="1"/>
    <col min="16" max="16" width="25" style="12" bestFit="1" customWidth="1"/>
    <col min="17" max="17" width="94.44140625" style="12" bestFit="1" customWidth="1"/>
    <col min="18" max="18" width="132.5546875" style="12" bestFit="1" customWidth="1"/>
    <col min="19" max="19" width="46.44140625" style="12" bestFit="1" customWidth="1"/>
    <col min="20" max="20" width="50.109375" style="12" bestFit="1" customWidth="1"/>
    <col min="21" max="21" width="66.88671875" style="12" bestFit="1" customWidth="1"/>
    <col min="22" max="22" width="52.33203125" style="12" bestFit="1" customWidth="1"/>
    <col min="23" max="16384" width="11.44140625" style="12"/>
  </cols>
  <sheetData>
    <row r="1" spans="1:21" x14ac:dyDescent="0.3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21" x14ac:dyDescent="0.3">
      <c r="A2" s="20" t="s">
        <v>21</v>
      </c>
      <c r="B2" s="21" t="str">
        <f>'Listado Objetos de Dominio'!A3</f>
        <v>Residente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21" ht="15" thickBot="1" x14ac:dyDescent="0.35">
      <c r="A3" s="20" t="s">
        <v>22</v>
      </c>
      <c r="B3" s="22" t="str">
        <f>'Listado Objetos de Dominio'!B3</f>
        <v>Objeto de dominio que representa a un residente que podrá realizar una reserva de una zona común dentro de un conjunto residencial.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21" x14ac:dyDescent="0.3">
      <c r="A4" s="23" t="s">
        <v>23</v>
      </c>
      <c r="B4" s="24" t="s">
        <v>24</v>
      </c>
      <c r="C4" s="24" t="s">
        <v>25</v>
      </c>
      <c r="D4" s="24" t="s">
        <v>26</v>
      </c>
      <c r="E4" s="24" t="s">
        <v>27</v>
      </c>
      <c r="F4" s="24" t="s">
        <v>28</v>
      </c>
      <c r="G4" s="24" t="s">
        <v>29</v>
      </c>
      <c r="H4" s="24" t="s">
        <v>30</v>
      </c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24" t="s">
        <v>38</v>
      </c>
      <c r="Q4" s="25" t="s">
        <v>2</v>
      </c>
      <c r="R4" s="26" t="str">
        <f>A16</f>
        <v>Reponsabilidad 1</v>
      </c>
      <c r="S4" s="27" t="str">
        <f>A17</f>
        <v>Reponsabilidad 2</v>
      </c>
      <c r="T4" s="28" t="str">
        <f>A18</f>
        <v>Reponsabilidad 3</v>
      </c>
      <c r="U4" s="29" t="str">
        <f>A19</f>
        <v>Reponsabilidad 4</v>
      </c>
    </row>
    <row r="5" spans="1:21" ht="27.6" x14ac:dyDescent="0.3">
      <c r="A5" s="30" t="s">
        <v>39</v>
      </c>
      <c r="B5" s="31" t="s">
        <v>40</v>
      </c>
      <c r="C5" s="31">
        <v>32</v>
      </c>
      <c r="D5" s="31">
        <v>32</v>
      </c>
      <c r="E5" s="31"/>
      <c r="F5" s="31"/>
      <c r="G5" s="31"/>
      <c r="H5" s="31"/>
      <c r="I5" s="32" t="s">
        <v>41</v>
      </c>
      <c r="J5" s="31"/>
      <c r="K5" s="33"/>
      <c r="L5" s="34" t="s">
        <v>42</v>
      </c>
      <c r="M5" s="31" t="s">
        <v>43</v>
      </c>
      <c r="N5" s="31" t="s">
        <v>42</v>
      </c>
      <c r="O5" s="31" t="s">
        <v>43</v>
      </c>
      <c r="P5" s="31" t="s">
        <v>42</v>
      </c>
      <c r="Q5" s="32" t="s">
        <v>44</v>
      </c>
      <c r="R5" s="35"/>
      <c r="S5" s="36"/>
      <c r="T5" s="37"/>
      <c r="U5" s="38"/>
    </row>
    <row r="6" spans="1:21" ht="69" x14ac:dyDescent="0.3">
      <c r="A6" s="30" t="s">
        <v>45</v>
      </c>
      <c r="B6" s="31" t="s">
        <v>8</v>
      </c>
      <c r="C6" s="31">
        <v>1</v>
      </c>
      <c r="D6" s="31">
        <v>50</v>
      </c>
      <c r="E6" s="31"/>
      <c r="F6" s="31"/>
      <c r="G6" s="31"/>
      <c r="H6" s="31"/>
      <c r="I6" s="32" t="s">
        <v>46</v>
      </c>
      <c r="J6" s="31"/>
      <c r="K6" s="33" t="s">
        <v>47</v>
      </c>
      <c r="L6" s="34" t="s">
        <v>43</v>
      </c>
      <c r="M6" s="31" t="s">
        <v>43</v>
      </c>
      <c r="N6" s="31" t="s">
        <v>42</v>
      </c>
      <c r="O6" s="31" t="s">
        <v>43</v>
      </c>
      <c r="P6" s="31" t="s">
        <v>43</v>
      </c>
      <c r="Q6" s="32" t="s">
        <v>48</v>
      </c>
      <c r="R6" s="35"/>
      <c r="S6" s="36"/>
      <c r="T6" s="37"/>
      <c r="U6" s="38"/>
    </row>
    <row r="7" spans="1:21" ht="41.4" x14ac:dyDescent="0.3">
      <c r="A7" s="30" t="s">
        <v>49</v>
      </c>
      <c r="B7" s="31" t="s">
        <v>13</v>
      </c>
      <c r="C7" s="31"/>
      <c r="D7" s="31"/>
      <c r="E7" s="31"/>
      <c r="F7" s="31"/>
      <c r="G7" s="31"/>
      <c r="H7" s="31"/>
      <c r="I7" s="32" t="s">
        <v>50</v>
      </c>
      <c r="J7" s="31"/>
      <c r="K7" s="33" t="s">
        <v>51</v>
      </c>
      <c r="L7" s="34" t="s">
        <v>43</v>
      </c>
      <c r="M7" s="31" t="s">
        <v>43</v>
      </c>
      <c r="N7" s="31" t="s">
        <v>42</v>
      </c>
      <c r="O7" s="31" t="s">
        <v>42</v>
      </c>
      <c r="P7" s="31" t="s">
        <v>43</v>
      </c>
      <c r="Q7" s="32" t="s">
        <v>52</v>
      </c>
      <c r="R7" s="35"/>
      <c r="S7" s="36"/>
      <c r="T7" s="37"/>
      <c r="U7" s="38"/>
    </row>
    <row r="8" spans="1:21" x14ac:dyDescent="0.3">
      <c r="A8" s="30" t="s">
        <v>53</v>
      </c>
      <c r="B8" s="31" t="s">
        <v>53</v>
      </c>
      <c r="C8" s="31"/>
      <c r="D8" s="31"/>
      <c r="E8" s="31"/>
      <c r="F8" s="31"/>
      <c r="G8" s="31"/>
      <c r="H8" s="31"/>
      <c r="I8" s="31" t="s">
        <v>54</v>
      </c>
      <c r="J8" s="31"/>
      <c r="K8" s="33"/>
      <c r="L8" s="31" t="s">
        <v>43</v>
      </c>
      <c r="M8" s="31" t="s">
        <v>43</v>
      </c>
      <c r="N8" s="31" t="s">
        <v>42</v>
      </c>
      <c r="O8" s="31" t="s">
        <v>43</v>
      </c>
      <c r="P8" s="31" t="s">
        <v>43</v>
      </c>
      <c r="Q8" s="32" t="s">
        <v>55</v>
      </c>
      <c r="R8" s="35"/>
      <c r="S8" s="36"/>
      <c r="T8" s="37"/>
      <c r="U8" s="38"/>
    </row>
    <row r="9" spans="1:21" ht="15" thickBot="1" x14ac:dyDescent="0.35"/>
    <row r="10" spans="1:21" x14ac:dyDescent="0.3">
      <c r="A10" s="39" t="s">
        <v>56</v>
      </c>
      <c r="B10" s="40"/>
      <c r="C10" s="41"/>
    </row>
    <row r="11" spans="1:21" x14ac:dyDescent="0.3">
      <c r="A11" s="42" t="s">
        <v>57</v>
      </c>
      <c r="B11" s="43" t="s">
        <v>2</v>
      </c>
      <c r="C11" s="44" t="s">
        <v>58</v>
      </c>
    </row>
    <row r="12" spans="1:21" ht="55.8" thickBot="1" x14ac:dyDescent="0.35">
      <c r="A12" s="45" t="s">
        <v>59</v>
      </c>
      <c r="B12" s="46" t="s">
        <v>60</v>
      </c>
      <c r="C12" s="47" t="s">
        <v>19</v>
      </c>
    </row>
    <row r="13" spans="1:21" ht="15" thickBot="1" x14ac:dyDescent="0.35"/>
    <row r="14" spans="1:21" x14ac:dyDescent="0.3">
      <c r="A14" s="48" t="s">
        <v>61</v>
      </c>
      <c r="B14" s="49"/>
      <c r="C14" s="49" t="s">
        <v>2</v>
      </c>
      <c r="D14" s="49"/>
      <c r="E14" s="49"/>
      <c r="F14" s="49"/>
      <c r="G14" s="49"/>
      <c r="H14" s="49" t="s">
        <v>62</v>
      </c>
      <c r="I14" s="49"/>
      <c r="J14" s="49"/>
      <c r="K14" s="49" t="s">
        <v>63</v>
      </c>
      <c r="L14" s="49"/>
      <c r="M14" s="49"/>
      <c r="N14" s="49"/>
      <c r="O14" s="49"/>
      <c r="P14" s="49" t="s">
        <v>64</v>
      </c>
      <c r="Q14" s="49"/>
      <c r="R14" s="49" t="s">
        <v>65</v>
      </c>
      <c r="S14" s="50"/>
    </row>
    <row r="15" spans="1:21" x14ac:dyDescent="0.3">
      <c r="A15" s="51"/>
      <c r="B15" s="52"/>
      <c r="C15" s="52"/>
      <c r="D15" s="52"/>
      <c r="E15" s="52"/>
      <c r="F15" s="52"/>
      <c r="G15" s="52"/>
      <c r="H15" s="53" t="s">
        <v>66</v>
      </c>
      <c r="I15" s="53" t="s">
        <v>67</v>
      </c>
      <c r="J15" s="53" t="s">
        <v>2</v>
      </c>
      <c r="K15" s="53" t="s">
        <v>24</v>
      </c>
      <c r="L15" s="52" t="s">
        <v>2</v>
      </c>
      <c r="M15" s="52"/>
      <c r="N15" s="52"/>
      <c r="O15" s="52"/>
      <c r="P15" s="53" t="s">
        <v>68</v>
      </c>
      <c r="Q15" s="53" t="s">
        <v>2</v>
      </c>
      <c r="R15" s="53" t="s">
        <v>69</v>
      </c>
      <c r="S15" s="54" t="s">
        <v>70</v>
      </c>
    </row>
    <row r="16" spans="1:21" x14ac:dyDescent="0.3">
      <c r="A16" s="55" t="s">
        <v>71</v>
      </c>
      <c r="B16" s="56"/>
      <c r="C16" s="57"/>
      <c r="D16" s="57"/>
      <c r="E16" s="57"/>
      <c r="F16" s="57"/>
      <c r="G16" s="57"/>
      <c r="H16" s="18"/>
      <c r="I16" s="16"/>
      <c r="J16" s="17"/>
      <c r="K16" s="16"/>
      <c r="L16" s="57"/>
      <c r="M16" s="57"/>
      <c r="N16" s="57"/>
      <c r="O16" s="57"/>
      <c r="P16" s="18"/>
      <c r="Q16" s="18"/>
      <c r="R16" s="18"/>
      <c r="S16" s="58"/>
    </row>
    <row r="17" spans="1:19" x14ac:dyDescent="0.3">
      <c r="A17" s="59" t="s">
        <v>72</v>
      </c>
      <c r="B17" s="60"/>
      <c r="C17" s="61"/>
      <c r="D17" s="61"/>
      <c r="E17" s="61"/>
      <c r="F17" s="61"/>
      <c r="G17" s="61"/>
      <c r="H17" s="62"/>
      <c r="I17" s="63"/>
      <c r="J17" s="64"/>
      <c r="K17" s="65"/>
      <c r="L17" s="66"/>
      <c r="M17" s="66"/>
      <c r="N17" s="66"/>
      <c r="O17" s="66"/>
      <c r="P17" s="36"/>
      <c r="Q17" s="67"/>
      <c r="R17" s="67"/>
      <c r="S17" s="68"/>
    </row>
    <row r="18" spans="1:19" x14ac:dyDescent="0.3">
      <c r="A18" s="69" t="s">
        <v>73</v>
      </c>
      <c r="B18" s="70"/>
      <c r="C18" s="71"/>
      <c r="D18" s="71"/>
      <c r="E18" s="71"/>
      <c r="F18" s="71"/>
      <c r="G18" s="71"/>
      <c r="H18" s="72"/>
      <c r="I18" s="73"/>
      <c r="J18" s="74"/>
      <c r="K18" s="75"/>
      <c r="L18" s="76"/>
      <c r="M18" s="76"/>
      <c r="N18" s="76"/>
      <c r="O18" s="76"/>
      <c r="P18" s="37"/>
      <c r="Q18" s="77"/>
      <c r="R18" s="77"/>
      <c r="S18" s="78"/>
    </row>
    <row r="19" spans="1:19" x14ac:dyDescent="0.3">
      <c r="A19" s="79" t="s">
        <v>74</v>
      </c>
      <c r="B19" s="80"/>
      <c r="C19" s="81"/>
      <c r="D19" s="81"/>
      <c r="E19" s="81"/>
      <c r="F19" s="81"/>
      <c r="G19" s="81"/>
      <c r="H19" s="82"/>
      <c r="I19" s="83"/>
      <c r="J19" s="84"/>
      <c r="K19" s="82"/>
      <c r="L19" s="85"/>
      <c r="M19" s="85"/>
      <c r="N19" s="85"/>
      <c r="O19" s="85"/>
      <c r="P19" s="38"/>
      <c r="Q19" s="86"/>
      <c r="R19" s="86"/>
      <c r="S19" s="87"/>
    </row>
  </sheetData>
  <mergeCells count="23">
    <mergeCell ref="A18:B18"/>
    <mergeCell ref="C18:G18"/>
    <mergeCell ref="L18:O18"/>
    <mergeCell ref="A19:B19"/>
    <mergeCell ref="C19:G19"/>
    <mergeCell ref="L19:O19"/>
    <mergeCell ref="R14:S14"/>
    <mergeCell ref="L15:O15"/>
    <mergeCell ref="A16:B16"/>
    <mergeCell ref="C16:G16"/>
    <mergeCell ref="L16:O16"/>
    <mergeCell ref="A17:B17"/>
    <mergeCell ref="C17:G17"/>
    <mergeCell ref="L17:O17"/>
    <mergeCell ref="A1:Q1"/>
    <mergeCell ref="B2:Q2"/>
    <mergeCell ref="B3:Q3"/>
    <mergeCell ref="A10:C10"/>
    <mergeCell ref="A14:B15"/>
    <mergeCell ref="C14:G15"/>
    <mergeCell ref="H14:J14"/>
    <mergeCell ref="K14:O14"/>
    <mergeCell ref="P14:Q14"/>
  </mergeCells>
  <hyperlinks>
    <hyperlink ref="A1" location="'Objetos de Dominio'!A1" display="Volver al inicio" xr:uid="{475DC609-B6D5-4D2D-A170-5000DA801120}"/>
    <hyperlink ref="I19" location="'Tipo Relación Institución'!A6" display="'Tipo Relación Institución'!A6" xr:uid="{76F12625-B198-4C45-B316-89AD33070AE0}"/>
    <hyperlink ref="S4" location="'Objeto Dominio 2'!A17" display="'Objeto Dominio 2'!A17" xr:uid="{4616484A-1A8A-4DB6-940E-8291C6AB0942}"/>
    <hyperlink ref="T4" location="'Objeto Dominio 2'!A18" display="'Objeto Dominio 2'!A18" xr:uid="{E3F528BF-39F4-4A77-A086-121A7620B9F7}"/>
    <hyperlink ref="U4" location="'Objeto Dominio 2'!A19" display="'Objeto Dominio 2'!A19" xr:uid="{84031BE7-BD4B-4472-A1D3-49634C93D82C}"/>
    <hyperlink ref="A17:B17" location="'Objeto Dominio 2'!R4" display="Reponsabilidad 2" xr:uid="{57BB2E48-0EF6-4E31-8A3C-C7CC98745FF9}"/>
    <hyperlink ref="A16:B16" location="'Objeto Dominio 2'!Q4" display="Reponsabilidad 1" xr:uid="{A7849B7E-A984-439D-AC57-2AF622631983}"/>
    <hyperlink ref="A19:B19" location="'Objeto Dominio 2'!T4" display="Reponsabilidad 4" xr:uid="{BA0AA56C-D662-4271-912B-1B000C27B93A}"/>
    <hyperlink ref="R4" location="'Objeto Dominio 2'!A16" display="'Objeto Dominio 2'!A16" xr:uid="{B80B22E6-6928-44D7-BF33-2D2339A3EAD3}"/>
    <hyperlink ref="A1:Q1" location="'Listado Objetos de Dominio'!A1" display="&lt;-Volver al inicio" xr:uid="{2CEFD9A1-7256-4CC0-A14B-05D2869A5C81}"/>
    <hyperlink ref="A18:B18" location="'Objeto Dominio 2'!S4" display="Reponsabilidad 3" xr:uid="{35AD5D22-1DAF-4594-AD05-7CB9953F9873}"/>
    <hyperlink ref="C12" location="Residente!B2" display="Residente" xr:uid="{44C56CF5-7141-4A21-B9BC-308CD3AA36CE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303-B4E7-4897-A4E9-4C4FB55D2E79}">
  <dimension ref="A1:U24"/>
  <sheetViews>
    <sheetView workbookViewId="0">
      <selection activeCell="F12" sqref="F12"/>
    </sheetView>
  </sheetViews>
  <sheetFormatPr baseColWidth="10" defaultColWidth="11.44140625" defaultRowHeight="14.4" x14ac:dyDescent="0.3"/>
  <cols>
    <col min="1" max="1" width="23.88671875" style="12" bestFit="1" customWidth="1"/>
    <col min="2" max="2" width="18.5546875" style="12" customWidth="1"/>
    <col min="3" max="3" width="18.6640625" style="12" bestFit="1" customWidth="1"/>
    <col min="4" max="4" width="18.88671875" style="12" bestFit="1" customWidth="1"/>
    <col min="5" max="5" width="11.5546875" style="12" bestFit="1" customWidth="1"/>
    <col min="6" max="6" width="19.33203125" style="12" bestFit="1" customWidth="1"/>
    <col min="7" max="7" width="15.33203125" style="12" bestFit="1" customWidth="1"/>
    <col min="8" max="8" width="28.5546875" style="12" bestFit="1" customWidth="1"/>
    <col min="9" max="9" width="61.33203125" style="12" customWidth="1"/>
    <col min="10" max="10" width="79.33203125" style="12" bestFit="1" customWidth="1"/>
    <col min="11" max="11" width="18.109375" style="12" bestFit="1" customWidth="1"/>
    <col min="12" max="12" width="19.33203125" style="12" bestFit="1" customWidth="1"/>
    <col min="13" max="13" width="14.44140625" style="12" bestFit="1" customWidth="1"/>
    <col min="14" max="14" width="15.6640625" style="12" bestFit="1" customWidth="1"/>
    <col min="15" max="15" width="12.88671875" style="12" bestFit="1" customWidth="1"/>
    <col min="16" max="16" width="25" style="12" bestFit="1" customWidth="1"/>
    <col min="17" max="17" width="94.44140625" style="12" bestFit="1" customWidth="1"/>
    <col min="18" max="18" width="132.5546875" style="12" bestFit="1" customWidth="1"/>
    <col min="19" max="19" width="46.44140625" style="12" bestFit="1" customWidth="1"/>
    <col min="20" max="20" width="50.109375" style="12" bestFit="1" customWidth="1"/>
    <col min="21" max="21" width="66.88671875" style="12" bestFit="1" customWidth="1"/>
    <col min="22" max="22" width="52.33203125" style="12" bestFit="1" customWidth="1"/>
    <col min="23" max="16384" width="11.44140625" style="12"/>
  </cols>
  <sheetData>
    <row r="1" spans="1:21" x14ac:dyDescent="0.3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21" x14ac:dyDescent="0.3">
      <c r="A2" s="20" t="s">
        <v>21</v>
      </c>
      <c r="B2" s="21" t="str">
        <f>'Listado Objetos de Dominio'!A4</f>
        <v>Inmueble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21" ht="15" thickBot="1" x14ac:dyDescent="0.35">
      <c r="A3" s="20" t="s">
        <v>22</v>
      </c>
      <c r="B3" s="22" t="str">
        <f>'Listado Objetos de Dominio'!B4</f>
        <v>Objeto de dominio que representa a cada uno de los inmbuebles dónde viven los residentes dentro de un conjunto residencial para generar reservas.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21" x14ac:dyDescent="0.3">
      <c r="A4" s="23" t="s">
        <v>23</v>
      </c>
      <c r="B4" s="24" t="s">
        <v>24</v>
      </c>
      <c r="C4" s="24" t="s">
        <v>25</v>
      </c>
      <c r="D4" s="24" t="s">
        <v>26</v>
      </c>
      <c r="E4" s="24" t="s">
        <v>27</v>
      </c>
      <c r="F4" s="24" t="s">
        <v>28</v>
      </c>
      <c r="G4" s="24" t="s">
        <v>29</v>
      </c>
      <c r="H4" s="24" t="s">
        <v>30</v>
      </c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24" t="s">
        <v>38</v>
      </c>
      <c r="Q4" s="25" t="s">
        <v>2</v>
      </c>
      <c r="R4" s="26" t="str">
        <f>A21</f>
        <v>Reponsabilidad 1</v>
      </c>
      <c r="S4" s="27" t="str">
        <f>A22</f>
        <v>Reponsabilidad 2</v>
      </c>
      <c r="T4" s="28" t="str">
        <f>A23</f>
        <v>Reponsabilidad 3</v>
      </c>
      <c r="U4" s="29" t="str">
        <f>A24</f>
        <v>Reponsabilidad 4</v>
      </c>
    </row>
    <row r="5" spans="1:21" ht="27.6" x14ac:dyDescent="0.3">
      <c r="A5" s="30" t="s">
        <v>39</v>
      </c>
      <c r="B5" s="31" t="s">
        <v>40</v>
      </c>
      <c r="C5" s="31">
        <v>32</v>
      </c>
      <c r="D5" s="31">
        <v>32</v>
      </c>
      <c r="E5" s="31"/>
      <c r="F5" s="31"/>
      <c r="G5" s="31"/>
      <c r="H5" s="31"/>
      <c r="I5" s="32" t="s">
        <v>41</v>
      </c>
      <c r="J5" s="31"/>
      <c r="K5" s="33"/>
      <c r="L5" s="34" t="s">
        <v>42</v>
      </c>
      <c r="M5" s="31" t="s">
        <v>43</v>
      </c>
      <c r="N5" s="31" t="s">
        <v>42</v>
      </c>
      <c r="O5" s="31" t="s">
        <v>43</v>
      </c>
      <c r="P5" s="31" t="s">
        <v>42</v>
      </c>
      <c r="Q5" s="32" t="s">
        <v>44</v>
      </c>
      <c r="R5" s="35"/>
      <c r="S5" s="36"/>
      <c r="T5" s="37"/>
      <c r="U5" s="38"/>
    </row>
    <row r="6" spans="1:21" ht="69" x14ac:dyDescent="0.3">
      <c r="A6" s="30" t="s">
        <v>93</v>
      </c>
      <c r="B6" s="31" t="s">
        <v>8</v>
      </c>
      <c r="C6" s="31">
        <v>1</v>
      </c>
      <c r="D6" s="31">
        <v>50</v>
      </c>
      <c r="E6" s="31"/>
      <c r="F6" s="31"/>
      <c r="G6" s="31"/>
      <c r="H6" s="31"/>
      <c r="I6" s="32" t="s">
        <v>46</v>
      </c>
      <c r="J6" s="31"/>
      <c r="K6" s="33" t="s">
        <v>47</v>
      </c>
      <c r="L6" s="34" t="s">
        <v>43</v>
      </c>
      <c r="M6" s="31" t="s">
        <v>43</v>
      </c>
      <c r="N6" s="31" t="s">
        <v>42</v>
      </c>
      <c r="O6" s="31" t="s">
        <v>43</v>
      </c>
      <c r="P6" s="31" t="s">
        <v>43</v>
      </c>
      <c r="Q6" s="32" t="s">
        <v>94</v>
      </c>
      <c r="R6" s="35"/>
      <c r="S6" s="36"/>
      <c r="T6" s="37"/>
      <c r="U6" s="38"/>
    </row>
    <row r="7" spans="1:21" x14ac:dyDescent="0.3">
      <c r="A7" s="30" t="s">
        <v>86</v>
      </c>
      <c r="B7" s="31" t="s">
        <v>13</v>
      </c>
      <c r="C7" s="31"/>
      <c r="D7" s="31"/>
      <c r="E7" s="31"/>
      <c r="F7" s="31"/>
      <c r="G7" s="31"/>
      <c r="H7" s="31"/>
      <c r="I7" s="32" t="s">
        <v>87</v>
      </c>
      <c r="J7" s="31"/>
      <c r="K7" s="33"/>
      <c r="L7" s="34" t="s">
        <v>43</v>
      </c>
      <c r="M7" s="31" t="s">
        <v>43</v>
      </c>
      <c r="N7" s="31" t="s">
        <v>42</v>
      </c>
      <c r="O7" s="31" t="s">
        <v>42</v>
      </c>
      <c r="P7" s="31" t="s">
        <v>43</v>
      </c>
      <c r="Q7" s="32" t="s">
        <v>88</v>
      </c>
      <c r="R7" s="35"/>
      <c r="S7" s="36"/>
      <c r="T7" s="37"/>
      <c r="U7" s="38"/>
    </row>
    <row r="8" spans="1:21" x14ac:dyDescent="0.3">
      <c r="A8" s="30" t="s">
        <v>89</v>
      </c>
      <c r="B8" s="31" t="s">
        <v>82</v>
      </c>
      <c r="C8" s="31"/>
      <c r="D8" s="31"/>
      <c r="E8" s="31"/>
      <c r="F8" s="31"/>
      <c r="G8" s="31"/>
      <c r="H8" s="31"/>
      <c r="I8" s="32" t="s">
        <v>83</v>
      </c>
      <c r="J8" s="31"/>
      <c r="K8" s="33"/>
      <c r="L8" s="34" t="s">
        <v>43</v>
      </c>
      <c r="M8" s="31" t="s">
        <v>43</v>
      </c>
      <c r="N8" s="31" t="s">
        <v>42</v>
      </c>
      <c r="O8" s="31" t="s">
        <v>43</v>
      </c>
      <c r="P8" s="31" t="s">
        <v>43</v>
      </c>
      <c r="Q8" s="32" t="s">
        <v>90</v>
      </c>
      <c r="R8" s="35"/>
      <c r="S8" s="36"/>
      <c r="T8" s="37"/>
      <c r="U8" s="38"/>
    </row>
    <row r="9" spans="1:21" x14ac:dyDescent="0.3">
      <c r="A9" s="30" t="s">
        <v>81</v>
      </c>
      <c r="B9" s="31" t="s">
        <v>82</v>
      </c>
      <c r="C9" s="31"/>
      <c r="D9" s="31"/>
      <c r="E9" s="31"/>
      <c r="F9" s="31"/>
      <c r="G9" s="31"/>
      <c r="H9" s="31"/>
      <c r="I9" s="32" t="s">
        <v>83</v>
      </c>
      <c r="J9" s="31"/>
      <c r="K9" s="33"/>
      <c r="L9" s="34" t="s">
        <v>43</v>
      </c>
      <c r="M9" s="31" t="s">
        <v>43</v>
      </c>
      <c r="N9" s="31" t="s">
        <v>42</v>
      </c>
      <c r="O9" s="31" t="s">
        <v>43</v>
      </c>
      <c r="P9" s="31" t="s">
        <v>43</v>
      </c>
      <c r="Q9" s="32" t="s">
        <v>84</v>
      </c>
      <c r="R9" s="35"/>
      <c r="S9" s="36"/>
      <c r="T9" s="37"/>
      <c r="U9" s="38"/>
    </row>
    <row r="10" spans="1:21" x14ac:dyDescent="0.3">
      <c r="A10" s="30" t="s">
        <v>75</v>
      </c>
      <c r="B10" s="31" t="s">
        <v>75</v>
      </c>
      <c r="C10" s="31"/>
      <c r="D10" s="31"/>
      <c r="E10" s="31"/>
      <c r="F10" s="31"/>
      <c r="G10" s="31"/>
      <c r="H10" s="31"/>
      <c r="I10" s="31" t="s">
        <v>80</v>
      </c>
      <c r="J10" s="31"/>
      <c r="K10" s="33"/>
      <c r="L10" s="31" t="s">
        <v>43</v>
      </c>
      <c r="M10" s="31" t="s">
        <v>43</v>
      </c>
      <c r="N10" s="31" t="s">
        <v>42</v>
      </c>
      <c r="O10" s="31" t="s">
        <v>43</v>
      </c>
      <c r="P10" s="31" t="s">
        <v>43</v>
      </c>
      <c r="Q10" s="32" t="s">
        <v>85</v>
      </c>
      <c r="R10" s="35"/>
      <c r="S10" s="36"/>
      <c r="T10" s="37"/>
      <c r="U10" s="38"/>
    </row>
    <row r="11" spans="1:21" ht="15" thickBot="1" x14ac:dyDescent="0.35"/>
    <row r="12" spans="1:21" x14ac:dyDescent="0.3">
      <c r="A12" s="39" t="s">
        <v>56</v>
      </c>
      <c r="B12" s="40"/>
      <c r="C12" s="41"/>
    </row>
    <row r="13" spans="1:21" x14ac:dyDescent="0.3">
      <c r="A13" s="42" t="s">
        <v>57</v>
      </c>
      <c r="B13" s="43" t="s">
        <v>2</v>
      </c>
      <c r="C13" s="44" t="s">
        <v>58</v>
      </c>
    </row>
    <row r="14" spans="1:21" ht="23.4" customHeight="1" thickBot="1" x14ac:dyDescent="0.35">
      <c r="A14" s="88" t="s">
        <v>91</v>
      </c>
      <c r="B14" s="90" t="s">
        <v>102</v>
      </c>
      <c r="C14" s="47" t="s">
        <v>92</v>
      </c>
    </row>
    <row r="15" spans="1:21" ht="29.4" customHeight="1" thickBot="1" x14ac:dyDescent="0.35">
      <c r="A15" s="89"/>
      <c r="B15" s="91"/>
      <c r="C15" s="47" t="s">
        <v>93</v>
      </c>
    </row>
    <row r="16" spans="1:21" ht="29.4" customHeight="1" x14ac:dyDescent="0.3">
      <c r="A16" s="92" t="s">
        <v>96</v>
      </c>
      <c r="B16" s="93" t="s">
        <v>95</v>
      </c>
      <c r="C16" s="94" t="s">
        <v>93</v>
      </c>
    </row>
    <row r="17" spans="1:19" ht="29.4" customHeight="1" x14ac:dyDescent="0.3">
      <c r="A17" s="95"/>
      <c r="B17" s="96"/>
      <c r="C17" s="94" t="s">
        <v>75</v>
      </c>
    </row>
    <row r="18" spans="1:19" ht="15" thickBot="1" x14ac:dyDescent="0.35"/>
    <row r="19" spans="1:19" x14ac:dyDescent="0.3">
      <c r="A19" s="48" t="s">
        <v>61</v>
      </c>
      <c r="B19" s="49"/>
      <c r="C19" s="49" t="s">
        <v>2</v>
      </c>
      <c r="D19" s="49"/>
      <c r="E19" s="49"/>
      <c r="F19" s="49"/>
      <c r="G19" s="49"/>
      <c r="H19" s="49" t="s">
        <v>62</v>
      </c>
      <c r="I19" s="49"/>
      <c r="J19" s="49"/>
      <c r="K19" s="49" t="s">
        <v>63</v>
      </c>
      <c r="L19" s="49"/>
      <c r="M19" s="49"/>
      <c r="N19" s="49"/>
      <c r="O19" s="49"/>
      <c r="P19" s="49" t="s">
        <v>64</v>
      </c>
      <c r="Q19" s="49"/>
      <c r="R19" s="49" t="s">
        <v>65</v>
      </c>
      <c r="S19" s="50"/>
    </row>
    <row r="20" spans="1:19" x14ac:dyDescent="0.3">
      <c r="A20" s="51"/>
      <c r="B20" s="52"/>
      <c r="C20" s="52"/>
      <c r="D20" s="52"/>
      <c r="E20" s="52"/>
      <c r="F20" s="52"/>
      <c r="G20" s="52"/>
      <c r="H20" s="53" t="s">
        <v>66</v>
      </c>
      <c r="I20" s="53" t="s">
        <v>67</v>
      </c>
      <c r="J20" s="53" t="s">
        <v>2</v>
      </c>
      <c r="K20" s="53" t="s">
        <v>24</v>
      </c>
      <c r="L20" s="52" t="s">
        <v>2</v>
      </c>
      <c r="M20" s="52"/>
      <c r="N20" s="52"/>
      <c r="O20" s="52"/>
      <c r="P20" s="53" t="s">
        <v>68</v>
      </c>
      <c r="Q20" s="53" t="s">
        <v>2</v>
      </c>
      <c r="R20" s="53" t="s">
        <v>69</v>
      </c>
      <c r="S20" s="54" t="s">
        <v>70</v>
      </c>
    </row>
    <row r="21" spans="1:19" x14ac:dyDescent="0.3">
      <c r="A21" s="55" t="s">
        <v>71</v>
      </c>
      <c r="B21" s="56"/>
      <c r="C21" s="57"/>
      <c r="D21" s="57"/>
      <c r="E21" s="57"/>
      <c r="F21" s="57"/>
      <c r="G21" s="57"/>
      <c r="H21" s="18"/>
      <c r="I21" s="16"/>
      <c r="J21" s="17"/>
      <c r="K21" s="16"/>
      <c r="L21" s="57"/>
      <c r="M21" s="57"/>
      <c r="N21" s="57"/>
      <c r="O21" s="57"/>
      <c r="P21" s="18"/>
      <c r="Q21" s="18"/>
      <c r="R21" s="18"/>
      <c r="S21" s="58"/>
    </row>
    <row r="22" spans="1:19" x14ac:dyDescent="0.3">
      <c r="A22" s="59" t="s">
        <v>72</v>
      </c>
      <c r="B22" s="60"/>
      <c r="C22" s="61"/>
      <c r="D22" s="61"/>
      <c r="E22" s="61"/>
      <c r="F22" s="61"/>
      <c r="G22" s="61"/>
      <c r="H22" s="62"/>
      <c r="I22" s="63"/>
      <c r="J22" s="64"/>
      <c r="K22" s="65"/>
      <c r="L22" s="66"/>
      <c r="M22" s="66"/>
      <c r="N22" s="66"/>
      <c r="O22" s="66"/>
      <c r="P22" s="36"/>
      <c r="Q22" s="67"/>
      <c r="R22" s="67"/>
      <c r="S22" s="68"/>
    </row>
    <row r="23" spans="1:19" x14ac:dyDescent="0.3">
      <c r="A23" s="69" t="s">
        <v>73</v>
      </c>
      <c r="B23" s="70"/>
      <c r="C23" s="71"/>
      <c r="D23" s="71"/>
      <c r="E23" s="71"/>
      <c r="F23" s="71"/>
      <c r="G23" s="71"/>
      <c r="H23" s="72"/>
      <c r="I23" s="73"/>
      <c r="J23" s="74"/>
      <c r="K23" s="75"/>
      <c r="L23" s="76"/>
      <c r="M23" s="76"/>
      <c r="N23" s="76"/>
      <c r="O23" s="76"/>
      <c r="P23" s="37"/>
      <c r="Q23" s="77"/>
      <c r="R23" s="77"/>
      <c r="S23" s="78"/>
    </row>
    <row r="24" spans="1:19" x14ac:dyDescent="0.3">
      <c r="A24" s="79" t="s">
        <v>74</v>
      </c>
      <c r="B24" s="80"/>
      <c r="C24" s="81"/>
      <c r="D24" s="81"/>
      <c r="E24" s="81"/>
      <c r="F24" s="81"/>
      <c r="G24" s="81"/>
      <c r="H24" s="82"/>
      <c r="I24" s="83"/>
      <c r="J24" s="84"/>
      <c r="K24" s="82"/>
      <c r="L24" s="85"/>
      <c r="M24" s="85"/>
      <c r="N24" s="85"/>
      <c r="O24" s="85"/>
      <c r="P24" s="38"/>
      <c r="Q24" s="86"/>
      <c r="R24" s="86"/>
      <c r="S24" s="87"/>
    </row>
  </sheetData>
  <mergeCells count="27">
    <mergeCell ref="B14:B15"/>
    <mergeCell ref="A16:A17"/>
    <mergeCell ref="B16:B17"/>
    <mergeCell ref="A23:B23"/>
    <mergeCell ref="C23:G23"/>
    <mergeCell ref="L23:O23"/>
    <mergeCell ref="A24:B24"/>
    <mergeCell ref="C24:G24"/>
    <mergeCell ref="L24:O24"/>
    <mergeCell ref="R19:S19"/>
    <mergeCell ref="L20:O20"/>
    <mergeCell ref="A21:B21"/>
    <mergeCell ref="C21:G21"/>
    <mergeCell ref="L21:O21"/>
    <mergeCell ref="A22:B22"/>
    <mergeCell ref="C22:G22"/>
    <mergeCell ref="L22:O22"/>
    <mergeCell ref="A1:Q1"/>
    <mergeCell ref="B2:Q2"/>
    <mergeCell ref="B3:Q3"/>
    <mergeCell ref="A12:C12"/>
    <mergeCell ref="A19:B20"/>
    <mergeCell ref="C19:G20"/>
    <mergeCell ref="H19:J19"/>
    <mergeCell ref="K19:O19"/>
    <mergeCell ref="P19:Q19"/>
    <mergeCell ref="A14:A15"/>
  </mergeCells>
  <hyperlinks>
    <hyperlink ref="A1" location="'Objetos de Dominio'!A1" display="Volver al inicio" xr:uid="{9D0395C4-6CFD-4925-83D2-133B3276059C}"/>
    <hyperlink ref="I24" location="'Tipo Relación Institución'!A6" display="'Tipo Relación Institución'!A6" xr:uid="{0BB46161-5CF1-4CF8-B1D9-64C89E7CF0EA}"/>
    <hyperlink ref="S4" location="'Objeto Dominio 2'!A17" display="'Objeto Dominio 2'!A17" xr:uid="{281E9218-6D02-472C-85C4-F6B085CD882E}"/>
    <hyperlink ref="T4" location="'Objeto Dominio 2'!A18" display="'Objeto Dominio 2'!A18" xr:uid="{BC879403-9FDA-4042-B8F7-DD5D346297D1}"/>
    <hyperlink ref="U4" location="'Objeto Dominio 2'!A19" display="'Objeto Dominio 2'!A19" xr:uid="{06202D81-809E-4E1E-8A24-FF90F053F4D3}"/>
    <hyperlink ref="A22:B22" location="'Objeto Dominio 2'!R4" display="Reponsabilidad 2" xr:uid="{12200A77-9952-4B84-8945-AB97647F9C95}"/>
    <hyperlink ref="A21:B21" location="'Objeto Dominio 2'!Q4" display="Reponsabilidad 1" xr:uid="{1FBD4C26-5BA4-4489-A75C-BA3637B08199}"/>
    <hyperlink ref="A24:B24" location="'Objeto Dominio 2'!T4" display="Reponsabilidad 4" xr:uid="{F36C0CE1-7DFD-49C3-853F-960D9A7FEEE4}"/>
    <hyperlink ref="R4" location="'Objeto Dominio 2'!A16" display="'Objeto Dominio 2'!A16" xr:uid="{5FA9620C-6914-4832-8F9B-FF75CEBE5941}"/>
    <hyperlink ref="A1:Q1" location="'Listado Objetos de Dominio'!A1" display="&lt;-Volver al inicio" xr:uid="{B3CAC922-3E95-4652-A4AF-75A08339FC25}"/>
    <hyperlink ref="A23:B23" location="'Objeto Dominio 2'!S4" display="Reponsabilidad 3" xr:uid="{88D92FFC-262A-4889-866C-1093A1FC4078}"/>
    <hyperlink ref="C15" location="Inmueble!A6" display="idInmueble" xr:uid="{2046AD99-A820-4B2D-AFAF-0EA494A6B78C}"/>
    <hyperlink ref="C14" location="Inmueble!A5" display="Identificador" xr:uid="{408169EF-EAE2-4A46-92B2-54B1094CF953}"/>
    <hyperlink ref="C16" location="Inmueble!A6" display="idInmueble" xr:uid="{AAF50891-00A3-490F-868D-CBD9FF3BFA47}"/>
    <hyperlink ref="C17" location="Inmueble!A10" display="ZonaHabitada" xr:uid="{6D0CBE6B-5404-456E-A8E0-AA3E78885F1D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583B-F698-4020-97FF-1414BFE2C5EB}">
  <dimension ref="A1:U19"/>
  <sheetViews>
    <sheetView topLeftCell="A2" workbookViewId="0">
      <selection activeCell="E9" sqref="E9"/>
    </sheetView>
  </sheetViews>
  <sheetFormatPr baseColWidth="10" defaultColWidth="11.44140625" defaultRowHeight="14.4" x14ac:dyDescent="0.3"/>
  <cols>
    <col min="1" max="1" width="23.88671875" style="12" bestFit="1" customWidth="1"/>
    <col min="2" max="2" width="18.5546875" style="12" customWidth="1"/>
    <col min="3" max="3" width="18.6640625" style="12" bestFit="1" customWidth="1"/>
    <col min="4" max="4" width="18.88671875" style="12" bestFit="1" customWidth="1"/>
    <col min="5" max="5" width="11.5546875" style="12" bestFit="1" customWidth="1"/>
    <col min="6" max="6" width="19.33203125" style="12" bestFit="1" customWidth="1"/>
    <col min="7" max="7" width="15.33203125" style="12" bestFit="1" customWidth="1"/>
    <col min="8" max="8" width="28.5546875" style="12" bestFit="1" customWidth="1"/>
    <col min="9" max="9" width="61.33203125" style="12" customWidth="1"/>
    <col min="10" max="10" width="79.33203125" style="12" bestFit="1" customWidth="1"/>
    <col min="11" max="11" width="18.109375" style="12" bestFit="1" customWidth="1"/>
    <col min="12" max="12" width="19.33203125" style="12" bestFit="1" customWidth="1"/>
    <col min="13" max="13" width="14.44140625" style="12" bestFit="1" customWidth="1"/>
    <col min="14" max="14" width="15.6640625" style="12" bestFit="1" customWidth="1"/>
    <col min="15" max="15" width="12.88671875" style="12" bestFit="1" customWidth="1"/>
    <col min="16" max="16" width="25" style="12" bestFit="1" customWidth="1"/>
    <col min="17" max="17" width="94.44140625" style="12" bestFit="1" customWidth="1"/>
    <col min="18" max="18" width="132.5546875" style="12" bestFit="1" customWidth="1"/>
    <col min="19" max="19" width="46.44140625" style="12" bestFit="1" customWidth="1"/>
    <col min="20" max="20" width="50.109375" style="12" bestFit="1" customWidth="1"/>
    <col min="21" max="21" width="66.88671875" style="12" bestFit="1" customWidth="1"/>
    <col min="22" max="22" width="52.33203125" style="12" bestFit="1" customWidth="1"/>
    <col min="23" max="16384" width="11.44140625" style="12"/>
  </cols>
  <sheetData>
    <row r="1" spans="1:21" x14ac:dyDescent="0.3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21" x14ac:dyDescent="0.3">
      <c r="A2" s="20" t="s">
        <v>21</v>
      </c>
      <c r="B2" s="21" t="str">
        <f>'Listado Objetos de Dominio'!A5</f>
        <v>ZonaHabitada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21" ht="15" thickBot="1" x14ac:dyDescent="0.35">
      <c r="A3" s="20" t="s">
        <v>22</v>
      </c>
      <c r="B3" s="22" t="str">
        <f>'Listado Objetos de Dominio'!B5</f>
        <v>Objeto de dominio que representa a cada una de las zonas habitadas que se encuentran dentro de un conjunto residencial para que los residentes puedan identificar la zona dónde se encuentra el inmueble.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21" x14ac:dyDescent="0.3">
      <c r="A4" s="23" t="s">
        <v>23</v>
      </c>
      <c r="B4" s="24" t="s">
        <v>24</v>
      </c>
      <c r="C4" s="24" t="s">
        <v>25</v>
      </c>
      <c r="D4" s="24" t="s">
        <v>26</v>
      </c>
      <c r="E4" s="24" t="s">
        <v>27</v>
      </c>
      <c r="F4" s="24" t="s">
        <v>28</v>
      </c>
      <c r="G4" s="24" t="s">
        <v>29</v>
      </c>
      <c r="H4" s="24" t="s">
        <v>30</v>
      </c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24" t="s">
        <v>38</v>
      </c>
      <c r="Q4" s="25" t="s">
        <v>2</v>
      </c>
      <c r="R4" s="26" t="str">
        <f>A16</f>
        <v>Reponsabilidad 1</v>
      </c>
      <c r="S4" s="27" t="str">
        <f>A17</f>
        <v>Reponsabilidad 2</v>
      </c>
      <c r="T4" s="28" t="str">
        <f>A18</f>
        <v>Reponsabilidad 3</v>
      </c>
      <c r="U4" s="29" t="str">
        <f>A19</f>
        <v>Reponsabilidad 4</v>
      </c>
    </row>
    <row r="5" spans="1:21" ht="27.6" x14ac:dyDescent="0.3">
      <c r="A5" s="30" t="s">
        <v>39</v>
      </c>
      <c r="B5" s="31" t="s">
        <v>40</v>
      </c>
      <c r="C5" s="31">
        <v>32</v>
      </c>
      <c r="D5" s="31">
        <v>32</v>
      </c>
      <c r="E5" s="31"/>
      <c r="F5" s="31"/>
      <c r="G5" s="31"/>
      <c r="H5" s="31"/>
      <c r="I5" s="32" t="s">
        <v>41</v>
      </c>
      <c r="J5" s="31"/>
      <c r="K5" s="33"/>
      <c r="L5" s="34" t="s">
        <v>42</v>
      </c>
      <c r="M5" s="31" t="s">
        <v>43</v>
      </c>
      <c r="N5" s="31" t="s">
        <v>42</v>
      </c>
      <c r="O5" s="31" t="s">
        <v>43</v>
      </c>
      <c r="P5" s="31" t="s">
        <v>42</v>
      </c>
      <c r="Q5" s="32" t="s">
        <v>44</v>
      </c>
      <c r="R5" s="35"/>
      <c r="S5" s="36"/>
      <c r="T5" s="37"/>
      <c r="U5" s="38"/>
    </row>
    <row r="6" spans="1:21" ht="69" x14ac:dyDescent="0.3">
      <c r="A6" s="30" t="s">
        <v>45</v>
      </c>
      <c r="B6" s="31" t="s">
        <v>8</v>
      </c>
      <c r="C6" s="31">
        <v>1</v>
      </c>
      <c r="D6" s="31">
        <v>50</v>
      </c>
      <c r="E6" s="31"/>
      <c r="F6" s="31"/>
      <c r="G6" s="31"/>
      <c r="H6" s="31"/>
      <c r="I6" s="32" t="s">
        <v>46</v>
      </c>
      <c r="J6" s="31"/>
      <c r="K6" s="33" t="s">
        <v>47</v>
      </c>
      <c r="L6" s="34" t="s">
        <v>43</v>
      </c>
      <c r="M6" s="31" t="s">
        <v>43</v>
      </c>
      <c r="N6" s="31" t="s">
        <v>42</v>
      </c>
      <c r="O6" s="31" t="s">
        <v>43</v>
      </c>
      <c r="P6" s="31" t="s">
        <v>43</v>
      </c>
      <c r="Q6" s="32" t="s">
        <v>98</v>
      </c>
      <c r="R6" s="35"/>
      <c r="S6" s="36"/>
      <c r="T6" s="37"/>
      <c r="U6" s="38"/>
    </row>
    <row r="7" spans="1:21" x14ac:dyDescent="0.3">
      <c r="A7" s="30" t="s">
        <v>97</v>
      </c>
      <c r="B7" s="31" t="s">
        <v>13</v>
      </c>
      <c r="C7" s="31"/>
      <c r="D7" s="31"/>
      <c r="E7" s="31"/>
      <c r="F7" s="31"/>
      <c r="G7" s="31"/>
      <c r="H7" s="31"/>
      <c r="I7" s="32" t="s">
        <v>87</v>
      </c>
      <c r="J7" s="31"/>
      <c r="K7" s="33"/>
      <c r="L7" s="34" t="s">
        <v>43</v>
      </c>
      <c r="M7" s="31" t="s">
        <v>43</v>
      </c>
      <c r="N7" s="31" t="s">
        <v>42</v>
      </c>
      <c r="O7" s="31" t="s">
        <v>42</v>
      </c>
      <c r="P7" s="31" t="s">
        <v>43</v>
      </c>
      <c r="Q7" s="32" t="s">
        <v>99</v>
      </c>
      <c r="R7" s="35"/>
      <c r="S7" s="36"/>
      <c r="T7" s="37"/>
      <c r="U7" s="38"/>
    </row>
    <row r="8" spans="1:21" ht="15" thickBot="1" x14ac:dyDescent="0.35"/>
    <row r="9" spans="1:21" x14ac:dyDescent="0.3">
      <c r="A9" s="39" t="s">
        <v>56</v>
      </c>
      <c r="B9" s="40"/>
      <c r="C9" s="41"/>
    </row>
    <row r="10" spans="1:21" x14ac:dyDescent="0.3">
      <c r="A10" s="42" t="s">
        <v>57</v>
      </c>
      <c r="B10" s="43" t="s">
        <v>2</v>
      </c>
      <c r="C10" s="44" t="s">
        <v>58</v>
      </c>
    </row>
    <row r="11" spans="1:21" ht="23.4" customHeight="1" thickBot="1" x14ac:dyDescent="0.35">
      <c r="A11" s="88" t="s">
        <v>100</v>
      </c>
      <c r="B11" s="90" t="s">
        <v>101</v>
      </c>
      <c r="C11" s="47" t="s">
        <v>92</v>
      </c>
    </row>
    <row r="12" spans="1:21" ht="29.4" customHeight="1" thickBot="1" x14ac:dyDescent="0.35">
      <c r="A12" s="89"/>
      <c r="B12" s="91"/>
      <c r="C12" s="47" t="s">
        <v>45</v>
      </c>
    </row>
    <row r="13" spans="1:21" ht="15" thickBot="1" x14ac:dyDescent="0.35"/>
    <row r="14" spans="1:21" x14ac:dyDescent="0.3">
      <c r="A14" s="48" t="s">
        <v>61</v>
      </c>
      <c r="B14" s="49"/>
      <c r="C14" s="49" t="s">
        <v>2</v>
      </c>
      <c r="D14" s="49"/>
      <c r="E14" s="49"/>
      <c r="F14" s="49"/>
      <c r="G14" s="49"/>
      <c r="H14" s="49" t="s">
        <v>62</v>
      </c>
      <c r="I14" s="49"/>
      <c r="J14" s="49"/>
      <c r="K14" s="49" t="s">
        <v>63</v>
      </c>
      <c r="L14" s="49"/>
      <c r="M14" s="49"/>
      <c r="N14" s="49"/>
      <c r="O14" s="49"/>
      <c r="P14" s="49" t="s">
        <v>64</v>
      </c>
      <c r="Q14" s="49"/>
      <c r="R14" s="49" t="s">
        <v>65</v>
      </c>
      <c r="S14" s="50"/>
    </row>
    <row r="15" spans="1:21" x14ac:dyDescent="0.3">
      <c r="A15" s="51"/>
      <c r="B15" s="52"/>
      <c r="C15" s="52"/>
      <c r="D15" s="52"/>
      <c r="E15" s="52"/>
      <c r="F15" s="52"/>
      <c r="G15" s="52"/>
      <c r="H15" s="53" t="s">
        <v>66</v>
      </c>
      <c r="I15" s="53" t="s">
        <v>67</v>
      </c>
      <c r="J15" s="53" t="s">
        <v>2</v>
      </c>
      <c r="K15" s="53" t="s">
        <v>24</v>
      </c>
      <c r="L15" s="52" t="s">
        <v>2</v>
      </c>
      <c r="M15" s="52"/>
      <c r="N15" s="52"/>
      <c r="O15" s="52"/>
      <c r="P15" s="53" t="s">
        <v>68</v>
      </c>
      <c r="Q15" s="53" t="s">
        <v>2</v>
      </c>
      <c r="R15" s="53" t="s">
        <v>69</v>
      </c>
      <c r="S15" s="54" t="s">
        <v>70</v>
      </c>
    </row>
    <row r="16" spans="1:21" x14ac:dyDescent="0.3">
      <c r="A16" s="55" t="s">
        <v>71</v>
      </c>
      <c r="B16" s="56"/>
      <c r="C16" s="57"/>
      <c r="D16" s="57"/>
      <c r="E16" s="57"/>
      <c r="F16" s="57"/>
      <c r="G16" s="57"/>
      <c r="H16" s="18"/>
      <c r="I16" s="16"/>
      <c r="J16" s="17"/>
      <c r="K16" s="16"/>
      <c r="L16" s="57"/>
      <c r="M16" s="57"/>
      <c r="N16" s="57"/>
      <c r="O16" s="57"/>
      <c r="P16" s="18"/>
      <c r="Q16" s="18"/>
      <c r="R16" s="18"/>
      <c r="S16" s="58"/>
    </row>
    <row r="17" spans="1:19" x14ac:dyDescent="0.3">
      <c r="A17" s="59" t="s">
        <v>72</v>
      </c>
      <c r="B17" s="60"/>
      <c r="C17" s="61"/>
      <c r="D17" s="61"/>
      <c r="E17" s="61"/>
      <c r="F17" s="61"/>
      <c r="G17" s="61"/>
      <c r="H17" s="62"/>
      <c r="I17" s="63"/>
      <c r="J17" s="64"/>
      <c r="K17" s="65"/>
      <c r="L17" s="66"/>
      <c r="M17" s="66"/>
      <c r="N17" s="66"/>
      <c r="O17" s="66"/>
      <c r="P17" s="36"/>
      <c r="Q17" s="67"/>
      <c r="R17" s="67"/>
      <c r="S17" s="68"/>
    </row>
    <row r="18" spans="1:19" x14ac:dyDescent="0.3">
      <c r="A18" s="69" t="s">
        <v>73</v>
      </c>
      <c r="B18" s="70"/>
      <c r="C18" s="71"/>
      <c r="D18" s="71"/>
      <c r="E18" s="71"/>
      <c r="F18" s="71"/>
      <c r="G18" s="71"/>
      <c r="H18" s="72"/>
      <c r="I18" s="73"/>
      <c r="J18" s="74"/>
      <c r="K18" s="75"/>
      <c r="L18" s="76"/>
      <c r="M18" s="76"/>
      <c r="N18" s="76"/>
      <c r="O18" s="76"/>
      <c r="P18" s="37"/>
      <c r="Q18" s="77"/>
      <c r="R18" s="77"/>
      <c r="S18" s="78"/>
    </row>
    <row r="19" spans="1:19" x14ac:dyDescent="0.3">
      <c r="A19" s="79" t="s">
        <v>74</v>
      </c>
      <c r="B19" s="80"/>
      <c r="C19" s="81"/>
      <c r="D19" s="81"/>
      <c r="E19" s="81"/>
      <c r="F19" s="81"/>
      <c r="G19" s="81"/>
      <c r="H19" s="82"/>
      <c r="I19" s="83"/>
      <c r="J19" s="84"/>
      <c r="K19" s="82"/>
      <c r="L19" s="85"/>
      <c r="M19" s="85"/>
      <c r="N19" s="85"/>
      <c r="O19" s="85"/>
      <c r="P19" s="38"/>
      <c r="Q19" s="86"/>
      <c r="R19" s="86"/>
      <c r="S19" s="87"/>
    </row>
  </sheetData>
  <mergeCells count="25">
    <mergeCell ref="A19:B19"/>
    <mergeCell ref="C19:G19"/>
    <mergeCell ref="L19:O19"/>
    <mergeCell ref="A17:B17"/>
    <mergeCell ref="C17:G17"/>
    <mergeCell ref="L17:O17"/>
    <mergeCell ref="A18:B18"/>
    <mergeCell ref="C18:G18"/>
    <mergeCell ref="L18:O18"/>
    <mergeCell ref="P14:Q14"/>
    <mergeCell ref="R14:S14"/>
    <mergeCell ref="L15:O15"/>
    <mergeCell ref="A16:B16"/>
    <mergeCell ref="C16:G16"/>
    <mergeCell ref="L16:O16"/>
    <mergeCell ref="A14:B15"/>
    <mergeCell ref="C14:G15"/>
    <mergeCell ref="H14:J14"/>
    <mergeCell ref="K14:O14"/>
    <mergeCell ref="A1:Q1"/>
    <mergeCell ref="B2:Q2"/>
    <mergeCell ref="B3:Q3"/>
    <mergeCell ref="A9:C9"/>
    <mergeCell ref="A11:A12"/>
    <mergeCell ref="B11:B12"/>
  </mergeCells>
  <hyperlinks>
    <hyperlink ref="A1" location="'Objetos de Dominio'!A1" display="Volver al inicio" xr:uid="{2CE3EBFB-A4E8-4C22-9348-9D6C0442B5B7}"/>
    <hyperlink ref="I19" location="'Tipo Relación Institución'!A6" display="'Tipo Relación Institución'!A6" xr:uid="{E4777A3B-7BC1-41D1-B1FE-D03702A7CF3A}"/>
    <hyperlink ref="S4" location="'Objeto Dominio 2'!A17" display="'Objeto Dominio 2'!A17" xr:uid="{B0C7580D-0EE9-4D0A-9351-79C142125532}"/>
    <hyperlink ref="T4" location="'Objeto Dominio 2'!A18" display="'Objeto Dominio 2'!A18" xr:uid="{1FAC0AD2-A92C-49E6-BDE9-1F7E75529655}"/>
    <hyperlink ref="U4" location="'Objeto Dominio 2'!A19" display="'Objeto Dominio 2'!A19" xr:uid="{C7658912-3AD4-456C-B65D-150528D00C6B}"/>
    <hyperlink ref="A17:B17" location="'Objeto Dominio 2'!R4" display="Reponsabilidad 2" xr:uid="{6B3D46C6-B186-42C5-BC8D-8BC01FF53662}"/>
    <hyperlink ref="A16:B16" location="'Objeto Dominio 2'!Q4" display="Reponsabilidad 1" xr:uid="{5EBF8D4C-C36E-4E97-916A-844456BD3018}"/>
    <hyperlink ref="A19:B19" location="'Objeto Dominio 2'!T4" display="Reponsabilidad 4" xr:uid="{B3A4E974-ECAF-43F1-84EB-8C54605A351E}"/>
    <hyperlink ref="R4" location="'Objeto Dominio 2'!A16" display="'Objeto Dominio 2'!A16" xr:uid="{BB51BE81-EE9C-42ED-B56B-C34D94C2EE12}"/>
    <hyperlink ref="A1:Q1" location="'Listado Objetos de Dominio'!A1" display="&lt;-Volver al inicio" xr:uid="{761F0984-1BC0-491D-960F-97958134D35B}"/>
    <hyperlink ref="A18:B18" location="'Objeto Dominio 2'!S4" display="Reponsabilidad 3" xr:uid="{DF67632F-243F-40C9-9C66-F3761BB6CC27}"/>
    <hyperlink ref="C12" location="Inmueble!A6" display="idInmueble" xr:uid="{5718E767-3AE8-4633-BD09-9CF59FB23377}"/>
    <hyperlink ref="C11" location="Inmueble!A5" display="Identificador" xr:uid="{E689A8A3-2FE6-4452-8F8E-9C7F29EEF6E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Residente</vt:lpstr>
      <vt:lpstr>Inmueble</vt:lpstr>
      <vt:lpstr>ZonaHabitada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Juan Pablo Avendano Duque</cp:lastModifiedBy>
  <dcterms:created xsi:type="dcterms:W3CDTF">2024-08-27T03:28:47Z</dcterms:created>
  <dcterms:modified xsi:type="dcterms:W3CDTF">2024-08-27T05:00:17Z</dcterms:modified>
</cp:coreProperties>
</file>