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B7C12988-BCAF-4601-9DA7-CD6D8789AB6F}" xr6:coauthVersionLast="47" xr6:coauthVersionMax="47" xr10:uidLastSave="{00000000-0000-0000-0000-000000000000}"/>
  <bookViews>
    <workbookView xWindow="-108" yWindow="-108" windowWidth="23256" windowHeight="12456" firstSheet="1" activeTab="5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Residente" sheetId="5" r:id="rId5"/>
    <sheet name="ZonaComu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6"/>
  <c r="T4" i="6"/>
  <c r="S4" i="6"/>
  <c r="R4" i="6"/>
  <c r="B3" i="6"/>
  <c r="B2" i="6"/>
  <c r="B2" i="4"/>
  <c r="B3" i="4"/>
  <c r="U4" i="4"/>
  <c r="T4" i="4"/>
  <c r="S4" i="4"/>
  <c r="R4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D921923-25D4-41E2-ABF3-75E7755AF5D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F433D20A-D8F6-4D66-A1F1-1251689191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1BB1F01-7E0E-4E7E-95A4-2C9ED5F1EA5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D1E3DE8-0A1A-4BBA-A8F2-A800FE92FD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089176E-31F0-4DE7-A62A-171051AC78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D0A3CBB1-0EB9-4744-8696-203E5937D2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AD9C7AB9-3CE1-459E-9617-0CBC43D6FD9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FAB98B3-5412-4FBC-8601-D006A22F9A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413DA7F-1F4B-40EB-9B21-DFC059AF26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CECBFBF0-D4CC-4848-9863-73197CD25A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773D297-D7B8-4A9F-B8E7-1FE2B6AF41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6BF8CAD-EA7E-4D33-8FEA-268449075DC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122962A-331C-45E7-A9D4-0342805B81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309FEDCC-C987-438B-AEA4-B00A3C4CB9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0ACE200-618B-4537-B8A9-6FC8411622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FDBD6FC6-298A-47F7-8CB2-23FBC999D5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E01ADE1D-624C-4593-93C9-8C1B94E8559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5B1ADF3C-175F-458A-87BA-3514EF475BB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8C59FA04-8F83-4DA3-93B4-07A1C9EF36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A3E5183-7205-4D37-8BED-9ABBE75960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1E266E20-D498-4BF5-B455-352F62D4546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F775C70-86AA-46B2-93A6-FE6EE12F1B3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FF023C59-6DDC-4353-8C31-874D9A6EB06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9CAA5AB0-8CC8-4BAD-9500-DCC082392B9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42E3EF1C-FDBA-497E-8B7A-5173DF79F9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A4DFCAB-2DA5-4DE9-9998-F9651D9D23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9701B36-B369-49A0-A776-64AFD379E9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472B9FD5-8DF4-47DC-A513-1ED5CF41383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52844BE-949C-4605-9E4F-CAFB16C61D6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4635E34B-EC91-4D31-B251-1D1FF2A1B9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F2AFACA-50FB-4E81-8120-6F50738E363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4482D90-531F-4857-A6B8-8B8DEBA10D2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B5F1983B-9D13-4F1A-9F07-E03C8C7988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3F350BD7-0366-4DBA-A660-81BA9DB24F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B9EBC54C-25E1-4ED0-A3D7-26032CB978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A43541B-CDA5-4F60-8C2E-5CF07AFAA88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C21E2366-91A2-4964-8B6A-56920F9668E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4F62879A-827F-4CF1-8433-86D39E15AE3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012F30C3-4452-406E-B30C-A7FCBD71692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DFEF94E-C640-4B8C-AFEE-FFFFC21DA5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1D50ACB3-6A20-4AF8-8221-45475973098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50B64D1-3E59-4FC1-907E-CEE11168036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BFE8E514-1BA6-46BB-BD77-9E89A24CA0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E4CFD5D5-1215-4798-A2B2-A13A7E0D2E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CEDBA7B-A2EB-4020-B18B-D118A91E547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D38574BC-115C-4E64-9A22-F259BEA9968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D5A6D4E-3ED8-4526-831C-28A908B9675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A5942F16-7396-4BA0-88E7-56130BDBC71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17F0E27-D313-4C49-80C5-95F17A6A5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8728F968-0ACB-40C6-A064-15010B0A81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48D6E6A9-9661-4566-9648-CB5795EE2E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<sst xmlns="http://schemas.openxmlformats.org/spreadsheetml/2006/main" count="324" uniqueCount="116">
  <si>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</si>
  <si>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</si>
  <si>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</si>
  <si>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</si>
  <si>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</si>
  <si>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</si>
  <si>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</si>
  <si>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</si>
  <si>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</si>
  <si>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</si>
  <si>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</si>
  <si>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</si>
  <si>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</si>
  <si>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</si>
  <si>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</si>
  <si>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</si>
  <si>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</si>
  <si>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</si>
  <si>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</si>
  <si>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</si>
  <si>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</si>
  <si>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</si>
  <si>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</si>
  <si>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</si>
  <si>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</si>
  <si>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</si>
  <si>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</si>
  <si>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</si>
  <si>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</si>
  <si>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</si>
  <si>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</si>
  <si>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</si>
  <si>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</si>
  <si>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</si>
  <si>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</si>
  <si>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</si>
  <si>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</si>
  <si>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</si>
  <si>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</si>
  <si>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</si>
  <si>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</si>
  <si>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</si>
  <si>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</si>
  <si>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</si>
  <si>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</si>
  <si>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</si>
  <si>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</si>
  <si>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</si>
  <si>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</si>
  <si>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</si>
  <si>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</si>
  <si>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</si>
  <si>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Gestión Reservas</t>
  </si>
  <si>
    <t>Reserva</t>
  </si>
  <si>
    <t>Residente</t>
  </si>
  <si>
    <t>ZonaComun</t>
  </si>
  <si>
    <t>Objeto de dominio que representa a cada una de las reservas que son solicitadas dentro de un conjunto residencial donde se ubica una zona comun la cual es la que esa siendo reservada por un residente.</t>
  </si>
  <si>
    <t>fechaReserva</t>
  </si>
  <si>
    <t>fechaUso</t>
  </si>
  <si>
    <t>numeroPersonas</t>
  </si>
  <si>
    <t>estado</t>
  </si>
  <si>
    <t>duracion</t>
  </si>
  <si>
    <t>observaciones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</si>
  <si>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</si>
  <si>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</si>
  <si>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</si>
  <si>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</si>
  <si>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</si>
  <si>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</si>
  <si>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</si>
  <si>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</si>
  <si>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</si>
  <si>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Tipo residente</t>
  </si>
  <si>
    <t>Representa un objeto tipo residente.</t>
  </si>
  <si>
    <t>Tipo zona comun</t>
  </si>
  <si>
    <t>Representa un objeto tipo zona comun.</t>
  </si>
  <si>
    <t>AA/MM/DD</t>
  </si>
  <si>
    <t>AA/MM/DD hh:mm:ss</t>
  </si>
  <si>
    <t>Representa la fecha en la que la reserva fue creada.</t>
  </si>
  <si>
    <t>Representa la fecha en la que se necesita reservar el espacio.</t>
  </si>
  <si>
    <t>Solo numeros enteros</t>
  </si>
  <si>
    <t>Representa el tiempo en que va a durar la reserva al residente.</t>
  </si>
  <si>
    <t>Aceptada/Pendiente/Rechazada</t>
  </si>
  <si>
    <t>Representa el estado en que se encuentra la reserva.</t>
  </si>
  <si>
    <t>Representa el numero de personas que asistiran a la reserva.</t>
  </si>
  <si>
    <t>Representa con que observación adiccional bebe tener la reserva.</t>
  </si>
  <si>
    <t>identificador de reserva</t>
  </si>
  <si>
    <t>No es posible tener más de una reserva con el mismo numero de identificación.</t>
  </si>
  <si>
    <t>nombre</t>
  </si>
  <si>
    <t>Sólo letras y espacios</t>
  </si>
  <si>
    <t>Quitar espacios en blanco al inicio y al final, y dejar sólo un espacio entre palabras</t>
  </si>
  <si>
    <t>sólo números enteros</t>
  </si>
  <si>
    <t>Quitar espacios en blanco al inicio, al final, y entre números</t>
  </si>
  <si>
    <t>Representa el número de contacto de un residente determinado.</t>
  </si>
  <si>
    <t>Representa el nombre de un residente determinado.</t>
  </si>
  <si>
    <t>identificador de residente</t>
  </si>
  <si>
    <t>No es posible tener más de un residente con el mismo numero de identificación.</t>
  </si>
  <si>
    <t>Objeto de dominio que representa a cada uno de los residentes que son los que viven dentro de un conjunto residencial para generar reservas.</t>
  </si>
  <si>
    <t>Objeto de dominio que representa a cada una de las zonas comunes que se encuentran dentro de un conjunto residencial para que los residentes puedan reservar esos espacios y porder usarlos.</t>
  </si>
  <si>
    <t>Representa el nombre de una zona común determinada.</t>
  </si>
  <si>
    <t>xxxxxxxx-xxxx-xxxx-xxxx-xxxxxxxxxxxx, donde cada x representa un dígito del 0 al 9 o una letra de la "A" a la "F".</t>
  </si>
  <si>
    <t>Sólo letras y espacios.</t>
  </si>
  <si>
    <t>capacidad</t>
  </si>
  <si>
    <t>Sólo un numero entero</t>
  </si>
  <si>
    <t>Representa la capacidad permitida para una zona común.</t>
  </si>
  <si>
    <t>No es posible tener más de una zona común con el mismo numero de identificación.</t>
  </si>
  <si>
    <t>Inmueble</t>
  </si>
  <si>
    <t>idTipoZonaComun</t>
  </si>
  <si>
    <t>TipoZonaComun</t>
  </si>
  <si>
    <t>identificador unico de zona comun</t>
  </si>
  <si>
    <t>telefono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</si>
  <si>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</si>
  <si>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</si>
  <si>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</si>
  <si>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conjuntoResidencial</t>
  </si>
  <si>
    <t>ConjuntoResidencial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</si>
</sst>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2" fillId="4" borderId="8" xfId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 wrapText="1"/>
    </xf>
    <xf numFmtId="0" fontId="2" fillId="4" borderId="8" xfId="1" applyFill="1" applyBorder="1" applyAlignment="1">
      <alignment vertical="center" wrapText="1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207817</xdr:colOff>
      <xdr:row>1</xdr:row>
      <xdr:rowOff>13854</xdr:rowOff>
    </xdr:from>
    <xdr:to>
      <xdr:col>12</xdr:col>
      <xdr:colOff>60960</xdr:colOff>
      <xdr:row>28</xdr:row>
      <xdr:rowOff>8481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30D4DE-C611-5008-8E3F-CAB5D0397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7" y="196734"/>
          <a:ext cx="9362903" cy="49323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6\Modelo%20De%20Dominio%20Enriquecido%20Residentes.xlsx" TargetMode="External"/><Relationship Id="rId1" Type="http://schemas.openxmlformats.org/officeDocument/2006/relationships/externalLinkPath" Target="Modelo%20De%20Dominio%20Enriquecido%20Res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Inmueble"/>
      <sheetName val="ZonaHabitada"/>
    </sheetNames>
    <sheetDataSet>
      <sheetData sheetId="0"/>
      <sheetData sheetId="1"/>
      <sheetData sheetId="2">
        <row r="3">
          <cell r="A3" t="str">
            <v>Residente</v>
          </cell>
          <cell r="B3" t="str">
            <v>Objeto de dominio que representa a un residente que podrá realizar una reserva de una zona común dentro de un conjunto residencial.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zoomScale="115" zoomScaleNormal="115" workbookViewId="0">
      <selection activeCell="B13" sqref="B13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1" t="s">
        <v>0</v>
      </c>
      <c r="B1" s="62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63</v>
      </c>
    </row>
    <row r="8" spans="1:2" ht="15" thickBot="1" x14ac:dyDescent="0.35">
      <c r="A8" s="5" t="s">
        <v>34</v>
      </c>
    </row>
    <row r="9" spans="1:2" x14ac:dyDescent="0.3">
      <c r="A9" s="3" t="s">
        <v>64</v>
      </c>
    </row>
    <row r="10" spans="1:2" ht="15" thickBot="1" x14ac:dyDescent="0.35">
      <c r="A10" s="5" t="s">
        <v>65</v>
      </c>
    </row>
    <row r="11" spans="1:2" x14ac:dyDescent="0.3">
      <c r="A11" s="3" t="s">
        <v>66</v>
      </c>
    </row>
    <row r="12" spans="1:2" ht="15" thickBot="1" x14ac:dyDescent="0.35">
      <c r="A12" s="5" t="s">
        <v>67</v>
      </c>
    </row>
    <row r="13" spans="1:2" x14ac:dyDescent="0.3">
      <c r="A13" s="3" t="s">
        <v>68</v>
      </c>
    </row>
    <row r="14" spans="1:2" ht="15" thickBot="1" x14ac:dyDescent="0.35">
      <c r="A14" s="5" t="s">
        <v>69</v>
      </c>
    </row>
    <row r="15" spans="1:2" ht="15" thickBot="1" x14ac:dyDescent="0.35">
      <c r="A15" s="5" t="s">
        <v>70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zoomScaleNormal="100" workbookViewId="0">
      <selection activeCell="N18" sqref="N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5"/>
  <sheetViews>
    <sheetView zoomScale="160" zoomScaleNormal="160" workbookViewId="0">
      <selection activeCell="B5" sqref="B5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7</v>
      </c>
      <c r="B1" s="63" t="s">
        <v>52</v>
      </c>
      <c r="C1" s="63"/>
      <c r="D1" s="64"/>
    </row>
    <row r="2" spans="1:4" x14ac:dyDescent="0.3">
      <c r="A2" s="9" t="s">
        <v>8</v>
      </c>
      <c r="B2" s="10" t="s">
        <v>2</v>
      </c>
      <c r="C2" s="10" t="s">
        <v>1</v>
      </c>
      <c r="D2" s="11" t="s">
        <v>9</v>
      </c>
    </row>
    <row r="3" spans="1:4" ht="43.2" x14ac:dyDescent="0.3">
      <c r="A3" s="40" t="s">
        <v>53</v>
      </c>
      <c r="B3" s="12" t="s">
        <v>56</v>
      </c>
      <c r="C3" s="13" t="s">
        <v>3</v>
      </c>
      <c r="D3" s="13" t="str">
        <f>$B$1</f>
        <v>Gestión Reservas</v>
      </c>
    </row>
    <row r="4" spans="1:4" ht="43.2" x14ac:dyDescent="0.3">
      <c r="A4" s="40" t="s">
        <v>54</v>
      </c>
      <c r="B4" s="12" t="s">
        <v>97</v>
      </c>
      <c r="C4" s="13" t="s">
        <v>5</v>
      </c>
      <c r="D4" s="13" t="str">
        <f>$B$1</f>
        <v>Gestión Reservas</v>
      </c>
    </row>
    <row r="5" spans="1:4" ht="57.75" customHeight="1" x14ac:dyDescent="0.3">
      <c r="A5" s="40" t="s">
        <v>55</v>
      </c>
      <c r="B5" s="12" t="s">
        <v>98</v>
      </c>
      <c r="C5" s="13" t="s">
        <v>5</v>
      </c>
      <c r="D5" s="13" t="str">
        <f>$B$1</f>
        <v>Gestión Reservas</v>
      </c>
    </row>
  </sheetData>
  <mergeCells count="1">
    <mergeCell ref="B1:D1"/>
  </mergeCells>
  <hyperlinks>
    <hyperlink ref="A4" location="Residente!A1" display="Residente" xr:uid="{79EFA28F-A420-45CA-98C7-B454E3FA4961}"/>
    <hyperlink ref="A5" location="ZonasComun!A1" display="ZonaComun" xr:uid="{CE8CDE8F-499D-4FEE-B884-BB5A13405E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24"/>
  <sheetViews>
    <sheetView zoomScale="85" zoomScaleNormal="85" workbookViewId="0">
      <selection activeCell="A5" sqref="A5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21" x14ac:dyDescent="0.3">
      <c r="A2" s="15" t="s">
        <v>11</v>
      </c>
      <c r="B2" s="84" t="str">
        <f>'Listado Objetos de Dominio'!A3</f>
        <v>Reserva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21" ht="15" thickBot="1" x14ac:dyDescent="0.35">
      <c r="A3" s="15" t="s">
        <v>12</v>
      </c>
      <c r="B3" s="85" t="str">
        <f>'Listado Objetos de Dominio'!B3</f>
        <v>Objeto de dominio que representa a cada una de las reservas que son solicitadas dentro de un conjunto residencial donde se ubica una zona comun la cual es la que esa siendo reservada por un residente.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31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x14ac:dyDescent="0.3">
      <c r="A6" s="23" t="s">
        <v>54</v>
      </c>
      <c r="B6" s="60" t="s">
        <v>54</v>
      </c>
      <c r="C6" s="24"/>
      <c r="D6" s="24"/>
      <c r="E6" s="24"/>
      <c r="F6" s="24"/>
      <c r="G6" s="24"/>
      <c r="H6" s="24"/>
      <c r="I6" s="24" t="s">
        <v>72</v>
      </c>
      <c r="J6" s="24"/>
      <c r="K6" s="26"/>
      <c r="L6" s="24" t="s">
        <v>33</v>
      </c>
      <c r="M6" s="24" t="s">
        <v>33</v>
      </c>
      <c r="N6" s="24" t="s">
        <v>32</v>
      </c>
      <c r="O6" s="24" t="s">
        <v>32</v>
      </c>
      <c r="P6" s="24" t="s">
        <v>33</v>
      </c>
      <c r="Q6" s="25" t="s">
        <v>73</v>
      </c>
      <c r="R6" s="28"/>
      <c r="S6" s="29"/>
      <c r="T6" s="30"/>
      <c r="U6" s="31"/>
    </row>
    <row r="7" spans="1:21" x14ac:dyDescent="0.3">
      <c r="A7" s="23" t="s">
        <v>55</v>
      </c>
      <c r="B7" s="60" t="s">
        <v>55</v>
      </c>
      <c r="C7" s="24"/>
      <c r="D7" s="24"/>
      <c r="E7" s="24"/>
      <c r="F7" s="24"/>
      <c r="G7" s="24"/>
      <c r="H7" s="24"/>
      <c r="I7" s="24" t="s">
        <v>74</v>
      </c>
      <c r="J7" s="24"/>
      <c r="K7" s="26"/>
      <c r="L7" s="24" t="s">
        <v>33</v>
      </c>
      <c r="M7" s="24" t="s">
        <v>33</v>
      </c>
      <c r="N7" s="24" t="s">
        <v>32</v>
      </c>
      <c r="O7" s="24" t="s">
        <v>33</v>
      </c>
      <c r="P7" s="24" t="s">
        <v>33</v>
      </c>
      <c r="Q7" s="25" t="s">
        <v>75</v>
      </c>
      <c r="R7" s="28"/>
      <c r="S7" s="29"/>
      <c r="T7" s="30"/>
      <c r="U7" s="31"/>
    </row>
    <row r="8" spans="1:21" x14ac:dyDescent="0.3">
      <c r="A8" s="23" t="s">
        <v>57</v>
      </c>
      <c r="B8" s="24" t="s">
        <v>66</v>
      </c>
      <c r="C8" s="24"/>
      <c r="D8" s="24"/>
      <c r="E8" s="24"/>
      <c r="F8" s="24"/>
      <c r="G8" s="24"/>
      <c r="H8" s="24"/>
      <c r="I8" s="24" t="s">
        <v>76</v>
      </c>
      <c r="J8" s="24"/>
      <c r="K8" s="26"/>
      <c r="L8" s="24" t="s">
        <v>32</v>
      </c>
      <c r="M8" s="24" t="s">
        <v>33</v>
      </c>
      <c r="N8" s="24" t="s">
        <v>32</v>
      </c>
      <c r="O8" s="24" t="s">
        <v>33</v>
      </c>
      <c r="P8" s="24" t="s">
        <v>33</v>
      </c>
      <c r="Q8" s="25" t="s">
        <v>78</v>
      </c>
      <c r="R8" s="28"/>
      <c r="S8" s="29"/>
      <c r="T8" s="30"/>
      <c r="U8" s="31"/>
    </row>
    <row r="9" spans="1:21" x14ac:dyDescent="0.3">
      <c r="A9" s="23" t="s">
        <v>58</v>
      </c>
      <c r="B9" s="24" t="s">
        <v>67</v>
      </c>
      <c r="C9" s="24"/>
      <c r="D9" s="24"/>
      <c r="E9" s="24"/>
      <c r="F9" s="24"/>
      <c r="G9" s="24"/>
      <c r="H9" s="24"/>
      <c r="I9" s="24" t="s">
        <v>77</v>
      </c>
      <c r="J9" s="24"/>
      <c r="K9" s="26"/>
      <c r="L9" s="24" t="s">
        <v>33</v>
      </c>
      <c r="M9" s="24" t="s">
        <v>33</v>
      </c>
      <c r="N9" s="24" t="s">
        <v>32</v>
      </c>
      <c r="O9" s="24" t="s">
        <v>33</v>
      </c>
      <c r="P9" s="24" t="s">
        <v>33</v>
      </c>
      <c r="Q9" s="25" t="s">
        <v>79</v>
      </c>
      <c r="R9" s="28"/>
      <c r="S9" s="29"/>
      <c r="T9" s="30"/>
      <c r="U9" s="31"/>
    </row>
    <row r="10" spans="1:21" x14ac:dyDescent="0.3">
      <c r="A10" s="23" t="s">
        <v>61</v>
      </c>
      <c r="B10" s="24" t="s">
        <v>68</v>
      </c>
      <c r="C10" s="24"/>
      <c r="D10" s="24"/>
      <c r="E10" s="24"/>
      <c r="F10" s="24"/>
      <c r="G10" s="24"/>
      <c r="H10" s="24"/>
      <c r="I10" s="24" t="s">
        <v>80</v>
      </c>
      <c r="J10" s="24"/>
      <c r="K10" s="26"/>
      <c r="L10" s="24" t="s">
        <v>33</v>
      </c>
      <c r="M10" s="24" t="s">
        <v>33</v>
      </c>
      <c r="N10" s="24" t="s">
        <v>32</v>
      </c>
      <c r="O10" s="24" t="s">
        <v>33</v>
      </c>
      <c r="P10" s="24" t="s">
        <v>33</v>
      </c>
      <c r="Q10" s="25" t="s">
        <v>81</v>
      </c>
      <c r="R10" s="28"/>
      <c r="S10" s="29"/>
      <c r="T10" s="30"/>
      <c r="U10" s="31"/>
    </row>
    <row r="11" spans="1:21" x14ac:dyDescent="0.3">
      <c r="A11" s="23" t="s">
        <v>60</v>
      </c>
      <c r="B11" s="24" t="s">
        <v>34</v>
      </c>
      <c r="C11" s="24">
        <v>6</v>
      </c>
      <c r="D11" s="24">
        <v>12</v>
      </c>
      <c r="E11" s="24"/>
      <c r="F11" s="24"/>
      <c r="G11" s="24"/>
      <c r="H11" s="24"/>
      <c r="I11" s="24" t="s">
        <v>82</v>
      </c>
      <c r="J11" s="24"/>
      <c r="K11" s="26"/>
      <c r="L11" s="24" t="s">
        <v>32</v>
      </c>
      <c r="M11" s="24" t="s">
        <v>33</v>
      </c>
      <c r="N11" s="24" t="s">
        <v>32</v>
      </c>
      <c r="O11" s="24" t="s">
        <v>33</v>
      </c>
      <c r="P11" s="24" t="s">
        <v>33</v>
      </c>
      <c r="Q11" s="25" t="s">
        <v>83</v>
      </c>
      <c r="R11" s="28"/>
      <c r="S11" s="29"/>
      <c r="T11" s="30"/>
      <c r="U11" s="31"/>
    </row>
    <row r="12" spans="1:21" x14ac:dyDescent="0.3">
      <c r="A12" s="23" t="s">
        <v>59</v>
      </c>
      <c r="B12" s="24" t="s">
        <v>68</v>
      </c>
      <c r="C12" s="24"/>
      <c r="D12" s="24"/>
      <c r="E12" s="24"/>
      <c r="F12" s="24"/>
      <c r="G12" s="24"/>
      <c r="H12" s="24"/>
      <c r="I12" s="24" t="s">
        <v>80</v>
      </c>
      <c r="J12" s="24"/>
      <c r="K12" s="26"/>
      <c r="L12" s="24" t="s">
        <v>33</v>
      </c>
      <c r="M12" s="24" t="s">
        <v>33</v>
      </c>
      <c r="N12" s="24" t="s">
        <v>32</v>
      </c>
      <c r="O12" s="24" t="s">
        <v>33</v>
      </c>
      <c r="P12" s="24" t="s">
        <v>33</v>
      </c>
      <c r="Q12" s="25" t="s">
        <v>84</v>
      </c>
      <c r="R12" s="28"/>
      <c r="S12" s="29"/>
      <c r="T12" s="30"/>
      <c r="U12" s="31"/>
    </row>
    <row r="13" spans="1:21" x14ac:dyDescent="0.3">
      <c r="A13" s="23" t="s">
        <v>62</v>
      </c>
      <c r="B13" s="24" t="s">
        <v>34</v>
      </c>
      <c r="C13" s="24">
        <v>1</v>
      </c>
      <c r="D13" s="24">
        <v>500</v>
      </c>
      <c r="E13" s="24"/>
      <c r="F13" s="24"/>
      <c r="G13" s="24"/>
      <c r="H13" s="24"/>
      <c r="I13" s="24" t="s">
        <v>34</v>
      </c>
      <c r="J13" s="24"/>
      <c r="K13" s="26"/>
      <c r="L13" s="24" t="s">
        <v>33</v>
      </c>
      <c r="M13" s="24" t="s">
        <v>33</v>
      </c>
      <c r="N13" s="24" t="s">
        <v>33</v>
      </c>
      <c r="O13" s="24" t="s">
        <v>33</v>
      </c>
      <c r="P13" s="24" t="s">
        <v>33</v>
      </c>
      <c r="Q13" s="25" t="s">
        <v>85</v>
      </c>
      <c r="R13" s="28"/>
      <c r="S13" s="29"/>
      <c r="T13" s="30"/>
      <c r="U13" s="31"/>
    </row>
    <row r="15" spans="1:21" x14ac:dyDescent="0.3">
      <c r="A15" s="86" t="s">
        <v>35</v>
      </c>
      <c r="B15" s="87"/>
      <c r="C15" s="88"/>
    </row>
    <row r="16" spans="1:21" x14ac:dyDescent="0.3">
      <c r="A16" s="32" t="s">
        <v>36</v>
      </c>
      <c r="B16" s="33" t="s">
        <v>2</v>
      </c>
      <c r="C16" s="34" t="s">
        <v>37</v>
      </c>
    </row>
    <row r="17" spans="1:19" ht="55.5" customHeight="1" thickBot="1" x14ac:dyDescent="0.35">
      <c r="A17" s="35" t="s">
        <v>86</v>
      </c>
      <c r="B17" s="36" t="s">
        <v>87</v>
      </c>
      <c r="C17" s="59" t="s">
        <v>29</v>
      </c>
    </row>
    <row r="18" spans="1:19" ht="15" thickBot="1" x14ac:dyDescent="0.35"/>
    <row r="19" spans="1:19" x14ac:dyDescent="0.3">
      <c r="A19" s="89" t="s">
        <v>38</v>
      </c>
      <c r="B19" s="73"/>
      <c r="C19" s="73" t="s">
        <v>2</v>
      </c>
      <c r="D19" s="73"/>
      <c r="E19" s="73"/>
      <c r="F19" s="73"/>
      <c r="G19" s="73"/>
      <c r="H19" s="73" t="s">
        <v>39</v>
      </c>
      <c r="I19" s="73"/>
      <c r="J19" s="73"/>
      <c r="K19" s="73" t="s">
        <v>40</v>
      </c>
      <c r="L19" s="73"/>
      <c r="M19" s="73"/>
      <c r="N19" s="73"/>
      <c r="O19" s="73"/>
      <c r="P19" s="73" t="s">
        <v>41</v>
      </c>
      <c r="Q19" s="73"/>
      <c r="R19" s="73" t="s">
        <v>42</v>
      </c>
      <c r="S19" s="74"/>
    </row>
    <row r="20" spans="1:19" x14ac:dyDescent="0.3">
      <c r="A20" s="90"/>
      <c r="B20" s="75"/>
      <c r="C20" s="75"/>
      <c r="D20" s="75"/>
      <c r="E20" s="75"/>
      <c r="F20" s="75"/>
      <c r="G20" s="75"/>
      <c r="H20" s="38" t="s">
        <v>43</v>
      </c>
      <c r="I20" s="38" t="s">
        <v>44</v>
      </c>
      <c r="J20" s="38" t="s">
        <v>2</v>
      </c>
      <c r="K20" s="38" t="s">
        <v>14</v>
      </c>
      <c r="L20" s="75" t="s">
        <v>2</v>
      </c>
      <c r="M20" s="75"/>
      <c r="N20" s="75"/>
      <c r="O20" s="75"/>
      <c r="P20" s="38" t="s">
        <v>45</v>
      </c>
      <c r="Q20" s="38" t="s">
        <v>2</v>
      </c>
      <c r="R20" s="38" t="s">
        <v>46</v>
      </c>
      <c r="S20" s="39" t="s">
        <v>47</v>
      </c>
    </row>
    <row r="21" spans="1:19" x14ac:dyDescent="0.3">
      <c r="A21" s="76" t="s">
        <v>48</v>
      </c>
      <c r="B21" s="77"/>
      <c r="C21" s="78"/>
      <c r="D21" s="78"/>
      <c r="E21" s="78"/>
      <c r="F21" s="78"/>
      <c r="G21" s="78"/>
      <c r="H21" s="13"/>
      <c r="I21" s="40"/>
      <c r="J21" s="12"/>
      <c r="K21" s="40"/>
      <c r="L21" s="78"/>
      <c r="M21" s="78"/>
      <c r="N21" s="78"/>
      <c r="O21" s="78"/>
      <c r="P21" s="13"/>
      <c r="Q21" s="13"/>
      <c r="R21" s="13"/>
      <c r="S21" s="14"/>
    </row>
    <row r="22" spans="1:19" x14ac:dyDescent="0.3">
      <c r="A22" s="79" t="s">
        <v>49</v>
      </c>
      <c r="B22" s="80"/>
      <c r="C22" s="81"/>
      <c r="D22" s="81"/>
      <c r="E22" s="81"/>
      <c r="F22" s="81"/>
      <c r="G22" s="81"/>
      <c r="H22" s="43"/>
      <c r="I22" s="41"/>
      <c r="J22" s="42"/>
      <c r="K22" s="44"/>
      <c r="L22" s="82"/>
      <c r="M22" s="82"/>
      <c r="N22" s="82"/>
      <c r="O22" s="82"/>
      <c r="P22" s="29"/>
      <c r="Q22" s="45"/>
      <c r="R22" s="45"/>
      <c r="S22" s="46"/>
    </row>
    <row r="23" spans="1:19" x14ac:dyDescent="0.3">
      <c r="A23" s="65" t="s">
        <v>50</v>
      </c>
      <c r="B23" s="66"/>
      <c r="C23" s="67"/>
      <c r="D23" s="67"/>
      <c r="E23" s="67"/>
      <c r="F23" s="67"/>
      <c r="G23" s="67"/>
      <c r="H23" s="48"/>
      <c r="I23" s="49"/>
      <c r="J23" s="47"/>
      <c r="K23" s="50"/>
      <c r="L23" s="68"/>
      <c r="M23" s="68"/>
      <c r="N23" s="68"/>
      <c r="O23" s="68"/>
      <c r="P23" s="30"/>
      <c r="Q23" s="51"/>
      <c r="R23" s="51"/>
      <c r="S23" s="52"/>
    </row>
    <row r="24" spans="1:19" x14ac:dyDescent="0.3">
      <c r="A24" s="69" t="s">
        <v>51</v>
      </c>
      <c r="B24" s="70"/>
      <c r="C24" s="71"/>
      <c r="D24" s="71"/>
      <c r="E24" s="71"/>
      <c r="F24" s="71"/>
      <c r="G24" s="71"/>
      <c r="H24" s="54"/>
      <c r="I24" s="55"/>
      <c r="J24" s="53"/>
      <c r="K24" s="54"/>
      <c r="L24" s="72"/>
      <c r="M24" s="72"/>
      <c r="N24" s="72"/>
      <c r="O24" s="72"/>
      <c r="P24" s="31"/>
      <c r="Q24" s="56"/>
      <c r="R24" s="56"/>
      <c r="S24" s="57"/>
    </row>
  </sheetData>
  <mergeCells count="23">
    <mergeCell ref="A22:B22"/>
    <mergeCell ref="C22:G22"/>
    <mergeCell ref="L22:O22"/>
    <mergeCell ref="A1:Q1"/>
    <mergeCell ref="B2:Q2"/>
    <mergeCell ref="B3:Q3"/>
    <mergeCell ref="A15:C15"/>
    <mergeCell ref="A19:B20"/>
    <mergeCell ref="C19:G20"/>
    <mergeCell ref="H19:J19"/>
    <mergeCell ref="K19:O19"/>
    <mergeCell ref="P19:Q19"/>
    <mergeCell ref="R19:S19"/>
    <mergeCell ref="L20:O20"/>
    <mergeCell ref="A21:B21"/>
    <mergeCell ref="C21:G21"/>
    <mergeCell ref="L21:O21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872F1B90-753A-4567-B7E0-F963E4885CFE}"/>
    <hyperlink ref="I24" location="'Tipo Relación Institución'!A6" display="'Tipo Relación Institución'!A6" xr:uid="{96028159-E62A-4427-AF0A-44F7020D4C1C}"/>
    <hyperlink ref="S4" location="'Objeto Dominio 2'!A17" display="'Objeto Dominio 2'!A17" xr:uid="{B75DAC14-250B-4E3B-B520-AB93689FE407}"/>
    <hyperlink ref="T4" location="'Objeto Dominio 2'!A18" display="'Objeto Dominio 2'!A18" xr:uid="{AF6E5F78-78B2-490C-AFD1-DCD8E185D14E}"/>
    <hyperlink ref="U4" location="'Objeto Dominio 2'!A19" display="'Objeto Dominio 2'!A19" xr:uid="{6FF77357-DA02-40EC-A804-F56F7DD1FA41}"/>
    <hyperlink ref="A22:B22" location="'Objeto Dominio 2'!R4" display="Reponsabilidad 2" xr:uid="{E70B60A3-7339-4ECA-8F42-6209F5B2DD9A}"/>
    <hyperlink ref="A21:B21" location="'Objeto Dominio 2'!Q4" display="Reponsabilidad 1" xr:uid="{3CCC1F6B-B284-41A3-8E30-E2B73F01AB49}"/>
    <hyperlink ref="A24:B24" location="'Objeto Dominio 2'!T4" display="Reponsabilidad 4" xr:uid="{9832566C-3941-4045-8402-97C0F3B00034}"/>
    <hyperlink ref="R4" location="'Objeto Dominio 2'!A16" display="'Objeto Dominio 2'!A16" xr:uid="{AFC82A9B-C9C4-4E95-8471-7BF22B87E253}"/>
    <hyperlink ref="A1:Q1" location="'Listado Objetos de Dominio'!A1" display="&lt;-Volver al inicio" xr:uid="{51773B00-DF91-49B5-A5F9-796AF24DB2EF}"/>
    <hyperlink ref="A23:B23" location="'Objeto Dominio 2'!S4" display="Reponsabilidad 3" xr:uid="{BCB3B9EE-CFE9-499F-8792-DC5504DA5004}"/>
    <hyperlink ref="C17" location="Reserva!A5" display="identificador" xr:uid="{301E3BD1-2FBB-41FD-BA8C-0B7BFC051715}"/>
    <hyperlink ref="B7" location="ZonaComun!B2" display="ZonaComun" xr:uid="{3C98B875-6A4C-421E-B86F-51F7822518A4}"/>
    <hyperlink ref="B6" location="Residente!B2" display="Residente" xr:uid="{45EAD413-9644-49E2-952F-5165F0473D56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B5 B8:B13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U21"/>
  <sheetViews>
    <sheetView zoomScale="85" zoomScaleNormal="85" workbookViewId="0">
      <selection activeCell="A5" sqref="A5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21" x14ac:dyDescent="0.3">
      <c r="A2" s="15" t="s">
        <v>11</v>
      </c>
      <c r="B2" s="84" t="str">
        <f>'[1]Listado Objetos de Dominio'!A3</f>
        <v>Residente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21" ht="15" thickBot="1" x14ac:dyDescent="0.35">
      <c r="A3" s="15" t="s">
        <v>12</v>
      </c>
      <c r="B3" s="85" t="str">
        <f>'[1]Listado Objetos de Dominio'!B3</f>
        <v>Objeto de dominio que representa a un residente que podrá realizar una reserva de una zona común dentro de un conjunto residencial.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31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ht="69" x14ac:dyDescent="0.3">
      <c r="A6" s="23" t="s">
        <v>88</v>
      </c>
      <c r="B6" s="24" t="s">
        <v>34</v>
      </c>
      <c r="C6" s="24">
        <v>1</v>
      </c>
      <c r="D6" s="24">
        <v>50</v>
      </c>
      <c r="E6" s="24"/>
      <c r="F6" s="24"/>
      <c r="G6" s="24"/>
      <c r="H6" s="24"/>
      <c r="I6" s="25" t="s">
        <v>89</v>
      </c>
      <c r="J6" s="24"/>
      <c r="K6" s="26" t="s">
        <v>90</v>
      </c>
      <c r="L6" s="27" t="s">
        <v>33</v>
      </c>
      <c r="M6" s="24" t="s">
        <v>33</v>
      </c>
      <c r="N6" s="24" t="s">
        <v>32</v>
      </c>
      <c r="O6" s="24" t="s">
        <v>33</v>
      </c>
      <c r="P6" s="24" t="s">
        <v>33</v>
      </c>
      <c r="Q6" s="25" t="s">
        <v>94</v>
      </c>
      <c r="R6" s="28"/>
      <c r="S6" s="29"/>
      <c r="T6" s="30"/>
      <c r="U6" s="31"/>
    </row>
    <row r="7" spans="1:21" ht="41.4" x14ac:dyDescent="0.3">
      <c r="A7" s="23" t="s">
        <v>110</v>
      </c>
      <c r="B7" s="24" t="s">
        <v>68</v>
      </c>
      <c r="C7" s="24"/>
      <c r="D7" s="24"/>
      <c r="E7" s="24"/>
      <c r="F7" s="24"/>
      <c r="G7" s="24"/>
      <c r="H7" s="24"/>
      <c r="I7" s="25" t="s">
        <v>91</v>
      </c>
      <c r="J7" s="24"/>
      <c r="K7" s="26" t="s">
        <v>92</v>
      </c>
      <c r="L7" s="27" t="s">
        <v>33</v>
      </c>
      <c r="M7" s="24" t="s">
        <v>33</v>
      </c>
      <c r="N7" s="24" t="s">
        <v>32</v>
      </c>
      <c r="O7" s="24" t="s">
        <v>32</v>
      </c>
      <c r="P7" s="24" t="s">
        <v>33</v>
      </c>
      <c r="Q7" s="25" t="s">
        <v>93</v>
      </c>
      <c r="R7" s="28"/>
      <c r="S7" s="29"/>
      <c r="T7" s="30"/>
      <c r="U7" s="31"/>
    </row>
    <row r="8" spans="1:21" ht="41.4" x14ac:dyDescent="0.3">
      <c r="A8" s="23" t="s">
        <v>111</v>
      </c>
      <c r="B8" s="24" t="s">
        <v>30</v>
      </c>
      <c r="C8" s="24">
        <v>1</v>
      </c>
      <c r="D8" s="24">
        <v>50</v>
      </c>
      <c r="E8" s="24"/>
      <c r="F8" s="24"/>
      <c r="G8" s="24"/>
      <c r="H8" s="24"/>
      <c r="I8" s="92" t="s">
        <v>112</v>
      </c>
      <c r="J8" s="24"/>
      <c r="K8" s="26" t="s">
        <v>92</v>
      </c>
      <c r="L8" s="27" t="s">
        <v>33</v>
      </c>
      <c r="M8" s="24" t="s">
        <v>33</v>
      </c>
      <c r="N8" s="24" t="s">
        <v>32</v>
      </c>
      <c r="O8" s="24" t="s">
        <v>33</v>
      </c>
      <c r="P8" s="24" t="s">
        <v>33</v>
      </c>
      <c r="Q8" s="25" t="s">
        <v>113</v>
      </c>
      <c r="R8" s="28"/>
      <c r="S8" s="29"/>
      <c r="T8" s="30"/>
      <c r="U8" s="31"/>
    </row>
    <row r="9" spans="1:21" x14ac:dyDescent="0.3">
      <c r="A9" s="23" t="s">
        <v>106</v>
      </c>
      <c r="B9" s="24" t="s">
        <v>106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x14ac:dyDescent="0.3">
      <c r="A10" s="23" t="s">
        <v>114</v>
      </c>
      <c r="B10" s="24" t="s">
        <v>115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/>
    <row r="12" spans="1:21" ht="55.5" customHeight="1" x14ac:dyDescent="0.3">
      <c r="A12" s="86" t="s">
        <v>35</v>
      </c>
      <c r="B12" s="87"/>
      <c r="C12" s="88"/>
    </row>
    <row r="13" spans="1:21" x14ac:dyDescent="0.3">
      <c r="A13" s="32" t="s">
        <v>36</v>
      </c>
      <c r="B13" s="33" t="s">
        <v>2</v>
      </c>
      <c r="C13" s="34" t="s">
        <v>37</v>
      </c>
    </row>
    <row r="14" spans="1:21" ht="55.8" thickBot="1" x14ac:dyDescent="0.35">
      <c r="A14" s="35" t="s">
        <v>95</v>
      </c>
      <c r="B14" s="36" t="s">
        <v>96</v>
      </c>
      <c r="C14" s="37" t="s">
        <v>29</v>
      </c>
    </row>
    <row r="15" spans="1:21" ht="15" thickBot="1" x14ac:dyDescent="0.35"/>
    <row r="16" spans="1:21" x14ac:dyDescent="0.3">
      <c r="A16" s="89" t="s">
        <v>38</v>
      </c>
      <c r="B16" s="73"/>
      <c r="C16" s="73" t="s">
        <v>2</v>
      </c>
      <c r="D16" s="73"/>
      <c r="E16" s="73"/>
      <c r="F16" s="73"/>
      <c r="G16" s="73"/>
      <c r="H16" s="73" t="s">
        <v>39</v>
      </c>
      <c r="I16" s="73"/>
      <c r="J16" s="73"/>
      <c r="K16" s="73" t="s">
        <v>40</v>
      </c>
      <c r="L16" s="73"/>
      <c r="M16" s="73"/>
      <c r="N16" s="73"/>
      <c r="O16" s="73"/>
      <c r="P16" s="73" t="s">
        <v>41</v>
      </c>
      <c r="Q16" s="73"/>
      <c r="R16" s="73" t="s">
        <v>42</v>
      </c>
      <c r="S16" s="74"/>
    </row>
    <row r="17" spans="1:19" x14ac:dyDescent="0.3">
      <c r="A17" s="90"/>
      <c r="B17" s="75"/>
      <c r="C17" s="75"/>
      <c r="D17" s="75"/>
      <c r="E17" s="75"/>
      <c r="F17" s="75"/>
      <c r="G17" s="75"/>
      <c r="H17" s="38" t="s">
        <v>43</v>
      </c>
      <c r="I17" s="38" t="s">
        <v>44</v>
      </c>
      <c r="J17" s="38" t="s">
        <v>2</v>
      </c>
      <c r="K17" s="38" t="s">
        <v>14</v>
      </c>
      <c r="L17" s="75" t="s">
        <v>2</v>
      </c>
      <c r="M17" s="75"/>
      <c r="N17" s="75"/>
      <c r="O17" s="75"/>
      <c r="P17" s="38" t="s">
        <v>45</v>
      </c>
      <c r="Q17" s="38" t="s">
        <v>2</v>
      </c>
      <c r="R17" s="38" t="s">
        <v>46</v>
      </c>
      <c r="S17" s="39" t="s">
        <v>47</v>
      </c>
    </row>
    <row r="18" spans="1:19" x14ac:dyDescent="0.3">
      <c r="A18" s="76" t="s">
        <v>48</v>
      </c>
      <c r="B18" s="77"/>
      <c r="C18" s="78"/>
      <c r="D18" s="78"/>
      <c r="E18" s="78"/>
      <c r="F18" s="78"/>
      <c r="G18" s="78"/>
      <c r="H18" s="13"/>
      <c r="I18" s="40"/>
      <c r="J18" s="12"/>
      <c r="K18" s="40"/>
      <c r="L18" s="78"/>
      <c r="M18" s="78"/>
      <c r="N18" s="78"/>
      <c r="O18" s="78"/>
      <c r="P18" s="13"/>
      <c r="Q18" s="13"/>
      <c r="R18" s="13"/>
      <c r="S18" s="14"/>
    </row>
    <row r="19" spans="1:19" x14ac:dyDescent="0.3">
      <c r="A19" s="79" t="s">
        <v>49</v>
      </c>
      <c r="B19" s="80"/>
      <c r="C19" s="81"/>
      <c r="D19" s="81"/>
      <c r="E19" s="81"/>
      <c r="F19" s="81"/>
      <c r="G19" s="81"/>
      <c r="H19" s="43"/>
      <c r="I19" s="41"/>
      <c r="J19" s="42"/>
      <c r="K19" s="44"/>
      <c r="L19" s="82"/>
      <c r="M19" s="82"/>
      <c r="N19" s="82"/>
      <c r="O19" s="82"/>
      <c r="P19" s="29"/>
      <c r="Q19" s="45"/>
      <c r="R19" s="45"/>
      <c r="S19" s="46"/>
    </row>
    <row r="20" spans="1:19" x14ac:dyDescent="0.3">
      <c r="A20" s="65" t="s">
        <v>50</v>
      </c>
      <c r="B20" s="66"/>
      <c r="C20" s="67"/>
      <c r="D20" s="67"/>
      <c r="E20" s="67"/>
      <c r="F20" s="67"/>
      <c r="G20" s="67"/>
      <c r="H20" s="48"/>
      <c r="I20" s="49"/>
      <c r="J20" s="47"/>
      <c r="K20" s="50"/>
      <c r="L20" s="68"/>
      <c r="M20" s="68"/>
      <c r="N20" s="68"/>
      <c r="O20" s="68"/>
      <c r="P20" s="30"/>
      <c r="Q20" s="51"/>
      <c r="R20" s="51"/>
      <c r="S20" s="52"/>
    </row>
    <row r="21" spans="1:19" x14ac:dyDescent="0.3">
      <c r="A21" s="69" t="s">
        <v>51</v>
      </c>
      <c r="B21" s="70"/>
      <c r="C21" s="71"/>
      <c r="D21" s="71"/>
      <c r="E21" s="71"/>
      <c r="F21" s="71"/>
      <c r="G21" s="71"/>
      <c r="H21" s="54"/>
      <c r="I21" s="55"/>
      <c r="J21" s="53"/>
      <c r="K21" s="54"/>
      <c r="L21" s="72"/>
      <c r="M21" s="72"/>
      <c r="N21" s="72"/>
      <c r="O21" s="72"/>
      <c r="P21" s="31"/>
      <c r="Q21" s="56"/>
      <c r="R21" s="56"/>
      <c r="S21" s="57"/>
    </row>
  </sheetData>
  <mergeCells count="23">
    <mergeCell ref="A20:B20"/>
    <mergeCell ref="C20:G20"/>
    <mergeCell ref="L20:O20"/>
    <mergeCell ref="A21:B21"/>
    <mergeCell ref="C21:G21"/>
    <mergeCell ref="L21:O21"/>
    <mergeCell ref="A19:B19"/>
    <mergeCell ref="C19:G19"/>
    <mergeCell ref="L19:O19"/>
    <mergeCell ref="L17:O17"/>
    <mergeCell ref="A18:B18"/>
    <mergeCell ref="C18:G18"/>
    <mergeCell ref="L18:O18"/>
    <mergeCell ref="A16:B17"/>
    <mergeCell ref="C16:G17"/>
    <mergeCell ref="H16:J16"/>
    <mergeCell ref="K16:O16"/>
    <mergeCell ref="P16:Q16"/>
    <mergeCell ref="R16:S16"/>
    <mergeCell ref="A1:Q1"/>
    <mergeCell ref="B2:Q2"/>
    <mergeCell ref="B3:Q3"/>
    <mergeCell ref="A12:C12"/>
  </mergeCells>
  <hyperlinks>
    <hyperlink ref="A1" location="'Objetos de Dominio'!A1" display="Volver al inicio" xr:uid="{B97A622A-3855-4AF9-949F-BB06141355D0}"/>
    <hyperlink ref="I21" location="'Tipo Relación Institución'!A6" display="'Tipo Relación Institución'!A6" xr:uid="{F7C0A4EF-1BA3-4D9B-9919-3488376C423A}"/>
    <hyperlink ref="S4" location="'Objeto Dominio 2'!A17" display="'Objeto Dominio 2'!A17" xr:uid="{D721FF87-3F12-458D-9DD8-781FE93876E8}"/>
    <hyperlink ref="T4" location="'Objeto Dominio 2'!A18" display="'Objeto Dominio 2'!A18" xr:uid="{19AD91BE-1850-408C-B669-E06CD56FC6E4}"/>
    <hyperlink ref="U4" location="'Objeto Dominio 2'!A19" display="'Objeto Dominio 2'!A19" xr:uid="{95842CC5-F765-4034-85C3-88114A3ECBA0}"/>
    <hyperlink ref="A19:B19" location="'Objeto Dominio 2'!R4" display="Reponsabilidad 2" xr:uid="{BDB88B3E-99BB-4B02-B20B-670D3E90F635}"/>
    <hyperlink ref="A18:B18" location="'Objeto Dominio 2'!Q4" display="Reponsabilidad 1" xr:uid="{5166302E-7BA1-4227-816D-E5C80614A5A0}"/>
    <hyperlink ref="A21:B21" location="'Objeto Dominio 2'!T4" display="Reponsabilidad 4" xr:uid="{9D2DAAA6-765A-4868-A455-9EFA73801CB7}"/>
    <hyperlink ref="R4" location="'Objeto Dominio 2'!A16" display="'Objeto Dominio 2'!A16" xr:uid="{C2F32BC7-750A-46F2-AB21-352BE180CE2F}"/>
    <hyperlink ref="A1:Q1" location="'Listado Objetos de Dominio'!A1" display="&lt;-Volver al inicio" xr:uid="{7D1BA7C0-6832-4622-8C3C-4CDD7DDADD25}"/>
    <hyperlink ref="A20:B20" location="'Objeto Dominio 2'!S4" display="Reponsabilidad 3" xr:uid="{4E2B6C98-C68D-43A4-ADD0-A20E66061C25}"/>
    <hyperlink ref="C14" location="Residente!A5" display="identificador" xr:uid="{ABBFC962-6707-4D00-ADE7-23E0123DDA7F}"/>
    <hyperlink ref="I8" r:id="rId1" xr:uid="{0D6701A1-B89D-4F70-93C6-B192457563CB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2A6ACD-C1B3-41B8-8C94-65A38917798C}">
          <x14:formula1>
            <xm:f>Valores!$A$7:$A$15</xm:f>
          </x14:formula1>
          <xm:sqref>B5:B7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743-BFE3-415C-A07F-E9D05CC8A77D}">
  <dimension ref="A1:U19"/>
  <sheetViews>
    <sheetView tabSelected="1" workbookViewId="0">
      <selection activeCell="D12" sqref="D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</row>
    <row r="2" spans="1:21" x14ac:dyDescent="0.3">
      <c r="A2" s="15" t="s">
        <v>11</v>
      </c>
      <c r="B2" s="84" t="str">
        <f>'Listado Objetos de Dominio'!A5</f>
        <v>ZonaComun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1:21" ht="15" thickBot="1" x14ac:dyDescent="0.35">
      <c r="A3" s="15" t="s">
        <v>12</v>
      </c>
      <c r="B3" s="85" t="str">
        <f>'Listado Objetos de Dominio'!B5</f>
        <v>Objeto de dominio que representa a cada una de las zonas comunes que se encuentran dentro de un conjunto residencial para que los residentes puedan reservar esos espacios y porder usarlos.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A16</f>
        <v>Reponsabilidad 1</v>
      </c>
      <c r="S4" s="20" t="str">
        <f>A17</f>
        <v>Reponsabilidad 2</v>
      </c>
      <c r="T4" s="21" t="str">
        <f>A18</f>
        <v>Reponsabilidad 3</v>
      </c>
      <c r="U4" s="22" t="str">
        <f>A19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100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ht="69" x14ac:dyDescent="0.3">
      <c r="A6" s="23" t="s">
        <v>88</v>
      </c>
      <c r="B6" s="24" t="s">
        <v>34</v>
      </c>
      <c r="C6" s="24">
        <v>1</v>
      </c>
      <c r="D6" s="24">
        <v>50</v>
      </c>
      <c r="E6" s="24"/>
      <c r="F6" s="24"/>
      <c r="G6" s="24"/>
      <c r="H6" s="24"/>
      <c r="I6" s="25" t="s">
        <v>101</v>
      </c>
      <c r="J6" s="24"/>
      <c r="K6" s="26" t="s">
        <v>90</v>
      </c>
      <c r="L6" s="27" t="s">
        <v>33</v>
      </c>
      <c r="M6" s="24" t="s">
        <v>33</v>
      </c>
      <c r="N6" s="24" t="s">
        <v>32</v>
      </c>
      <c r="O6" s="24" t="s">
        <v>33</v>
      </c>
      <c r="P6" s="24" t="s">
        <v>33</v>
      </c>
      <c r="Q6" s="25" t="s">
        <v>99</v>
      </c>
      <c r="R6" s="28"/>
      <c r="S6" s="29"/>
      <c r="T6" s="30"/>
      <c r="U6" s="31"/>
    </row>
    <row r="7" spans="1:21" x14ac:dyDescent="0.3">
      <c r="A7" s="23" t="s">
        <v>102</v>
      </c>
      <c r="B7" s="24" t="s">
        <v>68</v>
      </c>
      <c r="C7" s="24"/>
      <c r="D7" s="24"/>
      <c r="E7" s="24"/>
      <c r="F7" s="24"/>
      <c r="G7" s="24"/>
      <c r="H7" s="24"/>
      <c r="I7" s="24" t="s">
        <v>103</v>
      </c>
      <c r="J7" s="24"/>
      <c r="K7" s="26"/>
      <c r="L7" s="24" t="s">
        <v>33</v>
      </c>
      <c r="M7" s="24" t="s">
        <v>33</v>
      </c>
      <c r="N7" s="24" t="s">
        <v>32</v>
      </c>
      <c r="O7" s="24" t="s">
        <v>33</v>
      </c>
      <c r="P7" s="24" t="s">
        <v>33</v>
      </c>
      <c r="Q7" s="25" t="s">
        <v>104</v>
      </c>
      <c r="R7" s="28"/>
      <c r="S7" s="29"/>
      <c r="T7" s="30"/>
      <c r="U7" s="31"/>
    </row>
    <row r="8" spans="1:21" x14ac:dyDescent="0.3">
      <c r="A8" s="23" t="s">
        <v>107</v>
      </c>
      <c r="B8" s="24" t="s">
        <v>108</v>
      </c>
      <c r="C8" s="24"/>
      <c r="D8" s="24"/>
      <c r="E8" s="24"/>
      <c r="F8" s="24"/>
      <c r="G8" s="24"/>
      <c r="H8" s="24"/>
      <c r="I8" s="24"/>
      <c r="J8" s="24"/>
      <c r="K8" s="26"/>
      <c r="L8" s="24"/>
      <c r="M8" s="24"/>
      <c r="N8" s="24"/>
      <c r="O8" s="24"/>
      <c r="P8" s="24"/>
      <c r="Q8" s="25"/>
      <c r="R8" s="28"/>
      <c r="S8" s="29"/>
      <c r="T8" s="30"/>
      <c r="U8" s="31"/>
    </row>
    <row r="9" spans="1:21" ht="15" thickBot="1" x14ac:dyDescent="0.35">
      <c r="D9" s="58"/>
    </row>
    <row r="10" spans="1:21" x14ac:dyDescent="0.3">
      <c r="A10" s="86" t="s">
        <v>35</v>
      </c>
      <c r="B10" s="87"/>
      <c r="C10" s="88"/>
    </row>
    <row r="11" spans="1:21" x14ac:dyDescent="0.3">
      <c r="A11" s="32" t="s">
        <v>36</v>
      </c>
      <c r="B11" s="33" t="s">
        <v>2</v>
      </c>
      <c r="C11" s="34" t="s">
        <v>37</v>
      </c>
    </row>
    <row r="12" spans="1:21" ht="69.599999999999994" thickBot="1" x14ac:dyDescent="0.35">
      <c r="A12" s="91" t="s">
        <v>109</v>
      </c>
      <c r="B12" s="36" t="s">
        <v>105</v>
      </c>
      <c r="C12" s="37" t="s">
        <v>29</v>
      </c>
    </row>
    <row r="13" spans="1:21" ht="15" thickBot="1" x14ac:dyDescent="0.35"/>
    <row r="14" spans="1:21" ht="55.5" customHeight="1" x14ac:dyDescent="0.3">
      <c r="A14" s="89" t="s">
        <v>38</v>
      </c>
      <c r="B14" s="73"/>
      <c r="C14" s="73" t="s">
        <v>2</v>
      </c>
      <c r="D14" s="73"/>
      <c r="E14" s="73"/>
      <c r="F14" s="73"/>
      <c r="G14" s="73"/>
      <c r="H14" s="73" t="s">
        <v>39</v>
      </c>
      <c r="I14" s="73"/>
      <c r="J14" s="73"/>
      <c r="K14" s="73" t="s">
        <v>40</v>
      </c>
      <c r="L14" s="73"/>
      <c r="M14" s="73"/>
      <c r="N14" s="73"/>
      <c r="O14" s="73"/>
      <c r="P14" s="73" t="s">
        <v>41</v>
      </c>
      <c r="Q14" s="73"/>
      <c r="R14" s="73" t="s">
        <v>42</v>
      </c>
      <c r="S14" s="74"/>
    </row>
    <row r="15" spans="1:21" x14ac:dyDescent="0.3">
      <c r="A15" s="90"/>
      <c r="B15" s="75"/>
      <c r="C15" s="75"/>
      <c r="D15" s="75"/>
      <c r="E15" s="75"/>
      <c r="F15" s="75"/>
      <c r="G15" s="75"/>
      <c r="H15" s="38" t="s">
        <v>43</v>
      </c>
      <c r="I15" s="38" t="s">
        <v>44</v>
      </c>
      <c r="J15" s="38" t="s">
        <v>2</v>
      </c>
      <c r="K15" s="38" t="s">
        <v>14</v>
      </c>
      <c r="L15" s="75" t="s">
        <v>2</v>
      </c>
      <c r="M15" s="75"/>
      <c r="N15" s="75"/>
      <c r="O15" s="75"/>
      <c r="P15" s="38" t="s">
        <v>45</v>
      </c>
      <c r="Q15" s="38" t="s">
        <v>2</v>
      </c>
      <c r="R15" s="38" t="s">
        <v>46</v>
      </c>
      <c r="S15" s="39" t="s">
        <v>47</v>
      </c>
    </row>
    <row r="16" spans="1:21" x14ac:dyDescent="0.3">
      <c r="A16" s="76" t="s">
        <v>48</v>
      </c>
      <c r="B16" s="77"/>
      <c r="C16" s="78"/>
      <c r="D16" s="78"/>
      <c r="E16" s="78"/>
      <c r="F16" s="78"/>
      <c r="G16" s="78"/>
      <c r="H16" s="13"/>
      <c r="I16" s="40"/>
      <c r="J16" s="12"/>
      <c r="K16" s="40"/>
      <c r="L16" s="78"/>
      <c r="M16" s="78"/>
      <c r="N16" s="78"/>
      <c r="O16" s="78"/>
      <c r="P16" s="13"/>
      <c r="Q16" s="13"/>
      <c r="R16" s="13"/>
      <c r="S16" s="14"/>
    </row>
    <row r="17" spans="1:19" x14ac:dyDescent="0.3">
      <c r="A17" s="79" t="s">
        <v>49</v>
      </c>
      <c r="B17" s="80"/>
      <c r="C17" s="81"/>
      <c r="D17" s="81"/>
      <c r="E17" s="81"/>
      <c r="F17" s="81"/>
      <c r="G17" s="81"/>
      <c r="H17" s="43"/>
      <c r="I17" s="41"/>
      <c r="J17" s="42"/>
      <c r="K17" s="44"/>
      <c r="L17" s="82"/>
      <c r="M17" s="82"/>
      <c r="N17" s="82"/>
      <c r="O17" s="82"/>
      <c r="P17" s="29"/>
      <c r="Q17" s="45"/>
      <c r="R17" s="45"/>
      <c r="S17" s="46"/>
    </row>
    <row r="18" spans="1:19" x14ac:dyDescent="0.3">
      <c r="A18" s="65" t="s">
        <v>50</v>
      </c>
      <c r="B18" s="66"/>
      <c r="C18" s="67"/>
      <c r="D18" s="67"/>
      <c r="E18" s="67"/>
      <c r="F18" s="67"/>
      <c r="G18" s="67"/>
      <c r="H18" s="48"/>
      <c r="I18" s="49"/>
      <c r="J18" s="47"/>
      <c r="K18" s="50"/>
      <c r="L18" s="68"/>
      <c r="M18" s="68"/>
      <c r="N18" s="68"/>
      <c r="O18" s="68"/>
      <c r="P18" s="30"/>
      <c r="Q18" s="51"/>
      <c r="R18" s="51"/>
      <c r="S18" s="52"/>
    </row>
    <row r="19" spans="1:19" x14ac:dyDescent="0.3">
      <c r="A19" s="69" t="s">
        <v>51</v>
      </c>
      <c r="B19" s="70"/>
      <c r="C19" s="71"/>
      <c r="D19" s="71"/>
      <c r="E19" s="71"/>
      <c r="F19" s="71"/>
      <c r="G19" s="71"/>
      <c r="H19" s="54"/>
      <c r="I19" s="55"/>
      <c r="J19" s="53"/>
      <c r="K19" s="54"/>
      <c r="L19" s="72"/>
      <c r="M19" s="72"/>
      <c r="N19" s="72"/>
      <c r="O19" s="72"/>
      <c r="P19" s="31"/>
      <c r="Q19" s="56"/>
      <c r="R19" s="56"/>
      <c r="S19" s="57"/>
    </row>
  </sheetData>
  <mergeCells count="23">
    <mergeCell ref="A19:B19"/>
    <mergeCell ref="C19:G19"/>
    <mergeCell ref="L19:O19"/>
    <mergeCell ref="L17:O17"/>
    <mergeCell ref="A18:B18"/>
    <mergeCell ref="C18:G18"/>
    <mergeCell ref="L18:O18"/>
    <mergeCell ref="A16:B16"/>
    <mergeCell ref="C16:G16"/>
    <mergeCell ref="L16:O16"/>
    <mergeCell ref="A17:B17"/>
    <mergeCell ref="C17:G17"/>
    <mergeCell ref="A1:Q1"/>
    <mergeCell ref="B2:Q2"/>
    <mergeCell ref="B3:Q3"/>
    <mergeCell ref="A10:C10"/>
    <mergeCell ref="A14:B15"/>
    <mergeCell ref="C14:G15"/>
    <mergeCell ref="H14:J14"/>
    <mergeCell ref="K14:O14"/>
    <mergeCell ref="P14:Q14"/>
    <mergeCell ref="R14:S14"/>
    <mergeCell ref="L15:O15"/>
  </mergeCells>
  <hyperlinks>
    <hyperlink ref="A1" location="'Objetos de Dominio'!A1" display="Volver al inicio" xr:uid="{1F31A925-903F-4506-84DF-2F3FD925DD7C}"/>
    <hyperlink ref="I19" location="'Tipo Relación Institución'!A6" display="'Tipo Relación Institución'!A6" xr:uid="{BABCF093-7167-4F32-A43A-7F34A4E8DDC6}"/>
    <hyperlink ref="S4" location="'Objeto Dominio 2'!A17" display="'Objeto Dominio 2'!A17" xr:uid="{94605B04-142B-4D0A-BCB7-9091E5E0FFF4}"/>
    <hyperlink ref="T4" location="'Objeto Dominio 2'!A18" display="'Objeto Dominio 2'!A18" xr:uid="{156A4C4E-1336-49D9-84B1-C81C239EFFCB}"/>
    <hyperlink ref="U4" location="'Objeto Dominio 2'!A19" display="'Objeto Dominio 2'!A19" xr:uid="{61F03B61-0999-4732-8597-7539D44D26B6}"/>
    <hyperlink ref="A17:B17" location="'Objeto Dominio 2'!R4" display="Reponsabilidad 2" xr:uid="{53AD56B2-35D1-4A8B-82E7-272EBDCCB04B}"/>
    <hyperlink ref="A16:B16" location="'Objeto Dominio 2'!Q4" display="Reponsabilidad 1" xr:uid="{AA8B8B54-915B-4415-9FBF-512D4A42518A}"/>
    <hyperlink ref="A19:B19" location="'Objeto Dominio 2'!T4" display="Reponsabilidad 4" xr:uid="{A8122258-24D7-4A0E-B17F-06C28BD484C9}"/>
    <hyperlink ref="R4" location="'Objeto Dominio 2'!A16" display="'Objeto Dominio 2'!A16" xr:uid="{A735C8AE-E5FB-49FA-9B21-F9F09570780B}"/>
    <hyperlink ref="A1:Q1" location="'Listado Objetos de Dominio'!A1" display="&lt;-Volver al inicio" xr:uid="{8AD2010A-4A73-46AB-BA8B-D0B4B26ECC6A}"/>
    <hyperlink ref="A18:B18" location="'Objeto Dominio 2'!S4" display="Reponsabilidad 3" xr:uid="{BEDFCA75-B08F-413D-A297-82A286BC2C54}"/>
    <hyperlink ref="C12" location="ZonaComun!A5" display="identificador" xr:uid="{5D11B91E-10DF-4E36-9DD4-86BE5DFDA74B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A9FB75-4048-4362-8022-586457478CBB}">
          <x14:formula1>
            <xm:f>Valores!$A$7:$A$15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Reserva</vt:lpstr>
      <vt:lpstr>Residente</vt:lpstr>
      <vt:lpstr>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2024-08-25T02:58:35Z</dcterms:created>
  <dcterms:modified xsi:type="dcterms:W3CDTF">2024-08-28T16:34:44Z</dcterms:modified>
</cp:coreProperties>
</file>