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Andrija programer\PIS\1. Prijedlog projekta\"/>
    </mc:Choice>
  </mc:AlternateContent>
  <bookViews>
    <workbookView xWindow="0" yWindow="0" windowWidth="21570" windowHeight="8055" activeTab="2"/>
  </bookViews>
  <sheets>
    <sheet name="Instructions" sheetId="2" r:id="rId1"/>
    <sheet name="Survival Worksheet" sheetId="1" r:id="rId2"/>
    <sheet name="Background Data" sheetId="3" r:id="rId3"/>
  </sheets>
  <externalReferences>
    <externalReference r:id="rId4"/>
  </externalReferences>
  <definedNames>
    <definedName name="Answers">'[1]Survival Worksheet'!$B$9:$B$46</definedName>
    <definedName name="FinalScore">'Survival Worksheet'!$B$48</definedName>
    <definedName name="PreliminaryScore">'Survival Worksheet'!$B$47</definedName>
    <definedName name="TeamSize">'Survival Worksheet'!$C$6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D51" i="1" l="1"/>
  <c r="D50" i="1"/>
</calcChain>
</file>

<file path=xl/sharedStrings.xml><?xml version="1.0" encoding="utf-8"?>
<sst xmlns="http://schemas.openxmlformats.org/spreadsheetml/2006/main" count="77" uniqueCount="76">
  <si>
    <t>Survival Test</t>
  </si>
  <si>
    <t>Projekt:</t>
  </si>
  <si>
    <t>Ekipa</t>
  </si>
  <si>
    <t>Broj članova ekipe (razvojno osoblje + kvaliteta + upravljanje, puno radno vrijeme)</t>
  </si>
  <si>
    <t>Zahtjevi</t>
  </si>
  <si>
    <t>Postoji jasna, jednoznačna izjava o misiji i/ili viziji</t>
  </si>
  <si>
    <t>Da li svi članovi ekipe vjeruju da je vizija realno ostvariva?</t>
  </si>
  <si>
    <t>Postoji detaljni opis poslovne koristi i mjere uspjeha</t>
  </si>
  <si>
    <t>Postoji prototip koji demonstrira funkcionalnost sustava</t>
  </si>
  <si>
    <t>Postoji detaljna, pisana specifikacija programske podrške</t>
  </si>
  <si>
    <t>Obavljeni su intervjui s krajnjim korisnicima i korisnici su uključeni u projekt</t>
  </si>
  <si>
    <t>Postoji detaljan, pisani plan razvoja programske podrške</t>
  </si>
  <si>
    <t>Postoji plan instalacije i konverzije te integracije s drugom podrškom</t>
  </si>
  <si>
    <t>Da li su vremenski plan i plan investiranja ažurirani po završetku zadnje završene faze?</t>
  </si>
  <si>
    <t>Postoji detaljni, pisani opis arhitekture i dizajna</t>
  </si>
  <si>
    <t>Postoji detaljni, pisani plan osiguranja kvalitete koji uključuje provjeru dizajna i koda</t>
  </si>
  <si>
    <t>Postoji detaljni plan razrađen po fazama izrade i isporuke</t>
  </si>
  <si>
    <t>Plan projekta uključuje rezervu za odmore, praznike, bolovanja, poduku i alocira manje od 100% resursa</t>
  </si>
  <si>
    <t>Da li je plan, uključujući vremenski raspored, usuglašen s razvojnom ekipom</t>
  </si>
  <si>
    <t>Upravljanje</t>
  </si>
  <si>
    <t>Postoji ključna osoba s autoritetom odlučivanja koja je odgovorna za projekt te koja aktivno podupire projekt</t>
  </si>
  <si>
    <t>Da li se voditelj projekta može uz druge obveze dovoljno vremena posvetiti projektu</t>
  </si>
  <si>
    <t>Postoje dobro definirane, detaljne kontrolne točke ("binary milestones") u kojima se razmatra da je nešto ili 100% dovršeno ili se ne smatra dovršenim</t>
  </si>
  <si>
    <t>Mogu li osobe uključene u projekt jednostavno saznati koji binarni "miljokazi" su dovršeni</t>
  </si>
  <si>
    <t>Postoji kanal povratnih informacija kojem članovi mogu anonimno dojaviti probleme nadređenima</t>
  </si>
  <si>
    <t>Postoji li pisani plan provjere promjena naspram specifikacije programske podrške</t>
  </si>
  <si>
    <t>Postoji odbor za upravljanje promjenama koji može donijeti konačnu odluku o prihvaćanju ili odbacivanju predloženih promjena</t>
  </si>
  <si>
    <t>Da li su materijali o planu i rasporedu te statusu i napretku projekta dostupni svim članovima razvojne ekipe</t>
  </si>
  <si>
    <t>Da li je cjelokupni izvorni kod stavljen pod automatiziranu provjeru i reviziju</t>
  </si>
  <si>
    <t>Da li razvojno okruženje sadrži osnovne alate za praćenje nedostataka, upravljanje izvornim kodom i upravljanje projektom</t>
  </si>
  <si>
    <t>Upravljanje rizikom</t>
  </si>
  <si>
    <t xml:space="preserve">Da li je napravljena ažurna lista rizika </t>
  </si>
  <si>
    <t>Postoji osoba zadužena za identificiranje rizika koji se mogu pojaviti</t>
  </si>
  <si>
    <t>Ako projekt koristi podugovarače, da li postoji plan za upravljanje podugovornim aktivnostima i osoba zadužena za provedbu tih aktivnosti. (ako nema podugovarača dodjeljuje se maksimalni broj bodova)</t>
  </si>
  <si>
    <t>Osoblje</t>
  </si>
  <si>
    <t>Da li projektna ekipa ima svu potrebnu tehničku ekspertizu potrebnu za dovršenje projekta</t>
  </si>
  <si>
    <t>Da li projektna ekipa ima znanja o poslovnom okruženju u kojem će se programska podrška koristiti</t>
  </si>
  <si>
    <t>Postoji tehnički voditelj sposoban uspješno voditi projekt</t>
  </si>
  <si>
    <t>Postoji dovoljno osoblja za obavljanje zahtijevanog posla</t>
  </si>
  <si>
    <t>Da li je osoblje složno (dobro radi zajedno)</t>
  </si>
  <si>
    <t>Da li je svaki sudionik predan radu na projektu</t>
  </si>
  <si>
    <t>Rezultati</t>
  </si>
  <si>
    <t xml:space="preserve"> </t>
  </si>
  <si>
    <t>Početni rezultat</t>
  </si>
  <si>
    <t>Konačni rezultat (nakon prilagodbe prema veličini ekipe)</t>
  </si>
  <si>
    <t>Šansa za uspjeh:</t>
  </si>
  <si>
    <t>Procjena:</t>
  </si>
  <si>
    <t>Instructions</t>
  </si>
  <si>
    <t>Fill in the "Project Name" at the top of the sheet</t>
  </si>
  <si>
    <t>For each question, give the project 3 points for each "yes" answer, 0 points for each "no" answer.</t>
  </si>
  <si>
    <t>Give the project partial credit if you feel that is most accurate—for example, give it 2 points for "probably" and 1 point for "kind of, but not really."</t>
  </si>
  <si>
    <t xml:space="preserve">If the project is in the early stages, answer the questions based on the project plans. </t>
  </si>
  <si>
    <t xml:space="preserve">If the project is underway, answer the questions based on what is actually happening on the project. </t>
  </si>
  <si>
    <t>The section following the test explains how to interpret the score.</t>
  </si>
  <si>
    <t>Incomplete answers are colored blue</t>
  </si>
  <si>
    <t>Answers outside the valid input range are colored red.</t>
  </si>
  <si>
    <t>Valid, complete answers are colored black</t>
  </si>
  <si>
    <t>The "Tools | Protection | Unprotect Sheet" command will unprotect the entire worksheet, allowing you to customize it for your projects</t>
  </si>
  <si>
    <t>Click the "Survival Worksheet" tab, below, to begin.</t>
  </si>
  <si>
    <t>GameStars</t>
  </si>
  <si>
    <t>Rezultat</t>
  </si>
  <si>
    <t>Slabo</t>
  </si>
  <si>
    <t xml:space="preserve">Projekt iskazuje značajne nedostatke u glavnim područjima zahtjeva, planiranja, upravljanja, rizika i osoblja. Upitno je da li takav projekt može uopće biti završen. </t>
  </si>
  <si>
    <t>Poor</t>
  </si>
  <si>
    <t>Dovoljno</t>
  </si>
  <si>
    <t xml:space="preserve">Tipični projekt, koji preživljava, ali koji očekuju veliki napori i nestabilna dinamika. Može se očekivati da će u konačnici funkcionalnost programske podrške biti ispod očekivane ili željene, vrijeme razvoja dulje nego je planirano, a troškovi veći od predviđenih. </t>
  </si>
  <si>
    <t>Fair</t>
  </si>
  <si>
    <t>Dobro</t>
  </si>
  <si>
    <t>Projekt s djelotvornošću jedva boljom od prosječne. Može se obaviti na vrijeme ili u okviru predviđenih sredstava, ali vjerojatno neće ispuniti oba zahtjeva.</t>
  </si>
  <si>
    <t>Good</t>
  </si>
  <si>
    <t>Izvrsno</t>
  </si>
  <si>
    <t xml:space="preserve">Nadprosječno dobar projekt. Ima veliku mogućnost završetka u okviru planiranog vremena i troškova te ciljane kvalitete. </t>
  </si>
  <si>
    <t>Excellent</t>
  </si>
  <si>
    <t>Izuzetno</t>
  </si>
  <si>
    <t xml:space="preserve">Projektu je zagarantiran uspjeh u svakom pogledu i ako se provede kako je postavljen, biti će obavljen na vrijeme, u okviru planiranih sredstava te uz željenu kvalitetu proizvoda. 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</si>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</sst>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9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  <xf numFmtId="0" fontId="2" fillId="0" borderId="0" xfId="0" applyFont="1"/>
    <xf numFmtId="0" fontId="2" fillId="0" borderId="0" xfId="0" applyFont="1" applyProtection="1">
      <protection hidden="1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vertical="center"/>
      <protection locked="0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>
      <alignment wrapText="1"/>
    </xf>
    <xf numFmtId="0" fontId="6" fillId="0" borderId="0" xfId="0" applyFont="1"/>
    <xf numFmtId="1" fontId="7" fillId="0" borderId="0" xfId="0" applyNumberFormat="1" applyFont="1" applyAlignment="1"/>
    <xf numFmtId="0" fontId="0" fillId="0" borderId="0" xfId="0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6" fillId="0" borderId="0" xfId="0" applyFont="1" applyBorder="1" applyAlignment="1">
      <alignment horizontal="center"/>
    </xf>
    <xf numFmtId="0" fontId="3" fillId="0" borderId="5" xfId="0" applyFont="1" applyBorder="1"/>
    <xf numFmtId="0" fontId="6" fillId="0" borderId="6" xfId="0" applyFont="1" applyBorder="1" applyAlignment="1">
      <alignment horizontal="center"/>
    </xf>
    <xf numFmtId="0" fontId="2" fillId="0" borderId="6" xfId="0" applyFont="1" applyBorder="1" applyAlignment="1" applyProtection="1">
      <alignment horizontal="center"/>
      <protection hidden="1"/>
    </xf>
    <xf numFmtId="0" fontId="0" fillId="0" borderId="7" xfId="0" applyBorder="1"/>
    <xf numFmtId="0" fontId="7" fillId="0" borderId="8" xfId="0" applyFont="1" applyBorder="1"/>
    <xf numFmtId="0" fontId="6" fillId="0" borderId="9" xfId="0" applyFont="1" applyBorder="1" applyAlignment="1">
      <alignment wrapText="1"/>
    </xf>
    <xf numFmtId="0" fontId="6" fillId="0" borderId="0" xfId="0" applyFont="1" applyBorder="1"/>
    <xf numFmtId="0" fontId="2" fillId="0" borderId="0" xfId="0" applyFont="1" applyBorder="1" applyProtection="1">
      <protection hidden="1"/>
    </xf>
    <xf numFmtId="0" fontId="0" fillId="0" borderId="9" xfId="0" applyBorder="1"/>
    <xf numFmtId="0" fontId="8" fillId="0" borderId="8" xfId="0" applyFont="1" applyBorder="1"/>
    <xf numFmtId="0" fontId="6" fillId="0" borderId="9" xfId="0" applyFont="1" applyBorder="1" applyAlignment="1">
      <alignment horizontal="left"/>
    </xf>
    <xf numFmtId="0" fontId="8" fillId="0" borderId="10" xfId="0" applyFont="1" applyBorder="1" applyAlignment="1">
      <alignment vertical="top"/>
    </xf>
    <xf numFmtId="0" fontId="6" fillId="0" borderId="11" xfId="0" applyFont="1" applyBorder="1"/>
    <xf numFmtId="0" fontId="2" fillId="0" borderId="11" xfId="0" applyFont="1" applyBorder="1" applyProtection="1">
      <protection hidden="1"/>
    </xf>
    <xf numFmtId="0" fontId="2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2"/>
      </font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Temp/6aa16a2f-5581-4d68-8f39-9a667c33ac72_IS02-Planiranje.zip.c72/Planiranje/McConnell-OdrzivostProjek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rvival Worksheet"/>
      <sheetName val="Background Data"/>
    </sheetNames>
    <sheetDataSet>
      <sheetData sheetId="0"/>
      <sheetData sheetId="1">
        <row r="9">
          <cell r="B9">
            <v>3</v>
          </cell>
        </row>
        <row r="10">
          <cell r="B10">
            <v>2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1</v>
          </cell>
        </row>
        <row r="14">
          <cell r="B14">
            <v>3</v>
          </cell>
        </row>
        <row r="15">
          <cell r="B15">
            <v>3</v>
          </cell>
        </row>
        <row r="16">
          <cell r="B16">
            <v>2</v>
          </cell>
        </row>
        <row r="17">
          <cell r="B17">
            <v>3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3</v>
          </cell>
        </row>
        <row r="21">
          <cell r="B21">
            <v>3</v>
          </cell>
        </row>
        <row r="22">
          <cell r="B22">
            <v>3</v>
          </cell>
        </row>
        <row r="24">
          <cell r="B24">
            <v>3</v>
          </cell>
        </row>
        <row r="25">
          <cell r="B25">
            <v>3</v>
          </cell>
        </row>
        <row r="26">
          <cell r="B26">
            <v>3</v>
          </cell>
        </row>
        <row r="27">
          <cell r="B27">
            <v>3</v>
          </cell>
        </row>
        <row r="28">
          <cell r="B28">
            <v>3</v>
          </cell>
        </row>
        <row r="29">
          <cell r="B29">
            <v>0</v>
          </cell>
        </row>
        <row r="30">
          <cell r="B30">
            <v>3</v>
          </cell>
        </row>
        <row r="31">
          <cell r="B31">
            <v>3</v>
          </cell>
        </row>
        <row r="32">
          <cell r="B32">
            <v>3</v>
          </cell>
        </row>
        <row r="33">
          <cell r="B33">
            <v>3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3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3</v>
          </cell>
        </row>
        <row r="42">
          <cell r="B42">
            <v>3</v>
          </cell>
        </row>
        <row r="43">
          <cell r="B43">
            <v>1</v>
          </cell>
        </row>
        <row r="44">
          <cell r="B44">
            <v>1</v>
          </cell>
        </row>
      </sheetData>
      <sheetData sheetId="2">
        <row r="2">
          <cell r="A2">
            <v>0</v>
          </cell>
          <cell r="B2" t="str">
            <v>Slabo</v>
          </cell>
          <cell r="D2" t="str">
            <v xml:space="preserve">Projekt iskazuje značajne nedostatke u glavnim područjima zahtjeva, planiranja, upravljanja, rizika i osoblja. Upitno je da li takav projekt može uopće biti završen. </v>
          </cell>
        </row>
        <row r="3">
          <cell r="A3">
            <v>40</v>
          </cell>
          <cell r="B3" t="str">
            <v>Dovoljno</v>
          </cell>
          <cell r="D3" t="str">
            <v xml:space="preserve">Tipični projekt, koji preživljava, ali koji očekuju veliki napori i nestabilna dinamika. Može se očekivati da će u konačnici funkcionalnost programske podrške biti ispod očekivane ili željene, vrijeme razvoja dulje nego je planirano, a troškovi veći od predviđenih. </v>
          </cell>
        </row>
        <row r="4">
          <cell r="A4">
            <v>60</v>
          </cell>
          <cell r="B4" t="str">
            <v>Dobro</v>
          </cell>
          <cell r="D4" t="str">
            <v>Projekt s djelotvornošću jedva boljom od prosječne. Može se obaviti na vrijeme ili u okviru predviđenih sredstava, ali vjerojatno neće ispuniti oba zahtjeva.</v>
          </cell>
        </row>
        <row r="5">
          <cell r="A5">
            <v>80</v>
          </cell>
          <cell r="B5" t="str">
            <v>Izvrsno</v>
          </cell>
          <cell r="D5" t="str">
            <v xml:space="preserve">Nadprosječno dobar projekt. Ima veliku mogućnost završetka u okviru planiranog vremena i troškova te ciljane kvalitete. </v>
          </cell>
        </row>
        <row r="6">
          <cell r="A6">
            <v>90</v>
          </cell>
          <cell r="B6" t="str">
            <v>Izuzetno</v>
          </cell>
          <cell r="D6" t="str">
            <v xml:space="preserve">Projektu je zagarantiran uspjeh u svakom pogledu i ako se provede kako je postavljen, biti će obavljen na vrijeme, u okviru planiranih sredstava te uz željenu kvalitetu proizvoda.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5" sqref="D15"/>
    </sheetView>
  </sheetViews>
  <sheetFormatPr defaultRowHeight="15" x14ac:dyDescent="0.25"/>
  <cols>
    <col min="1" max="1" width="4.28515625" customWidth="1"/>
    <col min="2" max="2" width="90.140625" customWidth="1"/>
  </cols>
  <sheetData>
    <row r="1" spans="1:3" ht="23.25" x14ac:dyDescent="0.35">
      <c r="A1" s="1" t="s">
        <v>47</v>
      </c>
      <c r="C1" s="3"/>
    </row>
    <row r="2" spans="1:3" x14ac:dyDescent="0.25">
      <c r="B2" s="9"/>
    </row>
    <row r="3" spans="1:3" ht="15" customHeight="1" x14ac:dyDescent="0.25">
      <c r="A3" s="39"/>
      <c r="B3" s="40" t="s">
        <v>48</v>
      </c>
      <c r="C3" s="39"/>
    </row>
    <row r="4" spans="1:3" ht="15" customHeight="1" x14ac:dyDescent="0.25">
      <c r="A4" s="39"/>
      <c r="B4" s="41" t="s">
        <v>49</v>
      </c>
      <c r="C4" s="39"/>
    </row>
    <row r="5" spans="1:3" ht="29.25" customHeight="1" x14ac:dyDescent="0.25">
      <c r="A5" s="39"/>
      <c r="B5" s="41" t="s">
        <v>50</v>
      </c>
      <c r="C5" s="39"/>
    </row>
    <row r="6" spans="1:3" ht="15" customHeight="1" x14ac:dyDescent="0.25">
      <c r="A6" s="39"/>
      <c r="B6" s="41" t="s">
        <v>51</v>
      </c>
      <c r="C6" s="39"/>
    </row>
    <row r="7" spans="1:3" ht="15" customHeight="1" x14ac:dyDescent="0.25">
      <c r="A7" s="39"/>
      <c r="B7" s="41" t="s">
        <v>52</v>
      </c>
      <c r="C7" s="39"/>
    </row>
    <row r="8" spans="1:3" ht="15" customHeight="1" x14ac:dyDescent="0.25">
      <c r="A8" s="39"/>
      <c r="B8" s="41" t="s">
        <v>53</v>
      </c>
      <c r="C8" s="39"/>
    </row>
    <row r="9" spans="1:3" ht="15" customHeight="1" x14ac:dyDescent="0.25">
      <c r="A9" s="39"/>
      <c r="B9" s="42" t="s">
        <v>54</v>
      </c>
      <c r="C9" s="39"/>
    </row>
    <row r="10" spans="1:3" ht="15" customHeight="1" x14ac:dyDescent="0.25">
      <c r="A10" s="39"/>
      <c r="B10" s="43" t="s">
        <v>55</v>
      </c>
      <c r="C10" s="44"/>
    </row>
    <row r="11" spans="1:3" ht="15" customHeight="1" x14ac:dyDescent="0.25">
      <c r="A11" s="39"/>
      <c r="B11" s="45" t="s">
        <v>56</v>
      </c>
      <c r="C11" s="39"/>
    </row>
    <row r="12" spans="1:3" ht="30.75" customHeight="1" x14ac:dyDescent="0.25">
      <c r="A12" s="39"/>
      <c r="B12" s="41" t="s">
        <v>57</v>
      </c>
      <c r="C12" s="39"/>
    </row>
    <row r="13" spans="1:3" ht="15.75" thickBot="1" x14ac:dyDescent="0.3">
      <c r="B13" s="16"/>
    </row>
    <row r="14" spans="1:3" ht="23.25" customHeight="1" thickBot="1" x14ac:dyDescent="0.3">
      <c r="A14" s="46"/>
      <c r="B14" s="47" t="s">
        <v>58</v>
      </c>
      <c r="C14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3" sqref="D3"/>
    </sheetView>
  </sheetViews>
  <sheetFormatPr defaultRowHeight="15" x14ac:dyDescent="0.25"/>
  <cols>
    <col min="4" max="4" width="64.5703125" customWidth="1"/>
  </cols>
  <sheetData>
    <row r="1" spans="1:5" ht="23.25" x14ac:dyDescent="0.35">
      <c r="A1" s="37" t="s">
        <v>0</v>
      </c>
      <c r="B1" s="37"/>
      <c r="C1" s="37"/>
      <c r="D1" s="37"/>
    </row>
    <row r="2" spans="1:5" ht="15.75" thickBot="1" x14ac:dyDescent="0.3">
      <c r="A2" s="3"/>
      <c r="B2" s="3"/>
      <c r="C2" s="4"/>
      <c r="D2" s="3"/>
    </row>
    <row r="3" spans="1:5" ht="16.5" thickBot="1" x14ac:dyDescent="0.3">
      <c r="A3" s="5" t="s">
        <v>1</v>
      </c>
      <c r="B3" s="6"/>
      <c r="C3" s="7"/>
      <c r="D3" s="8" t="s">
        <v>59</v>
      </c>
    </row>
    <row r="4" spans="1:5" x14ac:dyDescent="0.25">
      <c r="A4" s="3"/>
      <c r="B4" s="3"/>
      <c r="C4" s="4"/>
      <c r="D4" s="3"/>
      <c r="E4" s="3"/>
    </row>
    <row r="5" spans="1:5" ht="15.75" customHeight="1" x14ac:dyDescent="0.25">
      <c r="A5" s="9" t="s">
        <v>2</v>
      </c>
      <c r="B5" s="3"/>
      <c r="C5" s="4"/>
      <c r="D5" s="3"/>
      <c r="E5" s="3"/>
    </row>
    <row r="6" spans="1:5" ht="15" customHeight="1" x14ac:dyDescent="0.25">
      <c r="A6" s="10"/>
      <c r="B6" s="11">
        <v>7</v>
      </c>
      <c r="C6" s="12">
        <v>7</v>
      </c>
      <c r="D6" s="13" t="s">
        <v>3</v>
      </c>
      <c r="E6" s="3"/>
    </row>
    <row r="7" spans="1:5" x14ac:dyDescent="0.25">
      <c r="A7" s="3"/>
      <c r="B7" s="3"/>
      <c r="C7" s="4"/>
      <c r="D7" s="3"/>
      <c r="E7" s="3"/>
    </row>
    <row r="8" spans="1:5" ht="25.5" customHeight="1" x14ac:dyDescent="0.25">
      <c r="A8" s="9" t="s">
        <v>4</v>
      </c>
      <c r="B8" s="14"/>
      <c r="C8" s="4"/>
    </row>
    <row r="9" spans="1:5" ht="15" customHeight="1" x14ac:dyDescent="0.25">
      <c r="A9" s="15">
        <v>1</v>
      </c>
      <c r="B9" s="11">
        <v>3</v>
      </c>
      <c r="C9" s="12">
        <v>3</v>
      </c>
      <c r="D9" s="16" t="s">
        <v>5</v>
      </c>
    </row>
    <row r="10" spans="1:5" ht="15" customHeight="1" x14ac:dyDescent="0.25">
      <c r="A10" s="15">
        <v>2</v>
      </c>
      <c r="B10" s="11">
        <v>2</v>
      </c>
      <c r="C10" s="12">
        <v>2</v>
      </c>
      <c r="D10" s="16" t="s">
        <v>6</v>
      </c>
    </row>
    <row r="11" spans="1:5" ht="15" customHeight="1" x14ac:dyDescent="0.25">
      <c r="A11" s="15">
        <v>3</v>
      </c>
      <c r="B11" s="11">
        <v>3</v>
      </c>
      <c r="C11" s="12">
        <v>3</v>
      </c>
      <c r="D11" s="16" t="s">
        <v>7</v>
      </c>
    </row>
    <row r="12" spans="1:5" ht="15" customHeight="1" x14ac:dyDescent="0.25">
      <c r="A12" s="15">
        <v>4</v>
      </c>
      <c r="B12" s="11">
        <v>3</v>
      </c>
      <c r="C12" s="12">
        <v>3</v>
      </c>
      <c r="D12" s="16" t="s">
        <v>8</v>
      </c>
    </row>
    <row r="13" spans="1:5" ht="15" customHeight="1" x14ac:dyDescent="0.25">
      <c r="A13" s="15">
        <v>5</v>
      </c>
      <c r="B13" s="11">
        <v>1</v>
      </c>
      <c r="C13" s="12">
        <v>1</v>
      </c>
      <c r="D13" s="16" t="s">
        <v>9</v>
      </c>
    </row>
    <row r="14" spans="1:5" ht="15" customHeight="1" x14ac:dyDescent="0.25">
      <c r="A14" s="15">
        <v>6</v>
      </c>
      <c r="B14" s="11">
        <v>3</v>
      </c>
      <c r="C14" s="12">
        <v>3</v>
      </c>
      <c r="D14" s="16" t="s">
        <v>10</v>
      </c>
    </row>
    <row r="15" spans="1:5" ht="15" customHeight="1" x14ac:dyDescent="0.25">
      <c r="A15" s="15">
        <v>7</v>
      </c>
      <c r="B15" s="11">
        <v>3</v>
      </c>
      <c r="C15" s="12">
        <v>3</v>
      </c>
      <c r="D15" s="16" t="s">
        <v>11</v>
      </c>
    </row>
    <row r="16" spans="1:5" ht="15" customHeight="1" x14ac:dyDescent="0.25">
      <c r="A16" s="15">
        <v>8</v>
      </c>
      <c r="B16" s="11">
        <v>2</v>
      </c>
      <c r="C16" s="12">
        <v>2</v>
      </c>
      <c r="D16" s="16" t="s">
        <v>12</v>
      </c>
    </row>
    <row r="17" spans="1:4" ht="15" customHeight="1" x14ac:dyDescent="0.25">
      <c r="A17" s="15">
        <v>9</v>
      </c>
      <c r="B17" s="11">
        <v>3</v>
      </c>
      <c r="C17" s="12">
        <v>3</v>
      </c>
      <c r="D17" s="16" t="s">
        <v>13</v>
      </c>
    </row>
    <row r="18" spans="1:4" ht="15" customHeight="1" x14ac:dyDescent="0.25">
      <c r="A18" s="15">
        <v>10</v>
      </c>
      <c r="B18" s="11">
        <v>1</v>
      </c>
      <c r="C18" s="12">
        <v>1</v>
      </c>
      <c r="D18" s="16" t="s">
        <v>14</v>
      </c>
    </row>
    <row r="19" spans="1:4" ht="15" customHeight="1" x14ac:dyDescent="0.25">
      <c r="A19" s="15">
        <v>11</v>
      </c>
      <c r="B19" s="11">
        <v>1</v>
      </c>
      <c r="C19" s="12">
        <v>1</v>
      </c>
      <c r="D19" s="16" t="s">
        <v>15</v>
      </c>
    </row>
    <row r="20" spans="1:4" ht="15" customHeight="1" x14ac:dyDescent="0.25">
      <c r="A20" s="15">
        <v>12</v>
      </c>
      <c r="B20" s="11">
        <v>3</v>
      </c>
      <c r="C20" s="12">
        <v>3</v>
      </c>
      <c r="D20" s="16" t="s">
        <v>16</v>
      </c>
    </row>
    <row r="21" spans="1:4" ht="15" customHeight="1" x14ac:dyDescent="0.25">
      <c r="A21" s="15">
        <v>13</v>
      </c>
      <c r="B21" s="11">
        <v>3</v>
      </c>
      <c r="C21" s="12">
        <v>3</v>
      </c>
      <c r="D21" s="16" t="s">
        <v>17</v>
      </c>
    </row>
    <row r="22" spans="1:4" ht="15" customHeight="1" x14ac:dyDescent="0.25">
      <c r="A22" s="15">
        <v>14</v>
      </c>
      <c r="B22" s="11">
        <v>3</v>
      </c>
      <c r="C22" s="12">
        <v>3</v>
      </c>
      <c r="D22" s="16" t="s">
        <v>18</v>
      </c>
    </row>
    <row r="23" spans="1:4" x14ac:dyDescent="0.25">
      <c r="A23" s="17" t="s">
        <v>19</v>
      </c>
      <c r="B23" s="18"/>
      <c r="C23" s="12"/>
      <c r="D23" s="9"/>
    </row>
    <row r="24" spans="1:4" ht="15" customHeight="1" x14ac:dyDescent="0.25">
      <c r="A24" s="19">
        <v>15</v>
      </c>
      <c r="B24" s="11">
        <v>3</v>
      </c>
      <c r="C24" s="12">
        <v>3</v>
      </c>
      <c r="D24" s="16" t="s">
        <v>20</v>
      </c>
    </row>
    <row r="25" spans="1:4" ht="15" customHeight="1" x14ac:dyDescent="0.25">
      <c r="A25" s="19">
        <v>16</v>
      </c>
      <c r="B25" s="11">
        <v>3</v>
      </c>
      <c r="C25" s="12">
        <v>3</v>
      </c>
      <c r="D25" s="16" t="s">
        <v>21</v>
      </c>
    </row>
    <row r="26" spans="1:4" ht="15" customHeight="1" x14ac:dyDescent="0.25">
      <c r="A26" s="19">
        <v>17</v>
      </c>
      <c r="B26" s="11">
        <v>3</v>
      </c>
      <c r="C26" s="12">
        <v>3</v>
      </c>
      <c r="D26" s="16" t="s">
        <v>22</v>
      </c>
    </row>
    <row r="27" spans="1:4" ht="15" customHeight="1" x14ac:dyDescent="0.25">
      <c r="A27" s="19">
        <v>18</v>
      </c>
      <c r="B27" s="11">
        <v>3</v>
      </c>
      <c r="C27" s="12">
        <v>3</v>
      </c>
      <c r="D27" s="16" t="s">
        <v>23</v>
      </c>
    </row>
    <row r="28" spans="1:4" ht="15" customHeight="1" x14ac:dyDescent="0.25">
      <c r="A28" s="19">
        <v>19</v>
      </c>
      <c r="B28" s="11">
        <v>3</v>
      </c>
      <c r="C28" s="12">
        <v>3</v>
      </c>
      <c r="D28" s="16" t="s">
        <v>24</v>
      </c>
    </row>
    <row r="29" spans="1:4" ht="15" customHeight="1" x14ac:dyDescent="0.25">
      <c r="A29" s="19">
        <v>20</v>
      </c>
      <c r="B29" s="11">
        <v>0</v>
      </c>
      <c r="C29" s="12">
        <v>0</v>
      </c>
      <c r="D29" s="16" t="s">
        <v>25</v>
      </c>
    </row>
    <row r="30" spans="1:4" ht="15" customHeight="1" x14ac:dyDescent="0.25">
      <c r="A30" s="19">
        <v>21</v>
      </c>
      <c r="B30" s="11">
        <v>3</v>
      </c>
      <c r="C30" s="12">
        <v>3</v>
      </c>
      <c r="D30" s="16" t="s">
        <v>26</v>
      </c>
    </row>
    <row r="31" spans="1:4" ht="15" customHeight="1" x14ac:dyDescent="0.25">
      <c r="A31" s="19">
        <v>22</v>
      </c>
      <c r="B31" s="11">
        <v>3</v>
      </c>
      <c r="C31" s="12">
        <v>3</v>
      </c>
      <c r="D31" s="16" t="s">
        <v>27</v>
      </c>
    </row>
    <row r="32" spans="1:4" ht="15" customHeight="1" x14ac:dyDescent="0.25">
      <c r="A32" s="19">
        <v>23</v>
      </c>
      <c r="B32" s="11">
        <v>3</v>
      </c>
      <c r="C32" s="12">
        <v>3</v>
      </c>
      <c r="D32" s="16" t="s">
        <v>28</v>
      </c>
    </row>
    <row r="33" spans="1:4" ht="15" customHeight="1" x14ac:dyDescent="0.25">
      <c r="A33" s="19">
        <v>24</v>
      </c>
      <c r="B33" s="11">
        <v>3</v>
      </c>
      <c r="C33" s="12">
        <v>3</v>
      </c>
      <c r="D33" s="16" t="s">
        <v>29</v>
      </c>
    </row>
    <row r="34" spans="1:4" x14ac:dyDescent="0.25">
      <c r="A34" s="38" t="s">
        <v>30</v>
      </c>
      <c r="B34" s="38"/>
      <c r="C34" s="12"/>
      <c r="D34" s="9"/>
    </row>
    <row r="35" spans="1:4" ht="15" customHeight="1" x14ac:dyDescent="0.25">
      <c r="A35" s="19">
        <v>25</v>
      </c>
      <c r="B35" s="11">
        <v>0</v>
      </c>
      <c r="C35" s="12">
        <v>0</v>
      </c>
      <c r="D35" s="16" t="s">
        <v>31</v>
      </c>
    </row>
    <row r="36" spans="1:4" ht="15" customHeight="1" x14ac:dyDescent="0.25">
      <c r="A36" s="19">
        <v>26</v>
      </c>
      <c r="B36" s="11">
        <v>0</v>
      </c>
      <c r="C36" s="12">
        <v>0</v>
      </c>
      <c r="D36" s="16" t="s">
        <v>32</v>
      </c>
    </row>
    <row r="37" spans="1:4" ht="15" customHeight="1" x14ac:dyDescent="0.25">
      <c r="A37" s="19">
        <v>27</v>
      </c>
      <c r="B37" s="11">
        <v>3</v>
      </c>
      <c r="C37" s="12">
        <v>3</v>
      </c>
      <c r="D37" s="16" t="s">
        <v>33</v>
      </c>
    </row>
    <row r="38" spans="1:4" x14ac:dyDescent="0.25">
      <c r="A38" s="17" t="s">
        <v>34</v>
      </c>
      <c r="B38" s="18"/>
      <c r="C38" s="12"/>
    </row>
    <row r="39" spans="1:4" ht="15" customHeight="1" x14ac:dyDescent="0.25">
      <c r="A39" s="19">
        <v>28</v>
      </c>
      <c r="B39" s="11">
        <v>2</v>
      </c>
      <c r="C39" s="12">
        <v>2</v>
      </c>
      <c r="D39" s="16" t="s">
        <v>35</v>
      </c>
    </row>
    <row r="40" spans="1:4" ht="15" customHeight="1" x14ac:dyDescent="0.25">
      <c r="A40" s="19">
        <v>29</v>
      </c>
      <c r="B40" s="11">
        <v>2</v>
      </c>
      <c r="C40" s="12">
        <v>2</v>
      </c>
      <c r="D40" s="16" t="s">
        <v>36</v>
      </c>
    </row>
    <row r="41" spans="1:4" ht="15" customHeight="1" x14ac:dyDescent="0.25">
      <c r="A41" s="19">
        <v>30</v>
      </c>
      <c r="B41" s="11">
        <v>3</v>
      </c>
      <c r="C41" s="12">
        <v>3</v>
      </c>
      <c r="D41" s="16" t="s">
        <v>37</v>
      </c>
    </row>
    <row r="42" spans="1:4" ht="15" customHeight="1" x14ac:dyDescent="0.25">
      <c r="A42" s="19">
        <v>31</v>
      </c>
      <c r="B42" s="11">
        <v>3</v>
      </c>
      <c r="C42" s="12">
        <v>3</v>
      </c>
      <c r="D42" s="16" t="s">
        <v>38</v>
      </c>
    </row>
    <row r="43" spans="1:4" ht="15" customHeight="1" x14ac:dyDescent="0.25">
      <c r="A43" s="19">
        <v>32</v>
      </c>
      <c r="B43" s="11">
        <v>2</v>
      </c>
      <c r="C43" s="12">
        <v>2</v>
      </c>
      <c r="D43" s="16" t="s">
        <v>39</v>
      </c>
    </row>
    <row r="44" spans="1:4" ht="15" customHeight="1" x14ac:dyDescent="0.25">
      <c r="A44" s="19">
        <v>33</v>
      </c>
      <c r="B44" s="11">
        <v>2</v>
      </c>
      <c r="C44" s="12">
        <v>2</v>
      </c>
      <c r="D44" s="16" t="s">
        <v>40</v>
      </c>
    </row>
    <row r="45" spans="1:4" ht="15.75" thickBot="1" x14ac:dyDescent="0.3">
      <c r="A45" s="20"/>
      <c r="B45" s="21"/>
      <c r="C45" s="12"/>
      <c r="D45" s="16"/>
    </row>
    <row r="46" spans="1:4" ht="15.75" x14ac:dyDescent="0.25">
      <c r="A46" s="22" t="s">
        <v>41</v>
      </c>
      <c r="B46" s="23"/>
      <c r="C46" s="24"/>
      <c r="D46" s="25"/>
    </row>
    <row r="47" spans="1:4" ht="15" customHeight="1" x14ac:dyDescent="0.25">
      <c r="A47" s="26" t="s">
        <v>42</v>
      </c>
      <c r="B47" s="21">
        <f>SUM(C9:C46)</f>
        <v>78</v>
      </c>
      <c r="C47" s="12"/>
      <c r="D47" s="27" t="s">
        <v>43</v>
      </c>
    </row>
    <row r="48" spans="1:4" ht="15" customHeight="1" x14ac:dyDescent="0.25">
      <c r="A48" s="26" t="s">
        <v>42</v>
      </c>
      <c r="B48" s="21">
        <f>PreliminaryScore*IF(TeamSize=0,1,IF(TeamSize&lt;=3,1.5,IF(TeamSize&lt;=6,1.25,1)))</f>
        <v>78</v>
      </c>
      <c r="C48" s="12"/>
      <c r="D48" s="27" t="s">
        <v>44</v>
      </c>
    </row>
    <row r="49" spans="1:4" x14ac:dyDescent="0.25">
      <c r="A49" s="26"/>
      <c r="B49" s="28"/>
      <c r="C49" s="29"/>
      <c r="D49" s="30"/>
    </row>
    <row r="50" spans="1:4" x14ac:dyDescent="0.25">
      <c r="A50" s="31" t="s">
        <v>45</v>
      </c>
      <c r="B50" s="28"/>
      <c r="C50" s="29"/>
      <c r="D50" s="32" t="str">
        <f>LOOKUP(FinalScore,'[1]Background Data'!A2:A6,'[1]Background Data'!B2:B6)</f>
        <v>Dobro</v>
      </c>
    </row>
    <row r="51" spans="1:4" ht="27.75" customHeight="1" thickBot="1" x14ac:dyDescent="0.3">
      <c r="A51" s="33" t="s">
        <v>46</v>
      </c>
      <c r="B51" s="34"/>
      <c r="C51" s="35"/>
      <c r="D51" s="36" t="str">
        <f>LOOKUP(FinalScore,'[1]Background Data'!A2:A6,'[1]Background Data'!D2:D6)</f>
        <v>Projekt s djelotvornošću jedva boljom od prosječne. Može se obaviti na vrijeme ili u okviru predviđenih sredstava, ali vjerojatno neće ispuniti oba zahtjeva.</v>
      </c>
    </row>
    <row r="52" spans="1:4" x14ac:dyDescent="0.25">
      <c r="A52" s="14"/>
      <c r="B52" s="14"/>
      <c r="C52" s="2"/>
    </row>
  </sheetData>
  <mergeCells count="2">
    <mergeCell ref="A1:D1"/>
    <mergeCell ref="A34:B34"/>
  </mergeCells>
  <conditionalFormatting sqref="D7:D8">
    <cfRule type="expression" dxfId="29" priority="1" stopIfTrue="1">
      <formula>Answers=""</formula>
    </cfRule>
    <cfRule type="expression" dxfId="28" priority="2" stopIfTrue="1">
      <formula>OR(Answers&lt;0,Answers&gt;3)</formula>
    </cfRule>
  </conditionalFormatting>
  <conditionalFormatting sqref="D39:D45 D35:D37 D9:D22 D24:D33">
    <cfRule type="expression" dxfId="25" priority="3" stopIfTrue="1">
      <formula>B9=""</formula>
    </cfRule>
    <cfRule type="expression" dxfId="24" priority="4" stopIfTrue="1">
      <formula>OR(B9&lt;0,B9&gt;3)</formula>
    </cfRule>
  </conditionalFormatting>
  <conditionalFormatting sqref="B45">
    <cfRule type="cellIs" dxfId="21" priority="5" stopIfTrue="1" operator="lessThan">
      <formula>0</formula>
    </cfRule>
    <cfRule type="cellIs" dxfId="20" priority="6" stopIfTrue="1" operator="greaterThan">
      <formula>3</formula>
    </cfRule>
  </conditionalFormatting>
  <conditionalFormatting sqref="D6">
    <cfRule type="expression" dxfId="17" priority="7" stopIfTrue="1">
      <formula>B6=""</formula>
    </cfRule>
    <cfRule type="expression" dxfId="16" priority="8" stopIfTrue="1">
      <formula>OR(B6&lt;0)</formula>
    </cfRule>
  </conditionalFormatting>
  <conditionalFormatting sqref="B9:B22 B24:B33 B35:B37 B39:B44">
    <cfRule type="cellIs" dxfId="13" priority="9" stopIfTrue="1" operator="lessThan">
      <formula>0</formula>
    </cfRule>
    <cfRule type="cellIs" dxfId="12" priority="10" stopIfTrue="1" operator="greaterThan">
      <formula>3</formula>
    </cfRule>
    <cfRule type="cellIs" dxfId="11" priority="11" stopIfTrue="1" operator="equal">
      <formula>""</formula>
    </cfRule>
  </conditionalFormatting>
  <conditionalFormatting sqref="D3">
    <cfRule type="cellIs" dxfId="7" priority="12" stopIfTrue="1" operator="equal">
      <formula>"[Project]"</formula>
    </cfRule>
  </conditionalFormatting>
  <conditionalFormatting sqref="B6">
    <cfRule type="cellIs" dxfId="5" priority="13" stopIfTrue="1" operator="lessThan">
      <formula>0</formula>
    </cfRule>
    <cfRule type="cellIs" dxfId="4" priority="14" stopIfTrue="1" operator="equal">
      <formula>""</formula>
    </cfRule>
    <cfRule type="expression" dxfId="3" priority="15" stopIfTrue="1">
      <formula>NOT(ISNUMBER(B6))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2" sqref="I2"/>
    </sheetView>
  </sheetViews>
  <sheetFormatPr defaultRowHeight="15" x14ac:dyDescent="0.25"/>
  <cols>
    <col min="4" max="4" width="63.5703125" customWidth="1"/>
    <col min="5" max="5" width="14.42578125" customWidth="1"/>
  </cols>
  <sheetData>
    <row r="1" spans="1:5" ht="23.25" x14ac:dyDescent="0.35">
      <c r="A1" s="1" t="s">
        <v>60</v>
      </c>
      <c r="B1" s="14"/>
      <c r="E1" s="48"/>
    </row>
    <row r="2" spans="1:5" ht="48.75" customHeight="1" x14ac:dyDescent="0.25">
      <c r="A2" s="49">
        <v>0</v>
      </c>
      <c r="B2" s="49" t="s">
        <v>61</v>
      </c>
      <c r="C2" s="48"/>
      <c r="D2" s="50" t="s">
        <v>62</v>
      </c>
      <c r="E2" s="48" t="s">
        <v>63</v>
      </c>
    </row>
    <row r="3" spans="1:5" ht="66.75" customHeight="1" x14ac:dyDescent="0.25">
      <c r="A3" s="49">
        <v>40</v>
      </c>
      <c r="B3" s="49" t="s">
        <v>64</v>
      </c>
      <c r="C3" s="48"/>
      <c r="D3" s="50" t="s">
        <v>65</v>
      </c>
      <c r="E3" s="48" t="s">
        <v>66</v>
      </c>
    </row>
    <row r="4" spans="1:5" ht="50.25" customHeight="1" x14ac:dyDescent="0.25">
      <c r="A4" s="49">
        <v>60</v>
      </c>
      <c r="B4" s="49" t="s">
        <v>67</v>
      </c>
      <c r="C4" s="48"/>
      <c r="D4" s="50" t="s">
        <v>68</v>
      </c>
      <c r="E4" s="48" t="s">
        <v>69</v>
      </c>
    </row>
    <row r="5" spans="1:5" ht="35.25" customHeight="1" x14ac:dyDescent="0.25">
      <c r="A5" s="49">
        <v>80</v>
      </c>
      <c r="B5" s="49" t="s">
        <v>70</v>
      </c>
      <c r="C5" s="48"/>
      <c r="D5" s="50" t="s">
        <v>71</v>
      </c>
      <c r="E5" s="48" t="s">
        <v>72</v>
      </c>
    </row>
    <row r="6" spans="1:5" ht="49.5" customHeight="1" x14ac:dyDescent="0.25">
      <c r="A6" s="49">
        <v>90</v>
      </c>
      <c r="B6" s="49" t="s">
        <v>73</v>
      </c>
      <c r="C6" s="48"/>
      <c r="D6" s="50" t="s">
        <v>74</v>
      </c>
      <c r="E6" s="48" t="s">
        <v>75</v>
      </c>
    </row>
    <row r="7" spans="1:5" x14ac:dyDescent="0.25">
      <c r="E7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Survival Worksheet</vt:lpstr>
      <vt:lpstr>Background Data</vt:lpstr>
      <vt:lpstr>FinalScore</vt:lpstr>
      <vt:lpstr>PreliminaryScore</vt:lpstr>
      <vt:lpstr>TeamSize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2024-07-17T21:02:18Z</dcterms:created>
  <dcterms:modified xsi:type="dcterms:W3CDTF">2024-07-17T21:19:43Z</dcterms:modified>
</cp:coreProperties>
</file>